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D:\FAAIZ EXCEL PROJECT\Excel Project 2\"/>
    </mc:Choice>
  </mc:AlternateContent>
  <bookViews>
    <workbookView xWindow="0" yWindow="0" windowWidth="20490" windowHeight="7635" firstSheet="2" activeTab="7"/>
  </bookViews>
  <sheets>
    <sheet name="Sales by Category" sheetId="2" r:id="rId1"/>
    <sheet name="Profit Gained" sheetId="4" r:id="rId2"/>
    <sheet name="Monthly Sales" sheetId="5" r:id="rId3"/>
    <sheet name="Top 5 Customer" sheetId="6" r:id="rId4"/>
    <sheet name="SaleByState" sheetId="8" r:id="rId5"/>
    <sheet name="Sheet1" sheetId="1" r:id="rId6"/>
    <sheet name="CustomerCount" sheetId="10" r:id="rId7"/>
    <sheet name="Dashboard" sheetId="12" r:id="rId8"/>
  </sheets>
  <definedNames>
    <definedName name="Slicer_Category">#N/A</definedName>
    <definedName name="Slicer_Years">#N/A</definedName>
  </definedNames>
  <calcPr calcId="152511"/>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001" i="1" l="1"/>
  <c r="B1001" i="1"/>
  <c r="C1000" i="1"/>
  <c r="B1000" i="1"/>
  <c r="C999" i="1"/>
  <c r="B999" i="1"/>
  <c r="C998" i="1"/>
  <c r="B998" i="1"/>
  <c r="C997" i="1"/>
  <c r="B997" i="1"/>
  <c r="C996" i="1"/>
  <c r="B996" i="1"/>
  <c r="C995" i="1"/>
  <c r="B995" i="1"/>
  <c r="C994" i="1"/>
  <c r="B994" i="1"/>
  <c r="C993" i="1"/>
  <c r="B993" i="1"/>
  <c r="C992" i="1"/>
  <c r="B992" i="1"/>
  <c r="C991" i="1"/>
  <c r="B991" i="1"/>
  <c r="C990" i="1"/>
  <c r="B990" i="1"/>
  <c r="C989" i="1"/>
  <c r="B989" i="1"/>
  <c r="C988" i="1"/>
  <c r="B988" i="1"/>
  <c r="C987" i="1"/>
  <c r="B987" i="1"/>
  <c r="C986" i="1"/>
  <c r="B986" i="1"/>
  <c r="C985" i="1"/>
  <c r="B985" i="1"/>
  <c r="C984" i="1"/>
  <c r="B984" i="1"/>
  <c r="C983" i="1"/>
  <c r="B983" i="1"/>
  <c r="C982" i="1"/>
  <c r="B982" i="1"/>
  <c r="C981" i="1"/>
  <c r="B981" i="1"/>
  <c r="C980" i="1"/>
  <c r="B980" i="1"/>
  <c r="C979" i="1"/>
  <c r="B979" i="1"/>
  <c r="C978" i="1"/>
  <c r="B978" i="1"/>
  <c r="C977" i="1"/>
  <c r="B977" i="1"/>
  <c r="C976" i="1"/>
  <c r="B976" i="1"/>
  <c r="C975" i="1"/>
  <c r="B975" i="1"/>
  <c r="C974" i="1"/>
  <c r="B974" i="1"/>
  <c r="C973" i="1"/>
  <c r="B973" i="1"/>
  <c r="C972" i="1"/>
  <c r="B972" i="1"/>
  <c r="C971" i="1"/>
  <c r="B971" i="1"/>
  <c r="C970" i="1"/>
  <c r="B970" i="1"/>
  <c r="C969" i="1"/>
  <c r="B969" i="1"/>
  <c r="C968" i="1"/>
  <c r="B968" i="1"/>
  <c r="C967" i="1"/>
  <c r="B967" i="1"/>
  <c r="C966" i="1"/>
  <c r="B966" i="1"/>
  <c r="C965" i="1"/>
  <c r="B965" i="1"/>
  <c r="C964" i="1"/>
  <c r="B964" i="1"/>
  <c r="C963" i="1"/>
  <c r="B963" i="1"/>
  <c r="C962" i="1"/>
  <c r="B962" i="1"/>
  <c r="C961" i="1"/>
  <c r="B961" i="1"/>
  <c r="C960" i="1"/>
  <c r="B960" i="1"/>
  <c r="C959" i="1"/>
  <c r="B959" i="1"/>
  <c r="C958" i="1"/>
  <c r="B958" i="1"/>
  <c r="C957" i="1"/>
  <c r="B957" i="1"/>
  <c r="C956" i="1"/>
  <c r="B956" i="1"/>
  <c r="C955" i="1"/>
  <c r="B955" i="1"/>
  <c r="C954" i="1"/>
  <c r="B954" i="1"/>
  <c r="C953" i="1"/>
  <c r="B953" i="1"/>
  <c r="C952" i="1"/>
  <c r="B952" i="1"/>
  <c r="C951" i="1"/>
  <c r="B951" i="1"/>
  <c r="C950" i="1"/>
  <c r="B950" i="1"/>
  <c r="C949" i="1"/>
  <c r="B949" i="1"/>
  <c r="C948" i="1"/>
  <c r="B948" i="1"/>
  <c r="C947" i="1"/>
  <c r="B947" i="1"/>
  <c r="C946" i="1"/>
  <c r="B946" i="1"/>
  <c r="C945" i="1"/>
  <c r="B945" i="1"/>
  <c r="C944" i="1"/>
  <c r="B944" i="1"/>
  <c r="C943" i="1"/>
  <c r="B943" i="1"/>
  <c r="C942" i="1"/>
  <c r="B942" i="1"/>
  <c r="C941" i="1"/>
  <c r="B941" i="1"/>
  <c r="C940" i="1"/>
  <c r="B940" i="1"/>
  <c r="C939" i="1"/>
  <c r="B939" i="1"/>
  <c r="C938" i="1"/>
  <c r="B938" i="1"/>
  <c r="C937" i="1"/>
  <c r="B937" i="1"/>
  <c r="C936" i="1"/>
  <c r="B936" i="1"/>
  <c r="C935" i="1"/>
  <c r="B935" i="1"/>
  <c r="C934" i="1"/>
  <c r="B934" i="1"/>
  <c r="C933" i="1"/>
  <c r="B933" i="1"/>
  <c r="C932" i="1"/>
  <c r="B932" i="1"/>
  <c r="C931" i="1"/>
  <c r="B931" i="1"/>
  <c r="C930" i="1"/>
  <c r="B930" i="1"/>
  <c r="C929" i="1"/>
  <c r="B929" i="1"/>
  <c r="C928" i="1"/>
  <c r="B928" i="1"/>
  <c r="C927" i="1"/>
  <c r="B927" i="1"/>
  <c r="C926" i="1"/>
  <c r="B926" i="1"/>
  <c r="C925" i="1"/>
  <c r="B925" i="1"/>
  <c r="C924" i="1"/>
  <c r="B924" i="1"/>
  <c r="C923" i="1"/>
  <c r="B923" i="1"/>
  <c r="C922" i="1"/>
  <c r="B922" i="1"/>
  <c r="C921" i="1"/>
  <c r="B921" i="1"/>
  <c r="C920" i="1"/>
  <c r="B920" i="1"/>
  <c r="C919" i="1"/>
  <c r="B919" i="1"/>
  <c r="C918" i="1"/>
  <c r="B918" i="1"/>
  <c r="C917" i="1"/>
  <c r="B917" i="1"/>
  <c r="C916" i="1"/>
  <c r="B916" i="1"/>
  <c r="C915" i="1"/>
  <c r="B915" i="1"/>
  <c r="C914" i="1"/>
  <c r="B914" i="1"/>
  <c r="C913" i="1"/>
  <c r="B913" i="1"/>
  <c r="C912" i="1"/>
  <c r="B912" i="1"/>
  <c r="C911" i="1"/>
  <c r="B911" i="1"/>
  <c r="C910" i="1"/>
  <c r="B910" i="1"/>
  <c r="C909" i="1"/>
  <c r="B909" i="1"/>
  <c r="C908" i="1"/>
  <c r="B908" i="1"/>
  <c r="C907" i="1"/>
  <c r="B907" i="1"/>
  <c r="C906" i="1"/>
  <c r="B906" i="1"/>
  <c r="C905" i="1"/>
  <c r="B905" i="1"/>
  <c r="C904" i="1"/>
  <c r="B904" i="1"/>
  <c r="C903" i="1"/>
  <c r="B903" i="1"/>
  <c r="C902" i="1"/>
  <c r="B902" i="1"/>
  <c r="C901" i="1"/>
  <c r="B901" i="1"/>
  <c r="C900" i="1"/>
  <c r="B900" i="1"/>
  <c r="C899" i="1"/>
  <c r="B899" i="1"/>
  <c r="C898" i="1"/>
  <c r="B898" i="1"/>
  <c r="C897" i="1"/>
  <c r="B897" i="1"/>
  <c r="C896" i="1"/>
  <c r="B896" i="1"/>
  <c r="C895" i="1"/>
  <c r="B895" i="1"/>
  <c r="C894" i="1"/>
  <c r="B894" i="1"/>
  <c r="C893" i="1"/>
  <c r="B893" i="1"/>
  <c r="C892" i="1"/>
  <c r="B892" i="1"/>
  <c r="C891" i="1"/>
  <c r="B891" i="1"/>
  <c r="C890" i="1"/>
  <c r="B890" i="1"/>
  <c r="C889" i="1"/>
  <c r="B889" i="1"/>
  <c r="C888" i="1"/>
  <c r="B888" i="1"/>
  <c r="C887" i="1"/>
  <c r="B887" i="1"/>
  <c r="C886" i="1"/>
  <c r="B886" i="1"/>
  <c r="C885" i="1"/>
  <c r="B885" i="1"/>
  <c r="C884" i="1"/>
  <c r="B884" i="1"/>
  <c r="C883" i="1"/>
  <c r="B883" i="1"/>
  <c r="C882" i="1"/>
  <c r="B882" i="1"/>
  <c r="C881" i="1"/>
  <c r="B881" i="1"/>
  <c r="C880" i="1"/>
  <c r="B880" i="1"/>
  <c r="C879" i="1"/>
  <c r="B879" i="1"/>
  <c r="C878" i="1"/>
  <c r="B878" i="1"/>
  <c r="C877" i="1"/>
  <c r="B877" i="1"/>
  <c r="C876" i="1"/>
  <c r="B876" i="1"/>
  <c r="C875" i="1"/>
  <c r="B875" i="1"/>
  <c r="C874" i="1"/>
  <c r="B874" i="1"/>
  <c r="C873" i="1"/>
  <c r="B873" i="1"/>
  <c r="C872" i="1"/>
  <c r="B872" i="1"/>
  <c r="C871" i="1"/>
  <c r="B871" i="1"/>
  <c r="C870" i="1"/>
  <c r="B870" i="1"/>
  <c r="C869" i="1"/>
  <c r="B869" i="1"/>
  <c r="C868" i="1"/>
  <c r="B868" i="1"/>
  <c r="C867" i="1"/>
  <c r="B867" i="1"/>
  <c r="C866" i="1"/>
  <c r="B866" i="1"/>
  <c r="C865" i="1"/>
  <c r="B865" i="1"/>
  <c r="C864" i="1"/>
  <c r="B864" i="1"/>
  <c r="C863" i="1"/>
  <c r="B863" i="1"/>
  <c r="C862" i="1"/>
  <c r="B862" i="1"/>
  <c r="C861" i="1"/>
  <c r="B861" i="1"/>
  <c r="C860" i="1"/>
  <c r="B860" i="1"/>
  <c r="C859" i="1"/>
  <c r="B859" i="1"/>
  <c r="C858" i="1"/>
  <c r="B858" i="1"/>
  <c r="C857" i="1"/>
  <c r="B857" i="1"/>
  <c r="C856" i="1"/>
  <c r="B856" i="1"/>
  <c r="C855" i="1"/>
  <c r="B855" i="1"/>
  <c r="C854" i="1"/>
  <c r="B854" i="1"/>
  <c r="C853" i="1"/>
  <c r="B853" i="1"/>
  <c r="C852" i="1"/>
  <c r="B852" i="1"/>
  <c r="C851" i="1"/>
  <c r="B851" i="1"/>
  <c r="C850" i="1"/>
  <c r="B850" i="1"/>
  <c r="C849" i="1"/>
  <c r="B849" i="1"/>
  <c r="C848" i="1"/>
  <c r="B848" i="1"/>
  <c r="C847" i="1"/>
  <c r="B847" i="1"/>
  <c r="C846" i="1"/>
  <c r="B846" i="1"/>
  <c r="C845" i="1"/>
  <c r="B845" i="1"/>
  <c r="C844" i="1"/>
  <c r="B844" i="1"/>
  <c r="C843" i="1"/>
  <c r="B843" i="1"/>
  <c r="C842" i="1"/>
  <c r="B842" i="1"/>
  <c r="C841" i="1"/>
  <c r="B841" i="1"/>
  <c r="C840" i="1"/>
  <c r="B840" i="1"/>
  <c r="C839" i="1"/>
  <c r="B839" i="1"/>
  <c r="C838" i="1"/>
  <c r="B838" i="1"/>
  <c r="C837" i="1"/>
  <c r="B837" i="1"/>
  <c r="C836" i="1"/>
  <c r="B836" i="1"/>
  <c r="C835" i="1"/>
  <c r="B835" i="1"/>
  <c r="C834" i="1"/>
  <c r="B834" i="1"/>
  <c r="C833" i="1"/>
  <c r="B833" i="1"/>
  <c r="C832" i="1"/>
  <c r="B832" i="1"/>
  <c r="C831" i="1"/>
  <c r="B831" i="1"/>
  <c r="C830" i="1"/>
  <c r="B830" i="1"/>
  <c r="C829" i="1"/>
  <c r="B829" i="1"/>
  <c r="C828" i="1"/>
  <c r="B828" i="1"/>
  <c r="C827" i="1"/>
  <c r="B827" i="1"/>
  <c r="C826" i="1"/>
  <c r="B826" i="1"/>
  <c r="C825" i="1"/>
  <c r="B825" i="1"/>
  <c r="C824" i="1"/>
  <c r="B824" i="1"/>
  <c r="C823" i="1"/>
  <c r="B823" i="1"/>
  <c r="C822" i="1"/>
  <c r="B822" i="1"/>
  <c r="C821" i="1"/>
  <c r="B821" i="1"/>
  <c r="C820" i="1"/>
  <c r="B820" i="1"/>
  <c r="C819" i="1"/>
  <c r="B819" i="1"/>
  <c r="C818" i="1"/>
  <c r="B818" i="1"/>
  <c r="C817" i="1"/>
  <c r="B817" i="1"/>
  <c r="C816" i="1"/>
  <c r="B816" i="1"/>
  <c r="C815" i="1"/>
  <c r="B815" i="1"/>
  <c r="C814" i="1"/>
  <c r="B814" i="1"/>
  <c r="C813" i="1"/>
  <c r="B813" i="1"/>
  <c r="C812" i="1"/>
  <c r="B812" i="1"/>
  <c r="C811" i="1"/>
  <c r="B811" i="1"/>
  <c r="C810" i="1"/>
  <c r="B810" i="1"/>
  <c r="C809" i="1"/>
  <c r="B809" i="1"/>
  <c r="C808" i="1"/>
  <c r="B808" i="1"/>
  <c r="C807" i="1"/>
  <c r="B807" i="1"/>
  <c r="C806" i="1"/>
  <c r="B806" i="1"/>
  <c r="C805" i="1"/>
  <c r="B805" i="1"/>
  <c r="C804" i="1"/>
  <c r="B804" i="1"/>
  <c r="C803" i="1"/>
  <c r="B803" i="1"/>
  <c r="C802" i="1"/>
  <c r="B802" i="1"/>
  <c r="C801" i="1"/>
  <c r="B801" i="1"/>
  <c r="C800" i="1"/>
  <c r="B800" i="1"/>
  <c r="C799" i="1"/>
  <c r="B799" i="1"/>
  <c r="C798" i="1"/>
  <c r="B798" i="1"/>
  <c r="C797" i="1"/>
  <c r="B797" i="1"/>
  <c r="C796" i="1"/>
  <c r="B796" i="1"/>
  <c r="C795" i="1"/>
  <c r="B795" i="1"/>
  <c r="C794" i="1"/>
  <c r="B794" i="1"/>
  <c r="C793" i="1"/>
  <c r="B793" i="1"/>
  <c r="C792" i="1"/>
  <c r="B792" i="1"/>
  <c r="C791" i="1"/>
  <c r="B791" i="1"/>
  <c r="C790" i="1"/>
  <c r="B790" i="1"/>
  <c r="C789" i="1"/>
  <c r="B789" i="1"/>
  <c r="C788" i="1"/>
  <c r="B788" i="1"/>
  <c r="C787" i="1"/>
  <c r="B787" i="1"/>
  <c r="C786" i="1"/>
  <c r="B786" i="1"/>
  <c r="C785" i="1"/>
  <c r="B785" i="1"/>
  <c r="C784" i="1"/>
  <c r="B784" i="1"/>
  <c r="C783" i="1"/>
  <c r="B783" i="1"/>
  <c r="C782" i="1"/>
  <c r="B782" i="1"/>
  <c r="C781" i="1"/>
  <c r="B781" i="1"/>
  <c r="C780" i="1"/>
  <c r="B780" i="1"/>
  <c r="C779" i="1"/>
  <c r="B779" i="1"/>
  <c r="C778" i="1"/>
  <c r="B778" i="1"/>
  <c r="C777" i="1"/>
  <c r="B777" i="1"/>
  <c r="C776" i="1"/>
  <c r="B776" i="1"/>
  <c r="C775" i="1"/>
  <c r="B775" i="1"/>
  <c r="C774" i="1"/>
  <c r="B774" i="1"/>
  <c r="C773" i="1"/>
  <c r="B773" i="1"/>
  <c r="C772" i="1"/>
  <c r="B772" i="1"/>
  <c r="C771" i="1"/>
  <c r="B771" i="1"/>
  <c r="C770" i="1"/>
  <c r="B770" i="1"/>
  <c r="C769" i="1"/>
  <c r="B769" i="1"/>
  <c r="C768" i="1"/>
  <c r="B768" i="1"/>
  <c r="C767" i="1"/>
  <c r="B767" i="1"/>
  <c r="C766" i="1"/>
  <c r="B766" i="1"/>
  <c r="C765" i="1"/>
  <c r="B765" i="1"/>
  <c r="C764" i="1"/>
  <c r="B764" i="1"/>
  <c r="C763" i="1"/>
  <c r="B763" i="1"/>
  <c r="C762" i="1"/>
  <c r="B762" i="1"/>
  <c r="C761" i="1"/>
  <c r="B761" i="1"/>
  <c r="C760" i="1"/>
  <c r="B760" i="1"/>
  <c r="C759" i="1"/>
  <c r="B759" i="1"/>
  <c r="C758" i="1"/>
  <c r="B758" i="1"/>
  <c r="C757" i="1"/>
  <c r="B757" i="1"/>
  <c r="C756" i="1"/>
  <c r="B756" i="1"/>
  <c r="C755" i="1"/>
  <c r="B755" i="1"/>
  <c r="C754" i="1"/>
  <c r="B754" i="1"/>
  <c r="C753" i="1"/>
  <c r="B753" i="1"/>
  <c r="C752" i="1"/>
  <c r="B752" i="1"/>
  <c r="C751" i="1"/>
  <c r="B751" i="1"/>
  <c r="C750" i="1"/>
  <c r="B750" i="1"/>
  <c r="C749" i="1"/>
  <c r="B749" i="1"/>
  <c r="C748" i="1"/>
  <c r="B748" i="1"/>
  <c r="C747" i="1"/>
  <c r="B747" i="1"/>
  <c r="C746" i="1"/>
  <c r="B746" i="1"/>
  <c r="C745" i="1"/>
  <c r="B745" i="1"/>
  <c r="C744" i="1"/>
  <c r="B744" i="1"/>
  <c r="C743" i="1"/>
  <c r="B743" i="1"/>
  <c r="C742" i="1"/>
  <c r="B742" i="1"/>
  <c r="C741" i="1"/>
  <c r="B741" i="1"/>
  <c r="C740" i="1"/>
  <c r="B740" i="1"/>
  <c r="C739" i="1"/>
  <c r="B739" i="1"/>
  <c r="C738" i="1"/>
  <c r="B738" i="1"/>
  <c r="C737" i="1"/>
  <c r="B737" i="1"/>
  <c r="C736" i="1"/>
  <c r="B736" i="1"/>
  <c r="C735" i="1"/>
  <c r="B735" i="1"/>
  <c r="C734" i="1"/>
  <c r="B734" i="1"/>
  <c r="C733" i="1"/>
  <c r="B733" i="1"/>
  <c r="C732" i="1"/>
  <c r="B732" i="1"/>
  <c r="C731" i="1"/>
  <c r="B731" i="1"/>
  <c r="C730" i="1"/>
  <c r="B730" i="1"/>
  <c r="C729" i="1"/>
  <c r="B729" i="1"/>
  <c r="C728" i="1"/>
  <c r="B728" i="1"/>
  <c r="C727" i="1"/>
  <c r="B727" i="1"/>
  <c r="C726" i="1"/>
  <c r="B726" i="1"/>
  <c r="C725" i="1"/>
  <c r="B725" i="1"/>
  <c r="C724" i="1"/>
  <c r="B724" i="1"/>
  <c r="C723" i="1"/>
  <c r="B723" i="1"/>
  <c r="C722" i="1"/>
  <c r="B722" i="1"/>
  <c r="C721" i="1"/>
  <c r="B721" i="1"/>
  <c r="C720" i="1"/>
  <c r="B720" i="1"/>
  <c r="C719" i="1"/>
  <c r="B719" i="1"/>
  <c r="C718" i="1"/>
  <c r="B718" i="1"/>
  <c r="C717" i="1"/>
  <c r="B717" i="1"/>
  <c r="C716" i="1"/>
  <c r="B716" i="1"/>
  <c r="C715" i="1"/>
  <c r="B715" i="1"/>
  <c r="C714" i="1"/>
  <c r="B714" i="1"/>
  <c r="C713" i="1"/>
  <c r="B713" i="1"/>
  <c r="C712" i="1"/>
  <c r="B712" i="1"/>
  <c r="C711" i="1"/>
  <c r="B711" i="1"/>
  <c r="C710" i="1"/>
  <c r="B710" i="1"/>
  <c r="C709" i="1"/>
  <c r="B709" i="1"/>
  <c r="C708" i="1"/>
  <c r="B708" i="1"/>
  <c r="C707" i="1"/>
  <c r="B707" i="1"/>
  <c r="C706" i="1"/>
  <c r="B706" i="1"/>
  <c r="C705" i="1"/>
  <c r="B705" i="1"/>
  <c r="C704" i="1"/>
  <c r="B704" i="1"/>
  <c r="C703" i="1"/>
  <c r="B703" i="1"/>
  <c r="C702" i="1"/>
  <c r="B702" i="1"/>
  <c r="C701" i="1"/>
  <c r="B701" i="1"/>
  <c r="C700" i="1"/>
  <c r="B700" i="1"/>
  <c r="C699" i="1"/>
  <c r="B699" i="1"/>
  <c r="C698" i="1"/>
  <c r="B698" i="1"/>
  <c r="C697" i="1"/>
  <c r="B697" i="1"/>
  <c r="C696" i="1"/>
  <c r="B696" i="1"/>
  <c r="C695" i="1"/>
  <c r="B695" i="1"/>
  <c r="C694" i="1"/>
  <c r="B694" i="1"/>
  <c r="C693" i="1"/>
  <c r="B693" i="1"/>
  <c r="C692" i="1"/>
  <c r="B692" i="1"/>
  <c r="C691" i="1"/>
  <c r="B691" i="1"/>
  <c r="C690" i="1"/>
  <c r="B690" i="1"/>
  <c r="C689" i="1"/>
  <c r="B689" i="1"/>
  <c r="C688" i="1"/>
  <c r="B688" i="1"/>
  <c r="C687" i="1"/>
  <c r="B687" i="1"/>
  <c r="C686" i="1"/>
  <c r="B686" i="1"/>
  <c r="C685" i="1"/>
  <c r="B685" i="1"/>
  <c r="C684" i="1"/>
  <c r="B684" i="1"/>
  <c r="C683" i="1"/>
  <c r="B683" i="1"/>
  <c r="C682" i="1"/>
  <c r="B682" i="1"/>
  <c r="C681" i="1"/>
  <c r="B681" i="1"/>
  <c r="C680" i="1"/>
  <c r="B680" i="1"/>
  <c r="C679" i="1"/>
  <c r="B679" i="1"/>
  <c r="C678" i="1"/>
  <c r="B678" i="1"/>
  <c r="C677" i="1"/>
  <c r="B677" i="1"/>
  <c r="C676" i="1"/>
  <c r="B676" i="1"/>
  <c r="C675" i="1"/>
  <c r="B675" i="1"/>
  <c r="C674" i="1"/>
  <c r="B674" i="1"/>
  <c r="C673" i="1"/>
  <c r="B673" i="1"/>
  <c r="C672" i="1"/>
  <c r="B672" i="1"/>
  <c r="C671" i="1"/>
  <c r="B671" i="1"/>
  <c r="C670" i="1"/>
  <c r="B670" i="1"/>
  <c r="C669" i="1"/>
  <c r="B669" i="1"/>
  <c r="C668" i="1"/>
  <c r="B668" i="1"/>
  <c r="C667" i="1"/>
  <c r="B667" i="1"/>
  <c r="C666" i="1"/>
  <c r="B666" i="1"/>
  <c r="C665" i="1"/>
  <c r="B665" i="1"/>
  <c r="C664" i="1"/>
  <c r="B664" i="1"/>
  <c r="C663" i="1"/>
  <c r="B663" i="1"/>
  <c r="C662" i="1"/>
  <c r="B662" i="1"/>
  <c r="C661" i="1"/>
  <c r="B661" i="1"/>
  <c r="C660" i="1"/>
  <c r="B660" i="1"/>
  <c r="C659" i="1"/>
  <c r="B659" i="1"/>
  <c r="C658" i="1"/>
  <c r="B658" i="1"/>
  <c r="C657" i="1"/>
  <c r="B657" i="1"/>
  <c r="C656" i="1"/>
  <c r="B656" i="1"/>
  <c r="C655" i="1"/>
  <c r="B655" i="1"/>
  <c r="C654" i="1"/>
  <c r="B654" i="1"/>
  <c r="C653" i="1"/>
  <c r="B653" i="1"/>
  <c r="C652" i="1"/>
  <c r="B652" i="1"/>
  <c r="C651" i="1"/>
  <c r="B651" i="1"/>
  <c r="C650" i="1"/>
  <c r="B650" i="1"/>
  <c r="C649" i="1"/>
  <c r="B649" i="1"/>
  <c r="C648" i="1"/>
  <c r="B648" i="1"/>
  <c r="C647" i="1"/>
  <c r="B647" i="1"/>
  <c r="C646" i="1"/>
  <c r="B646" i="1"/>
  <c r="C645" i="1"/>
  <c r="B645" i="1"/>
  <c r="C644" i="1"/>
  <c r="B644" i="1"/>
  <c r="C643" i="1"/>
  <c r="B643" i="1"/>
  <c r="C642" i="1"/>
  <c r="B642" i="1"/>
  <c r="C641" i="1"/>
  <c r="B641" i="1"/>
  <c r="C640" i="1"/>
  <c r="B640" i="1"/>
  <c r="C639" i="1"/>
  <c r="B639" i="1"/>
  <c r="C638" i="1"/>
  <c r="B638" i="1"/>
  <c r="C637" i="1"/>
  <c r="B637" i="1"/>
  <c r="C636" i="1"/>
  <c r="B636" i="1"/>
  <c r="C635" i="1"/>
  <c r="B635" i="1"/>
  <c r="C634" i="1"/>
  <c r="B634" i="1"/>
  <c r="C633" i="1"/>
  <c r="B633" i="1"/>
  <c r="C632" i="1"/>
  <c r="B632" i="1"/>
  <c r="C631" i="1"/>
  <c r="B631" i="1"/>
  <c r="C630" i="1"/>
  <c r="B630" i="1"/>
  <c r="C629" i="1"/>
  <c r="B629" i="1"/>
  <c r="C628" i="1"/>
  <c r="B628" i="1"/>
  <c r="C627" i="1"/>
  <c r="B627" i="1"/>
  <c r="C626" i="1"/>
  <c r="B626" i="1"/>
  <c r="C625" i="1"/>
  <c r="B625" i="1"/>
  <c r="C624" i="1"/>
  <c r="B624" i="1"/>
  <c r="C623" i="1"/>
  <c r="B623" i="1"/>
  <c r="C622" i="1"/>
  <c r="B622" i="1"/>
  <c r="C621" i="1"/>
  <c r="B621" i="1"/>
  <c r="C620" i="1"/>
  <c r="B620" i="1"/>
  <c r="C619" i="1"/>
  <c r="B619" i="1"/>
  <c r="C618" i="1"/>
  <c r="B618" i="1"/>
  <c r="C617" i="1"/>
  <c r="B617" i="1"/>
  <c r="C616" i="1"/>
  <c r="B616" i="1"/>
  <c r="C615" i="1"/>
  <c r="B615" i="1"/>
  <c r="C614" i="1"/>
  <c r="B614" i="1"/>
  <c r="C613" i="1"/>
  <c r="B613" i="1"/>
  <c r="C612" i="1"/>
  <c r="B612" i="1"/>
  <c r="C611" i="1"/>
  <c r="B611" i="1"/>
  <c r="C610" i="1"/>
  <c r="B610" i="1"/>
  <c r="C609" i="1"/>
  <c r="B609" i="1"/>
  <c r="C608" i="1"/>
  <c r="B608" i="1"/>
  <c r="C607" i="1"/>
  <c r="B607" i="1"/>
  <c r="C606" i="1"/>
  <c r="B606" i="1"/>
  <c r="C605" i="1"/>
  <c r="B605" i="1"/>
  <c r="C604" i="1"/>
  <c r="B604" i="1"/>
  <c r="C603" i="1"/>
  <c r="B603" i="1"/>
  <c r="C602" i="1"/>
  <c r="B602" i="1"/>
  <c r="C601" i="1"/>
  <c r="B601" i="1"/>
  <c r="C600" i="1"/>
  <c r="B600" i="1"/>
  <c r="C599" i="1"/>
  <c r="B599" i="1"/>
  <c r="C598" i="1"/>
  <c r="B598" i="1"/>
  <c r="C597" i="1"/>
  <c r="B597" i="1"/>
  <c r="C596" i="1"/>
  <c r="B596" i="1"/>
  <c r="C595" i="1"/>
  <c r="B595" i="1"/>
  <c r="C594" i="1"/>
  <c r="B594" i="1"/>
  <c r="C593" i="1"/>
  <c r="B593" i="1"/>
  <c r="C592" i="1"/>
  <c r="B592" i="1"/>
  <c r="C591" i="1"/>
  <c r="B591" i="1"/>
  <c r="C590" i="1"/>
  <c r="B590" i="1"/>
  <c r="C589" i="1"/>
  <c r="B589" i="1"/>
  <c r="C588" i="1"/>
  <c r="B588" i="1"/>
  <c r="C587" i="1"/>
  <c r="B587" i="1"/>
  <c r="C586" i="1"/>
  <c r="B586" i="1"/>
  <c r="C585" i="1"/>
  <c r="B585" i="1"/>
  <c r="C584" i="1"/>
  <c r="B584" i="1"/>
  <c r="C583" i="1"/>
  <c r="B583" i="1"/>
  <c r="C582" i="1"/>
  <c r="B582" i="1"/>
  <c r="C581" i="1"/>
  <c r="B581" i="1"/>
  <c r="C580" i="1"/>
  <c r="B580" i="1"/>
  <c r="C579" i="1"/>
  <c r="B579" i="1"/>
  <c r="C578" i="1"/>
  <c r="B578" i="1"/>
  <c r="C577" i="1"/>
  <c r="B577" i="1"/>
  <c r="C576" i="1"/>
  <c r="B576" i="1"/>
  <c r="C575" i="1"/>
  <c r="B575" i="1"/>
  <c r="C574" i="1"/>
  <c r="B574" i="1"/>
  <c r="C573" i="1"/>
  <c r="B573" i="1"/>
  <c r="C572" i="1"/>
  <c r="B572" i="1"/>
  <c r="C571" i="1"/>
  <c r="B571" i="1"/>
  <c r="C570" i="1"/>
  <c r="B570" i="1"/>
  <c r="C569" i="1"/>
  <c r="B569" i="1"/>
  <c r="C568" i="1"/>
  <c r="B568" i="1"/>
  <c r="C567" i="1"/>
  <c r="B567" i="1"/>
  <c r="C566" i="1"/>
  <c r="B566" i="1"/>
  <c r="C565" i="1"/>
  <c r="B565" i="1"/>
  <c r="C564" i="1"/>
  <c r="B564" i="1"/>
  <c r="C563" i="1"/>
  <c r="B563" i="1"/>
  <c r="C562" i="1"/>
  <c r="B562" i="1"/>
  <c r="C561" i="1"/>
  <c r="B561" i="1"/>
  <c r="C560" i="1"/>
  <c r="B560" i="1"/>
  <c r="C559" i="1"/>
  <c r="B559" i="1"/>
  <c r="C558" i="1"/>
  <c r="B558" i="1"/>
  <c r="C557" i="1"/>
  <c r="B557" i="1"/>
  <c r="C556" i="1"/>
  <c r="B556" i="1"/>
  <c r="C555" i="1"/>
  <c r="B555" i="1"/>
  <c r="C554" i="1"/>
  <c r="B554" i="1"/>
  <c r="C553" i="1"/>
  <c r="B553" i="1"/>
  <c r="C552" i="1"/>
  <c r="B552" i="1"/>
  <c r="C551" i="1"/>
  <c r="B551" i="1"/>
  <c r="C550" i="1"/>
  <c r="B550" i="1"/>
  <c r="C549" i="1"/>
  <c r="B549" i="1"/>
  <c r="C548" i="1"/>
  <c r="B548" i="1"/>
  <c r="C547" i="1"/>
  <c r="B547" i="1"/>
  <c r="C546" i="1"/>
  <c r="B546" i="1"/>
  <c r="C545" i="1"/>
  <c r="B545" i="1"/>
  <c r="C544" i="1"/>
  <c r="B544" i="1"/>
  <c r="C543" i="1"/>
  <c r="B543" i="1"/>
  <c r="C542" i="1"/>
  <c r="B542" i="1"/>
  <c r="C541" i="1"/>
  <c r="B541" i="1"/>
  <c r="C540" i="1"/>
  <c r="B540" i="1"/>
  <c r="C539" i="1"/>
  <c r="B539" i="1"/>
  <c r="C538" i="1"/>
  <c r="B538" i="1"/>
  <c r="C537" i="1"/>
  <c r="B537" i="1"/>
  <c r="C536" i="1"/>
  <c r="B536" i="1"/>
  <c r="C535" i="1"/>
  <c r="B535" i="1"/>
  <c r="C534" i="1"/>
  <c r="B534" i="1"/>
  <c r="C533" i="1"/>
  <c r="B533" i="1"/>
  <c r="C532" i="1"/>
  <c r="B532" i="1"/>
  <c r="C531" i="1"/>
  <c r="B531" i="1"/>
  <c r="C530" i="1"/>
  <c r="B530" i="1"/>
  <c r="C529" i="1"/>
  <c r="B529" i="1"/>
  <c r="C528" i="1"/>
  <c r="B528" i="1"/>
  <c r="C527" i="1"/>
  <c r="B527" i="1"/>
  <c r="C526" i="1"/>
  <c r="B526" i="1"/>
  <c r="C525" i="1"/>
  <c r="B525" i="1"/>
  <c r="C524" i="1"/>
  <c r="B524" i="1"/>
  <c r="C523" i="1"/>
  <c r="B523" i="1"/>
  <c r="C522" i="1"/>
  <c r="B522" i="1"/>
  <c r="C521" i="1"/>
  <c r="B521" i="1"/>
  <c r="C520" i="1"/>
  <c r="B520" i="1"/>
  <c r="C519" i="1"/>
  <c r="B519" i="1"/>
  <c r="C518" i="1"/>
  <c r="B518" i="1"/>
  <c r="C517" i="1"/>
  <c r="B517" i="1"/>
  <c r="C516" i="1"/>
  <c r="B516" i="1"/>
  <c r="C515" i="1"/>
  <c r="B515" i="1"/>
  <c r="C514" i="1"/>
  <c r="B514" i="1"/>
  <c r="C513" i="1"/>
  <c r="B513" i="1"/>
  <c r="C512" i="1"/>
  <c r="B512" i="1"/>
  <c r="C511" i="1"/>
  <c r="B511" i="1"/>
  <c r="C510" i="1"/>
  <c r="B510" i="1"/>
  <c r="C509" i="1"/>
  <c r="B509" i="1"/>
  <c r="C508" i="1"/>
  <c r="B508" i="1"/>
  <c r="C507" i="1"/>
  <c r="B507" i="1"/>
  <c r="C506" i="1"/>
  <c r="B506" i="1"/>
  <c r="C505" i="1"/>
  <c r="B505" i="1"/>
  <c r="C504" i="1"/>
  <c r="B504" i="1"/>
  <c r="C503" i="1"/>
  <c r="B503" i="1"/>
  <c r="C502" i="1"/>
  <c r="B502" i="1"/>
  <c r="C501" i="1"/>
  <c r="B501" i="1"/>
  <c r="C500" i="1"/>
  <c r="B500" i="1"/>
  <c r="C499" i="1"/>
  <c r="B499" i="1"/>
  <c r="C498" i="1"/>
  <c r="B498" i="1"/>
  <c r="C497" i="1"/>
  <c r="B497" i="1"/>
  <c r="C496" i="1"/>
  <c r="B496" i="1"/>
  <c r="C495" i="1"/>
  <c r="B495" i="1"/>
  <c r="C494" i="1"/>
  <c r="B494" i="1"/>
  <c r="C493" i="1"/>
  <c r="B493" i="1"/>
  <c r="C492" i="1"/>
  <c r="B492" i="1"/>
  <c r="C491" i="1"/>
  <c r="B491" i="1"/>
  <c r="C490" i="1"/>
  <c r="B490" i="1"/>
  <c r="C489" i="1"/>
  <c r="B489" i="1"/>
  <c r="C488" i="1"/>
  <c r="B488" i="1"/>
  <c r="C487" i="1"/>
  <c r="B487" i="1"/>
  <c r="C486" i="1"/>
  <c r="B486" i="1"/>
  <c r="C485" i="1"/>
  <c r="B485" i="1"/>
  <c r="C484" i="1"/>
  <c r="B484" i="1"/>
  <c r="C483" i="1"/>
  <c r="B483" i="1"/>
  <c r="C482" i="1"/>
  <c r="B482" i="1"/>
  <c r="C481" i="1"/>
  <c r="B481" i="1"/>
  <c r="C480" i="1"/>
  <c r="B480" i="1"/>
  <c r="C479" i="1"/>
  <c r="B479" i="1"/>
  <c r="C478" i="1"/>
  <c r="B478" i="1"/>
  <c r="C477" i="1"/>
  <c r="B477" i="1"/>
  <c r="C476" i="1"/>
  <c r="B476" i="1"/>
  <c r="C475" i="1"/>
  <c r="B475" i="1"/>
  <c r="C474" i="1"/>
  <c r="B474" i="1"/>
  <c r="C473" i="1"/>
  <c r="B473" i="1"/>
  <c r="C472" i="1"/>
  <c r="B472" i="1"/>
  <c r="C471" i="1"/>
  <c r="B471" i="1"/>
  <c r="C470" i="1"/>
  <c r="B470" i="1"/>
  <c r="C469" i="1"/>
  <c r="B469" i="1"/>
  <c r="C468" i="1"/>
  <c r="B468" i="1"/>
  <c r="C467" i="1"/>
  <c r="B467" i="1"/>
  <c r="C466" i="1"/>
  <c r="B466" i="1"/>
  <c r="C465" i="1"/>
  <c r="B465" i="1"/>
  <c r="C464" i="1"/>
  <c r="B464" i="1"/>
  <c r="C463" i="1"/>
  <c r="B463" i="1"/>
  <c r="C462" i="1"/>
  <c r="B462" i="1"/>
  <c r="C461" i="1"/>
  <c r="B461" i="1"/>
  <c r="C460" i="1"/>
  <c r="B460" i="1"/>
  <c r="C459" i="1"/>
  <c r="B459" i="1"/>
  <c r="C458" i="1"/>
  <c r="B458" i="1"/>
  <c r="C457" i="1"/>
  <c r="B457" i="1"/>
  <c r="C456" i="1"/>
  <c r="B456" i="1"/>
  <c r="C455" i="1"/>
  <c r="B455" i="1"/>
  <c r="C454" i="1"/>
  <c r="B454" i="1"/>
  <c r="C453" i="1"/>
  <c r="B453" i="1"/>
  <c r="C452" i="1"/>
  <c r="B452" i="1"/>
  <c r="C451" i="1"/>
  <c r="B451" i="1"/>
  <c r="C450" i="1"/>
  <c r="B450" i="1"/>
  <c r="C449" i="1"/>
  <c r="B449" i="1"/>
  <c r="C448" i="1"/>
  <c r="B448" i="1"/>
  <c r="C447" i="1"/>
  <c r="B447" i="1"/>
  <c r="C446" i="1"/>
  <c r="B446" i="1"/>
  <c r="C445" i="1"/>
  <c r="B445" i="1"/>
  <c r="C444" i="1"/>
  <c r="B444" i="1"/>
  <c r="C443" i="1"/>
  <c r="B443" i="1"/>
  <c r="C442" i="1"/>
  <c r="B442" i="1"/>
  <c r="C441" i="1"/>
  <c r="B441" i="1"/>
  <c r="C440" i="1"/>
  <c r="B440" i="1"/>
  <c r="C439" i="1"/>
  <c r="B439" i="1"/>
  <c r="C438" i="1"/>
  <c r="B438" i="1"/>
  <c r="C437" i="1"/>
  <c r="B437" i="1"/>
  <c r="C436" i="1"/>
  <c r="B436" i="1"/>
  <c r="C435" i="1"/>
  <c r="B435" i="1"/>
  <c r="C434" i="1"/>
  <c r="B434" i="1"/>
  <c r="C433" i="1"/>
  <c r="B433" i="1"/>
  <c r="C432" i="1"/>
  <c r="B432" i="1"/>
  <c r="C431" i="1"/>
  <c r="B431" i="1"/>
  <c r="C430" i="1"/>
  <c r="B430" i="1"/>
  <c r="C429" i="1"/>
  <c r="B429" i="1"/>
  <c r="C428" i="1"/>
  <c r="B428" i="1"/>
  <c r="C427" i="1"/>
  <c r="B427" i="1"/>
  <c r="C426" i="1"/>
  <c r="B426" i="1"/>
  <c r="C425" i="1"/>
  <c r="B425" i="1"/>
  <c r="C424" i="1"/>
  <c r="B424" i="1"/>
  <c r="C423" i="1"/>
  <c r="B423" i="1"/>
  <c r="C422" i="1"/>
  <c r="B422" i="1"/>
  <c r="C421" i="1"/>
  <c r="B421" i="1"/>
  <c r="C420" i="1"/>
  <c r="B420" i="1"/>
  <c r="C419" i="1"/>
  <c r="B419" i="1"/>
  <c r="C418" i="1"/>
  <c r="B418" i="1"/>
  <c r="C417" i="1"/>
  <c r="B417" i="1"/>
  <c r="C416" i="1"/>
  <c r="B416" i="1"/>
  <c r="C415" i="1"/>
  <c r="B415" i="1"/>
  <c r="C414" i="1"/>
  <c r="B414" i="1"/>
  <c r="C413" i="1"/>
  <c r="B413" i="1"/>
  <c r="C412" i="1"/>
  <c r="B412" i="1"/>
  <c r="C411" i="1"/>
  <c r="B411" i="1"/>
  <c r="C410" i="1"/>
  <c r="B410" i="1"/>
  <c r="C409" i="1"/>
  <c r="B409" i="1"/>
  <c r="C408" i="1"/>
  <c r="B408" i="1"/>
  <c r="C407" i="1"/>
  <c r="B407" i="1"/>
  <c r="C406" i="1"/>
  <c r="B406" i="1"/>
  <c r="C405" i="1"/>
  <c r="B405" i="1"/>
  <c r="C404" i="1"/>
  <c r="B404" i="1"/>
  <c r="C403" i="1"/>
  <c r="B403" i="1"/>
  <c r="C402" i="1"/>
  <c r="B402" i="1"/>
  <c r="C401" i="1"/>
  <c r="B401" i="1"/>
  <c r="C400" i="1"/>
  <c r="B400" i="1"/>
  <c r="C399" i="1"/>
  <c r="B399" i="1"/>
  <c r="C398" i="1"/>
  <c r="B398" i="1"/>
  <c r="C397" i="1"/>
  <c r="B397" i="1"/>
  <c r="C396" i="1"/>
  <c r="B396" i="1"/>
  <c r="C395" i="1"/>
  <c r="B395" i="1"/>
  <c r="C394" i="1"/>
  <c r="B394" i="1"/>
  <c r="C393" i="1"/>
  <c r="B393" i="1"/>
  <c r="C392" i="1"/>
  <c r="B392" i="1"/>
  <c r="C391" i="1"/>
  <c r="B391" i="1"/>
  <c r="C390" i="1"/>
  <c r="B390" i="1"/>
  <c r="C389" i="1"/>
  <c r="B389" i="1"/>
  <c r="C388" i="1"/>
  <c r="B388" i="1"/>
  <c r="C387" i="1"/>
  <c r="B387" i="1"/>
  <c r="C386" i="1"/>
  <c r="B386" i="1"/>
  <c r="C385" i="1"/>
  <c r="B385" i="1"/>
  <c r="C384" i="1"/>
  <c r="B384" i="1"/>
  <c r="C383" i="1"/>
  <c r="B383" i="1"/>
  <c r="C382" i="1"/>
  <c r="B382" i="1"/>
  <c r="C381" i="1"/>
  <c r="B381" i="1"/>
  <c r="C380" i="1"/>
  <c r="B380" i="1"/>
  <c r="C379" i="1"/>
  <c r="B379" i="1"/>
  <c r="C378" i="1"/>
  <c r="B378" i="1"/>
  <c r="C377" i="1"/>
  <c r="B377" i="1"/>
  <c r="C376" i="1"/>
  <c r="B376" i="1"/>
  <c r="C375" i="1"/>
  <c r="B375" i="1"/>
  <c r="C374" i="1"/>
  <c r="B374" i="1"/>
  <c r="C373" i="1"/>
  <c r="B373" i="1"/>
  <c r="C372" i="1"/>
  <c r="B372" i="1"/>
  <c r="C371" i="1"/>
  <c r="B371" i="1"/>
  <c r="C370" i="1"/>
  <c r="B370" i="1"/>
  <c r="C369" i="1"/>
  <c r="B369" i="1"/>
  <c r="C368" i="1"/>
  <c r="B368" i="1"/>
  <c r="C367" i="1"/>
  <c r="B367" i="1"/>
  <c r="C366" i="1"/>
  <c r="B366" i="1"/>
  <c r="C365" i="1"/>
  <c r="B365" i="1"/>
  <c r="C364" i="1"/>
  <c r="B364" i="1"/>
  <c r="C363" i="1"/>
  <c r="B363" i="1"/>
  <c r="C362" i="1"/>
  <c r="B362" i="1"/>
  <c r="C361" i="1"/>
  <c r="B361" i="1"/>
  <c r="C360" i="1"/>
  <c r="B360" i="1"/>
  <c r="C359" i="1"/>
  <c r="B359" i="1"/>
  <c r="C358" i="1"/>
  <c r="B358" i="1"/>
  <c r="C357" i="1"/>
  <c r="B357" i="1"/>
  <c r="C356" i="1"/>
  <c r="B356" i="1"/>
  <c r="C355" i="1"/>
  <c r="B355" i="1"/>
  <c r="C354" i="1"/>
  <c r="B354" i="1"/>
  <c r="C353" i="1"/>
  <c r="B353" i="1"/>
  <c r="C352" i="1"/>
  <c r="B352" i="1"/>
  <c r="C351" i="1"/>
  <c r="B351" i="1"/>
  <c r="C350" i="1"/>
  <c r="B350" i="1"/>
  <c r="C349" i="1"/>
  <c r="B349" i="1"/>
  <c r="C348" i="1"/>
  <c r="B348" i="1"/>
  <c r="C347" i="1"/>
  <c r="B347" i="1"/>
  <c r="C346" i="1"/>
  <c r="B346" i="1"/>
  <c r="C345" i="1"/>
  <c r="B345" i="1"/>
  <c r="C344" i="1"/>
  <c r="B344" i="1"/>
  <c r="C343" i="1"/>
  <c r="B343" i="1"/>
  <c r="C342" i="1"/>
  <c r="B342" i="1"/>
  <c r="C341" i="1"/>
  <c r="B341" i="1"/>
  <c r="C340" i="1"/>
  <c r="B340" i="1"/>
  <c r="C339" i="1"/>
  <c r="B339" i="1"/>
  <c r="C338" i="1"/>
  <c r="B338" i="1"/>
  <c r="C337" i="1"/>
  <c r="B337" i="1"/>
  <c r="C336" i="1"/>
  <c r="B336" i="1"/>
  <c r="C335" i="1"/>
  <c r="B335" i="1"/>
  <c r="C334" i="1"/>
  <c r="B334" i="1"/>
  <c r="C333" i="1"/>
  <c r="B333" i="1"/>
  <c r="C332" i="1"/>
  <c r="B332" i="1"/>
  <c r="C331" i="1"/>
  <c r="B331" i="1"/>
  <c r="C330" i="1"/>
  <c r="B330" i="1"/>
  <c r="C329" i="1"/>
  <c r="B329" i="1"/>
  <c r="C328" i="1"/>
  <c r="B328" i="1"/>
  <c r="C327" i="1"/>
  <c r="B327" i="1"/>
  <c r="C326" i="1"/>
  <c r="B326" i="1"/>
  <c r="C325" i="1"/>
  <c r="B325" i="1"/>
  <c r="C324" i="1"/>
  <c r="B324" i="1"/>
  <c r="C323" i="1"/>
  <c r="B323" i="1"/>
  <c r="C322" i="1"/>
  <c r="B322" i="1"/>
  <c r="C321" i="1"/>
  <c r="B321" i="1"/>
  <c r="C320" i="1"/>
  <c r="B320" i="1"/>
  <c r="C319" i="1"/>
  <c r="B319" i="1"/>
  <c r="C318" i="1"/>
  <c r="B318" i="1"/>
  <c r="C317" i="1"/>
  <c r="B317" i="1"/>
  <c r="C316" i="1"/>
  <c r="B316" i="1"/>
  <c r="C315" i="1"/>
  <c r="B315" i="1"/>
  <c r="C314" i="1"/>
  <c r="B314" i="1"/>
  <c r="C313" i="1"/>
  <c r="B313" i="1"/>
  <c r="C312" i="1"/>
  <c r="B312" i="1"/>
  <c r="C311" i="1"/>
  <c r="B311" i="1"/>
  <c r="C310" i="1"/>
  <c r="B310" i="1"/>
  <c r="C309" i="1"/>
  <c r="B309" i="1"/>
  <c r="C308" i="1"/>
  <c r="B308" i="1"/>
  <c r="C307" i="1"/>
  <c r="B307" i="1"/>
  <c r="C306" i="1"/>
  <c r="B306" i="1"/>
  <c r="C305" i="1"/>
  <c r="B305" i="1"/>
  <c r="C304" i="1"/>
  <c r="B304" i="1"/>
  <c r="C303" i="1"/>
  <c r="B303" i="1"/>
  <c r="C302" i="1"/>
  <c r="B302" i="1"/>
  <c r="C301" i="1"/>
  <c r="B301" i="1"/>
  <c r="C300" i="1"/>
  <c r="B300" i="1"/>
  <c r="C299" i="1"/>
  <c r="B299" i="1"/>
  <c r="C298" i="1"/>
  <c r="B298" i="1"/>
  <c r="C297" i="1"/>
  <c r="B297" i="1"/>
  <c r="C296" i="1"/>
  <c r="B296" i="1"/>
  <c r="C295" i="1"/>
  <c r="B295" i="1"/>
  <c r="C294" i="1"/>
  <c r="B294" i="1"/>
  <c r="C293" i="1"/>
  <c r="B293" i="1"/>
  <c r="C292" i="1"/>
  <c r="B292" i="1"/>
  <c r="C291" i="1"/>
  <c r="B291" i="1"/>
  <c r="C290" i="1"/>
  <c r="B290" i="1"/>
  <c r="C289" i="1"/>
  <c r="B289" i="1"/>
  <c r="C288" i="1"/>
  <c r="B288" i="1"/>
  <c r="C287" i="1"/>
  <c r="B287" i="1"/>
  <c r="C286" i="1"/>
  <c r="B286" i="1"/>
  <c r="C285" i="1"/>
  <c r="B285" i="1"/>
  <c r="C284" i="1"/>
  <c r="B284" i="1"/>
  <c r="C283" i="1"/>
  <c r="B283" i="1"/>
  <c r="C282" i="1"/>
  <c r="B282" i="1"/>
  <c r="C281" i="1"/>
  <c r="B281" i="1"/>
  <c r="C280" i="1"/>
  <c r="B280" i="1"/>
  <c r="C279" i="1"/>
  <c r="B279" i="1"/>
  <c r="C278" i="1"/>
  <c r="B278" i="1"/>
  <c r="C277" i="1"/>
  <c r="B277" i="1"/>
  <c r="C276" i="1"/>
  <c r="B276" i="1"/>
  <c r="C275" i="1"/>
  <c r="B275" i="1"/>
  <c r="C274" i="1"/>
  <c r="B274" i="1"/>
  <c r="C273" i="1"/>
  <c r="B273" i="1"/>
  <c r="C272" i="1"/>
  <c r="B272" i="1"/>
  <c r="C271" i="1"/>
  <c r="B271" i="1"/>
  <c r="C270" i="1"/>
  <c r="B270" i="1"/>
  <c r="C269" i="1"/>
  <c r="B269" i="1"/>
  <c r="C268" i="1"/>
  <c r="B268" i="1"/>
  <c r="C267" i="1"/>
  <c r="B267" i="1"/>
  <c r="C266" i="1"/>
  <c r="B266" i="1"/>
  <c r="C265" i="1"/>
  <c r="B265" i="1"/>
  <c r="C264" i="1"/>
  <c r="B264" i="1"/>
  <c r="C263" i="1"/>
  <c r="B263" i="1"/>
  <c r="C262" i="1"/>
  <c r="B262" i="1"/>
  <c r="C261" i="1"/>
  <c r="B261" i="1"/>
  <c r="C260" i="1"/>
  <c r="B260" i="1"/>
  <c r="C259" i="1"/>
  <c r="B259" i="1"/>
  <c r="C258" i="1"/>
  <c r="B258" i="1"/>
  <c r="C257" i="1"/>
  <c r="B257" i="1"/>
  <c r="C256" i="1"/>
  <c r="B256" i="1"/>
  <c r="C255" i="1"/>
  <c r="B255" i="1"/>
  <c r="C254" i="1"/>
  <c r="B254" i="1"/>
  <c r="C253" i="1"/>
  <c r="B253" i="1"/>
  <c r="C252" i="1"/>
  <c r="B252" i="1"/>
  <c r="C251" i="1"/>
  <c r="B251" i="1"/>
  <c r="C250" i="1"/>
  <c r="B250" i="1"/>
  <c r="C249" i="1"/>
  <c r="B249" i="1"/>
  <c r="C248" i="1"/>
  <c r="B248" i="1"/>
  <c r="C247" i="1"/>
  <c r="B247" i="1"/>
  <c r="C246" i="1"/>
  <c r="B246" i="1"/>
  <c r="C245" i="1"/>
  <c r="B245" i="1"/>
  <c r="C244" i="1"/>
  <c r="B244" i="1"/>
  <c r="C243" i="1"/>
  <c r="B243" i="1"/>
  <c r="C242" i="1"/>
  <c r="B242" i="1"/>
  <c r="C241" i="1"/>
  <c r="B241" i="1"/>
  <c r="C240" i="1"/>
  <c r="B240" i="1"/>
  <c r="C239" i="1"/>
  <c r="B239" i="1"/>
  <c r="C238" i="1"/>
  <c r="B238" i="1"/>
  <c r="C237" i="1"/>
  <c r="B237" i="1"/>
  <c r="C236" i="1"/>
  <c r="B236" i="1"/>
  <c r="C235" i="1"/>
  <c r="B235" i="1"/>
  <c r="C234" i="1"/>
  <c r="B234" i="1"/>
  <c r="C233" i="1"/>
  <c r="B233" i="1"/>
  <c r="C232" i="1"/>
  <c r="B232" i="1"/>
  <c r="C231" i="1"/>
  <c r="B231" i="1"/>
  <c r="C230" i="1"/>
  <c r="B230" i="1"/>
  <c r="C229" i="1"/>
  <c r="B229" i="1"/>
  <c r="C228" i="1"/>
  <c r="B228" i="1"/>
  <c r="C227" i="1"/>
  <c r="B227" i="1"/>
  <c r="C226" i="1"/>
  <c r="B226" i="1"/>
  <c r="C225" i="1"/>
  <c r="B225" i="1"/>
  <c r="C224" i="1"/>
  <c r="B224" i="1"/>
  <c r="C223" i="1"/>
  <c r="B223" i="1"/>
  <c r="C222" i="1"/>
  <c r="B222" i="1"/>
  <c r="C221" i="1"/>
  <c r="B221" i="1"/>
  <c r="C220" i="1"/>
  <c r="B220" i="1"/>
  <c r="C219" i="1"/>
  <c r="B219" i="1"/>
  <c r="C218" i="1"/>
  <c r="B218" i="1"/>
  <c r="C217" i="1"/>
  <c r="B217" i="1"/>
  <c r="C216" i="1"/>
  <c r="B216" i="1"/>
  <c r="C215" i="1"/>
  <c r="B215" i="1"/>
  <c r="C214" i="1"/>
  <c r="B214" i="1"/>
  <c r="C213" i="1"/>
  <c r="B213" i="1"/>
  <c r="C212" i="1"/>
  <c r="B212" i="1"/>
  <c r="C211" i="1"/>
  <c r="B211" i="1"/>
  <c r="C210" i="1"/>
  <c r="B210" i="1"/>
  <c r="C209" i="1"/>
  <c r="B209" i="1"/>
  <c r="C208" i="1"/>
  <c r="B208" i="1"/>
  <c r="C207" i="1"/>
  <c r="B207" i="1"/>
  <c r="C206" i="1"/>
  <c r="B206" i="1"/>
  <c r="C205" i="1"/>
  <c r="B205" i="1"/>
  <c r="C204" i="1"/>
  <c r="B204" i="1"/>
  <c r="C203" i="1"/>
  <c r="B203" i="1"/>
  <c r="C202" i="1"/>
  <c r="B202" i="1"/>
  <c r="C201" i="1"/>
  <c r="B201" i="1"/>
  <c r="C200" i="1"/>
  <c r="B200" i="1"/>
  <c r="C199" i="1"/>
  <c r="B199" i="1"/>
  <c r="C198" i="1"/>
  <c r="B198" i="1"/>
  <c r="C197" i="1"/>
  <c r="B197" i="1"/>
  <c r="C196" i="1"/>
  <c r="B196" i="1"/>
  <c r="C195" i="1"/>
  <c r="B195" i="1"/>
  <c r="C194" i="1"/>
  <c r="B194" i="1"/>
  <c r="C193" i="1"/>
  <c r="B193" i="1"/>
  <c r="C192" i="1"/>
  <c r="B192" i="1"/>
  <c r="C191" i="1"/>
  <c r="B191" i="1"/>
  <c r="C190" i="1"/>
  <c r="B190" i="1"/>
  <c r="C189" i="1"/>
  <c r="B189" i="1"/>
  <c r="C188" i="1"/>
  <c r="B188" i="1"/>
  <c r="C187" i="1"/>
  <c r="B187" i="1"/>
  <c r="C186" i="1"/>
  <c r="B186" i="1"/>
  <c r="C185" i="1"/>
  <c r="B185" i="1"/>
  <c r="C184" i="1"/>
  <c r="B184" i="1"/>
  <c r="C183" i="1"/>
  <c r="B183" i="1"/>
  <c r="C182" i="1"/>
  <c r="B182" i="1"/>
  <c r="C181" i="1"/>
  <c r="B181" i="1"/>
  <c r="C180" i="1"/>
  <c r="B180" i="1"/>
  <c r="C179" i="1"/>
  <c r="B179" i="1"/>
  <c r="C178" i="1"/>
  <c r="B178" i="1"/>
  <c r="C177" i="1"/>
  <c r="B177" i="1"/>
  <c r="C176" i="1"/>
  <c r="B176" i="1"/>
  <c r="C175" i="1"/>
  <c r="B175" i="1"/>
  <c r="C174" i="1"/>
  <c r="B174" i="1"/>
  <c r="C173" i="1"/>
  <c r="B173" i="1"/>
  <c r="C172" i="1"/>
  <c r="B172" i="1"/>
  <c r="C171" i="1"/>
  <c r="B171" i="1"/>
  <c r="C170" i="1"/>
  <c r="B170" i="1"/>
  <c r="C169" i="1"/>
  <c r="B169" i="1"/>
  <c r="C168" i="1"/>
  <c r="B168" i="1"/>
  <c r="C167" i="1"/>
  <c r="B167" i="1"/>
  <c r="C166" i="1"/>
  <c r="B166" i="1"/>
  <c r="C165" i="1"/>
  <c r="B165" i="1"/>
  <c r="C164" i="1"/>
  <c r="B164" i="1"/>
  <c r="C163" i="1"/>
  <c r="B163" i="1"/>
  <c r="C162" i="1"/>
  <c r="B162" i="1"/>
  <c r="C161" i="1"/>
  <c r="B161" i="1"/>
  <c r="C160" i="1"/>
  <c r="B160" i="1"/>
  <c r="C159" i="1"/>
  <c r="B159" i="1"/>
  <c r="C158" i="1"/>
  <c r="B158" i="1"/>
  <c r="C157" i="1"/>
  <c r="B157" i="1"/>
  <c r="C156" i="1"/>
  <c r="B156" i="1"/>
  <c r="C155" i="1"/>
  <c r="B155" i="1"/>
  <c r="C154" i="1"/>
  <c r="B154" i="1"/>
  <c r="C153" i="1"/>
  <c r="B153" i="1"/>
  <c r="C152" i="1"/>
  <c r="B152" i="1"/>
  <c r="C151" i="1"/>
  <c r="B151" i="1"/>
  <c r="C150" i="1"/>
  <c r="B150" i="1"/>
  <c r="C149" i="1"/>
  <c r="B149" i="1"/>
  <c r="C148" i="1"/>
  <c r="B148" i="1"/>
  <c r="C147" i="1"/>
  <c r="B147" i="1"/>
  <c r="C146" i="1"/>
  <c r="B146" i="1"/>
  <c r="C145" i="1"/>
  <c r="B145" i="1"/>
  <c r="C144" i="1"/>
  <c r="B144" i="1"/>
  <c r="C143" i="1"/>
  <c r="B143" i="1"/>
  <c r="C142" i="1"/>
  <c r="B142" i="1"/>
  <c r="C141" i="1"/>
  <c r="B141" i="1"/>
  <c r="C140" i="1"/>
  <c r="B140" i="1"/>
  <c r="C139" i="1"/>
  <c r="B139" i="1"/>
  <c r="C138" i="1"/>
  <c r="B138" i="1"/>
  <c r="C137" i="1"/>
  <c r="B137" i="1"/>
  <c r="C136" i="1"/>
  <c r="B136" i="1"/>
  <c r="C135" i="1"/>
  <c r="B135" i="1"/>
  <c r="C134" i="1"/>
  <c r="B134" i="1"/>
  <c r="C133" i="1"/>
  <c r="B133" i="1"/>
  <c r="C132" i="1"/>
  <c r="B132" i="1"/>
  <c r="C131" i="1"/>
  <c r="B131" i="1"/>
  <c r="C130" i="1"/>
  <c r="B130" i="1"/>
  <c r="C129" i="1"/>
  <c r="B129" i="1"/>
  <c r="C128" i="1"/>
  <c r="B128" i="1"/>
  <c r="C127" i="1"/>
  <c r="B127" i="1"/>
  <c r="C126" i="1"/>
  <c r="B126" i="1"/>
  <c r="C125" i="1"/>
  <c r="B125" i="1"/>
  <c r="C124" i="1"/>
  <c r="B124" i="1"/>
  <c r="C123" i="1"/>
  <c r="B123" i="1"/>
  <c r="C122" i="1"/>
  <c r="B122" i="1"/>
  <c r="C121" i="1"/>
  <c r="B121" i="1"/>
  <c r="C120" i="1"/>
  <c r="B120" i="1"/>
  <c r="C119" i="1"/>
  <c r="B119" i="1"/>
  <c r="C118" i="1"/>
  <c r="B118" i="1"/>
  <c r="C117" i="1"/>
  <c r="B117" i="1"/>
  <c r="C116" i="1"/>
  <c r="B116" i="1"/>
  <c r="C115" i="1"/>
  <c r="B115" i="1"/>
  <c r="C114" i="1"/>
  <c r="B114" i="1"/>
  <c r="C113" i="1"/>
  <c r="B113" i="1"/>
  <c r="C112" i="1"/>
  <c r="B112" i="1"/>
  <c r="C111" i="1"/>
  <c r="B111" i="1"/>
  <c r="C110" i="1"/>
  <c r="B110" i="1"/>
  <c r="C109" i="1"/>
  <c r="B109" i="1"/>
  <c r="C108" i="1"/>
  <c r="B108" i="1"/>
  <c r="C107" i="1"/>
  <c r="B107" i="1"/>
  <c r="C106" i="1"/>
  <c r="B106" i="1"/>
  <c r="C105" i="1"/>
  <c r="B105" i="1"/>
  <c r="C104" i="1"/>
  <c r="B104" i="1"/>
  <c r="C103" i="1"/>
  <c r="B103" i="1"/>
  <c r="C102" i="1"/>
  <c r="B102" i="1"/>
  <c r="C101" i="1"/>
  <c r="B101" i="1"/>
  <c r="C100" i="1"/>
  <c r="B100" i="1"/>
  <c r="C99" i="1"/>
  <c r="B99" i="1"/>
  <c r="C98" i="1"/>
  <c r="B98" i="1"/>
  <c r="C97" i="1"/>
  <c r="B97" i="1"/>
  <c r="C96" i="1"/>
  <c r="B96" i="1"/>
  <c r="C95" i="1"/>
  <c r="B95" i="1"/>
  <c r="C94" i="1"/>
  <c r="B94" i="1"/>
  <c r="C93" i="1"/>
  <c r="B93" i="1"/>
  <c r="C92" i="1"/>
  <c r="B92" i="1"/>
  <c r="C91" i="1"/>
  <c r="B91" i="1"/>
  <c r="C90" i="1"/>
  <c r="B90" i="1"/>
  <c r="C89" i="1"/>
  <c r="B89" i="1"/>
  <c r="C88" i="1"/>
  <c r="B88" i="1"/>
  <c r="C87" i="1"/>
  <c r="B87" i="1"/>
  <c r="C86" i="1"/>
  <c r="B86" i="1"/>
  <c r="C85" i="1"/>
  <c r="B85" i="1"/>
  <c r="C84" i="1"/>
  <c r="B84" i="1"/>
  <c r="C83" i="1"/>
  <c r="B83" i="1"/>
  <c r="C82" i="1"/>
  <c r="B82" i="1"/>
  <c r="C81" i="1"/>
  <c r="B81" i="1"/>
  <c r="C80" i="1"/>
  <c r="B80" i="1"/>
  <c r="C79" i="1"/>
  <c r="B79" i="1"/>
  <c r="C78" i="1"/>
  <c r="B78" i="1"/>
  <c r="C77" i="1"/>
  <c r="B77" i="1"/>
  <c r="C76" i="1"/>
  <c r="B76" i="1"/>
  <c r="C75" i="1"/>
  <c r="B75" i="1"/>
  <c r="C74" i="1"/>
  <c r="B74" i="1"/>
  <c r="C73" i="1"/>
  <c r="B73" i="1"/>
  <c r="C72" i="1"/>
  <c r="B72" i="1"/>
  <c r="C71" i="1"/>
  <c r="B71" i="1"/>
  <c r="C70" i="1"/>
  <c r="B70" i="1"/>
  <c r="C69" i="1"/>
  <c r="B69" i="1"/>
  <c r="C68" i="1"/>
  <c r="B68" i="1"/>
  <c r="C67" i="1"/>
  <c r="B67" i="1"/>
  <c r="C66" i="1"/>
  <c r="B66" i="1"/>
  <c r="C65" i="1"/>
  <c r="B65" i="1"/>
  <c r="C64" i="1"/>
  <c r="B64" i="1"/>
  <c r="C63" i="1"/>
  <c r="B63" i="1"/>
  <c r="C62" i="1"/>
  <c r="B62" i="1"/>
  <c r="C61" i="1"/>
  <c r="B61" i="1"/>
  <c r="C60" i="1"/>
  <c r="B60" i="1"/>
  <c r="C59" i="1"/>
  <c r="B59" i="1"/>
  <c r="C58" i="1"/>
  <c r="B58" i="1"/>
  <c r="C57" i="1"/>
  <c r="B57" i="1"/>
  <c r="C56" i="1"/>
  <c r="B56" i="1"/>
  <c r="C55" i="1"/>
  <c r="B55" i="1"/>
  <c r="C54" i="1"/>
  <c r="B54" i="1"/>
  <c r="C53" i="1"/>
  <c r="B53" i="1"/>
  <c r="C52" i="1"/>
  <c r="B52" i="1"/>
  <c r="C51" i="1"/>
  <c r="B51" i="1"/>
  <c r="C50" i="1"/>
  <c r="B50" i="1"/>
  <c r="C49" i="1"/>
  <c r="B49" i="1"/>
  <c r="C48" i="1"/>
  <c r="B48" i="1"/>
  <c r="C47" i="1"/>
  <c r="B47" i="1"/>
  <c r="C46" i="1"/>
  <c r="B46" i="1"/>
  <c r="C45" i="1"/>
  <c r="B45" i="1"/>
  <c r="C44" i="1"/>
  <c r="B44" i="1"/>
  <c r="C43" i="1"/>
  <c r="B43" i="1"/>
  <c r="C42" i="1"/>
  <c r="B42" i="1"/>
  <c r="C41" i="1"/>
  <c r="B41" i="1"/>
  <c r="C40" i="1"/>
  <c r="B40" i="1"/>
  <c r="C39" i="1"/>
  <c r="B39" i="1"/>
  <c r="C38" i="1"/>
  <c r="B38" i="1"/>
  <c r="C37" i="1"/>
  <c r="B37" i="1"/>
  <c r="C36" i="1"/>
  <c r="B36" i="1"/>
  <c r="C35" i="1"/>
  <c r="B35" i="1"/>
  <c r="C34" i="1"/>
  <c r="B34" i="1"/>
  <c r="C33" i="1"/>
  <c r="B33" i="1"/>
  <c r="C32" i="1"/>
  <c r="B32" i="1"/>
  <c r="C31" i="1"/>
  <c r="B31" i="1"/>
  <c r="C30" i="1"/>
  <c r="B30" i="1"/>
  <c r="C29" i="1"/>
  <c r="B29" i="1"/>
  <c r="C28" i="1"/>
  <c r="B28" i="1"/>
  <c r="C27" i="1"/>
  <c r="B27" i="1"/>
  <c r="C26" i="1"/>
  <c r="B26" i="1"/>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 r="E53" i="8"/>
  <c r="D53" i="8"/>
  <c r="E52" i="8"/>
  <c r="D52" i="8"/>
  <c r="E51" i="8"/>
  <c r="D51" i="8"/>
  <c r="E50" i="8"/>
  <c r="D50" i="8"/>
  <c r="E49" i="8"/>
  <c r="D49" i="8"/>
  <c r="E48" i="8"/>
  <c r="D48" i="8"/>
  <c r="E47" i="8"/>
  <c r="D47" i="8"/>
  <c r="E46" i="8"/>
  <c r="D46" i="8"/>
  <c r="E45" i="8"/>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D15" i="8"/>
  <c r="E14" i="8"/>
  <c r="D14" i="8"/>
  <c r="E13" i="8"/>
  <c r="D13" i="8"/>
  <c r="E12" i="8"/>
  <c r="D12" i="8"/>
  <c r="E11" i="8"/>
  <c r="D11" i="8"/>
  <c r="E10" i="8"/>
  <c r="D10" i="8"/>
  <c r="E9" i="8"/>
  <c r="D9" i="8"/>
  <c r="E8" i="8"/>
  <c r="D8" i="8"/>
  <c r="E7" i="8"/>
  <c r="D7" i="8"/>
  <c r="E6" i="8"/>
  <c r="D6" i="8"/>
  <c r="E5" i="8"/>
  <c r="D5" i="8"/>
  <c r="E4" i="8"/>
  <c r="D4" i="8"/>
  <c r="E8" i="6"/>
  <c r="D8" i="6"/>
  <c r="E7" i="6"/>
  <c r="D7" i="6"/>
  <c r="E6" i="6"/>
  <c r="D6" i="6"/>
  <c r="E5" i="6"/>
  <c r="D5" i="6"/>
  <c r="E4" i="6"/>
  <c r="D4" i="6"/>
  <c r="E15" i="2"/>
  <c r="D15" i="2"/>
  <c r="E14" i="2"/>
  <c r="D14" i="2"/>
  <c r="E13" i="2"/>
  <c r="D13" i="2"/>
  <c r="E12" i="2"/>
  <c r="D12" i="2"/>
  <c r="E11" i="2"/>
  <c r="D11" i="2"/>
  <c r="E10" i="2"/>
  <c r="D10" i="2"/>
  <c r="E9" i="2"/>
  <c r="D9" i="2"/>
  <c r="E8" i="2"/>
  <c r="D8" i="2"/>
  <c r="E7" i="2"/>
  <c r="D7" i="2"/>
  <c r="E6" i="2"/>
  <c r="D6" i="2"/>
  <c r="E5" i="2"/>
  <c r="D5" i="2"/>
  <c r="E4" i="2"/>
  <c r="D4" i="2"/>
</calcChain>
</file>

<file path=xl/sharedStrings.xml><?xml version="1.0" encoding="utf-8"?>
<sst xmlns="http://schemas.openxmlformats.org/spreadsheetml/2006/main" count="7360" uniqueCount="2379">
  <si>
    <t>Order Date</t>
  </si>
  <si>
    <t>Customer Name</t>
  </si>
  <si>
    <t>State</t>
  </si>
  <si>
    <t>Category</t>
  </si>
  <si>
    <t>Sub-Category</t>
  </si>
  <si>
    <t>Product Name</t>
  </si>
  <si>
    <t>Sales</t>
  </si>
  <si>
    <t>Quantity</t>
  </si>
  <si>
    <t>Profit</t>
  </si>
  <si>
    <t>2024-09-11</t>
  </si>
  <si>
    <t>2024-12-19</t>
  </si>
  <si>
    <t>2024-07-31</t>
  </si>
  <si>
    <t>2024-05-21</t>
  </si>
  <si>
    <t>2024-05-08</t>
  </si>
  <si>
    <t>2024-12-21</t>
  </si>
  <si>
    <t>2024-08-20</t>
  </si>
  <si>
    <t>2024-05-09</t>
  </si>
  <si>
    <t>2024-08-31</t>
  </si>
  <si>
    <t>2024-10-26</t>
  </si>
  <si>
    <t>2025-01-19</t>
  </si>
  <si>
    <t>2024-04-13</t>
  </si>
  <si>
    <t>2024-03-23</t>
  </si>
  <si>
    <t>2024-12-17</t>
  </si>
  <si>
    <t>2024-08-11</t>
  </si>
  <si>
    <t>2024-03-10</t>
  </si>
  <si>
    <t>2024-06-08</t>
  </si>
  <si>
    <t>2024-02-19</t>
  </si>
  <si>
    <t>2024-08-13</t>
  </si>
  <si>
    <t>2024-10-19</t>
  </si>
  <si>
    <t>2024-08-30</t>
  </si>
  <si>
    <t>2024-11-13</t>
  </si>
  <si>
    <t>2024-05-24</t>
  </si>
  <si>
    <t>2024-05-13</t>
  </si>
  <si>
    <t>2024-03-16</t>
  </si>
  <si>
    <t>2024-12-28</t>
  </si>
  <si>
    <t>2024-08-29</t>
  </si>
  <si>
    <t>2024-09-14</t>
  </si>
  <si>
    <t>2025-01-13</t>
  </si>
  <si>
    <t>2024-05-02</t>
  </si>
  <si>
    <t>2024-06-29</t>
  </si>
  <si>
    <t>2024-08-15</t>
  </si>
  <si>
    <t>2024-07-02</t>
  </si>
  <si>
    <t>2024-07-25</t>
  </si>
  <si>
    <t>2024-08-22</t>
  </si>
  <si>
    <t>2024-05-22</t>
  </si>
  <si>
    <t>2024-06-12</t>
  </si>
  <si>
    <t>2024-02-15</t>
  </si>
  <si>
    <t>2025-01-05</t>
  </si>
  <si>
    <t>2024-03-11</t>
  </si>
  <si>
    <t>2024-11-22</t>
  </si>
  <si>
    <t>2024-04-14</t>
  </si>
  <si>
    <t>2024-05-30</t>
  </si>
  <si>
    <t>2024-04-24</t>
  </si>
  <si>
    <t>2025-01-08</t>
  </si>
  <si>
    <t>2024-11-23</t>
  </si>
  <si>
    <t>2024-09-12</t>
  </si>
  <si>
    <t>2024-07-10</t>
  </si>
  <si>
    <t>2024-02-18</t>
  </si>
  <si>
    <t>2024-09-03</t>
  </si>
  <si>
    <t>2024-07-24</t>
  </si>
  <si>
    <t>2024-08-14</t>
  </si>
  <si>
    <t>2024-12-14</t>
  </si>
  <si>
    <t>2024-08-04</t>
  </si>
  <si>
    <t>2024-03-30</t>
  </si>
  <si>
    <t>2024-09-24</t>
  </si>
  <si>
    <t>2024-11-21</t>
  </si>
  <si>
    <t>2024-07-28</t>
  </si>
  <si>
    <t>2024-03-13</t>
  </si>
  <si>
    <t>2024-11-01</t>
  </si>
  <si>
    <t>2024-04-04</t>
  </si>
  <si>
    <t>2024-05-07</t>
  </si>
  <si>
    <t>2024-03-18</t>
  </si>
  <si>
    <t>2024-04-28</t>
  </si>
  <si>
    <t>2024-09-22</t>
  </si>
  <si>
    <t>2024-09-30</t>
  </si>
  <si>
    <t>2024-10-11</t>
  </si>
  <si>
    <t>2024-06-30</t>
  </si>
  <si>
    <t>2024-02-20</t>
  </si>
  <si>
    <t>2024-08-08</t>
  </si>
  <si>
    <t>2025-01-25</t>
  </si>
  <si>
    <t>2024-04-05</t>
  </si>
  <si>
    <t>2024-11-24</t>
  </si>
  <si>
    <t>2024-07-18</t>
  </si>
  <si>
    <t>2024-09-20</t>
  </si>
  <si>
    <t>2024-07-23</t>
  </si>
  <si>
    <t>2024-12-30</t>
  </si>
  <si>
    <t>2024-10-20</t>
  </si>
  <si>
    <t>2024-03-20</t>
  </si>
  <si>
    <t>2024-11-26</t>
  </si>
  <si>
    <t>2024-08-02</t>
  </si>
  <si>
    <t>2024-06-19</t>
  </si>
  <si>
    <t>2024-09-07</t>
  </si>
  <si>
    <t>2024-02-25</t>
  </si>
  <si>
    <t>2024-06-16</t>
  </si>
  <si>
    <t>2024-12-25</t>
  </si>
  <si>
    <t>2024-10-07</t>
  </si>
  <si>
    <t>2024-08-16</t>
  </si>
  <si>
    <t>2024-12-03</t>
  </si>
  <si>
    <t>2024-06-04</t>
  </si>
  <si>
    <t>2024-03-24</t>
  </si>
  <si>
    <t>2024-10-14</t>
  </si>
  <si>
    <t>2024-03-29</t>
  </si>
  <si>
    <t>2024-02-22</t>
  </si>
  <si>
    <t>2024-04-06</t>
  </si>
  <si>
    <t>2024-11-09</t>
  </si>
  <si>
    <t>2024-10-15</t>
  </si>
  <si>
    <t>2024-09-10</t>
  </si>
  <si>
    <t>2024-12-13</t>
  </si>
  <si>
    <t>2024-11-29</t>
  </si>
  <si>
    <t>2024-07-14</t>
  </si>
  <si>
    <t>2024-02-21</t>
  </si>
  <si>
    <t>2024-07-06</t>
  </si>
  <si>
    <t>2024-11-06</t>
  </si>
  <si>
    <t>2024-06-13</t>
  </si>
  <si>
    <t>2024-03-15</t>
  </si>
  <si>
    <t>2024-06-15</t>
  </si>
  <si>
    <t>2024-06-07</t>
  </si>
  <si>
    <t>2024-04-20</t>
  </si>
  <si>
    <t>2024-09-16</t>
  </si>
  <si>
    <t>2024-08-19</t>
  </si>
  <si>
    <t>2025-02-04</t>
  </si>
  <si>
    <t>2024-02-23</t>
  </si>
  <si>
    <t>2024-12-26</t>
  </si>
  <si>
    <t>2024-08-12</t>
  </si>
  <si>
    <t>2024-10-29</t>
  </si>
  <si>
    <t>2024-10-30</t>
  </si>
  <si>
    <t>2024-04-26</t>
  </si>
  <si>
    <t>2024-05-23</t>
  </si>
  <si>
    <t>2024-05-28</t>
  </si>
  <si>
    <t>2025-01-26</t>
  </si>
  <si>
    <t>2024-05-04</t>
  </si>
  <si>
    <t>2024-06-21</t>
  </si>
  <si>
    <t>2025-01-10</t>
  </si>
  <si>
    <t>2024-08-26</t>
  </si>
  <si>
    <t>2024-12-12</t>
  </si>
  <si>
    <t>2024-11-18</t>
  </si>
  <si>
    <t>2024-07-15</t>
  </si>
  <si>
    <t>2024-05-06</t>
  </si>
  <si>
    <t>2024-09-15</t>
  </si>
  <si>
    <t>2024-11-07</t>
  </si>
  <si>
    <t>2024-03-07</t>
  </si>
  <si>
    <t>2025-02-09</t>
  </si>
  <si>
    <t>2025-01-07</t>
  </si>
  <si>
    <t>2024-04-23</t>
  </si>
  <si>
    <t>2024-12-16</t>
  </si>
  <si>
    <t>2025-01-12</t>
  </si>
  <si>
    <t>2024-06-14</t>
  </si>
  <si>
    <t>2024-11-30</t>
  </si>
  <si>
    <t>2024-07-04</t>
  </si>
  <si>
    <t>2024-09-27</t>
  </si>
  <si>
    <t>2024-02-27</t>
  </si>
  <si>
    <t>2024-08-05</t>
  </si>
  <si>
    <t>2024-12-24</t>
  </si>
  <si>
    <t>2024-12-20</t>
  </si>
  <si>
    <t>2024-07-08</t>
  </si>
  <si>
    <t>2024-03-19</t>
  </si>
  <si>
    <t>2024-10-13</t>
  </si>
  <si>
    <t>2024-07-17</t>
  </si>
  <si>
    <t>2025-01-01</t>
  </si>
  <si>
    <t>2024-04-07</t>
  </si>
  <si>
    <t>2024-02-16</t>
  </si>
  <si>
    <t>2024-02-24</t>
  </si>
  <si>
    <t>2024-04-30</t>
  </si>
  <si>
    <t>2024-06-23</t>
  </si>
  <si>
    <t>2024-12-01</t>
  </si>
  <si>
    <t>2024-06-27</t>
  </si>
  <si>
    <t>2024-04-12</t>
  </si>
  <si>
    <t>2024-08-01</t>
  </si>
  <si>
    <t>2024-04-19</t>
  </si>
  <si>
    <t>2024-10-05</t>
  </si>
  <si>
    <t>2024-08-28</t>
  </si>
  <si>
    <t>2025-02-07</t>
  </si>
  <si>
    <t>2024-02-29</t>
  </si>
  <si>
    <t>2024-06-06</t>
  </si>
  <si>
    <t>2025-01-24</t>
  </si>
  <si>
    <t>2024-03-27</t>
  </si>
  <si>
    <t>2024-03-03</t>
  </si>
  <si>
    <t>2024-04-29</t>
  </si>
  <si>
    <t>2024-11-05</t>
  </si>
  <si>
    <t>2025-02-02</t>
  </si>
  <si>
    <t>2024-10-16</t>
  </si>
  <si>
    <t>2024-09-06</t>
  </si>
  <si>
    <t>2024-03-21</t>
  </si>
  <si>
    <t>2025-01-28</t>
  </si>
  <si>
    <t>2024-07-12</t>
  </si>
  <si>
    <t>2024-05-11</t>
  </si>
  <si>
    <t>2024-03-17</t>
  </si>
  <si>
    <t>2024-11-28</t>
  </si>
  <si>
    <t>2025-02-01</t>
  </si>
  <si>
    <t>2024-10-28</t>
  </si>
  <si>
    <t>2024-11-10</t>
  </si>
  <si>
    <t>2024-06-11</t>
  </si>
  <si>
    <t>2024-05-10</t>
  </si>
  <si>
    <t>2024-08-07</t>
  </si>
  <si>
    <t>2024-04-03</t>
  </si>
  <si>
    <t>2024-03-14</t>
  </si>
  <si>
    <t>2024-09-05</t>
  </si>
  <si>
    <t>2024-03-31</t>
  </si>
  <si>
    <t>2024-08-18</t>
  </si>
  <si>
    <t>2024-04-17</t>
  </si>
  <si>
    <t>2024-03-01</t>
  </si>
  <si>
    <t>2024-08-03</t>
  </si>
  <si>
    <t>2024-04-08</t>
  </si>
  <si>
    <t>2024-11-12</t>
  </si>
  <si>
    <t>2025-01-03</t>
  </si>
  <si>
    <t>2024-04-15</t>
  </si>
  <si>
    <t>2024-04-27</t>
  </si>
  <si>
    <t>2024-03-02</t>
  </si>
  <si>
    <t>2024-11-15</t>
  </si>
  <si>
    <t>2024-06-05</t>
  </si>
  <si>
    <t>2024-10-27</t>
  </si>
  <si>
    <t>2025-02-05</t>
  </si>
  <si>
    <t>2024-09-28</t>
  </si>
  <si>
    <t>2024-12-29</t>
  </si>
  <si>
    <t>2024-10-25</t>
  </si>
  <si>
    <t>2024-03-25</t>
  </si>
  <si>
    <t>2024-05-29</t>
  </si>
  <si>
    <t>2025-01-16</t>
  </si>
  <si>
    <t>2024-11-08</t>
  </si>
  <si>
    <t>2025-01-31</t>
  </si>
  <si>
    <t>2024-06-28</t>
  </si>
  <si>
    <t>2024-02-17</t>
  </si>
  <si>
    <t>2024-07-05</t>
  </si>
  <si>
    <t>2024-06-26</t>
  </si>
  <si>
    <t>2025-01-30</t>
  </si>
  <si>
    <t>2024-10-03</t>
  </si>
  <si>
    <t>2024-07-11</t>
  </si>
  <si>
    <t>2024-04-22</t>
  </si>
  <si>
    <t>2024-11-19</t>
  </si>
  <si>
    <t>2024-08-09</t>
  </si>
  <si>
    <t>2025-01-06</t>
  </si>
  <si>
    <t>2024-07-26</t>
  </si>
  <si>
    <t>2024-05-05</t>
  </si>
  <si>
    <t>2024-09-17</t>
  </si>
  <si>
    <t>2024-04-11</t>
  </si>
  <si>
    <t>2024-05-16</t>
  </si>
  <si>
    <t>2025-01-20</t>
  </si>
  <si>
    <t>2024-08-25</t>
  </si>
  <si>
    <t>2024-11-14</t>
  </si>
  <si>
    <t>2025-01-02</t>
  </si>
  <si>
    <t>2024-08-23</t>
  </si>
  <si>
    <t>2024-07-20</t>
  </si>
  <si>
    <t>2024-03-26</t>
  </si>
  <si>
    <t>2025-01-11</t>
  </si>
  <si>
    <t>2025-01-15</t>
  </si>
  <si>
    <t>2024-10-02</t>
  </si>
  <si>
    <t>2025-01-23</t>
  </si>
  <si>
    <t>2024-05-12</t>
  </si>
  <si>
    <t>2024-04-02</t>
  </si>
  <si>
    <t>2024-04-18</t>
  </si>
  <si>
    <t>2024-11-04</t>
  </si>
  <si>
    <t>2024-12-08</t>
  </si>
  <si>
    <t>2025-01-22</t>
  </si>
  <si>
    <t>2024-10-31</t>
  </si>
  <si>
    <t>2024-12-11</t>
  </si>
  <si>
    <t>2024-09-18</t>
  </si>
  <si>
    <t>2024-05-25</t>
  </si>
  <si>
    <t>2025-01-17</t>
  </si>
  <si>
    <t>2024-12-18</t>
  </si>
  <si>
    <t>2024-12-07</t>
  </si>
  <si>
    <t>2024-03-28</t>
  </si>
  <si>
    <t>2024-11-16</t>
  </si>
  <si>
    <t>2024-07-07</t>
  </si>
  <si>
    <t>2025-01-29</t>
  </si>
  <si>
    <t>2024-02-13</t>
  </si>
  <si>
    <t>2024-05-17</t>
  </si>
  <si>
    <t>2025-02-03</t>
  </si>
  <si>
    <t>2024-12-31</t>
  </si>
  <si>
    <t>2024-10-24</t>
  </si>
  <si>
    <t>2024-12-04</t>
  </si>
  <si>
    <t>2024-11-17</t>
  </si>
  <si>
    <t>2024-10-08</t>
  </si>
  <si>
    <t>2024-08-06</t>
  </si>
  <si>
    <t>2024-12-09</t>
  </si>
  <si>
    <t>2024-02-28</t>
  </si>
  <si>
    <t>2024-04-10</t>
  </si>
  <si>
    <t>2024-06-18</t>
  </si>
  <si>
    <t>2024-12-27</t>
  </si>
  <si>
    <t>2024-09-29</t>
  </si>
  <si>
    <t>2024-06-20</t>
  </si>
  <si>
    <t>2024-12-22</t>
  </si>
  <si>
    <t>2025-01-14</t>
  </si>
  <si>
    <t>2024-07-13</t>
  </si>
  <si>
    <t>2024-05-15</t>
  </si>
  <si>
    <t>2024-09-08</t>
  </si>
  <si>
    <t>2024-06-01</t>
  </si>
  <si>
    <t>2024-03-12</t>
  </si>
  <si>
    <t>2025-01-27</t>
  </si>
  <si>
    <t>2024-12-02</t>
  </si>
  <si>
    <t>2024-07-16</t>
  </si>
  <si>
    <t>2024-10-09</t>
  </si>
  <si>
    <t>2024-07-30</t>
  </si>
  <si>
    <t>2025-02-08</t>
  </si>
  <si>
    <t>2024-09-04</t>
  </si>
  <si>
    <t>2024-09-19</t>
  </si>
  <si>
    <t>2024-11-20</t>
  </si>
  <si>
    <t>2024-10-12</t>
  </si>
  <si>
    <t>2024-11-02</t>
  </si>
  <si>
    <t>2024-11-25</t>
  </si>
  <si>
    <t>2024-10-17</t>
  </si>
  <si>
    <t>2024-08-17</t>
  </si>
  <si>
    <t>2025-02-06</t>
  </si>
  <si>
    <t>2024-12-10</t>
  </si>
  <si>
    <t>2024-10-18</t>
  </si>
  <si>
    <t>2024-10-04</t>
  </si>
  <si>
    <t>2024-08-27</t>
  </si>
  <si>
    <t>2024-03-08</t>
  </si>
  <si>
    <t>2024-04-16</t>
  </si>
  <si>
    <t>2024-07-19</t>
  </si>
  <si>
    <t>2024-02-14</t>
  </si>
  <si>
    <t>2024-11-11</t>
  </si>
  <si>
    <t>2024-09-01</t>
  </si>
  <si>
    <t>2024-07-01</t>
  </si>
  <si>
    <t>2024-03-05</t>
  </si>
  <si>
    <t>2025-01-09</t>
  </si>
  <si>
    <t>2024-06-10</t>
  </si>
  <si>
    <t>2025-02-10</t>
  </si>
  <si>
    <t>2024-08-10</t>
  </si>
  <si>
    <t>2024-05-01</t>
  </si>
  <si>
    <t>2024-12-23</t>
  </si>
  <si>
    <t>2024-06-02</t>
  </si>
  <si>
    <t>2024-10-06</t>
  </si>
  <si>
    <t>2024-11-27</t>
  </si>
  <si>
    <t>2024-03-22</t>
  </si>
  <si>
    <t>2024-07-09</t>
  </si>
  <si>
    <t>2024-09-26</t>
  </si>
  <si>
    <t>2024-07-22</t>
  </si>
  <si>
    <t>2024-09-09</t>
  </si>
  <si>
    <t>2024-04-25</t>
  </si>
  <si>
    <t>2024-05-20</t>
  </si>
  <si>
    <t>2025-01-21</t>
  </si>
  <si>
    <t>2024-04-09</t>
  </si>
  <si>
    <t>2024-10-23</t>
  </si>
  <si>
    <t>2024-11-03</t>
  </si>
  <si>
    <t>2024-05-31</t>
  </si>
  <si>
    <t>2024-10-01</t>
  </si>
  <si>
    <t>2024-04-21</t>
  </si>
  <si>
    <t>2024-12-15</t>
  </si>
  <si>
    <t>2024-07-03</t>
  </si>
  <si>
    <t>2024-08-24</t>
  </si>
  <si>
    <t>2024-03-06</t>
  </si>
  <si>
    <t>2024-05-18</t>
  </si>
  <si>
    <t>2024-05-26</t>
  </si>
  <si>
    <t>2025-02-11</t>
  </si>
  <si>
    <t>2024-03-09</t>
  </si>
  <si>
    <t>2024-05-27</t>
  </si>
  <si>
    <t>2024-05-14</t>
  </si>
  <si>
    <t>2024-06-25</t>
  </si>
  <si>
    <t>2024-06-09</t>
  </si>
  <si>
    <t>2024-10-22</t>
  </si>
  <si>
    <t>2024-12-05</t>
  </si>
  <si>
    <t>Melissa Garcia</t>
  </si>
  <si>
    <t>Stephen Miller</t>
  </si>
  <si>
    <t>Cory Davis</t>
  </si>
  <si>
    <t>Heather Nicholson</t>
  </si>
  <si>
    <t>Clifford Guzman</t>
  </si>
  <si>
    <t>Brian Brooks</t>
  </si>
  <si>
    <t>Mary Garner</t>
  </si>
  <si>
    <t>Matthew Mcguire</t>
  </si>
  <si>
    <t>Robert Baker</t>
  </si>
  <si>
    <t>Timothy Lee</t>
  </si>
  <si>
    <t>Lauren Gonzalez</t>
  </si>
  <si>
    <t>Darlene Johnston</t>
  </si>
  <si>
    <t>Edward Graves</t>
  </si>
  <si>
    <t>Christopher Hampton</t>
  </si>
  <si>
    <t>Charles Roberts</t>
  </si>
  <si>
    <t>Amanda Willis</t>
  </si>
  <si>
    <t>David Stanley</t>
  </si>
  <si>
    <t>Nicholas Solis</t>
  </si>
  <si>
    <t>James Walker</t>
  </si>
  <si>
    <t>Ruth Sullivan</t>
  </si>
  <si>
    <t>Julia Browning</t>
  </si>
  <si>
    <t>Amanda Lopez</t>
  </si>
  <si>
    <t>Dennis Leach</t>
  </si>
  <si>
    <t>Kenneth Cruz</t>
  </si>
  <si>
    <t>Derek Shepard</t>
  </si>
  <si>
    <t>Abigail Carlson</t>
  </si>
  <si>
    <t>Shane Lee</t>
  </si>
  <si>
    <t>Timothy Estrada</t>
  </si>
  <si>
    <t>Justin White</t>
  </si>
  <si>
    <t>Rachel Fuentes</t>
  </si>
  <si>
    <t>Jay Walker DVM</t>
  </si>
  <si>
    <t>Rebecca Davis</t>
  </si>
  <si>
    <t>Stephen Herman</t>
  </si>
  <si>
    <t>Darrell Lopez</t>
  </si>
  <si>
    <t>Karen Johnson</t>
  </si>
  <si>
    <t>John Elliott</t>
  </si>
  <si>
    <t>Ronnie Marquez</t>
  </si>
  <si>
    <t>Sara Guzman</t>
  </si>
  <si>
    <t>Mary White</t>
  </si>
  <si>
    <t>Jennifer Miller</t>
  </si>
  <si>
    <t>Karen Ray</t>
  </si>
  <si>
    <t>Brian Torres</t>
  </si>
  <si>
    <t>Pamela Brown</t>
  </si>
  <si>
    <t>Jessica Harris</t>
  </si>
  <si>
    <t>Joan Johnson</t>
  </si>
  <si>
    <t>Benjamin Kramer</t>
  </si>
  <si>
    <t>Teresa Foster</t>
  </si>
  <si>
    <t>Autumn Hall</t>
  </si>
  <si>
    <t>Martin Williamson</t>
  </si>
  <si>
    <t>Angel Brown</t>
  </si>
  <si>
    <t>Mary Sanchez</t>
  </si>
  <si>
    <t>James Anderson</t>
  </si>
  <si>
    <t>Margaret Edwards</t>
  </si>
  <si>
    <t>Ashley Zimmerman</t>
  </si>
  <si>
    <t>Daniel Medina</t>
  </si>
  <si>
    <t>Daniel Hamilton</t>
  </si>
  <si>
    <t>Daniel Reid</t>
  </si>
  <si>
    <t>David Blanchard</t>
  </si>
  <si>
    <t>Gregory Charles</t>
  </si>
  <si>
    <t>Linda Huff</t>
  </si>
  <si>
    <t>Dustin Phillips</t>
  </si>
  <si>
    <t>Todd King</t>
  </si>
  <si>
    <t>Diana Ortiz</t>
  </si>
  <si>
    <t>Michelle Moore</t>
  </si>
  <si>
    <t>Anna Clay</t>
  </si>
  <si>
    <t>Cory Boyd</t>
  </si>
  <si>
    <t>Christina Fisher</t>
  </si>
  <si>
    <t>Cindy Davis</t>
  </si>
  <si>
    <t>Robin Vega</t>
  </si>
  <si>
    <t>John Peterson</t>
  </si>
  <si>
    <t>Joseph Martin</t>
  </si>
  <si>
    <t>Jason Durham</t>
  </si>
  <si>
    <t>Nathan Frank</t>
  </si>
  <si>
    <t>George Good</t>
  </si>
  <si>
    <t>Lisa Steele</t>
  </si>
  <si>
    <t>Michael Durham</t>
  </si>
  <si>
    <t>Joshua Nelson</t>
  </si>
  <si>
    <t>Sydney Mann</t>
  </si>
  <si>
    <t>Stephanie Washington</t>
  </si>
  <si>
    <t>Barry Morales</t>
  </si>
  <si>
    <t>Angelica Byrd</t>
  </si>
  <si>
    <t>Taylor Hawkins</t>
  </si>
  <si>
    <t>Shelly Hamilton</t>
  </si>
  <si>
    <t>Sarah Perkins</t>
  </si>
  <si>
    <t>Angela Allen</t>
  </si>
  <si>
    <t>Zachary Salas</t>
  </si>
  <si>
    <t>Lori Sanchez</t>
  </si>
  <si>
    <t>Kyle Gardner</t>
  </si>
  <si>
    <t>Johnny Jenkins MD</t>
  </si>
  <si>
    <t>Derek Horn</t>
  </si>
  <si>
    <t>Christine Perez</t>
  </si>
  <si>
    <t>George Ford</t>
  </si>
  <si>
    <t>Robert Sandoval</t>
  </si>
  <si>
    <t>Vicki Patton</t>
  </si>
  <si>
    <t>Jeremy Braun</t>
  </si>
  <si>
    <t>Shane Jackson</t>
  </si>
  <si>
    <t>Regina Martinez</t>
  </si>
  <si>
    <t>Christina Evans</t>
  </si>
  <si>
    <t>Brian Taylor</t>
  </si>
  <si>
    <t>Patrick Parker</t>
  </si>
  <si>
    <t>Penny Hayden</t>
  </si>
  <si>
    <t>Steven Pearson</t>
  </si>
  <si>
    <t>Amanda Olson</t>
  </si>
  <si>
    <t>Michael Torres</t>
  </si>
  <si>
    <t>Timothy Lamb</t>
  </si>
  <si>
    <t>Dustin Evans</t>
  </si>
  <si>
    <t>Melanie Velasquez</t>
  </si>
  <si>
    <t>Karen Colon</t>
  </si>
  <si>
    <t>Jessica Berry MD</t>
  </si>
  <si>
    <t>Tina Cardenas</t>
  </si>
  <si>
    <t>Amanda Leonard</t>
  </si>
  <si>
    <t>Amber Parrish</t>
  </si>
  <si>
    <t>Sarah Newman</t>
  </si>
  <si>
    <t>Richard Webb</t>
  </si>
  <si>
    <t>Shane Rice</t>
  </si>
  <si>
    <t>Michael Edwards</t>
  </si>
  <si>
    <t>Mr. Kenneth Lee</t>
  </si>
  <si>
    <t>Christine Barton</t>
  </si>
  <si>
    <t>James Avila</t>
  </si>
  <si>
    <t>Marcus Miller</t>
  </si>
  <si>
    <t>Crystal Willis</t>
  </si>
  <si>
    <t>James Cobb</t>
  </si>
  <si>
    <t>Eric Andrews</t>
  </si>
  <si>
    <t>Mario Harmon</t>
  </si>
  <si>
    <t>Karen Mcdaniel</t>
  </si>
  <si>
    <t>Patricia Green</t>
  </si>
  <si>
    <t>Anna Hunter</t>
  </si>
  <si>
    <t>Paul Dominguez</t>
  </si>
  <si>
    <t>Julie Smith</t>
  </si>
  <si>
    <t>William Nash</t>
  </si>
  <si>
    <t>Gina Mason</t>
  </si>
  <si>
    <t>Richard Kent</t>
  </si>
  <si>
    <t>Linda Thompson MD</t>
  </si>
  <si>
    <t>Jennifer Goodman</t>
  </si>
  <si>
    <t>Jamie Knight</t>
  </si>
  <si>
    <t>Scott Rodriguez</t>
  </si>
  <si>
    <t>Brenda Fisher</t>
  </si>
  <si>
    <t>Jamie Hobbs</t>
  </si>
  <si>
    <t>Erik Garcia</t>
  </si>
  <si>
    <t>Amy Reeves</t>
  </si>
  <si>
    <t>Kevin Vega</t>
  </si>
  <si>
    <t>Luis Johnson</t>
  </si>
  <si>
    <t>Kimberly Yates</t>
  </si>
  <si>
    <t>Marcus Franklin</t>
  </si>
  <si>
    <t>Lauren Miller</t>
  </si>
  <si>
    <t>Ebony York</t>
  </si>
  <si>
    <t>Rebecca Wood</t>
  </si>
  <si>
    <t>Mrs. Jill Sanchez</t>
  </si>
  <si>
    <t>Glen Bauer</t>
  </si>
  <si>
    <t>Luis Franklin</t>
  </si>
  <si>
    <t>Anna Campbell</t>
  </si>
  <si>
    <t>Kara Anderson</t>
  </si>
  <si>
    <t>Ruben Austin</t>
  </si>
  <si>
    <t>Bradley Kelley</t>
  </si>
  <si>
    <t>Jared Henry</t>
  </si>
  <si>
    <t>Brian Mahoney</t>
  </si>
  <si>
    <t>Abigail Price DDS</t>
  </si>
  <si>
    <t>Victoria Ball</t>
  </si>
  <si>
    <t>Darrell Velazquez</t>
  </si>
  <si>
    <t>Julie Thompson</t>
  </si>
  <si>
    <t>Austin Park</t>
  </si>
  <si>
    <t>Tonya Webb</t>
  </si>
  <si>
    <t>William Moore</t>
  </si>
  <si>
    <t>Joanne Anderson</t>
  </si>
  <si>
    <t>Daniel Russo</t>
  </si>
  <si>
    <t>Michael Hall</t>
  </si>
  <si>
    <t>Robert Weaver</t>
  </si>
  <si>
    <t>Robert Navarro</t>
  </si>
  <si>
    <t>Tony Rodriguez</t>
  </si>
  <si>
    <t>Nicole Washington</t>
  </si>
  <si>
    <t>Michael Alvarez</t>
  </si>
  <si>
    <t>Craig Miller</t>
  </si>
  <si>
    <t>Angel Heath</t>
  </si>
  <si>
    <t>Joshua Richards</t>
  </si>
  <si>
    <t>Carla Hogan</t>
  </si>
  <si>
    <t>Ashley Marshall</t>
  </si>
  <si>
    <t>Debra Norris</t>
  </si>
  <si>
    <t>Cheryl Garcia</t>
  </si>
  <si>
    <t>Christopher Haynes</t>
  </si>
  <si>
    <t>Gregory King</t>
  </si>
  <si>
    <t>Jason White</t>
  </si>
  <si>
    <t>Abigail Flowers</t>
  </si>
  <si>
    <t>Shannon Drake</t>
  </si>
  <si>
    <t>Felicia Brown</t>
  </si>
  <si>
    <t>David Flores</t>
  </si>
  <si>
    <t>Aaron Brown</t>
  </si>
  <si>
    <t>David Jackson</t>
  </si>
  <si>
    <t>Melissa Marquez</t>
  </si>
  <si>
    <t>Matthew Tyler</t>
  </si>
  <si>
    <t>Mason Schwartz</t>
  </si>
  <si>
    <t>Ashley Henderson</t>
  </si>
  <si>
    <t>Michelle Bennett</t>
  </si>
  <si>
    <t>Patrick Lowe</t>
  </si>
  <si>
    <t>Martin Martin</t>
  </si>
  <si>
    <t>Matthew Henderson</t>
  </si>
  <si>
    <t>Donald Patrick</t>
  </si>
  <si>
    <t>Allen Schmidt</t>
  </si>
  <si>
    <t>Ashley Coffey</t>
  </si>
  <si>
    <t>William Crawford</t>
  </si>
  <si>
    <t>Sarah Vincent</t>
  </si>
  <si>
    <t>Susan Campbell</t>
  </si>
  <si>
    <t>Michelle Holloway</t>
  </si>
  <si>
    <t>Thomas Gordon</t>
  </si>
  <si>
    <t>Isaac Mccormick</t>
  </si>
  <si>
    <t>Steven Howell</t>
  </si>
  <si>
    <t>James Rogers</t>
  </si>
  <si>
    <t>Dr. Paul Jackson</t>
  </si>
  <si>
    <t>Brittany Chang</t>
  </si>
  <si>
    <t>Maria Horton</t>
  </si>
  <si>
    <t>Caitlin King</t>
  </si>
  <si>
    <t>Sandra Arnold</t>
  </si>
  <si>
    <t>Rebecca Gutierrez</t>
  </si>
  <si>
    <t>Christian Fernandez</t>
  </si>
  <si>
    <t>Jeremiah Anthony</t>
  </si>
  <si>
    <t>Nicole Miller</t>
  </si>
  <si>
    <t>Tommy Oliver</t>
  </si>
  <si>
    <t>Pamela Duncan</t>
  </si>
  <si>
    <t>Michael Hawkins</t>
  </si>
  <si>
    <t>Jennifer Mclaughlin</t>
  </si>
  <si>
    <t>Charles Kelley</t>
  </si>
  <si>
    <t>Deanna Cruz</t>
  </si>
  <si>
    <t>Gabriel Martin</t>
  </si>
  <si>
    <t>Christopher Gamble</t>
  </si>
  <si>
    <t>Timothy Ramirez</t>
  </si>
  <si>
    <t>Ronald Mullins</t>
  </si>
  <si>
    <t>Linda Mcmillan</t>
  </si>
  <si>
    <t>Ricardo Williams</t>
  </si>
  <si>
    <t>Mrs. Shannon Sullivan</t>
  </si>
  <si>
    <t>Nicholas Watson PhD</t>
  </si>
  <si>
    <t>Jason Robinson</t>
  </si>
  <si>
    <t>Amanda Watts</t>
  </si>
  <si>
    <t>Andrea Rosales</t>
  </si>
  <si>
    <t>Ashley Day DDS</t>
  </si>
  <si>
    <t>William Gibbs</t>
  </si>
  <si>
    <t>Melissa Diaz</t>
  </si>
  <si>
    <t>Jennifer Charles</t>
  </si>
  <si>
    <t>Donald Watson</t>
  </si>
  <si>
    <t>Sara Fitzgerald</t>
  </si>
  <si>
    <t>Jordan Miller</t>
  </si>
  <si>
    <t>Nancy Beard</t>
  </si>
  <si>
    <t>John Peck</t>
  </si>
  <si>
    <t>Linda Stewart</t>
  </si>
  <si>
    <t>Jennifer Guzman</t>
  </si>
  <si>
    <t>Shawna Villanueva</t>
  </si>
  <si>
    <t>Dennis Johnson</t>
  </si>
  <si>
    <t>Diana White</t>
  </si>
  <si>
    <t>Ashley Jones</t>
  </si>
  <si>
    <t>Mrs. Kaitlyn Ashley</t>
  </si>
  <si>
    <t>James Smith</t>
  </si>
  <si>
    <t>Kelli Paul</t>
  </si>
  <si>
    <t>Steven Ray</t>
  </si>
  <si>
    <t>Ruth Guerrero</t>
  </si>
  <si>
    <t>Daniel Williams</t>
  </si>
  <si>
    <t>Ryan White</t>
  </si>
  <si>
    <t>Terri Landry</t>
  </si>
  <si>
    <t>Heidi Reese</t>
  </si>
  <si>
    <t>James Jenkins</t>
  </si>
  <si>
    <t>Deborah Allen</t>
  </si>
  <si>
    <t>Jonathan Valencia</t>
  </si>
  <si>
    <t>Brittany Beard</t>
  </si>
  <si>
    <t>Randall Allen</t>
  </si>
  <si>
    <t>Donald Knight</t>
  </si>
  <si>
    <t>Andrew Davis</t>
  </si>
  <si>
    <t>Ricky Kelley</t>
  </si>
  <si>
    <t>Amy Smith</t>
  </si>
  <si>
    <t>Rachel Anderson</t>
  </si>
  <si>
    <t>Juan Miller</t>
  </si>
  <si>
    <t>Brian Harris</t>
  </si>
  <si>
    <t>Martin Johnson</t>
  </si>
  <si>
    <t>James Shields</t>
  </si>
  <si>
    <t>Jennifer Moody</t>
  </si>
  <si>
    <t>Phillip Stewart</t>
  </si>
  <si>
    <t>Amanda Hood</t>
  </si>
  <si>
    <t>Maureen White</t>
  </si>
  <si>
    <t>Danielle Williams MD</t>
  </si>
  <si>
    <t>Dennis Harrison</t>
  </si>
  <si>
    <t>Sarah Lee</t>
  </si>
  <si>
    <t>Kathleen Lee</t>
  </si>
  <si>
    <t>Justin Scott MD</t>
  </si>
  <si>
    <t>Robert Herrera</t>
  </si>
  <si>
    <t>David Hall</t>
  </si>
  <si>
    <t>Stephanie West</t>
  </si>
  <si>
    <t>Ryan Mills</t>
  </si>
  <si>
    <t>Tanya Becker</t>
  </si>
  <si>
    <t>Isabella Holloway</t>
  </si>
  <si>
    <t>Katie Webb</t>
  </si>
  <si>
    <t>Aaron Sullivan</t>
  </si>
  <si>
    <t>Juan Nguyen</t>
  </si>
  <si>
    <t>Michelle Rodriguez</t>
  </si>
  <si>
    <t>Alexis Richardson</t>
  </si>
  <si>
    <t>Theresa Marsh</t>
  </si>
  <si>
    <t>Gloria Edwards</t>
  </si>
  <si>
    <t>Brandy Bell</t>
  </si>
  <si>
    <t>Nina Sanchez</t>
  </si>
  <si>
    <t>Travis Dixon</t>
  </si>
  <si>
    <t>Charles Duran</t>
  </si>
  <si>
    <t>Mark Quinn</t>
  </si>
  <si>
    <t>Megan Townsend</t>
  </si>
  <si>
    <t>Richard Walter</t>
  </si>
  <si>
    <t>Joshua Webster</t>
  </si>
  <si>
    <t>Jacqueline Jones</t>
  </si>
  <si>
    <t>Amanda Hernandez</t>
  </si>
  <si>
    <t>Matthew Lara</t>
  </si>
  <si>
    <t>Tammy Petersen</t>
  </si>
  <si>
    <t>Amy Stone</t>
  </si>
  <si>
    <t>Wendy Hicks</t>
  </si>
  <si>
    <t>Sarah Proctor</t>
  </si>
  <si>
    <t>Elizabeth Cowan</t>
  </si>
  <si>
    <t>Darrell Jones</t>
  </si>
  <si>
    <t>Kathryn Moody</t>
  </si>
  <si>
    <t>Alexis Roberts</t>
  </si>
  <si>
    <t>David Myers</t>
  </si>
  <si>
    <t>Jennifer Evans</t>
  </si>
  <si>
    <t>Jordan Harmon</t>
  </si>
  <si>
    <t>Rachel Vaughn</t>
  </si>
  <si>
    <t>Peter Rodriguez</t>
  </si>
  <si>
    <t>Laura Blair</t>
  </si>
  <si>
    <t>Alexis Villa</t>
  </si>
  <si>
    <t>Eric Sherman</t>
  </si>
  <si>
    <t>Melissa Hickman</t>
  </si>
  <si>
    <t>Shannon Sanders</t>
  </si>
  <si>
    <t>Chad Brown</t>
  </si>
  <si>
    <t>Dr. Samantha Flores MD</t>
  </si>
  <si>
    <t>Sean Thompson</t>
  </si>
  <si>
    <t>Zachary Adams</t>
  </si>
  <si>
    <t>Shannon Strong</t>
  </si>
  <si>
    <t>Daniel Chen</t>
  </si>
  <si>
    <t>Trevor Howard</t>
  </si>
  <si>
    <t>Nicole Salinas</t>
  </si>
  <si>
    <t>Jessica Horn</t>
  </si>
  <si>
    <t>Erica Miller</t>
  </si>
  <si>
    <t>Hannah Ramos</t>
  </si>
  <si>
    <t>Angela Nelson</t>
  </si>
  <si>
    <t>Sarah Yates</t>
  </si>
  <si>
    <t>Brandon Schwartz</t>
  </si>
  <si>
    <t>Christina Bennett</t>
  </si>
  <si>
    <t>Mrs. Tasha Patrick</t>
  </si>
  <si>
    <t>Larry Allen</t>
  </si>
  <si>
    <t>Jennifer Roberts</t>
  </si>
  <si>
    <t>Teresa Taylor</t>
  </si>
  <si>
    <t>Michelle Holt</t>
  </si>
  <si>
    <t>Kristy Lee</t>
  </si>
  <si>
    <t>David Johnson</t>
  </si>
  <si>
    <t>David Keller</t>
  </si>
  <si>
    <t>Terry Davis</t>
  </si>
  <si>
    <t>Alex Armstrong</t>
  </si>
  <si>
    <t>Bethany Shepherd</t>
  </si>
  <si>
    <t>Dale Garza</t>
  </si>
  <si>
    <t>Dawn Jimenez</t>
  </si>
  <si>
    <t>Mark Holmes DVM</t>
  </si>
  <si>
    <t>Casey Hall</t>
  </si>
  <si>
    <t>Rodney Walsh</t>
  </si>
  <si>
    <t>John Hayden</t>
  </si>
  <si>
    <t>Michael Kennedy</t>
  </si>
  <si>
    <t>Paul Hebert</t>
  </si>
  <si>
    <t>Steven Brown</t>
  </si>
  <si>
    <t>Jack Ramos</t>
  </si>
  <si>
    <t>Michelle Higgins</t>
  </si>
  <si>
    <t>Joseph Francis</t>
  </si>
  <si>
    <t>Bethany Davis</t>
  </si>
  <si>
    <t>Andrew Byrd</t>
  </si>
  <si>
    <t>Leah Martinez</t>
  </si>
  <si>
    <t>Angela Williams</t>
  </si>
  <si>
    <t>Mrs. Kelly Baker</t>
  </si>
  <si>
    <t>Joanna Hudson</t>
  </si>
  <si>
    <t>Rachel Logan</t>
  </si>
  <si>
    <t>Jon Watson</t>
  </si>
  <si>
    <t>Francisco Rodriguez</t>
  </si>
  <si>
    <t>Ryan Byrd</t>
  </si>
  <si>
    <t>Daniel Suarez</t>
  </si>
  <si>
    <t>Mary Mejia</t>
  </si>
  <si>
    <t>Alex Brown</t>
  </si>
  <si>
    <t>Douglas Buchanan</t>
  </si>
  <si>
    <t>Edward Wilson</t>
  </si>
  <si>
    <t>Matthew Hicks</t>
  </si>
  <si>
    <t>Allison Frey</t>
  </si>
  <si>
    <t>Jimmy Newton</t>
  </si>
  <si>
    <t>Christopher Bryant</t>
  </si>
  <si>
    <t>Nathan Andrews</t>
  </si>
  <si>
    <t>Veronica Fowler</t>
  </si>
  <si>
    <t>Eduardo Lee</t>
  </si>
  <si>
    <t>Erica Tate</t>
  </si>
  <si>
    <t>Shannon Smith</t>
  </si>
  <si>
    <t>Alex Terrell</t>
  </si>
  <si>
    <t>Matthew Hunt</t>
  </si>
  <si>
    <t>Kimberly Walters</t>
  </si>
  <si>
    <t>Nicholas Friedman</t>
  </si>
  <si>
    <t>Renee Castro</t>
  </si>
  <si>
    <t>Susan Brown</t>
  </si>
  <si>
    <t>Joann Boyd</t>
  </si>
  <si>
    <t>Annette Reed</t>
  </si>
  <si>
    <t>Veronica Freeman</t>
  </si>
  <si>
    <t>Amber Mendez</t>
  </si>
  <si>
    <t>Jason Douglas</t>
  </si>
  <si>
    <t>Teresa Avery</t>
  </si>
  <si>
    <t>Christina Guerrero</t>
  </si>
  <si>
    <t>Robert Williamson</t>
  </si>
  <si>
    <t>Rebecca Trevino</t>
  </si>
  <si>
    <t>Joseph Gamble</t>
  </si>
  <si>
    <t>Christopher Burton Jr.</t>
  </si>
  <si>
    <t>Joshua Jones</t>
  </si>
  <si>
    <t>Stephen Carter</t>
  </si>
  <si>
    <t>Whitney Morris</t>
  </si>
  <si>
    <t>Sheila Gutierrez</t>
  </si>
  <si>
    <t>Kyle Roberts</t>
  </si>
  <si>
    <t>Monica Oconnor</t>
  </si>
  <si>
    <t>Jasmine Oliver</t>
  </si>
  <si>
    <t>Christie Patel</t>
  </si>
  <si>
    <t>Amanda Simpson DVM</t>
  </si>
  <si>
    <t>Meagan Kerr</t>
  </si>
  <si>
    <t>Holly Buchanan</t>
  </si>
  <si>
    <t>Brenda Martin</t>
  </si>
  <si>
    <t>Michael Williams</t>
  </si>
  <si>
    <t>Diana Wilson</t>
  </si>
  <si>
    <t>Kelly Everett</t>
  </si>
  <si>
    <t>Donald Lopez</t>
  </si>
  <si>
    <t>Mr. John Terrell</t>
  </si>
  <si>
    <t>Melissa Singleton</t>
  </si>
  <si>
    <t>Annette Rodriguez</t>
  </si>
  <si>
    <t>Frank Sanchez</t>
  </si>
  <si>
    <t>Leah Best</t>
  </si>
  <si>
    <t>Mary Duncan</t>
  </si>
  <si>
    <t>Madison Ramirez</t>
  </si>
  <si>
    <t>Dorothy Heath</t>
  </si>
  <si>
    <t>Jessica Rodgers</t>
  </si>
  <si>
    <t>Andrew Clark</t>
  </si>
  <si>
    <t>Tanner Stephens</t>
  </si>
  <si>
    <t>Mike Parks</t>
  </si>
  <si>
    <t>Raven Johnston</t>
  </si>
  <si>
    <t>Carly Smith</t>
  </si>
  <si>
    <t>Franklin Schaefer</t>
  </si>
  <si>
    <t>John Meyers</t>
  </si>
  <si>
    <t>Mary Chen</t>
  </si>
  <si>
    <t>Kelsey Thompson</t>
  </si>
  <si>
    <t>Karen Wheeler</t>
  </si>
  <si>
    <t>Jerry Wilson</t>
  </si>
  <si>
    <t>Michael Ryan</t>
  </si>
  <si>
    <t>Emily Herrera</t>
  </si>
  <si>
    <t>Jesse Mcgee</t>
  </si>
  <si>
    <t>Randy Ball DDS</t>
  </si>
  <si>
    <t>Mallory Johnson</t>
  </si>
  <si>
    <t>Janet Bond DDS</t>
  </si>
  <si>
    <t>Megan Williams</t>
  </si>
  <si>
    <t>Benjamin Macias</t>
  </si>
  <si>
    <t>Edward Davidson</t>
  </si>
  <si>
    <t>Matthew Foley</t>
  </si>
  <si>
    <t>Casey Watts</t>
  </si>
  <si>
    <t>Ricky Miller</t>
  </si>
  <si>
    <t>Kristy Maxwell</t>
  </si>
  <si>
    <t>Mr. Gerald Burns</t>
  </si>
  <si>
    <t>Anthony Perez DVM</t>
  </si>
  <si>
    <t>Kristin Irwin</t>
  </si>
  <si>
    <t>Chelsea Jones</t>
  </si>
  <si>
    <t>Robert Roach</t>
  </si>
  <si>
    <t>Kevin Cline</t>
  </si>
  <si>
    <t>Emma Dougherty</t>
  </si>
  <si>
    <t>Jacob Diaz</t>
  </si>
  <si>
    <t>Suzanne Wilson</t>
  </si>
  <si>
    <t>Craig Harris</t>
  </si>
  <si>
    <t>Kevin Perez</t>
  </si>
  <si>
    <t>Stephanie Allen</t>
  </si>
  <si>
    <t>Angel Price</t>
  </si>
  <si>
    <t>Justin Campbell</t>
  </si>
  <si>
    <t>Raymond Sanchez</t>
  </si>
  <si>
    <t>Rebecca Reed</t>
  </si>
  <si>
    <t>Jennifer Obrien</t>
  </si>
  <si>
    <t>Harold Mosley</t>
  </si>
  <si>
    <t>Ryan Anderson</t>
  </si>
  <si>
    <t>Jacqueline Ellis</t>
  </si>
  <si>
    <t>Sabrina Vargas</t>
  </si>
  <si>
    <t>Courtney Munoz</t>
  </si>
  <si>
    <t>Lisa Montoya</t>
  </si>
  <si>
    <t>Scott Beck</t>
  </si>
  <si>
    <t>Hector Manning</t>
  </si>
  <si>
    <t>Krystal Peters</t>
  </si>
  <si>
    <t>Jonathon Brady</t>
  </si>
  <si>
    <t>Stacy Palmer</t>
  </si>
  <si>
    <t>Dana Mcguire</t>
  </si>
  <si>
    <t>Benjamin Sharp</t>
  </si>
  <si>
    <t>Michael Brown</t>
  </si>
  <si>
    <t>Mr. Bryan Perez</t>
  </si>
  <si>
    <t>David Ramirez</t>
  </si>
  <si>
    <t>Jeremy Gregory</t>
  </si>
  <si>
    <t>Steven Nelson</t>
  </si>
  <si>
    <t>Cameron Roberts</t>
  </si>
  <si>
    <t>Michael Hill</t>
  </si>
  <si>
    <t>Kelly Wallace</t>
  </si>
  <si>
    <t>Marcus Zimmerman</t>
  </si>
  <si>
    <t>Timothy Thompson</t>
  </si>
  <si>
    <t>Jennifer Perez</t>
  </si>
  <si>
    <t>Tim Williams</t>
  </si>
  <si>
    <t>Tracy Oneal</t>
  </si>
  <si>
    <t>Melissa Montgomery</t>
  </si>
  <si>
    <t>Veronica Marshall</t>
  </si>
  <si>
    <t>Cheryl Miller</t>
  </si>
  <si>
    <t>Logan Baker</t>
  </si>
  <si>
    <t>Daniel Holmes</t>
  </si>
  <si>
    <t>Samantha Davila</t>
  </si>
  <si>
    <t>Madison Martinez</t>
  </si>
  <si>
    <t>Anna Alvarez</t>
  </si>
  <si>
    <t>Christopher Richardson</t>
  </si>
  <si>
    <t>Catherine Dougherty</t>
  </si>
  <si>
    <t>Tracy Harper</t>
  </si>
  <si>
    <t>Danielle Nelson</t>
  </si>
  <si>
    <t>Christine Morrow</t>
  </si>
  <si>
    <t>Sandra Best</t>
  </si>
  <si>
    <t>Emily Lewis</t>
  </si>
  <si>
    <t>Samuel Harper</t>
  </si>
  <si>
    <t>Malik Palmer</t>
  </si>
  <si>
    <t>Shannon Brown PhD</t>
  </si>
  <si>
    <t>Courtney Roberts</t>
  </si>
  <si>
    <t>Thomas Holloway</t>
  </si>
  <si>
    <t>Jeremy Rowe</t>
  </si>
  <si>
    <t>Craig Taylor MD</t>
  </si>
  <si>
    <t>Emily Gregory</t>
  </si>
  <si>
    <t>Grace Gentry</t>
  </si>
  <si>
    <t>Jimmy Smith</t>
  </si>
  <si>
    <t>Brandy Carrillo</t>
  </si>
  <si>
    <t>John Black</t>
  </si>
  <si>
    <t>Zachary Smith</t>
  </si>
  <si>
    <t>Suzanne Nguyen</t>
  </si>
  <si>
    <t>Nicole Fleming</t>
  </si>
  <si>
    <t>Michele Pearson</t>
  </si>
  <si>
    <t>Lydia Ewing</t>
  </si>
  <si>
    <t>Cynthia Mullen</t>
  </si>
  <si>
    <t>Pamela Neal</t>
  </si>
  <si>
    <t>Sara Cantrell</t>
  </si>
  <si>
    <t>William Hall</t>
  </si>
  <si>
    <t>Michael Hodge</t>
  </si>
  <si>
    <t>Paula Hamilton</t>
  </si>
  <si>
    <t>David Jones</t>
  </si>
  <si>
    <t>Matthew Jones</t>
  </si>
  <si>
    <t>Kristie Goodwin</t>
  </si>
  <si>
    <t>Stephanie Huber</t>
  </si>
  <si>
    <t>Shane Palmer</t>
  </si>
  <si>
    <t>Brian Green</t>
  </si>
  <si>
    <t>Joseph Hamilton</t>
  </si>
  <si>
    <t>Mary Owens</t>
  </si>
  <si>
    <t>Nicholas Leonard</t>
  </si>
  <si>
    <t>Sergio Perez</t>
  </si>
  <si>
    <t>Daniel Lopez</t>
  </si>
  <si>
    <t>Stephen Lyons</t>
  </si>
  <si>
    <t>Tyler Hernandez</t>
  </si>
  <si>
    <t>Jay Walker</t>
  </si>
  <si>
    <t>Amanda Moyer</t>
  </si>
  <si>
    <t>Mary Gilbert</t>
  </si>
  <si>
    <t>Antonio Smith</t>
  </si>
  <si>
    <t>Michelle Oneill</t>
  </si>
  <si>
    <t>David Cunningham</t>
  </si>
  <si>
    <t>Richard Hughes</t>
  </si>
  <si>
    <t>Todd Clark</t>
  </si>
  <si>
    <t>Robin Martinez</t>
  </si>
  <si>
    <t>Richard Chang</t>
  </si>
  <si>
    <t>Jerry Francis</t>
  </si>
  <si>
    <t>Charles Munoz</t>
  </si>
  <si>
    <t>Stacey Walker</t>
  </si>
  <si>
    <t>Jonathan Miller</t>
  </si>
  <si>
    <t>Taylor Padilla</t>
  </si>
  <si>
    <t>Alyssa Blanchard</t>
  </si>
  <si>
    <t>Wendy Baxter</t>
  </si>
  <si>
    <t>Jason Morgan</t>
  </si>
  <si>
    <t>Jonathan Owens</t>
  </si>
  <si>
    <t>Gregory Stone</t>
  </si>
  <si>
    <t>Benjamin Watkins</t>
  </si>
  <si>
    <t>Barbara Olsen</t>
  </si>
  <si>
    <t>Jenna Smith</t>
  </si>
  <si>
    <t>Maria Smith</t>
  </si>
  <si>
    <t>Brittany Thomas</t>
  </si>
  <si>
    <t>Kimberly Chung</t>
  </si>
  <si>
    <t>Amy Mcdonald</t>
  </si>
  <si>
    <t>Kimberly Morgan</t>
  </si>
  <si>
    <t>Terry Smith</t>
  </si>
  <si>
    <t>Gabrielle Garrett</t>
  </si>
  <si>
    <t>Casey Watts MD</t>
  </si>
  <si>
    <t>Christine Moody</t>
  </si>
  <si>
    <t>Allison Collier</t>
  </si>
  <si>
    <t>Michael Norton</t>
  </si>
  <si>
    <t>Yvonne Thompson</t>
  </si>
  <si>
    <t>Jennifer Wade</t>
  </si>
  <si>
    <t>James Pollard</t>
  </si>
  <si>
    <t>Austin Mckinney</t>
  </si>
  <si>
    <t>Thomas Wyatt</t>
  </si>
  <si>
    <t>Nicole Thompson</t>
  </si>
  <si>
    <t>Adam Mendoza</t>
  </si>
  <si>
    <t>Alyssa Erickson</t>
  </si>
  <si>
    <t>Deborah Lester</t>
  </si>
  <si>
    <t>Kevin Howell</t>
  </si>
  <si>
    <t>Robert Knapp</t>
  </si>
  <si>
    <t>Christy Baker</t>
  </si>
  <si>
    <t>Kelly Morse</t>
  </si>
  <si>
    <t>Nicole Brown</t>
  </si>
  <si>
    <t>Shane Rodriguez</t>
  </si>
  <si>
    <t>Reginald Brooks</t>
  </si>
  <si>
    <t>David Roberson</t>
  </si>
  <si>
    <t>Caitlin Dixon</t>
  </si>
  <si>
    <t>Ashley Rodriguez</t>
  </si>
  <si>
    <t>Steven Walker</t>
  </si>
  <si>
    <t>Dawn Blankenship</t>
  </si>
  <si>
    <t>Sandra Ellison</t>
  </si>
  <si>
    <t>Mary Hodge</t>
  </si>
  <si>
    <t>Edward Meyers</t>
  </si>
  <si>
    <t>Dr. Samuel Bryant DDS</t>
  </si>
  <si>
    <t>Kevin Mclean</t>
  </si>
  <si>
    <t>Margaret Day</t>
  </si>
  <si>
    <t>Scott Patterson</t>
  </si>
  <si>
    <t>Kaitlyn Dalton</t>
  </si>
  <si>
    <t>Joshua Vargas</t>
  </si>
  <si>
    <t>Thomas Morse</t>
  </si>
  <si>
    <t>John Anthony</t>
  </si>
  <si>
    <t>William Allen</t>
  </si>
  <si>
    <t>Mark Cruz</t>
  </si>
  <si>
    <t>Claire Pierce</t>
  </si>
  <si>
    <t>William Patterson</t>
  </si>
  <si>
    <t>Joseph Burns</t>
  </si>
  <si>
    <t>Donald Beck</t>
  </si>
  <si>
    <t>Joseph Nelson</t>
  </si>
  <si>
    <t>David Torres</t>
  </si>
  <si>
    <t>Nichole Johnson</t>
  </si>
  <si>
    <t>David Drake</t>
  </si>
  <si>
    <t>Scott Perez</t>
  </si>
  <si>
    <t>Donna Kirby</t>
  </si>
  <si>
    <t>Anthony Guzman</t>
  </si>
  <si>
    <t>Regina Patterson</t>
  </si>
  <si>
    <t>Andrew Vasquez</t>
  </si>
  <si>
    <t>Kevin Decker</t>
  </si>
  <si>
    <t>Shelby Mcintosh</t>
  </si>
  <si>
    <t>Alexandra Hampton</t>
  </si>
  <si>
    <t>Rachel Perry</t>
  </si>
  <si>
    <t>Sheri Nelson</t>
  </si>
  <si>
    <t>Tyler Moore</t>
  </si>
  <si>
    <t>Jennifer Green</t>
  </si>
  <si>
    <t>Dawn Johnson</t>
  </si>
  <si>
    <t>Monica Obrien</t>
  </si>
  <si>
    <t>Brian Underwood</t>
  </si>
  <si>
    <t>Michael Richards</t>
  </si>
  <si>
    <t>Todd Garza</t>
  </si>
  <si>
    <t>Jillian Brown</t>
  </si>
  <si>
    <t>Jessica Taylor</t>
  </si>
  <si>
    <t>Colton Livingston</t>
  </si>
  <si>
    <t>Donald Vincent</t>
  </si>
  <si>
    <t>Wayne Ortiz</t>
  </si>
  <si>
    <t>Michael Mccormick</t>
  </si>
  <si>
    <t>Eric Silva</t>
  </si>
  <si>
    <t>Heather Cunningham</t>
  </si>
  <si>
    <t>Alicia Strong</t>
  </si>
  <si>
    <t>Karen Barnett</t>
  </si>
  <si>
    <t>Karen Villa</t>
  </si>
  <si>
    <t>Kevin Flores</t>
  </si>
  <si>
    <t>Ethan Koch</t>
  </si>
  <si>
    <t>Corey Saunders</t>
  </si>
  <si>
    <t>Fernando Davis</t>
  </si>
  <si>
    <t>John Humphrey</t>
  </si>
  <si>
    <t>Richard White</t>
  </si>
  <si>
    <t>Dawn Cook</t>
  </si>
  <si>
    <t>Brian Jackson</t>
  </si>
  <si>
    <t>Nathan Allen</t>
  </si>
  <si>
    <t>Anita Foster</t>
  </si>
  <si>
    <t>Sara Wilkins</t>
  </si>
  <si>
    <t>Christopher Arnold</t>
  </si>
  <si>
    <t>Jose Rich</t>
  </si>
  <si>
    <t>Maria Mclaughlin</t>
  </si>
  <si>
    <t>Shane Atkins</t>
  </si>
  <si>
    <t>Connie Brady</t>
  </si>
  <si>
    <t>Lisa Wilson</t>
  </si>
  <si>
    <t>Michael Rowe</t>
  </si>
  <si>
    <t>Stacy Wilson</t>
  </si>
  <si>
    <t>Melissa Jacobs</t>
  </si>
  <si>
    <t>Scott Summers</t>
  </si>
  <si>
    <t>Joel Palmer</t>
  </si>
  <si>
    <t>Carlos Martinez</t>
  </si>
  <si>
    <t>Emily Gonzales</t>
  </si>
  <si>
    <t>Joyce Singleton</t>
  </si>
  <si>
    <t>Brian Duncan</t>
  </si>
  <si>
    <t>Melanie Nelson</t>
  </si>
  <si>
    <t>Jeffrey Durham</t>
  </si>
  <si>
    <t>Jessica Williams</t>
  </si>
  <si>
    <t>Jeffrey Phillips</t>
  </si>
  <si>
    <t>Ashley Burns</t>
  </si>
  <si>
    <t>Margaret Wolf</t>
  </si>
  <si>
    <t>Carol Davis</t>
  </si>
  <si>
    <t>Heather Brewer</t>
  </si>
  <si>
    <t>Mr. Sean Mcdaniel</t>
  </si>
  <si>
    <t>Bryce Peters</t>
  </si>
  <si>
    <t>Shaun Garner</t>
  </si>
  <si>
    <t>Shawn Knapp</t>
  </si>
  <si>
    <t>James Thompson</t>
  </si>
  <si>
    <t>Justin Jones</t>
  </si>
  <si>
    <t>Linda Blanchard</t>
  </si>
  <si>
    <t>Jeff Summers</t>
  </si>
  <si>
    <t>Joshua Burns</t>
  </si>
  <si>
    <t>Anthony Blake</t>
  </si>
  <si>
    <t>Jason Hull</t>
  </si>
  <si>
    <t>Michael Cook</t>
  </si>
  <si>
    <t>Jennifer Lewis</t>
  </si>
  <si>
    <t>James Martin</t>
  </si>
  <si>
    <t>Mallory Hernandez</t>
  </si>
  <si>
    <t>Joe Hodges</t>
  </si>
  <si>
    <t>Janet Martin</t>
  </si>
  <si>
    <t>Robert Rivera</t>
  </si>
  <si>
    <t>Natasha Nelson</t>
  </si>
  <si>
    <t>Richard Brown</t>
  </si>
  <si>
    <t>Miss Eileen Boyer</t>
  </si>
  <si>
    <t>Steven Foster</t>
  </si>
  <si>
    <t>Joanne Sanchez</t>
  </si>
  <si>
    <t>Willie Andrade</t>
  </si>
  <si>
    <t>Wesley Sexton</t>
  </si>
  <si>
    <t>Joann Ramirez</t>
  </si>
  <si>
    <t>Cassandra Woods</t>
  </si>
  <si>
    <t>Gary Thompson</t>
  </si>
  <si>
    <t>Roger Freeman</t>
  </si>
  <si>
    <t>Grace Melton</t>
  </si>
  <si>
    <t>Alexander Collins</t>
  </si>
  <si>
    <t>Vincent Mendez</t>
  </si>
  <si>
    <t>Ricardo Griffin</t>
  </si>
  <si>
    <t>Michelle Pacheco</t>
  </si>
  <si>
    <t>Anthony Smith</t>
  </si>
  <si>
    <t>Matthew Ward</t>
  </si>
  <si>
    <t>Stacey Jones</t>
  </si>
  <si>
    <t>Julie Phillips</t>
  </si>
  <si>
    <t>Elizabeth Villa</t>
  </si>
  <si>
    <t>Patrick Lopez</t>
  </si>
  <si>
    <t>Leslie Garner</t>
  </si>
  <si>
    <t>Angela Spencer</t>
  </si>
  <si>
    <t>Brandon Miller</t>
  </si>
  <si>
    <t>James Edwards</t>
  </si>
  <si>
    <t>Jeffrey Reese</t>
  </si>
  <si>
    <t>Daniel Smith</t>
  </si>
  <si>
    <t>Terri Gonzalez</t>
  </si>
  <si>
    <t>Kathleen Brown</t>
  </si>
  <si>
    <t>Kevin Cabrera</t>
  </si>
  <si>
    <t>Tammy Lloyd</t>
  </si>
  <si>
    <t>Mary Day</t>
  </si>
  <si>
    <t>Craig Barrett</t>
  </si>
  <si>
    <t>Gabriela Irwin</t>
  </si>
  <si>
    <t>Juan Barnett</t>
  </si>
  <si>
    <t>Joseph Young</t>
  </si>
  <si>
    <t>Robin Stephenson</t>
  </si>
  <si>
    <t>Christopher George</t>
  </si>
  <si>
    <t>Stacy Carroll</t>
  </si>
  <si>
    <t>Matthew Wolf</t>
  </si>
  <si>
    <t>Michael Armstrong</t>
  </si>
  <si>
    <t>William Oliver</t>
  </si>
  <si>
    <t>Jennifer Estes</t>
  </si>
  <si>
    <t>Ryan Rogers</t>
  </si>
  <si>
    <t>Alexandria Kramer</t>
  </si>
  <si>
    <t>Christopher Hubbard</t>
  </si>
  <si>
    <t>John Villegas</t>
  </si>
  <si>
    <t>Christina Ward</t>
  </si>
  <si>
    <t>Julie Pennington</t>
  </si>
  <si>
    <t>Lisa Phillips</t>
  </si>
  <si>
    <t>Christopher Morales</t>
  </si>
  <si>
    <t>Anita Banks</t>
  </si>
  <si>
    <t>Rose Park</t>
  </si>
  <si>
    <t>Jacob Richardson</t>
  </si>
  <si>
    <t>Ann Vaughn</t>
  </si>
  <si>
    <t>Michael Dominguez</t>
  </si>
  <si>
    <t>Scott Davidson</t>
  </si>
  <si>
    <t>Brandon Flores</t>
  </si>
  <si>
    <t>Matthew Williams</t>
  </si>
  <si>
    <t>Michael Wagner</t>
  </si>
  <si>
    <t>Edward Taylor</t>
  </si>
  <si>
    <t>Ashley Castro</t>
  </si>
  <si>
    <t>Victoria Davis</t>
  </si>
  <si>
    <t>Kristin Ortiz</t>
  </si>
  <si>
    <t>Michelle Thompson</t>
  </si>
  <si>
    <t>Vickie Hall</t>
  </si>
  <si>
    <t>Kelly Manning</t>
  </si>
  <si>
    <t>Adam Dougherty</t>
  </si>
  <si>
    <t>Karen Moore</t>
  </si>
  <si>
    <t>Laura Johnston</t>
  </si>
  <si>
    <t>Gina Berry</t>
  </si>
  <si>
    <t>Curtis Mathews</t>
  </si>
  <si>
    <t>Andrew Mata</t>
  </si>
  <si>
    <t>Norma Hunt</t>
  </si>
  <si>
    <t>Mark Willis</t>
  </si>
  <si>
    <t>Zachary Jensen</t>
  </si>
  <si>
    <t>Brandy Hunter</t>
  </si>
  <si>
    <t>Joshua Mack</t>
  </si>
  <si>
    <t>Mark Huerta</t>
  </si>
  <si>
    <t>Rebekah Phillips</t>
  </si>
  <si>
    <t>Wayne Lyons</t>
  </si>
  <si>
    <t>Joseph Owens</t>
  </si>
  <si>
    <t>Sharon Stephens</t>
  </si>
  <si>
    <t>Susan Barrera</t>
  </si>
  <si>
    <t>Laurie Moreno</t>
  </si>
  <si>
    <t>Jessica Howard</t>
  </si>
  <si>
    <t>Scott Faulkner</t>
  </si>
  <si>
    <t>Brian Wright</t>
  </si>
  <si>
    <t>Michelle Wall</t>
  </si>
  <si>
    <t>Kayla Pratt</t>
  </si>
  <si>
    <t>Sandra Rangel</t>
  </si>
  <si>
    <t>Ryan Hayes</t>
  </si>
  <si>
    <t>Russell Fry</t>
  </si>
  <si>
    <t>Charles Williams</t>
  </si>
  <si>
    <t>Wyatt Weber</t>
  </si>
  <si>
    <t>Hannah Hogan</t>
  </si>
  <si>
    <t>Tiffany Heath</t>
  </si>
  <si>
    <t>Melinda Davis</t>
  </si>
  <si>
    <t>Jeffrey Davis</t>
  </si>
  <si>
    <t>Jeremiah Matthews</t>
  </si>
  <si>
    <t>Ashley Ross</t>
  </si>
  <si>
    <t>Chris King</t>
  </si>
  <si>
    <t>Veronica Francis</t>
  </si>
  <si>
    <t>Danielle Simon</t>
  </si>
  <si>
    <t>Rachael Adams</t>
  </si>
  <si>
    <t>Robert Murray</t>
  </si>
  <si>
    <t>Lori Potter</t>
  </si>
  <si>
    <t>Christopher Whitaker</t>
  </si>
  <si>
    <t>Tiffany Ibarra</t>
  </si>
  <si>
    <t>Don White</t>
  </si>
  <si>
    <t>Billy Espinoza</t>
  </si>
  <si>
    <t>Shannon Levine</t>
  </si>
  <si>
    <t>Michael Molina</t>
  </si>
  <si>
    <t>Brianna Ferguson</t>
  </si>
  <si>
    <t>Natasha Turner</t>
  </si>
  <si>
    <t>Steven Peters</t>
  </si>
  <si>
    <t>William Caldwell</t>
  </si>
  <si>
    <t>John Johnson</t>
  </si>
  <si>
    <t>Bruce Rowland</t>
  </si>
  <si>
    <t>Cody Gibson</t>
  </si>
  <si>
    <t>Debbie Molina</t>
  </si>
  <si>
    <t>Wanda Martin</t>
  </si>
  <si>
    <t>Jessica Beasley</t>
  </si>
  <si>
    <t>John Reeves</t>
  </si>
  <si>
    <t>Tiffany Brooks</t>
  </si>
  <si>
    <t>Brenda Gonzalez</t>
  </si>
  <si>
    <t>Amanda Rojas</t>
  </si>
  <si>
    <t>Catherine Robertson</t>
  </si>
  <si>
    <t>Stacey Horn</t>
  </si>
  <si>
    <t>Kim Brown</t>
  </si>
  <si>
    <t>Jennifer Swanson</t>
  </si>
  <si>
    <t>Nathaniel Walters</t>
  </si>
  <si>
    <t>Kristopher Young</t>
  </si>
  <si>
    <t>Anthony Tucker</t>
  </si>
  <si>
    <t>Wendy Hernandez</t>
  </si>
  <si>
    <t>Elizabeth Harmon</t>
  </si>
  <si>
    <t>Darryl Williams III</t>
  </si>
  <si>
    <t>Joshua Moore</t>
  </si>
  <si>
    <t>Jasmine Hurst</t>
  </si>
  <si>
    <t>Cheryl Palmer</t>
  </si>
  <si>
    <t>Jennifer Cisneros</t>
  </si>
  <si>
    <t>Sharon Andersen</t>
  </si>
  <si>
    <t>Mark Lester</t>
  </si>
  <si>
    <t>Mary Alexander</t>
  </si>
  <si>
    <t>Daniel Morris</t>
  </si>
  <si>
    <t>Ronald Rangel</t>
  </si>
  <si>
    <t>Leslie Miller</t>
  </si>
  <si>
    <t>Alan Norton</t>
  </si>
  <si>
    <t>Susan Wise</t>
  </si>
  <si>
    <t>Martin Miller</t>
  </si>
  <si>
    <t>Vanessa Mcguire</t>
  </si>
  <si>
    <t>Helen Hoffman</t>
  </si>
  <si>
    <t>Matthew Lang</t>
  </si>
  <si>
    <t>Sean Shaffer</t>
  </si>
  <si>
    <t>Matthew Evans</t>
  </si>
  <si>
    <t>Felicia Johnson</t>
  </si>
  <si>
    <t>Tonya Miller</t>
  </si>
  <si>
    <t>Eric Hickman</t>
  </si>
  <si>
    <t>Heidi Ellis</t>
  </si>
  <si>
    <t>Jeffrey Hayden</t>
  </si>
  <si>
    <t>Dennis Klein</t>
  </si>
  <si>
    <t>Alec Murray</t>
  </si>
  <si>
    <t>Richard Guzman</t>
  </si>
  <si>
    <t>Colleen Williams</t>
  </si>
  <si>
    <t>Meagan Escobar</t>
  </si>
  <si>
    <t>Heather Moreno</t>
  </si>
  <si>
    <t>Joel Lara</t>
  </si>
  <si>
    <t>Andrew Thompson</t>
  </si>
  <si>
    <t>Cynthia Rose</t>
  </si>
  <si>
    <t>Victoria Jennings</t>
  </si>
  <si>
    <t>Kenneth Mccann</t>
  </si>
  <si>
    <t>Robert Johnson</t>
  </si>
  <si>
    <t>Christina West</t>
  </si>
  <si>
    <t>Eddie Lewis</t>
  </si>
  <si>
    <t>John Martinez</t>
  </si>
  <si>
    <t>Sharon Hendricks</t>
  </si>
  <si>
    <t>Adam Murphy</t>
  </si>
  <si>
    <t>Kelsey Callahan</t>
  </si>
  <si>
    <t>Michelle Johnson</t>
  </si>
  <si>
    <t>Gabriel Lee</t>
  </si>
  <si>
    <t>Anita Farmer</t>
  </si>
  <si>
    <t>Katherine Burgess</t>
  </si>
  <si>
    <t>Denise Boyer</t>
  </si>
  <si>
    <t>Rebecca Casey</t>
  </si>
  <si>
    <t>Rachel Mckay DDS</t>
  </si>
  <si>
    <t>Jeffrey Ramirez</t>
  </si>
  <si>
    <t>Daniel Bender</t>
  </si>
  <si>
    <t>Kelly Washington</t>
  </si>
  <si>
    <t>Anthony Kelley</t>
  </si>
  <si>
    <t>Marissa Day</t>
  </si>
  <si>
    <t>David Daniels</t>
  </si>
  <si>
    <t>Michelle Chase</t>
  </si>
  <si>
    <t>Christopher Burgess</t>
  </si>
  <si>
    <t>Jennifer Young</t>
  </si>
  <si>
    <t>Nancy Ingram</t>
  </si>
  <si>
    <t>Steve Davis</t>
  </si>
  <si>
    <t>David Murray</t>
  </si>
  <si>
    <t>Mark Andrews</t>
  </si>
  <si>
    <t>Jeffrey Reed</t>
  </si>
  <si>
    <t>Kenneth Adams</t>
  </si>
  <si>
    <t>Aaron Terrell</t>
  </si>
  <si>
    <t>Melissa Morgan</t>
  </si>
  <si>
    <t>Paige Smith</t>
  </si>
  <si>
    <t>Amber Kelly</t>
  </si>
  <si>
    <t>Donald Wilson</t>
  </si>
  <si>
    <t>Thomas Copeland</t>
  </si>
  <si>
    <t>Kyle Davis</t>
  </si>
  <si>
    <t>Brianna Meyers</t>
  </si>
  <si>
    <t>Mallory Hughes</t>
  </si>
  <si>
    <t>David Lucas</t>
  </si>
  <si>
    <t>Lisa Booth</t>
  </si>
  <si>
    <t>Kimberly Chavez</t>
  </si>
  <si>
    <t>Alexis Lowery</t>
  </si>
  <si>
    <t>Misty Poole</t>
  </si>
  <si>
    <t>Paul Davis</t>
  </si>
  <si>
    <t>Justin Joseph</t>
  </si>
  <si>
    <t>John Shea</t>
  </si>
  <si>
    <t>Katelyn Bryant</t>
  </si>
  <si>
    <t>Teresa Miller</t>
  </si>
  <si>
    <t>Justin Martin</t>
  </si>
  <si>
    <t>Barbara Turner</t>
  </si>
  <si>
    <t>Alicia Gentry</t>
  </si>
  <si>
    <t>Eric Brown</t>
  </si>
  <si>
    <t>Laura Garza</t>
  </si>
  <si>
    <t>Alison Hess</t>
  </si>
  <si>
    <t>Devin Sanford</t>
  </si>
  <si>
    <t>Karen Kidd</t>
  </si>
  <si>
    <t>Dominic Erickson</t>
  </si>
  <si>
    <t>Sarah Hernandez</t>
  </si>
  <si>
    <t>Charlene Henson DDS</t>
  </si>
  <si>
    <t>Sarah Alvarez</t>
  </si>
  <si>
    <t>Kevin Williamson</t>
  </si>
  <si>
    <t>David Lewis</t>
  </si>
  <si>
    <t>Rachel Dunn</t>
  </si>
  <si>
    <t>Lori Berry</t>
  </si>
  <si>
    <t>Alan Thompson</t>
  </si>
  <si>
    <t>Tiffany Taylor</t>
  </si>
  <si>
    <t>Ethan Wright</t>
  </si>
  <si>
    <t>David Ibarra</t>
  </si>
  <si>
    <t>Michael Wood</t>
  </si>
  <si>
    <t>Melissa Cole</t>
  </si>
  <si>
    <t>Brenda Rocha</t>
  </si>
  <si>
    <t>Paul Lopez</t>
  </si>
  <si>
    <t>Sarah Hudson</t>
  </si>
  <si>
    <t>Matthew Dalton</t>
  </si>
  <si>
    <t>Natalie Valencia</t>
  </si>
  <si>
    <t>Charles Brown</t>
  </si>
  <si>
    <t>Ms. Danielle Smith DDS</t>
  </si>
  <si>
    <t>Joseph Mann</t>
  </si>
  <si>
    <t>Grace Adkins</t>
  </si>
  <si>
    <t>Paul Gonzalez</t>
  </si>
  <si>
    <t>Jessica James</t>
  </si>
  <si>
    <t>Joseph Fitzgerald</t>
  </si>
  <si>
    <t>Brian Krueger</t>
  </si>
  <si>
    <t>Courtney Smith</t>
  </si>
  <si>
    <t>Melissa Williams</t>
  </si>
  <si>
    <t>Gary Hale</t>
  </si>
  <si>
    <t>Emily Bond DDS</t>
  </si>
  <si>
    <t>Meagan Pierce</t>
  </si>
  <si>
    <t>Michael Garza</t>
  </si>
  <si>
    <t>Monica Atkins</t>
  </si>
  <si>
    <t>Michael Ward</t>
  </si>
  <si>
    <t>Randall Henderson</t>
  </si>
  <si>
    <t>Claire Noble</t>
  </si>
  <si>
    <t>Ariana Burke</t>
  </si>
  <si>
    <t>Richard Johnson</t>
  </si>
  <si>
    <t>Amber Mccall</t>
  </si>
  <si>
    <t>Olivia Phillips</t>
  </si>
  <si>
    <t>Zachary Lucas</t>
  </si>
  <si>
    <t>Gerald Roberts</t>
  </si>
  <si>
    <t>David Crane</t>
  </si>
  <si>
    <t>Dominique Parsons</t>
  </si>
  <si>
    <t>Kevin Schwartz</t>
  </si>
  <si>
    <t>Daniel Patterson</t>
  </si>
  <si>
    <t>Justin Knox MD</t>
  </si>
  <si>
    <t>Valerie Smith</t>
  </si>
  <si>
    <t>Gary Leach</t>
  </si>
  <si>
    <t>John Sanders</t>
  </si>
  <si>
    <t>Courtney Shaw</t>
  </si>
  <si>
    <t>Robert Smith</t>
  </si>
  <si>
    <t>Robert Morton</t>
  </si>
  <si>
    <t>Mark Walker</t>
  </si>
  <si>
    <t>Jennifer Hansen</t>
  </si>
  <si>
    <t>Stephanie Berry</t>
  </si>
  <si>
    <t>Lisa Yoder</t>
  </si>
  <si>
    <t>Gary Anderson</t>
  </si>
  <si>
    <t>Mitchell Murray</t>
  </si>
  <si>
    <t>Elizabeth Patterson</t>
  </si>
  <si>
    <t>Cameron Zamora</t>
  </si>
  <si>
    <t>Jose Williams</t>
  </si>
  <si>
    <t>Steven Love</t>
  </si>
  <si>
    <t>Ashley Davis</t>
  </si>
  <si>
    <t>Nicholas Jackson</t>
  </si>
  <si>
    <t>New Hampshire</t>
  </si>
  <si>
    <t>Washington</t>
  </si>
  <si>
    <t>Massachusetts</t>
  </si>
  <si>
    <t>Oregon</t>
  </si>
  <si>
    <t>Texas</t>
  </si>
  <si>
    <t>Nevada</t>
  </si>
  <si>
    <t>North Dakota</t>
  </si>
  <si>
    <t>Tennessee</t>
  </si>
  <si>
    <t>Rhode Island</t>
  </si>
  <si>
    <t>New Mexico</t>
  </si>
  <si>
    <t>Minnesota</t>
  </si>
  <si>
    <t>Maine</t>
  </si>
  <si>
    <t>California</t>
  </si>
  <si>
    <t>New Jersey</t>
  </si>
  <si>
    <t>Delaware</t>
  </si>
  <si>
    <t>Alabama</t>
  </si>
  <si>
    <t>Indiana</t>
  </si>
  <si>
    <t>Idaho</t>
  </si>
  <si>
    <t>South Dakota</t>
  </si>
  <si>
    <t>Colorado</t>
  </si>
  <si>
    <t>Iowa</t>
  </si>
  <si>
    <t>Maryland</t>
  </si>
  <si>
    <t>Wyoming</t>
  </si>
  <si>
    <t>Georgia</t>
  </si>
  <si>
    <t>Virginia</t>
  </si>
  <si>
    <t>Hawaii</t>
  </si>
  <si>
    <t>Ohio</t>
  </si>
  <si>
    <t>Missouri</t>
  </si>
  <si>
    <t>New York</t>
  </si>
  <si>
    <t>Michigan</t>
  </si>
  <si>
    <t>Mississippi</t>
  </si>
  <si>
    <t>Oklahoma</t>
  </si>
  <si>
    <t>South Carolina</t>
  </si>
  <si>
    <t>West Virginia</t>
  </si>
  <si>
    <t>Montana</t>
  </si>
  <si>
    <t>Wisconsin</t>
  </si>
  <si>
    <t>Vermont</t>
  </si>
  <si>
    <t>Louisiana</t>
  </si>
  <si>
    <t>North Carolina</t>
  </si>
  <si>
    <t>Kansas</t>
  </si>
  <si>
    <t>Pennsylvania</t>
  </si>
  <si>
    <t>Illinois</t>
  </si>
  <si>
    <t>Florida</t>
  </si>
  <si>
    <t>Arizona</t>
  </si>
  <si>
    <t>Nebraska</t>
  </si>
  <si>
    <t>Utah</t>
  </si>
  <si>
    <t>Arkansas</t>
  </si>
  <si>
    <t>Alaska</t>
  </si>
  <si>
    <t>Connecticut</t>
  </si>
  <si>
    <t>Kentucky</t>
  </si>
  <si>
    <t>Furniture</t>
  </si>
  <si>
    <t>Office Supplies</t>
  </si>
  <si>
    <t>Technology</t>
  </si>
  <si>
    <t>Tables</t>
  </si>
  <si>
    <t>Paper</t>
  </si>
  <si>
    <t>Folders</t>
  </si>
  <si>
    <t>Phones</t>
  </si>
  <si>
    <t>Accessories</t>
  </si>
  <si>
    <t>Binders</t>
  </si>
  <si>
    <t>Cabinets</t>
  </si>
  <si>
    <t>Chairs</t>
  </si>
  <si>
    <t>Pens</t>
  </si>
  <si>
    <t>Laptops</t>
  </si>
  <si>
    <t>Sofas</t>
  </si>
  <si>
    <t>Tablets</t>
  </si>
  <si>
    <t>Tables 716</t>
  </si>
  <si>
    <t>Paper 876</t>
  </si>
  <si>
    <t>Folders 219</t>
  </si>
  <si>
    <t>Phones 709</t>
  </si>
  <si>
    <t>Accessories 893</t>
  </si>
  <si>
    <t>Binders 823</t>
  </si>
  <si>
    <t>Binders 557</t>
  </si>
  <si>
    <t>Cabinets 390</t>
  </si>
  <si>
    <t>Binders 855</t>
  </si>
  <si>
    <t>Cabinets 859</t>
  </si>
  <si>
    <t>Chairs 643</t>
  </si>
  <si>
    <t>Phones 920</t>
  </si>
  <si>
    <t>Pens 343</t>
  </si>
  <si>
    <t>Accessories 720</t>
  </si>
  <si>
    <t>Laptops 125</t>
  </si>
  <si>
    <t>Paper 252</t>
  </si>
  <si>
    <t>Accessories 947</t>
  </si>
  <si>
    <t>Accessories 469</t>
  </si>
  <si>
    <t>Binders 639</t>
  </si>
  <si>
    <t>Pens 205</t>
  </si>
  <si>
    <t>Sofas 572</t>
  </si>
  <si>
    <t>Sofas 976</t>
  </si>
  <si>
    <t>Cabinets 462</t>
  </si>
  <si>
    <t>Paper 595</t>
  </si>
  <si>
    <t>Chairs 907</t>
  </si>
  <si>
    <t>Tablets 576</t>
  </si>
  <si>
    <t>Laptops 926</t>
  </si>
  <si>
    <t>Accessories 870</t>
  </si>
  <si>
    <t>Laptops 911</t>
  </si>
  <si>
    <t>Folders 331</t>
  </si>
  <si>
    <t>Paper 229</t>
  </si>
  <si>
    <t>Tables 416</t>
  </si>
  <si>
    <t>Laptops 481</t>
  </si>
  <si>
    <t>Phones 891</t>
  </si>
  <si>
    <t>Tables 960</t>
  </si>
  <si>
    <t>Laptops 451</t>
  </si>
  <si>
    <t>Phones 513</t>
  </si>
  <si>
    <t>Sofas 872</t>
  </si>
  <si>
    <t>Paper 294</t>
  </si>
  <si>
    <t>Paper 174</t>
  </si>
  <si>
    <t>Chairs 588</t>
  </si>
  <si>
    <t>Sofas 805</t>
  </si>
  <si>
    <t>Sofas 250</t>
  </si>
  <si>
    <t>Paper 869</t>
  </si>
  <si>
    <t>Phones 918</t>
  </si>
  <si>
    <t>Tables 307</t>
  </si>
  <si>
    <t>Folders 851</t>
  </si>
  <si>
    <t>Paper 783</t>
  </si>
  <si>
    <t>Chairs 859</t>
  </si>
  <si>
    <t>Laptops 166</t>
  </si>
  <si>
    <t>Tables 927</t>
  </si>
  <si>
    <t>Pens 754</t>
  </si>
  <si>
    <t>Chairs 104</t>
  </si>
  <si>
    <t>Accessories 490</t>
  </si>
  <si>
    <t>Tables 649</t>
  </si>
  <si>
    <t>Tables 827</t>
  </si>
  <si>
    <t>Cabinets 453</t>
  </si>
  <si>
    <t>Sofas 998</t>
  </si>
  <si>
    <t>Tables 818</t>
  </si>
  <si>
    <t>Binders 380</t>
  </si>
  <si>
    <t>Binders 491</t>
  </si>
  <si>
    <t>Phones 566</t>
  </si>
  <si>
    <t>Pens 885</t>
  </si>
  <si>
    <t>Laptops 331</t>
  </si>
  <si>
    <t>Pens 192</t>
  </si>
  <si>
    <t>Folders 552</t>
  </si>
  <si>
    <t>Tablets 633</t>
  </si>
  <si>
    <t>Binders 133</t>
  </si>
  <si>
    <t>Paper 794</t>
  </si>
  <si>
    <t>Pens 974</t>
  </si>
  <si>
    <t>Pens 345</t>
  </si>
  <si>
    <t>Sofas 982</t>
  </si>
  <si>
    <t>Binders 284</t>
  </si>
  <si>
    <t>Phones 961</t>
  </si>
  <si>
    <t>Tables 785</t>
  </si>
  <si>
    <t>Cabinets 762</t>
  </si>
  <si>
    <t>Folders 448</t>
  </si>
  <si>
    <t>Cabinets 977</t>
  </si>
  <si>
    <t>Paper 237</t>
  </si>
  <si>
    <t>Accessories 823</t>
  </si>
  <si>
    <t>Phones 430</t>
  </si>
  <si>
    <t>Binders 146</t>
  </si>
  <si>
    <t>Chairs 567</t>
  </si>
  <si>
    <t>Folders 347</t>
  </si>
  <si>
    <t>Tables 954</t>
  </si>
  <si>
    <t>Accessories 774</t>
  </si>
  <si>
    <t>Laptops 117</t>
  </si>
  <si>
    <t>Pens 900</t>
  </si>
  <si>
    <t>Sofas 703</t>
  </si>
  <si>
    <t>Sofas 153</t>
  </si>
  <si>
    <t>Paper 353</t>
  </si>
  <si>
    <t>Binders 942</t>
  </si>
  <si>
    <t>Folders 165</t>
  </si>
  <si>
    <t>Cabinets 427</t>
  </si>
  <si>
    <t>Tablets 566</t>
  </si>
  <si>
    <t>Cabinets 692</t>
  </si>
  <si>
    <t>Paper 541</t>
  </si>
  <si>
    <t>Laptops 230</t>
  </si>
  <si>
    <t>Sofas 201</t>
  </si>
  <si>
    <t>Binders 379</t>
  </si>
  <si>
    <t>Pens 667</t>
  </si>
  <si>
    <t>Sofas 701</t>
  </si>
  <si>
    <t>Phones 306</t>
  </si>
  <si>
    <t>Tablets 109</t>
  </si>
  <si>
    <t>Folders 977</t>
  </si>
  <si>
    <t>Laptops 615</t>
  </si>
  <si>
    <t>Laptops 253</t>
  </si>
  <si>
    <t>Laptops 749</t>
  </si>
  <si>
    <t>Accessories 911</t>
  </si>
  <si>
    <t>Folders 275</t>
  </si>
  <si>
    <t>Phones 488</t>
  </si>
  <si>
    <t>Binders 113</t>
  </si>
  <si>
    <t>Paper 217</t>
  </si>
  <si>
    <t>Laptops 161</t>
  </si>
  <si>
    <t>Binders 287</t>
  </si>
  <si>
    <t>Folders 355</t>
  </si>
  <si>
    <t>Paper 236</t>
  </si>
  <si>
    <t>Chairs 174</t>
  </si>
  <si>
    <t>Accessories 544</t>
  </si>
  <si>
    <t>Folders 348</t>
  </si>
  <si>
    <t>Pens 409</t>
  </si>
  <si>
    <t>Tables 506</t>
  </si>
  <si>
    <t>Paper 894</t>
  </si>
  <si>
    <t>Chairs 618</t>
  </si>
  <si>
    <t>Folders 624</t>
  </si>
  <si>
    <t>Binders 438</t>
  </si>
  <si>
    <t>Tables 814</t>
  </si>
  <si>
    <t>Sofas 496</t>
  </si>
  <si>
    <t>Sofas 296</t>
  </si>
  <si>
    <t>Folders 733</t>
  </si>
  <si>
    <t>Sofas 796</t>
  </si>
  <si>
    <t>Laptops 172</t>
  </si>
  <si>
    <t>Tablets 817</t>
  </si>
  <si>
    <t>Laptops 694</t>
  </si>
  <si>
    <t>Cabinets 279</t>
  </si>
  <si>
    <t>Chairs 804</t>
  </si>
  <si>
    <t>Tables 969</t>
  </si>
  <si>
    <t>Binders 490</t>
  </si>
  <si>
    <t>Paper 305</t>
  </si>
  <si>
    <t>Pens 528</t>
  </si>
  <si>
    <t>Accessories 670</t>
  </si>
  <si>
    <t>Folders 265</t>
  </si>
  <si>
    <t>Cabinets 822</t>
  </si>
  <si>
    <t>Cabinets 166</t>
  </si>
  <si>
    <t>Cabinets 863</t>
  </si>
  <si>
    <t>Tables 280</t>
  </si>
  <si>
    <t>Laptops 646</t>
  </si>
  <si>
    <t>Sofas 878</t>
  </si>
  <si>
    <t>Sofas 775</t>
  </si>
  <si>
    <t>Cabinets 553</t>
  </si>
  <si>
    <t>Tablets 184</t>
  </si>
  <si>
    <t>Phones 815</t>
  </si>
  <si>
    <t>Cabinets 774</t>
  </si>
  <si>
    <t>Binders 499</t>
  </si>
  <si>
    <t>Tablets 670</t>
  </si>
  <si>
    <t>Folders 500</t>
  </si>
  <si>
    <t>Paper 708</t>
  </si>
  <si>
    <t>Binders 179</t>
  </si>
  <si>
    <t>Phones 998</t>
  </si>
  <si>
    <t>Tables 515</t>
  </si>
  <si>
    <t>Accessories 176</t>
  </si>
  <si>
    <t>Phones 255</t>
  </si>
  <si>
    <t>Sofas 505</t>
  </si>
  <si>
    <t>Phones 561</t>
  </si>
  <si>
    <t>Phones 553</t>
  </si>
  <si>
    <t>Paper 289</t>
  </si>
  <si>
    <t>Paper 469</t>
  </si>
  <si>
    <t>Sofas 913</t>
  </si>
  <si>
    <t>Chairs 322</t>
  </si>
  <si>
    <t>Pens 643</t>
  </si>
  <si>
    <t>Phones 603</t>
  </si>
  <si>
    <t>Sofas 819</t>
  </si>
  <si>
    <t>Chairs 908</t>
  </si>
  <si>
    <t>Cabinets 353</t>
  </si>
  <si>
    <t>Folders 306</t>
  </si>
  <si>
    <t>Accessories 301</t>
  </si>
  <si>
    <t>Chairs 214</t>
  </si>
  <si>
    <t>Binders 186</t>
  </si>
  <si>
    <t>Sofas 557</t>
  </si>
  <si>
    <t>Phones 563</t>
  </si>
  <si>
    <t>Binders 388</t>
  </si>
  <si>
    <t>Sofas 258</t>
  </si>
  <si>
    <t>Binders 453</t>
  </si>
  <si>
    <t>Sofas 925</t>
  </si>
  <si>
    <t>Laptops 858</t>
  </si>
  <si>
    <t>Accessories 768</t>
  </si>
  <si>
    <t>Sofas 558</t>
  </si>
  <si>
    <t>Cabinets 399</t>
  </si>
  <si>
    <t>Tables 932</t>
  </si>
  <si>
    <t>Pens 513</t>
  </si>
  <si>
    <t>Tablets 525</t>
  </si>
  <si>
    <t>Accessories 578</t>
  </si>
  <si>
    <t>Laptops 557</t>
  </si>
  <si>
    <t>Chairs 617</t>
  </si>
  <si>
    <t>Tablets 861</t>
  </si>
  <si>
    <t>Folders 281</t>
  </si>
  <si>
    <t>Sofas 908</t>
  </si>
  <si>
    <t>Binders 742</t>
  </si>
  <si>
    <t>Tables 182</t>
  </si>
  <si>
    <t>Folders 875</t>
  </si>
  <si>
    <t>Sofas 847</t>
  </si>
  <si>
    <t>Binders 704</t>
  </si>
  <si>
    <t>Paper 276</t>
  </si>
  <si>
    <t>Folders 173</t>
  </si>
  <si>
    <t>Chairs 418</t>
  </si>
  <si>
    <t>Binders 519</t>
  </si>
  <si>
    <t>Tables 435</t>
  </si>
  <si>
    <t>Phones 323</t>
  </si>
  <si>
    <t>Accessories 540</t>
  </si>
  <si>
    <t>Binders 194</t>
  </si>
  <si>
    <t>Binders 131</t>
  </si>
  <si>
    <t>Pens 761</t>
  </si>
  <si>
    <t>Pens 478</t>
  </si>
  <si>
    <t>Chairs 200</t>
  </si>
  <si>
    <t>Cabinets 715</t>
  </si>
  <si>
    <t>Laptops 690</t>
  </si>
  <si>
    <t>Cabinets 702</t>
  </si>
  <si>
    <t>Laptops 947</t>
  </si>
  <si>
    <t>Chairs 580</t>
  </si>
  <si>
    <t>Cabinets 894</t>
  </si>
  <si>
    <t>Tables 677</t>
  </si>
  <si>
    <t>Paper 556</t>
  </si>
  <si>
    <t>Folders 115</t>
  </si>
  <si>
    <t>Paper 461</t>
  </si>
  <si>
    <t>Tablets 456</t>
  </si>
  <si>
    <t>Paper 668</t>
  </si>
  <si>
    <t>Tablets 186</t>
  </si>
  <si>
    <t>Tablets 635</t>
  </si>
  <si>
    <t>Sofas 204</t>
  </si>
  <si>
    <t>Cabinets 210</t>
  </si>
  <si>
    <t>Binders 674</t>
  </si>
  <si>
    <t>Tables 760</t>
  </si>
  <si>
    <t>Cabinets 342</t>
  </si>
  <si>
    <t>Laptops 247</t>
  </si>
  <si>
    <t>Chairs 379</t>
  </si>
  <si>
    <t>Paper 538</t>
  </si>
  <si>
    <t>Chairs 913</t>
  </si>
  <si>
    <t>Tablets 484</t>
  </si>
  <si>
    <t>Paper 127</t>
  </si>
  <si>
    <t>Phones 139</t>
  </si>
  <si>
    <t>Laptops 484</t>
  </si>
  <si>
    <t>Laptops 611</t>
  </si>
  <si>
    <t>Binders 161</t>
  </si>
  <si>
    <t>Tablets 746</t>
  </si>
  <si>
    <t>Cabinets 912</t>
  </si>
  <si>
    <t>Tables 175</t>
  </si>
  <si>
    <t>Paper 225</t>
  </si>
  <si>
    <t>Folders 672</t>
  </si>
  <si>
    <t>Sofas 476</t>
  </si>
  <si>
    <t>Binders 465</t>
  </si>
  <si>
    <t>Chairs 659</t>
  </si>
  <si>
    <t>Binders 541</t>
  </si>
  <si>
    <t>Folders 601</t>
  </si>
  <si>
    <t>Pens 934</t>
  </si>
  <si>
    <t>Laptops 145</t>
  </si>
  <si>
    <t>Pens 459</t>
  </si>
  <si>
    <t>Laptops 746</t>
  </si>
  <si>
    <t>Chairs 245</t>
  </si>
  <si>
    <t>Accessories 770</t>
  </si>
  <si>
    <t>Tablets 960</t>
  </si>
  <si>
    <t>Phones 481</t>
  </si>
  <si>
    <t>Tables 191</t>
  </si>
  <si>
    <t>Chairs 419</t>
  </si>
  <si>
    <t>Phones 435</t>
  </si>
  <si>
    <t>Accessories 370</t>
  </si>
  <si>
    <t>Sofas 221</t>
  </si>
  <si>
    <t>Folders 805</t>
  </si>
  <si>
    <t>Folders 535</t>
  </si>
  <si>
    <t>Chairs 246</t>
  </si>
  <si>
    <t>Binders 794</t>
  </si>
  <si>
    <t>Tables 825</t>
  </si>
  <si>
    <t>Folders 280</t>
  </si>
  <si>
    <t>Pens 688</t>
  </si>
  <si>
    <t>Sofas 372</t>
  </si>
  <si>
    <t>Phones 644</t>
  </si>
  <si>
    <t>Cabinets 293</t>
  </si>
  <si>
    <t>Binders 954</t>
  </si>
  <si>
    <t>Phones 945</t>
  </si>
  <si>
    <t>Chairs 241</t>
  </si>
  <si>
    <t>Sofas 865</t>
  </si>
  <si>
    <t>Tables 566</t>
  </si>
  <si>
    <t>Phones 447</t>
  </si>
  <si>
    <t>Sofas 808</t>
  </si>
  <si>
    <t>Folders 888</t>
  </si>
  <si>
    <t>Cabinets 591</t>
  </si>
  <si>
    <t>Cabinets 419</t>
  </si>
  <si>
    <t>Sofas 651</t>
  </si>
  <si>
    <t>Phones 396</t>
  </si>
  <si>
    <t>Cabinets 583</t>
  </si>
  <si>
    <t>Laptops 490</t>
  </si>
  <si>
    <t>Phones 529</t>
  </si>
  <si>
    <t>Accessories 342</t>
  </si>
  <si>
    <t>Sofas 849</t>
  </si>
  <si>
    <t>Sofas 384</t>
  </si>
  <si>
    <t>Laptops 527</t>
  </si>
  <si>
    <t>Laptops 479</t>
  </si>
  <si>
    <t>Accessories 921</t>
  </si>
  <si>
    <t>Sofas 952</t>
  </si>
  <si>
    <t>Pens 921</t>
  </si>
  <si>
    <t>Cabinets 134</t>
  </si>
  <si>
    <t>Phones 360</t>
  </si>
  <si>
    <t>Folders 238</t>
  </si>
  <si>
    <t>Binders 466</t>
  </si>
  <si>
    <t>Sofas 774</t>
  </si>
  <si>
    <t>Sofas 896</t>
  </si>
  <si>
    <t>Sofas 604</t>
  </si>
  <si>
    <t>Tables 339</t>
  </si>
  <si>
    <t>Paper 152</t>
  </si>
  <si>
    <t>Tablets 273</t>
  </si>
  <si>
    <t>Chairs 180</t>
  </si>
  <si>
    <t>Cabinets 218</t>
  </si>
  <si>
    <t>Chairs 397</t>
  </si>
  <si>
    <t>Sofas 634</t>
  </si>
  <si>
    <t>Accessories 481</t>
  </si>
  <si>
    <t>Binders 558</t>
  </si>
  <si>
    <t>Binders 920</t>
  </si>
  <si>
    <t>Accessories 303</t>
  </si>
  <si>
    <t>Paper 267</t>
  </si>
  <si>
    <t>Phones 752</t>
  </si>
  <si>
    <t>Binders 462</t>
  </si>
  <si>
    <t>Sofas 602</t>
  </si>
  <si>
    <t>Tables 638</t>
  </si>
  <si>
    <t>Phones 682</t>
  </si>
  <si>
    <t>Cabinets 948</t>
  </si>
  <si>
    <t>Tables 212</t>
  </si>
  <si>
    <t>Folders 957</t>
  </si>
  <si>
    <t>Phones 806</t>
  </si>
  <si>
    <t>Paper 921</t>
  </si>
  <si>
    <t>Binders 539</t>
  </si>
  <si>
    <t>Sofas 675</t>
  </si>
  <si>
    <t>Pens 481</t>
  </si>
  <si>
    <t>Paper 264</t>
  </si>
  <si>
    <t>Tables 365</t>
  </si>
  <si>
    <t>Binders 573</t>
  </si>
  <si>
    <t>Laptops 781</t>
  </si>
  <si>
    <t>Tables 728</t>
  </si>
  <si>
    <t>Laptops 621</t>
  </si>
  <si>
    <t>Tablets 673</t>
  </si>
  <si>
    <t>Laptops 134</t>
  </si>
  <si>
    <t>Laptops 627</t>
  </si>
  <si>
    <t>Sofas 441</t>
  </si>
  <si>
    <t>Tablets 339</t>
  </si>
  <si>
    <t>Laptops 321</t>
  </si>
  <si>
    <t>Cabinets 765</t>
  </si>
  <si>
    <t>Laptops 199</t>
  </si>
  <si>
    <t>Accessories 516</t>
  </si>
  <si>
    <t>Tables 667</t>
  </si>
  <si>
    <t>Chairs 367</t>
  </si>
  <si>
    <t>Pens 413</t>
  </si>
  <si>
    <t>Paper 137</t>
  </si>
  <si>
    <t>Phones 955</t>
  </si>
  <si>
    <t>Tablets 159</t>
  </si>
  <si>
    <t>Binders 223</t>
  </si>
  <si>
    <t>Pens 877</t>
  </si>
  <si>
    <t>Paper 478</t>
  </si>
  <si>
    <t>Laptops 525</t>
  </si>
  <si>
    <t>Sofas 686</t>
  </si>
  <si>
    <t>Cabinets 133</t>
  </si>
  <si>
    <t>Sofas 156</t>
  </si>
  <si>
    <t>Pens 912</t>
  </si>
  <si>
    <t>Paper 702</t>
  </si>
  <si>
    <t>Chairs 857</t>
  </si>
  <si>
    <t>Phones 331</t>
  </si>
  <si>
    <t>Folders 314</t>
  </si>
  <si>
    <t>Sofas 687</t>
  </si>
  <si>
    <t>Tables 853</t>
  </si>
  <si>
    <t>Sofas 355</t>
  </si>
  <si>
    <t>Pens 140</t>
  </si>
  <si>
    <t>Phones 844</t>
  </si>
  <si>
    <t>Laptops 499</t>
  </si>
  <si>
    <t>Laptops 261</t>
  </si>
  <si>
    <t>Pens 158</t>
  </si>
  <si>
    <t>Sofas 613</t>
  </si>
  <si>
    <t>Cabinets 901</t>
  </si>
  <si>
    <t>Paper 167</t>
  </si>
  <si>
    <t>Phones 355</t>
  </si>
  <si>
    <t>Folders 682</t>
  </si>
  <si>
    <t>Pens 855</t>
  </si>
  <si>
    <t>Binders 707</t>
  </si>
  <si>
    <t>Pens 295</t>
  </si>
  <si>
    <t>Folders 438</t>
  </si>
  <si>
    <t>Tables 631</t>
  </si>
  <si>
    <t>Pens 148</t>
  </si>
  <si>
    <t>Pens 617</t>
  </si>
  <si>
    <t>Pens 315</t>
  </si>
  <si>
    <t>Binders 485</t>
  </si>
  <si>
    <t>Binders 105</t>
  </si>
  <si>
    <t>Binders 596</t>
  </si>
  <si>
    <t>Laptops 227</t>
  </si>
  <si>
    <t>Pens 212</t>
  </si>
  <si>
    <t>Cabinets 783</t>
  </si>
  <si>
    <t>Tables 869</t>
  </si>
  <si>
    <t>Cabinets 850</t>
  </si>
  <si>
    <t>Binders 369</t>
  </si>
  <si>
    <t>Sofas 738</t>
  </si>
  <si>
    <t>Binders 469</t>
  </si>
  <si>
    <t>Sofas 286</t>
  </si>
  <si>
    <t>Cabinets 521</t>
  </si>
  <si>
    <t>Tables 710</t>
  </si>
  <si>
    <t>Accessories 137</t>
  </si>
  <si>
    <t>Binders 185</t>
  </si>
  <si>
    <t>Tablets 427</t>
  </si>
  <si>
    <t>Accessories 339</t>
  </si>
  <si>
    <t>Accessories 133</t>
  </si>
  <si>
    <t>Chairs 505</t>
  </si>
  <si>
    <t>Tablets 263</t>
  </si>
  <si>
    <t>Chairs 177</t>
  </si>
  <si>
    <t>Paper 177</t>
  </si>
  <si>
    <t>Binders 917</t>
  </si>
  <si>
    <t>Accessories 663</t>
  </si>
  <si>
    <t>Laptops 312</t>
  </si>
  <si>
    <t>Tablets 794</t>
  </si>
  <si>
    <t>Tablets 790</t>
  </si>
  <si>
    <t>Tables 659</t>
  </si>
  <si>
    <t>Sofas 389</t>
  </si>
  <si>
    <t>Paper 284</t>
  </si>
  <si>
    <t>Cabinets 450</t>
  </si>
  <si>
    <t>Laptops 903</t>
  </si>
  <si>
    <t>Pens 577</t>
  </si>
  <si>
    <t>Accessories 196</t>
  </si>
  <si>
    <t>Cabinets 641</t>
  </si>
  <si>
    <t>Chairs 847</t>
  </si>
  <si>
    <t>Sofas 795</t>
  </si>
  <si>
    <t>Accessories 174</t>
  </si>
  <si>
    <t>Binders 671</t>
  </si>
  <si>
    <t>Tablets 232</t>
  </si>
  <si>
    <t>Tables 178</t>
  </si>
  <si>
    <t>Phones 701</t>
  </si>
  <si>
    <t>Tablets 319</t>
  </si>
  <si>
    <t>Tables 423</t>
  </si>
  <si>
    <t>Accessories 198</t>
  </si>
  <si>
    <t>Phones 838</t>
  </si>
  <si>
    <t>Accessories 213</t>
  </si>
  <si>
    <t>Chairs 156</t>
  </si>
  <si>
    <t>Folders 679</t>
  </si>
  <si>
    <t>Sofas 163</t>
  </si>
  <si>
    <t>Laptops 806</t>
  </si>
  <si>
    <t>Cabinets 114</t>
  </si>
  <si>
    <t>Accessories 786</t>
  </si>
  <si>
    <t>Laptops 530</t>
  </si>
  <si>
    <t>Pens 165</t>
  </si>
  <si>
    <t>Phones 736</t>
  </si>
  <si>
    <t>Phones 862</t>
  </si>
  <si>
    <t>Phones 847</t>
  </si>
  <si>
    <t>Folders 242</t>
  </si>
  <si>
    <t>Phones 758</t>
  </si>
  <si>
    <t>Cabinets 431</t>
  </si>
  <si>
    <t>Sofas 334</t>
  </si>
  <si>
    <t>Laptops 307</t>
  </si>
  <si>
    <t>Binders 940</t>
  </si>
  <si>
    <t>Tablets 637</t>
  </si>
  <si>
    <t>Tablets 767</t>
  </si>
  <si>
    <t>Tables 455</t>
  </si>
  <si>
    <t>Laptops 629</t>
  </si>
  <si>
    <t>Accessories 217</t>
  </si>
  <si>
    <t>Binders 987</t>
  </si>
  <si>
    <t>Laptops 573</t>
  </si>
  <si>
    <t>Tablets 542</t>
  </si>
  <si>
    <t>Laptops 406</t>
  </si>
  <si>
    <t>Tables 624</t>
  </si>
  <si>
    <t>Tables 961</t>
  </si>
  <si>
    <t>Laptops 896</t>
  </si>
  <si>
    <t>Binders 895</t>
  </si>
  <si>
    <t>Tablets 325</t>
  </si>
  <si>
    <t>Tablets 386</t>
  </si>
  <si>
    <t>Sofas 691</t>
  </si>
  <si>
    <t>Laptops 556</t>
  </si>
  <si>
    <t>Laptops 252</t>
  </si>
  <si>
    <t>Cabinets 269</t>
  </si>
  <si>
    <t>Accessories 135</t>
  </si>
  <si>
    <t>Pens 490</t>
  </si>
  <si>
    <t>Cabinets 275</t>
  </si>
  <si>
    <t>Laptops 782</t>
  </si>
  <si>
    <t>Sofas 873</t>
  </si>
  <si>
    <t>Cabinets 690</t>
  </si>
  <si>
    <t>Tables 260</t>
  </si>
  <si>
    <t>Paper 786</t>
  </si>
  <si>
    <t>Phones 639</t>
  </si>
  <si>
    <t>Tables 213</t>
  </si>
  <si>
    <t>Cabinets 832</t>
  </si>
  <si>
    <t>Sofas 529</t>
  </si>
  <si>
    <t>Sofas 249</t>
  </si>
  <si>
    <t>Pens 742</t>
  </si>
  <si>
    <t>Folders 476</t>
  </si>
  <si>
    <t>Binders 251</t>
  </si>
  <si>
    <t>Pens 362</t>
  </si>
  <si>
    <t>Sofas 102</t>
  </si>
  <si>
    <t>Chairs 709</t>
  </si>
  <si>
    <t>Folders 143</t>
  </si>
  <si>
    <t>Folders 918</t>
  </si>
  <si>
    <t>Sofas 556</t>
  </si>
  <si>
    <t>Paper 118</t>
  </si>
  <si>
    <t>Chairs 983</t>
  </si>
  <si>
    <t>Chairs 970</t>
  </si>
  <si>
    <t>Paper 958</t>
  </si>
  <si>
    <t>Binders 882</t>
  </si>
  <si>
    <t>Accessories 161</t>
  </si>
  <si>
    <t>Folders 812</t>
  </si>
  <si>
    <t>Tables 520</t>
  </si>
  <si>
    <t>Tables 157</t>
  </si>
  <si>
    <t>Phones 120</t>
  </si>
  <si>
    <t>Pens 385</t>
  </si>
  <si>
    <t>Sofas 309</t>
  </si>
  <si>
    <t>Sofas 879</t>
  </si>
  <si>
    <t>Tables 284</t>
  </si>
  <si>
    <t>Tables 847</t>
  </si>
  <si>
    <t>Paper 428</t>
  </si>
  <si>
    <t>Chairs 490</t>
  </si>
  <si>
    <t>Paper 943</t>
  </si>
  <si>
    <t>Pens 369</t>
  </si>
  <si>
    <t>Folders 358</t>
  </si>
  <si>
    <t>Phones 388</t>
  </si>
  <si>
    <t>Paper 132</t>
  </si>
  <si>
    <t>Accessories 341</t>
  </si>
  <si>
    <t>Phones 773</t>
  </si>
  <si>
    <t>Chairs 898</t>
  </si>
  <si>
    <t>Folders 269</t>
  </si>
  <si>
    <t>Chairs 464</t>
  </si>
  <si>
    <t>Sofas 782</t>
  </si>
  <si>
    <t>Folders 926</t>
  </si>
  <si>
    <t>Tables 647</t>
  </si>
  <si>
    <t>Paper 153</t>
  </si>
  <si>
    <t>Phones 702</t>
  </si>
  <si>
    <t>Phones 677</t>
  </si>
  <si>
    <t>Folders 989</t>
  </si>
  <si>
    <t>Tables 619</t>
  </si>
  <si>
    <t>Laptops 592</t>
  </si>
  <si>
    <t>Pens 809</t>
  </si>
  <si>
    <t>Laptops 113</t>
  </si>
  <si>
    <t>Paper 923</t>
  </si>
  <si>
    <t>Paper 647</t>
  </si>
  <si>
    <t>Sofas 834</t>
  </si>
  <si>
    <t>Folders 970</t>
  </si>
  <si>
    <t>Cabinets 806</t>
  </si>
  <si>
    <t>Laptops 758</t>
  </si>
  <si>
    <t>Accessories 652</t>
  </si>
  <si>
    <t>Accessories 683</t>
  </si>
  <si>
    <t>Cabinets 337</t>
  </si>
  <si>
    <t>Binders 644</t>
  </si>
  <si>
    <t>Sofas 383</t>
  </si>
  <si>
    <t>Laptops 624</t>
  </si>
  <si>
    <t>Accessories 443</t>
  </si>
  <si>
    <t>Tablets 713</t>
  </si>
  <si>
    <t>Paper 911</t>
  </si>
  <si>
    <t>Binders 434</t>
  </si>
  <si>
    <t>Pens 891</t>
  </si>
  <si>
    <t>Chairs 569</t>
  </si>
  <si>
    <t>Cabinets 145</t>
  </si>
  <si>
    <t>Tables 585</t>
  </si>
  <si>
    <t>Binders 755</t>
  </si>
  <si>
    <t>Cabinets 722</t>
  </si>
  <si>
    <t>Paper 330</t>
  </si>
  <si>
    <t>Laptops 805</t>
  </si>
  <si>
    <t>Sofas 961</t>
  </si>
  <si>
    <t>Phones 757</t>
  </si>
  <si>
    <t>Paper 769</t>
  </si>
  <si>
    <t>Paper 988</t>
  </si>
  <si>
    <t>Pens 209</t>
  </si>
  <si>
    <t>Phones 300</t>
  </si>
  <si>
    <t>Folders 781</t>
  </si>
  <si>
    <t>Folders 420</t>
  </si>
  <si>
    <t>Pens 501</t>
  </si>
  <si>
    <t>Chairs 579</t>
  </si>
  <si>
    <t>Laptops 630</t>
  </si>
  <si>
    <t>Paper 489</t>
  </si>
  <si>
    <t>Sofas 590</t>
  </si>
  <si>
    <t>Phones 301</t>
  </si>
  <si>
    <t>Paper 955</t>
  </si>
  <si>
    <t>Chairs 420</t>
  </si>
  <si>
    <t>Tables 447</t>
  </si>
  <si>
    <t>Laptops 283</t>
  </si>
  <si>
    <t>Folders 142</t>
  </si>
  <si>
    <t>Chairs 324</t>
  </si>
  <si>
    <t>Chairs 916</t>
  </si>
  <si>
    <t>Phones 374</t>
  </si>
  <si>
    <t>Sofas 973</t>
  </si>
  <si>
    <t>Pens 260</t>
  </si>
  <si>
    <t>Paper 779</t>
  </si>
  <si>
    <t>Chairs 187</t>
  </si>
  <si>
    <t>Sofas 853</t>
  </si>
  <si>
    <t>Sofas 586</t>
  </si>
  <si>
    <t>Phones 839</t>
  </si>
  <si>
    <t>Laptops 330</t>
  </si>
  <si>
    <t>Sofas 979</t>
  </si>
  <si>
    <t>Phones 316</t>
  </si>
  <si>
    <t>Sofas 901</t>
  </si>
  <si>
    <t>Folders 130</t>
  </si>
  <si>
    <t>Accessories 583</t>
  </si>
  <si>
    <t>Phones 568</t>
  </si>
  <si>
    <t>Chairs 254</t>
  </si>
  <si>
    <t>Paper 572</t>
  </si>
  <si>
    <t>Folders 390</t>
  </si>
  <si>
    <t>Paper 971</t>
  </si>
  <si>
    <t>Binders 283</t>
  </si>
  <si>
    <t>Paper 129</t>
  </si>
  <si>
    <t>Chairs 370</t>
  </si>
  <si>
    <t>Pens 349</t>
  </si>
  <si>
    <t>Laptops 577</t>
  </si>
  <si>
    <t>Cabinets 599</t>
  </si>
  <si>
    <t>Paper 726</t>
  </si>
  <si>
    <t>Accessories 235</t>
  </si>
  <si>
    <t>Tablets 764</t>
  </si>
  <si>
    <t>Sofas 319</t>
  </si>
  <si>
    <t>Cabinets 961</t>
  </si>
  <si>
    <t>Cabinets 491</t>
  </si>
  <si>
    <t>Phones 549</t>
  </si>
  <si>
    <t>Pens 985</t>
  </si>
  <si>
    <t>Chairs 388</t>
  </si>
  <si>
    <t>Tables 470</t>
  </si>
  <si>
    <t>Pens 984</t>
  </si>
  <si>
    <t>Tablets 810</t>
  </si>
  <si>
    <t>Cabinets 737</t>
  </si>
  <si>
    <t>Chairs 854</t>
  </si>
  <si>
    <t>Tablets 559</t>
  </si>
  <si>
    <t>Folders 616</t>
  </si>
  <si>
    <t>Folders 132</t>
  </si>
  <si>
    <t>Folders 588</t>
  </si>
  <si>
    <t>Tables 646</t>
  </si>
  <si>
    <t>Cabinets 512</t>
  </si>
  <si>
    <t>Paper 587</t>
  </si>
  <si>
    <t>Chairs 676</t>
  </si>
  <si>
    <t>Tablets 338</t>
  </si>
  <si>
    <t>Sofas 245</t>
  </si>
  <si>
    <t>Accessories 567</t>
  </si>
  <si>
    <t>Folders 301</t>
  </si>
  <si>
    <t>Sofas 594</t>
  </si>
  <si>
    <t>Folders 833</t>
  </si>
  <si>
    <t>Binders 930</t>
  </si>
  <si>
    <t>Chairs 909</t>
  </si>
  <si>
    <t>Tablets 418</t>
  </si>
  <si>
    <t>Sofas 104</t>
  </si>
  <si>
    <t>Accessories 639</t>
  </si>
  <si>
    <t>Folders 969</t>
  </si>
  <si>
    <t>Laptops 772</t>
  </si>
  <si>
    <t>Cabinets 423</t>
  </si>
  <si>
    <t>Pens 360</t>
  </si>
  <si>
    <t>Cabinets 298</t>
  </si>
  <si>
    <t>Folders 482</t>
  </si>
  <si>
    <t>Folders 277</t>
  </si>
  <si>
    <t>Phones 587</t>
  </si>
  <si>
    <t>Accessories 566</t>
  </si>
  <si>
    <t>Sofas 627</t>
  </si>
  <si>
    <t>Phones 628</t>
  </si>
  <si>
    <t>Pens 853</t>
  </si>
  <si>
    <t>Phones 291</t>
  </si>
  <si>
    <t>Laptops 830</t>
  </si>
  <si>
    <t>Tables 587</t>
  </si>
  <si>
    <t>Tablets 922</t>
  </si>
  <si>
    <t>Phones 248</t>
  </si>
  <si>
    <t>Accessories 754</t>
  </si>
  <si>
    <t>Binders 579</t>
  </si>
  <si>
    <t>Chairs 396</t>
  </si>
  <si>
    <t>Laptops 593</t>
  </si>
  <si>
    <t>Folders 202</t>
  </si>
  <si>
    <t>Accessories 640</t>
  </si>
  <si>
    <t>Binders 588</t>
  </si>
  <si>
    <t>Phones 471</t>
  </si>
  <si>
    <t>Pens 917</t>
  </si>
  <si>
    <t>Phones 313</t>
  </si>
  <si>
    <t>Folders 929</t>
  </si>
  <si>
    <t>Phones 712</t>
  </si>
  <si>
    <t>Pens 892</t>
  </si>
  <si>
    <t>Cabinets 556</t>
  </si>
  <si>
    <t>Sofas 996</t>
  </si>
  <si>
    <t>Sofas 689</t>
  </si>
  <si>
    <t>Binders 395</t>
  </si>
  <si>
    <t>Folders 994</t>
  </si>
  <si>
    <t>Tablets 300</t>
  </si>
  <si>
    <t>Laptops 311</t>
  </si>
  <si>
    <t>Chairs 554</t>
  </si>
  <si>
    <t>Phones 294</t>
  </si>
  <si>
    <t>Folders 333</t>
  </si>
  <si>
    <t>Accessories 752</t>
  </si>
  <si>
    <t>Folders 974</t>
  </si>
  <si>
    <t>Chairs 700</t>
  </si>
  <si>
    <t>Pens 559</t>
  </si>
  <si>
    <t>Paper 725</t>
  </si>
  <si>
    <t>Phones 635</t>
  </si>
  <si>
    <t>Tables 476</t>
  </si>
  <si>
    <t>Accessories 699</t>
  </si>
  <si>
    <t>Laptops 337</t>
  </si>
  <si>
    <t>Cabinets 638</t>
  </si>
  <si>
    <t>Cabinets 397</t>
  </si>
  <si>
    <t>Accessories 570</t>
  </si>
  <si>
    <t>Binders 461</t>
  </si>
  <si>
    <t>Laptops 503</t>
  </si>
  <si>
    <t>Tables 449</t>
  </si>
  <si>
    <t>Cabinets 276</t>
  </si>
  <si>
    <t>Accessories 731</t>
  </si>
  <si>
    <t>Tables 115</t>
  </si>
  <si>
    <t>Accessories 211</t>
  </si>
  <si>
    <t>Tablets 246</t>
  </si>
  <si>
    <t>Tables 901</t>
  </si>
  <si>
    <t>Pens 286</t>
  </si>
  <si>
    <t>Laptops 570</t>
  </si>
  <si>
    <t>Paper 857</t>
  </si>
  <si>
    <t>Phones 668</t>
  </si>
  <si>
    <t>Laptops 959</t>
  </si>
  <si>
    <t>Sofas 353</t>
  </si>
  <si>
    <t>Chairs 142</t>
  </si>
  <si>
    <t>Paper 606</t>
  </si>
  <si>
    <t>Accessories 444</t>
  </si>
  <si>
    <t>Sofas 234</t>
  </si>
  <si>
    <t>Folders 835</t>
  </si>
  <si>
    <t>Folders 639</t>
  </si>
  <si>
    <t>Folders 418</t>
  </si>
  <si>
    <t>Sofas 241</t>
  </si>
  <si>
    <t>Tables 735</t>
  </si>
  <si>
    <t>Phones 556</t>
  </si>
  <si>
    <t>Accessories 856</t>
  </si>
  <si>
    <t>Phones 244</t>
  </si>
  <si>
    <t>Pens 244</t>
  </si>
  <si>
    <t>Folders 586</t>
  </si>
  <si>
    <t>Sofas 788</t>
  </si>
  <si>
    <t>Laptops 434</t>
  </si>
  <si>
    <t>Binders 873</t>
  </si>
  <si>
    <t>Folders 986</t>
  </si>
  <si>
    <t>Pens 608</t>
  </si>
  <si>
    <t>Tables 862</t>
  </si>
  <si>
    <t>Folders 299</t>
  </si>
  <si>
    <t>Paper 212</t>
  </si>
  <si>
    <t>Laptops 925</t>
  </si>
  <si>
    <t>Accessories 737</t>
  </si>
  <si>
    <t>Phones 889</t>
  </si>
  <si>
    <t>Accessories 750</t>
  </si>
  <si>
    <t>Cabinets 839</t>
  </si>
  <si>
    <t>Accessories 242</t>
  </si>
  <si>
    <t>Laptops 471</t>
  </si>
  <si>
    <t>Tablets 465</t>
  </si>
  <si>
    <t>Chairs 959</t>
  </si>
  <si>
    <t>Sofas 173</t>
  </si>
  <si>
    <t>Pens 414</t>
  </si>
  <si>
    <t>Accessories 607</t>
  </si>
  <si>
    <t>Paper 232</t>
  </si>
  <si>
    <t>Accessories 983</t>
  </si>
  <si>
    <t>Sofas 276</t>
  </si>
  <si>
    <t>Cabinets 124</t>
  </si>
  <si>
    <t>Tablets 166</t>
  </si>
  <si>
    <t>Chairs 943</t>
  </si>
  <si>
    <t>Sofas 268</t>
  </si>
  <si>
    <t>Accessories 502</t>
  </si>
  <si>
    <t>Paper 576</t>
  </si>
  <si>
    <t>Tables 216</t>
  </si>
  <si>
    <t>Laptops 272</t>
  </si>
  <si>
    <t>Phones 985</t>
  </si>
  <si>
    <t>Accessories 582</t>
  </si>
  <si>
    <t>Binders 220</t>
  </si>
  <si>
    <t>Chairs 629</t>
  </si>
  <si>
    <t>Cabinets 154</t>
  </si>
  <si>
    <t>Cabinets 466</t>
  </si>
  <si>
    <t>Chairs 199</t>
  </si>
  <si>
    <t>Cabinets 471</t>
  </si>
  <si>
    <t>Sofas 625</t>
  </si>
  <si>
    <t>Tablets 602</t>
  </si>
  <si>
    <t>Binders 215</t>
  </si>
  <si>
    <t>Tables 172</t>
  </si>
  <si>
    <t>Binders 386</t>
  </si>
  <si>
    <t>Paper 589</t>
  </si>
  <si>
    <t>Paper 292</t>
  </si>
  <si>
    <t>Phones 327</t>
  </si>
  <si>
    <t>Paper 483</t>
  </si>
  <si>
    <t>Tablets 852</t>
  </si>
  <si>
    <t>Phones 706</t>
  </si>
  <si>
    <t>Folders 876</t>
  </si>
  <si>
    <t>Accessories 497</t>
  </si>
  <si>
    <t>Accessories 463</t>
  </si>
  <si>
    <t>Accessories 946</t>
  </si>
  <si>
    <t>Folders 335</t>
  </si>
  <si>
    <t>Pens 473</t>
  </si>
  <si>
    <t>Chairs 151</t>
  </si>
  <si>
    <t>Pens 499</t>
  </si>
  <si>
    <t>Cabinets 255</t>
  </si>
  <si>
    <t>Laptops 741</t>
  </si>
  <si>
    <t>Sofas 462</t>
  </si>
  <si>
    <t>Folders 276</t>
  </si>
  <si>
    <t>Pens 725</t>
  </si>
  <si>
    <t>Tables 448</t>
  </si>
  <si>
    <t>Laptops 317</t>
  </si>
  <si>
    <t>Paper 742</t>
  </si>
  <si>
    <t>Tables 933</t>
  </si>
  <si>
    <t>Tables 409</t>
  </si>
  <si>
    <t>Laptops 768</t>
  </si>
  <si>
    <t>Accessories 390</t>
  </si>
  <si>
    <t>Paper 376</t>
  </si>
  <si>
    <t>Tablets 893</t>
  </si>
  <si>
    <t>Pens 768</t>
  </si>
  <si>
    <t>Pens 301</t>
  </si>
  <si>
    <t>Cabinets 237</t>
  </si>
  <si>
    <t>Paper 734</t>
  </si>
  <si>
    <t>Tables 513</t>
  </si>
  <si>
    <t>Chairs 914</t>
  </si>
  <si>
    <t>Sofas 478</t>
  </si>
  <si>
    <t>Cabinets 529</t>
  </si>
  <si>
    <t>Cabinets 935</t>
  </si>
  <si>
    <t>Paper 691</t>
  </si>
  <si>
    <t>Accessories 817</t>
  </si>
  <si>
    <t>Laptops 193</t>
  </si>
  <si>
    <t>Tables 359</t>
  </si>
  <si>
    <t>Chairs 198</t>
  </si>
  <si>
    <t>Chairs 882</t>
  </si>
  <si>
    <t>Tablets 820</t>
  </si>
  <si>
    <t>Accessories 167</t>
  </si>
  <si>
    <t>Tables 236</t>
  </si>
  <si>
    <t>Sofas 719</t>
  </si>
  <si>
    <t>Phones 684</t>
  </si>
  <si>
    <t>Sofas 219</t>
  </si>
  <si>
    <t>Pens 274</t>
  </si>
  <si>
    <t>Binders 187</t>
  </si>
  <si>
    <t>Pens 469</t>
  </si>
  <si>
    <t>Chairs 265</t>
  </si>
  <si>
    <t>Laptops 786</t>
  </si>
  <si>
    <t>Cabinets 851</t>
  </si>
  <si>
    <t>Sofas 512</t>
  </si>
  <si>
    <t>Chairs 814</t>
  </si>
  <si>
    <t>Laptops 604</t>
  </si>
  <si>
    <t>Tables 397</t>
  </si>
  <si>
    <t>Tablets 914</t>
  </si>
  <si>
    <t>Laptops 673</t>
  </si>
  <si>
    <t>Phones 711</t>
  </si>
  <si>
    <t>Sofas 213</t>
  </si>
  <si>
    <t>Sofas 412</t>
  </si>
  <si>
    <t>Paper 995</t>
  </si>
  <si>
    <t>Sofas 288</t>
  </si>
  <si>
    <t>Chairs 743</t>
  </si>
  <si>
    <t>Sofas 747</t>
  </si>
  <si>
    <t>Pens 365</t>
  </si>
  <si>
    <t>Folders 714</t>
  </si>
  <si>
    <t>Pens 179</t>
  </si>
  <si>
    <t>Binders 806</t>
  </si>
  <si>
    <t>Tablets 340</t>
  </si>
  <si>
    <t>Chairs 351</t>
  </si>
  <si>
    <t>Paper 969</t>
  </si>
  <si>
    <t>Laptops 610</t>
  </si>
  <si>
    <t>Tables 271</t>
  </si>
  <si>
    <t>Chairs 230</t>
  </si>
  <si>
    <t>Binders 673</t>
  </si>
  <si>
    <t>Cabinets 790</t>
  </si>
  <si>
    <t>Accessories 853</t>
  </si>
  <si>
    <t>Chairs 359</t>
  </si>
  <si>
    <t>Chairs 290</t>
  </si>
  <si>
    <t>Laptops 206</t>
  </si>
  <si>
    <t>Paper 777</t>
  </si>
  <si>
    <t>Paper 105</t>
  </si>
  <si>
    <t>Folders 444</t>
  </si>
  <si>
    <t>Tables 845</t>
  </si>
  <si>
    <t>Pens 129</t>
  </si>
  <si>
    <t>Tables 472</t>
  </si>
  <si>
    <t>Paper 242</t>
  </si>
  <si>
    <t>Laptops 455</t>
  </si>
  <si>
    <t>Tablets 895</t>
  </si>
  <si>
    <t>Accessories 293</t>
  </si>
  <si>
    <t>Accessories 901</t>
  </si>
  <si>
    <t>Tablets 342</t>
  </si>
  <si>
    <t>Folders 580</t>
  </si>
  <si>
    <t>Pens 482</t>
  </si>
  <si>
    <t>Binders 888</t>
  </si>
  <si>
    <t>Sofas 278</t>
  </si>
  <si>
    <t>Tablets 888</t>
  </si>
  <si>
    <t>Chairs 119</t>
  </si>
  <si>
    <t>Tablets 306</t>
  </si>
  <si>
    <t>Accessories 562</t>
  </si>
  <si>
    <t>Paper 616</t>
  </si>
  <si>
    <t>Tablets 903</t>
  </si>
  <si>
    <t>Accessories 386</t>
  </si>
  <si>
    <t>Binders 479</t>
  </si>
  <si>
    <t>Pens 586</t>
  </si>
  <si>
    <t>Pens 109</t>
  </si>
  <si>
    <t>Cabinets 816</t>
  </si>
  <si>
    <t>Chairs 188</t>
  </si>
  <si>
    <t>Folders 686</t>
  </si>
  <si>
    <t>Cabinets 173</t>
  </si>
  <si>
    <t>Folders 867</t>
  </si>
  <si>
    <t>Tables 540</t>
  </si>
  <si>
    <t>Binders 970</t>
  </si>
  <si>
    <t>Tablets 543</t>
  </si>
  <si>
    <t>Tables 362</t>
  </si>
  <si>
    <t>Laptops 697</t>
  </si>
  <si>
    <t>Paper 781</t>
  </si>
  <si>
    <t>Sofas 793</t>
  </si>
  <si>
    <t>Sofas 741</t>
  </si>
  <si>
    <t>Phones 597</t>
  </si>
  <si>
    <t>Tables 963</t>
  </si>
  <si>
    <t>Binders 932</t>
  </si>
  <si>
    <t>Sofas 574</t>
  </si>
  <si>
    <t>Laptops 946</t>
  </si>
  <si>
    <t>Binders 537</t>
  </si>
  <si>
    <t>Sofas 262</t>
  </si>
  <si>
    <t>Tables 353</t>
  </si>
  <si>
    <t>Chairs 641</t>
  </si>
  <si>
    <t>Sofas 817</t>
  </si>
  <si>
    <t>Accessories 626</t>
  </si>
  <si>
    <t>Tablets 919</t>
  </si>
  <si>
    <t>Tables 999</t>
  </si>
  <si>
    <t>Sofas 622</t>
  </si>
  <si>
    <t>Tablets 237</t>
  </si>
  <si>
    <t>Paper 724</t>
  </si>
  <si>
    <t>Paper 543</t>
  </si>
  <si>
    <t>Pens 932</t>
  </si>
  <si>
    <t>Cabinets 592</t>
  </si>
  <si>
    <t>Tables 514</t>
  </si>
  <si>
    <t>Accessories 910</t>
  </si>
  <si>
    <t>Tablets 700</t>
  </si>
  <si>
    <t>Chairs 106</t>
  </si>
  <si>
    <t>Accessories 519</t>
  </si>
  <si>
    <t>Phones 200</t>
  </si>
  <si>
    <t>Pens 732</t>
  </si>
  <si>
    <t>Pens 769</t>
  </si>
  <si>
    <t>Folders 458</t>
  </si>
  <si>
    <t>Laptops 827</t>
  </si>
  <si>
    <t>Sofas 964</t>
  </si>
  <si>
    <t>Cabinets 642</t>
  </si>
  <si>
    <t>Sofas 749</t>
  </si>
  <si>
    <t>Chairs 960</t>
  </si>
  <si>
    <t>Sofas 695</t>
  </si>
  <si>
    <t>Tables 249</t>
  </si>
  <si>
    <t>Chairs 366</t>
  </si>
  <si>
    <t>Laptops 639</t>
  </si>
  <si>
    <t>Tablets 137</t>
  </si>
  <si>
    <t>Tables 193</t>
  </si>
  <si>
    <t>Sofas 821</t>
  </si>
  <si>
    <t>Chairs 935</t>
  </si>
  <si>
    <t>Chairs 752</t>
  </si>
  <si>
    <t>Laptops 476</t>
  </si>
  <si>
    <t>Accessories 957</t>
  </si>
  <si>
    <t>Laptops 885</t>
  </si>
  <si>
    <t>Binders 982</t>
  </si>
  <si>
    <t>Chairs 881</t>
  </si>
  <si>
    <t>Paper 535</t>
  </si>
  <si>
    <t>Laptops 514</t>
  </si>
  <si>
    <t>Sofas 824</t>
  </si>
  <si>
    <t>Chairs 472</t>
  </si>
  <si>
    <t>Tables 746</t>
  </si>
  <si>
    <t>Binders 206</t>
  </si>
  <si>
    <t>Laptops 633</t>
  </si>
  <si>
    <t>Phones 503</t>
  </si>
  <si>
    <t>Laptops 922</t>
  </si>
  <si>
    <t>Laptops 492</t>
  </si>
  <si>
    <t>Cabinets 949</t>
  </si>
  <si>
    <t>Pens 773</t>
  </si>
  <si>
    <t>Phones 911</t>
  </si>
  <si>
    <t>Accessories 894</t>
  </si>
  <si>
    <t>Tablets 686</t>
  </si>
  <si>
    <t>Tables 104</t>
  </si>
  <si>
    <t>Folders 241</t>
  </si>
  <si>
    <t>Laptops 268</t>
  </si>
  <si>
    <t>Paper 418</t>
  </si>
  <si>
    <t>Phones 356</t>
  </si>
  <si>
    <t>Phones 937</t>
  </si>
  <si>
    <t>Tables 441</t>
  </si>
  <si>
    <t>Paper 250</t>
  </si>
  <si>
    <t>Sofas 844</t>
  </si>
  <si>
    <t>Pens 154</t>
  </si>
  <si>
    <t>Tablets 179</t>
  </si>
  <si>
    <t>Sofas 131</t>
  </si>
  <si>
    <t>Tables 854</t>
  </si>
  <si>
    <t>Sofas 210</t>
  </si>
  <si>
    <t>Accessories 895</t>
  </si>
  <si>
    <t>Tables 791</t>
  </si>
  <si>
    <t>Tablets 312</t>
  </si>
  <si>
    <t>Tablets 517</t>
  </si>
  <si>
    <t>Sofas 882</t>
  </si>
  <si>
    <t>Years</t>
  </si>
  <si>
    <t>Months</t>
  </si>
  <si>
    <t>Row Labels</t>
  </si>
  <si>
    <t>Grand Total</t>
  </si>
  <si>
    <t>Sum of Sales</t>
  </si>
  <si>
    <t>Sum of Profit</t>
  </si>
  <si>
    <t>Column Labels</t>
  </si>
  <si>
    <t/>
  </si>
  <si>
    <t>Count of Customer Name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</si>
</sst>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49998474074526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2" fontId="1" fillId="0" borderId="1" xfId="0" applyNumberFormat="1" applyFont="1" applyBorder="1" applyAlignment="1">
      <alignment horizontal="center" vertical="top"/>
    </xf>
    <xf numFmtId="2" fontId="0" fillId="0" borderId="0" xfId="0" applyNumberFormat="1"/>
    <xf numFmtId="1" fontId="0" fillId="0" borderId="0" xfId="0" applyNumberFormat="1"/>
    <xf numFmtId="0" fontId="0" fillId="0" borderId="0" xfId="0" applyAlignment="1">
      <alignment horizontal="center" vertic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11">
    <dxf>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2" formatCode="0.00"/>
    </dxf>
    <dxf>
      <numFmt numFmtId="1" formatCode="0"/>
    </dxf>
    <dxf>
      <numFmt numFmtId="2" formatCode="0.00"/>
    </dxf>
    <dxf>
      <numFmt numFmtId="0" formatCode="General"/>
      <alignment horizontal="center" vertical="bottom" textRotation="0" wrapText="0" indent="0" justifyLastLine="0" shrinkToFit="0" readingOrder="0"/>
    </dxf>
    <dxf>
      <numFmt numFmtId="0" formatCode="General"/>
      <alignment horizontal="center" vertical="center"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CB35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'Sales by Category'!$D$4:$D$15</c:f>
              <c:strCache>
                <c:ptCount val="12"/>
                <c:pt idx="0">
                  <c:v>Laptops</c:v>
                </c:pt>
                <c:pt idx="1">
                  <c:v>Accessories</c:v>
                </c:pt>
                <c:pt idx="2">
                  <c:v>Phones</c:v>
                </c:pt>
                <c:pt idx="3">
                  <c:v>Tablets</c:v>
                </c:pt>
                <c:pt idx="4">
                  <c:v>Grand Total</c:v>
                </c:pt>
                <c:pt idx="5">
                  <c:v>0</c:v>
                </c:pt>
                <c:pt idx="6">
                  <c:v>0</c:v>
                </c:pt>
                <c:pt idx="7">
                  <c:v>0</c:v>
                </c:pt>
                <c:pt idx="8">
                  <c:v>0</c:v>
                </c:pt>
                <c:pt idx="9">
                  <c:v>0</c:v>
                </c:pt>
                <c:pt idx="10">
                  <c:v>0</c:v>
                </c:pt>
                <c:pt idx="11">
                  <c:v>0</c:v>
                </c:pt>
              </c:strCache>
            </c:strRef>
          </c:cat>
          <c:val>
            <c:numRef>
              <c:f>'Sales by Category'!$E$4:$E$15</c:f>
              <c:numCache>
                <c:formatCode>General</c:formatCode>
                <c:ptCount val="12"/>
                <c:pt idx="0">
                  <c:v>215426.67</c:v>
                </c:pt>
                <c:pt idx="1">
                  <c:v>177710.68999999997</c:v>
                </c:pt>
                <c:pt idx="2">
                  <c:v>173096.70999999996</c:v>
                </c:pt>
                <c:pt idx="3">
                  <c:v>135850.09</c:v>
                </c:pt>
                <c:pt idx="4">
                  <c:v>702084.15999999992</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219"/>
        <c:overlap val="-27"/>
        <c:axId val="-1741336544"/>
        <c:axId val="-1741339808"/>
      </c:barChart>
      <c:catAx>
        <c:axId val="-174133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39808"/>
        <c:crosses val="autoZero"/>
        <c:auto val="1"/>
        <c:lblAlgn val="ctr"/>
        <c:lblOffset val="100"/>
        <c:noMultiLvlLbl val="0"/>
      </c:catAx>
      <c:valAx>
        <c:axId val="-1741339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36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030028321025186E-2"/>
          <c:y val="0.12826263244349523"/>
          <c:w val="0.35799746153323775"/>
          <c:h val="0.66708034682596029"/>
        </c:manualLayout>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'Top 5 Customer'!$D$4:$D$8</c:f>
              <c:strCache>
                <c:ptCount val="5"/>
                <c:pt idx="0">
                  <c:v>Michelle Oneill</c:v>
                </c:pt>
                <c:pt idx="1">
                  <c:v>Diana White</c:v>
                </c:pt>
                <c:pt idx="2">
                  <c:v>David Stanley</c:v>
                </c:pt>
                <c:pt idx="3">
                  <c:v>Russell Fry</c:v>
                </c:pt>
                <c:pt idx="4">
                  <c:v>Timothy Lamb</c:v>
                </c:pt>
              </c:strCache>
            </c:strRef>
          </c:cat>
          <c:val>
            <c:numRef>
              <c:f>'Top 5 Customer'!$E$4:$E$8</c:f>
              <c:numCache>
                <c:formatCode>General</c:formatCode>
                <c:ptCount val="5"/>
                <c:pt idx="0">
                  <c:v>995.94</c:v>
                </c:pt>
                <c:pt idx="1">
                  <c:v>994.61</c:v>
                </c:pt>
                <c:pt idx="2">
                  <c:v>990.45</c:v>
                </c:pt>
                <c:pt idx="3">
                  <c:v>990.09</c:v>
                </c:pt>
                <c:pt idx="4">
                  <c:v>989.98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43125942320500399"/>
          <c:y val="0.14648495632000902"/>
          <c:w val="0.51404238876035013"/>
          <c:h val="0.649803803916792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spPr>
            <a:solidFill>
              <a:schemeClr val="accent1"/>
            </a:solidFill>
            <a:ln>
              <a:noFill/>
            </a:ln>
            <a:effectLst/>
          </c:spPr>
          <c:cat>
            <c:strRef>
              <c:f>SaleByState!$D$4:$D$53</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SaleByState!$E$4:$E$53</c:f>
              <c:numCache>
                <c:formatCode>General</c:formatCode>
                <c:ptCount val="50"/>
                <c:pt idx="0">
                  <c:v>2410.44</c:v>
                </c:pt>
                <c:pt idx="1">
                  <c:v>10496.380000000001</c:v>
                </c:pt>
                <c:pt idx="2">
                  <c:v>17901.650000000001</c:v>
                </c:pt>
                <c:pt idx="3">
                  <c:v>21832.87</c:v>
                </c:pt>
                <c:pt idx="4">
                  <c:v>19405.350000000002</c:v>
                </c:pt>
                <c:pt idx="5">
                  <c:v>13246.35</c:v>
                </c:pt>
                <c:pt idx="6">
                  <c:v>10906.82</c:v>
                </c:pt>
                <c:pt idx="7">
                  <c:v>14722.580000000002</c:v>
                </c:pt>
                <c:pt idx="8">
                  <c:v>13892.909999999998</c:v>
                </c:pt>
                <c:pt idx="9">
                  <c:v>7507.4500000000007</c:v>
                </c:pt>
                <c:pt idx="10">
                  <c:v>11268.8</c:v>
                </c:pt>
                <c:pt idx="11">
                  <c:v>13504.320000000002</c:v>
                </c:pt>
                <c:pt idx="12">
                  <c:v>13045.39</c:v>
                </c:pt>
                <c:pt idx="13">
                  <c:v>7893.25</c:v>
                </c:pt>
                <c:pt idx="14">
                  <c:v>37410.930000000008</c:v>
                </c:pt>
                <c:pt idx="15">
                  <c:v>15823.939999999999</c:v>
                </c:pt>
                <c:pt idx="16">
                  <c:v>5588.01</c:v>
                </c:pt>
                <c:pt idx="17">
                  <c:v>7697.37</c:v>
                </c:pt>
                <c:pt idx="18">
                  <c:v>16928.269999999997</c:v>
                </c:pt>
                <c:pt idx="19">
                  <c:v>9350.2200000000012</c:v>
                </c:pt>
                <c:pt idx="20">
                  <c:v>18286.150000000001</c:v>
                </c:pt>
                <c:pt idx="21">
                  <c:v>13114.93</c:v>
                </c:pt>
                <c:pt idx="22">
                  <c:v>17753.77</c:v>
                </c:pt>
                <c:pt idx="23">
                  <c:v>17673.069999999996</c:v>
                </c:pt>
                <c:pt idx="24">
                  <c:v>115.63</c:v>
                </c:pt>
                <c:pt idx="25">
                  <c:v>33853.81</c:v>
                </c:pt>
                <c:pt idx="26">
                  <c:v>8074.28</c:v>
                </c:pt>
                <c:pt idx="27">
                  <c:v>9424.4699999999993</c:v>
                </c:pt>
                <c:pt idx="28">
                  <c:v>1676.46</c:v>
                </c:pt>
                <c:pt idx="29">
                  <c:v>8796.06</c:v>
                </c:pt>
                <c:pt idx="30">
                  <c:v>10798.41</c:v>
                </c:pt>
                <c:pt idx="31">
                  <c:v>13380.26</c:v>
                </c:pt>
                <c:pt idx="32">
                  <c:v>16773.62</c:v>
                </c:pt>
                <c:pt idx="33">
                  <c:v>17391.150000000001</c:v>
                </c:pt>
                <c:pt idx="34">
                  <c:v>10933.599999999999</c:v>
                </c:pt>
                <c:pt idx="35">
                  <c:v>12568.070000000002</c:v>
                </c:pt>
                <c:pt idx="36">
                  <c:v>30290.050000000003</c:v>
                </c:pt>
                <c:pt idx="37">
                  <c:v>13962.76</c:v>
                </c:pt>
                <c:pt idx="38">
                  <c:v>21991.85</c:v>
                </c:pt>
                <c:pt idx="39">
                  <c:v>13151.56</c:v>
                </c:pt>
                <c:pt idx="40">
                  <c:v>9709.6200000000008</c:v>
                </c:pt>
                <c:pt idx="41">
                  <c:v>40201.1</c:v>
                </c:pt>
                <c:pt idx="42">
                  <c:v>21840.84</c:v>
                </c:pt>
                <c:pt idx="43">
                  <c:v>8287.5600000000013</c:v>
                </c:pt>
                <c:pt idx="44">
                  <c:v>9757.3100000000013</c:v>
                </c:pt>
                <c:pt idx="45">
                  <c:v>6785.44</c:v>
                </c:pt>
                <c:pt idx="46">
                  <c:v>14534.75</c:v>
                </c:pt>
                <c:pt idx="47">
                  <c:v>6641.59</c:v>
                </c:pt>
                <c:pt idx="48">
                  <c:v>12152.94</c:v>
                </c:pt>
                <c:pt idx="49">
                  <c:v>11329.749999999998</c:v>
                </c:pt>
              </c:numCache>
            </c:numRef>
          </c:val>
        </c:ser>
        <c:dLbls>
          <c:showLegendKey val="0"/>
          <c:showVal val="0"/>
          <c:showCatName val="0"/>
          <c:showSerName val="0"/>
          <c:showPercent val="0"/>
          <c:showBubbleSize val="0"/>
        </c:dLbls>
        <c:axId val="-1741346336"/>
        <c:axId val="-1741338720"/>
      </c:areaChart>
      <c:catAx>
        <c:axId val="-1741346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38720"/>
        <c:crosses val="autoZero"/>
        <c:auto val="1"/>
        <c:lblAlgn val="ctr"/>
        <c:lblOffset val="100"/>
        <c:noMultiLvlLbl val="0"/>
      </c:catAx>
      <c:valAx>
        <c:axId val="-1741338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46336"/>
        <c:crosses val="autoZero"/>
        <c:crossBetween val="midCat"/>
      </c:valAx>
      <c:spPr>
        <a:noFill/>
        <a:ln>
          <a:noFill/>
        </a:ln>
        <a:effectLst/>
      </c:spPr>
    </c:plotArea>
    <c:plotVisOnly val="1"/>
    <c:dispBlanksAs val="zero"/>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[Updated_Random_Excel_Data (Recovered).xlsx]CustomerCount!PivotTable15</c:name>
    <c:fmtId val="1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'CustomerCount'!$E$3</c:f>
              <c:strCache>
                <c:ptCount val="1"/>
                <c:pt idx="0">
                  <c:v>Total</c:v>
                </c:pt>
              </c:strCache>
            </c:strRef>
          </c:tx>
          <c:spPr>
            <a:solidFill>
              <a:schemeClr val="accent1"/>
            </a:solidFill>
            <a:ln>
              <a:noFill/>
            </a:ln>
            <a:effectLst/>
          </c:spPr>
          <c:invertIfNegative val="0"/>
          <c:cat>
            <c:strRef>
              <c:f>'CustomerCount'!$D$4:$D$5</c:f>
              <c:strCache>
                <c:ptCount val="2"/>
                <c:pt idx="0">
                  <c:v>2024</c:v>
                </c:pt>
                <c:pt idx="1">
                  <c:v>2025</c:v>
                </c:pt>
              </c:strCache>
            </c:strRef>
          </c:cat>
          <c:val>
            <c:numRef>
              <c:f>'CustomerCount'!$E$4:$E$5</c:f>
              <c:numCache>
                <c:formatCode>General</c:formatCode>
                <c:ptCount val="2"/>
                <c:pt idx="0">
                  <c:v>869</c:v>
                </c:pt>
                <c:pt idx="1">
                  <c:v>125</c:v>
                </c:pt>
              </c:numCache>
            </c:numRef>
          </c:val>
        </c:ser>
        <c:dLbls>
          <c:showLegendKey val="0"/>
          <c:showVal val="0"/>
          <c:showCatName val="0"/>
          <c:showSerName val="0"/>
          <c:showPercent val="0"/>
          <c:showBubbleSize val="0"/>
        </c:dLbls>
        <c:gapWidth val="150"/>
        <c:overlap val="100"/>
        <c:axId val="-1741350688"/>
        <c:axId val="-1741350144"/>
      </c:barChart>
      <c:catAx>
        <c:axId val="-174135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50144"/>
        <c:crosses val="autoZero"/>
        <c:auto val="1"/>
        <c:lblAlgn val="ctr"/>
        <c:lblOffset val="100"/>
        <c:noMultiLvlLbl val="0"/>
      </c:catAx>
      <c:valAx>
        <c:axId val="-1741350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50688"/>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[Updated_Random_Excel_Data (Recovered).xlsx]Profit Gained!PivotTable7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12124759405074366"/>
          <c:y val="0.22222222222222221"/>
          <c:w val="0.59739041994750652"/>
          <c:h val="0.67037839020122481"/>
        </c:manualLayout>
      </c:layout>
      <c:lineChart>
        <c:grouping val="standard"/>
        <c:varyColors val="0"/>
        <c:ser>
          <c:idx val="0"/>
          <c:order val="0"/>
          <c:tx>
            <c:strRef>
              <c:f>'Profit Gained'!$B$3:$B$4</c:f>
              <c:strCache>
                <c:ptCount val="1"/>
                <c:pt idx="0">
                  <c:v>Technology</c:v>
                </c:pt>
              </c:strCache>
            </c:strRef>
          </c:tx>
          <c:spPr>
            <a:ln w="28575" cap="rnd">
              <a:solidFill>
                <a:schemeClr val="accent1"/>
              </a:solidFill>
              <a:round/>
            </a:ln>
            <a:effectLst/>
          </c:spPr>
          <c:marker>
            <c:symbol val="none"/>
          </c:marker>
          <c:cat>
            <c:strRef>
              <c:f>'Profit Gained'!$A$5</c:f>
              <c:strCache>
                <c:ptCount val="1"/>
                <c:pt idx="0">
                  <c:v>2024</c:v>
                </c:pt>
              </c:strCache>
            </c:strRef>
          </c:cat>
          <c:val>
            <c:numRef>
              <c:f>'Profit Gained'!$B$5</c:f>
              <c:numCache>
                <c:formatCode>General</c:formatCode>
                <c:ptCount val="1"/>
                <c:pt idx="0">
                  <c:v>67704.52</c:v>
                </c:pt>
              </c:numCache>
            </c:numRef>
          </c:val>
          <c:smooth val="0"/>
        </c:ser>
        <c:dLbls>
          <c:showLegendKey val="0"/>
          <c:showVal val="0"/>
          <c:showCatName val="0"/>
          <c:showSerName val="0"/>
          <c:showPercent val="0"/>
          <c:showBubbleSize val="0"/>
        </c:dLbls>
        <c:smooth val="0"/>
        <c:axId val="-1741351232"/>
        <c:axId val="-1741340896"/>
      </c:lineChart>
      <c:catAx>
        <c:axId val="-174135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40896"/>
        <c:crosses val="autoZero"/>
        <c:auto val="1"/>
        <c:lblAlgn val="ctr"/>
        <c:lblOffset val="100"/>
        <c:noMultiLvlLbl val="0"/>
      </c:catAx>
      <c:valAx>
        <c:axId val="-1741340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51232"/>
        <c:crosses val="autoZero"/>
        <c:crossBetween val="between"/>
      </c:valAx>
      <c:spPr>
        <a:noFill/>
        <a:ln>
          <a:noFill/>
        </a:ln>
        <a:effectLst/>
      </c:spPr>
    </c:plotArea>
    <c:legend>
      <c:legendPos val="r"/>
      <c:layout>
        <c:manualLayout>
          <c:xMode val="edge"/>
          <c:yMode val="edge"/>
          <c:x val="0.14641579177602798"/>
          <c:y val="2.1700568678915139E-2"/>
          <c:w val="0.75636198600174975"/>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[Updated_Random_Excel_Data (Recovered).xlsx]Monthly Sales!PivotTable8</c:name>
    <c:fmtId val="4"/>
  </c:pivotSource>
  <c:chart>
    <c:autoTitleDeleted val="1"/>
    <c:pivotFmts>
      <c:pivotFmt>
        <c:idx val="0"/>
        <c:spPr>
          <a:ln w="28575" cap="rnd">
            <a:solidFill>
              <a:schemeClr val="accent1"/>
            </a:solidFill>
            <a:round/>
          </a:ln>
          <a:effectLst/>
        </c:spPr>
        <c:marker>
          <c:symbol val="none"/>
        </c:marker>
      </c:pivotFmt>
    </c:pivotFmts>
    <c:plotArea>
      <c:layout>
        <c:manualLayout>
          <c:layoutTarget val="inner"/>
          <c:xMode val="edge"/>
          <c:yMode val="edge"/>
          <c:x val="0.19224759405074368"/>
          <c:y val="0.18055555555555552"/>
          <c:w val="0.66464085739282586"/>
          <c:h val="0.69352653834937295"/>
        </c:manualLayout>
      </c:layout>
      <c:lineChart>
        <c:grouping val="standard"/>
        <c:varyColors val="0"/>
        <c:ser>
          <c:idx val="0"/>
          <c:order val="0"/>
          <c:tx>
            <c:strRef>
              <c:f>'Monthly Sales'!$B$3</c:f>
              <c:strCache>
                <c:ptCount val="1"/>
                <c:pt idx="0">
                  <c:v>Total</c:v>
                </c:pt>
              </c:strCache>
            </c:strRef>
          </c:tx>
          <c:spPr>
            <a:ln w="28575" cap="rnd">
              <a:solidFill>
                <a:schemeClr val="accent1"/>
              </a:solidFill>
              <a:round/>
            </a:ln>
            <a:effectLst/>
          </c:spPr>
          <c:marker>
            <c:symbol val="none"/>
          </c:marker>
          <c:cat>
            <c:strRef>
              <c:f>'Monthly Sales'!$A$4:$A$14</c:f>
              <c:strCache>
                <c:ptCount val="11"/>
                <c:pt idx="0">
                  <c:v>2</c:v>
                </c:pt>
                <c:pt idx="1">
                  <c:v>3</c:v>
                </c:pt>
                <c:pt idx="2">
                  <c:v>4</c:v>
                </c:pt>
                <c:pt idx="3">
                  <c:v>5</c:v>
                </c:pt>
                <c:pt idx="4">
                  <c:v>6</c:v>
                </c:pt>
                <c:pt idx="5">
                  <c:v>7</c:v>
                </c:pt>
                <c:pt idx="6">
                  <c:v>8</c:v>
                </c:pt>
                <c:pt idx="7">
                  <c:v>9</c:v>
                </c:pt>
                <c:pt idx="8">
                  <c:v>10</c:v>
                </c:pt>
                <c:pt idx="9">
                  <c:v>11</c:v>
                </c:pt>
                <c:pt idx="10">
                  <c:v>12</c:v>
                </c:pt>
              </c:strCache>
            </c:strRef>
          </c:cat>
          <c:val>
            <c:numRef>
              <c:f>'Monthly Sales'!$B$4:$B$14</c:f>
              <c:numCache>
                <c:formatCode>General</c:formatCode>
                <c:ptCount val="11"/>
                <c:pt idx="0">
                  <c:v>43869.009999999995</c:v>
                </c:pt>
                <c:pt idx="1">
                  <c:v>59132.260000000009</c:v>
                </c:pt>
                <c:pt idx="2">
                  <c:v>65770.400000000009</c:v>
                </c:pt>
                <c:pt idx="3">
                  <c:v>84051.770000000019</c:v>
                </c:pt>
                <c:pt idx="4">
                  <c:v>58559.960000000006</c:v>
                </c:pt>
                <c:pt idx="5">
                  <c:v>71313.069999999992</c:v>
                </c:pt>
                <c:pt idx="6">
                  <c:v>92188.23000000004</c:v>
                </c:pt>
                <c:pt idx="7">
                  <c:v>65140.82</c:v>
                </c:pt>
                <c:pt idx="8">
                  <c:v>46528.350000000006</c:v>
                </c:pt>
                <c:pt idx="9">
                  <c:v>63818.67</c:v>
                </c:pt>
                <c:pt idx="10">
                  <c:v>51711.62</c:v>
                </c:pt>
              </c:numCache>
            </c:numRef>
          </c:val>
          <c:smooth val="0"/>
        </c:ser>
        <c:dLbls>
          <c:showLegendKey val="0"/>
          <c:showVal val="0"/>
          <c:showCatName val="0"/>
          <c:showSerName val="0"/>
          <c:showPercent val="0"/>
          <c:showBubbleSize val="0"/>
        </c:dLbls>
        <c:smooth val="0"/>
        <c:axId val="-1741349600"/>
        <c:axId val="-1741341984"/>
      </c:lineChart>
      <c:catAx>
        <c:axId val="-174134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41984"/>
        <c:crosses val="autoZero"/>
        <c:auto val="1"/>
        <c:lblAlgn val="ctr"/>
        <c:lblOffset val="100"/>
        <c:noMultiLvlLbl val="0"/>
      </c:catAx>
      <c:valAx>
        <c:axId val="-1741341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49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'Top 5 Customer'!$D$4:$D$8</c:f>
              <c:strCache>
                <c:ptCount val="5"/>
                <c:pt idx="0">
                  <c:v>Michelle Oneill</c:v>
                </c:pt>
                <c:pt idx="1">
                  <c:v>Diana White</c:v>
                </c:pt>
                <c:pt idx="2">
                  <c:v>David Stanley</c:v>
                </c:pt>
                <c:pt idx="3">
                  <c:v>Russell Fry</c:v>
                </c:pt>
                <c:pt idx="4">
                  <c:v>Timothy Lamb</c:v>
                </c:pt>
              </c:strCache>
            </c:strRef>
          </c:cat>
          <c:val>
            <c:numRef>
              <c:f>'Top 5 Customer'!$E$4:$E$8</c:f>
              <c:numCache>
                <c:formatCode>General</c:formatCode>
                <c:ptCount val="5"/>
                <c:pt idx="0">
                  <c:v>995.94</c:v>
                </c:pt>
                <c:pt idx="1">
                  <c:v>994.61</c:v>
                </c:pt>
                <c:pt idx="2">
                  <c:v>990.45</c:v>
                </c:pt>
                <c:pt idx="3">
                  <c:v>990.09</c:v>
                </c:pt>
                <c:pt idx="4">
                  <c:v>989.98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spPr>
            <a:solidFill>
              <a:schemeClr val="accent1"/>
            </a:solidFill>
            <a:ln>
              <a:noFill/>
            </a:ln>
            <a:effectLst/>
          </c:spPr>
          <c:cat>
            <c:strRef>
              <c:f>SaleByState!$D$4:$D$53</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SaleByState!$E$4:$E$53</c:f>
              <c:numCache>
                <c:formatCode>General</c:formatCode>
                <c:ptCount val="50"/>
                <c:pt idx="0">
                  <c:v>2410.44</c:v>
                </c:pt>
                <c:pt idx="1">
                  <c:v>10496.380000000001</c:v>
                </c:pt>
                <c:pt idx="2">
                  <c:v>17901.650000000001</c:v>
                </c:pt>
                <c:pt idx="3">
                  <c:v>21832.87</c:v>
                </c:pt>
                <c:pt idx="4">
                  <c:v>19405.350000000002</c:v>
                </c:pt>
                <c:pt idx="5">
                  <c:v>13246.35</c:v>
                </c:pt>
                <c:pt idx="6">
                  <c:v>10906.82</c:v>
                </c:pt>
                <c:pt idx="7">
                  <c:v>14722.580000000002</c:v>
                </c:pt>
                <c:pt idx="8">
                  <c:v>13892.909999999998</c:v>
                </c:pt>
                <c:pt idx="9">
                  <c:v>7507.4500000000007</c:v>
                </c:pt>
                <c:pt idx="10">
                  <c:v>11268.8</c:v>
                </c:pt>
                <c:pt idx="11">
                  <c:v>13504.320000000002</c:v>
                </c:pt>
                <c:pt idx="12">
                  <c:v>13045.39</c:v>
                </c:pt>
                <c:pt idx="13">
                  <c:v>7893.25</c:v>
                </c:pt>
                <c:pt idx="14">
                  <c:v>37410.930000000008</c:v>
                </c:pt>
                <c:pt idx="15">
                  <c:v>15823.939999999999</c:v>
                </c:pt>
                <c:pt idx="16">
                  <c:v>5588.01</c:v>
                </c:pt>
                <c:pt idx="17">
                  <c:v>7697.37</c:v>
                </c:pt>
                <c:pt idx="18">
                  <c:v>16928.269999999997</c:v>
                </c:pt>
                <c:pt idx="19">
                  <c:v>9350.2200000000012</c:v>
                </c:pt>
                <c:pt idx="20">
                  <c:v>18286.150000000001</c:v>
                </c:pt>
                <c:pt idx="21">
                  <c:v>13114.93</c:v>
                </c:pt>
                <c:pt idx="22">
                  <c:v>17753.77</c:v>
                </c:pt>
                <c:pt idx="23">
                  <c:v>17673.069999999996</c:v>
                </c:pt>
                <c:pt idx="24">
                  <c:v>115.63</c:v>
                </c:pt>
                <c:pt idx="25">
                  <c:v>33853.81</c:v>
                </c:pt>
                <c:pt idx="26">
                  <c:v>8074.28</c:v>
                </c:pt>
                <c:pt idx="27">
                  <c:v>9424.4699999999993</c:v>
                </c:pt>
                <c:pt idx="28">
                  <c:v>1676.46</c:v>
                </c:pt>
                <c:pt idx="29">
                  <c:v>8796.06</c:v>
                </c:pt>
                <c:pt idx="30">
                  <c:v>10798.41</c:v>
                </c:pt>
                <c:pt idx="31">
                  <c:v>13380.26</c:v>
                </c:pt>
                <c:pt idx="32">
                  <c:v>16773.62</c:v>
                </c:pt>
                <c:pt idx="33">
                  <c:v>17391.150000000001</c:v>
                </c:pt>
                <c:pt idx="34">
                  <c:v>10933.599999999999</c:v>
                </c:pt>
                <c:pt idx="35">
                  <c:v>12568.070000000002</c:v>
                </c:pt>
                <c:pt idx="36">
                  <c:v>30290.050000000003</c:v>
                </c:pt>
                <c:pt idx="37">
                  <c:v>13962.76</c:v>
                </c:pt>
                <c:pt idx="38">
                  <c:v>21991.85</c:v>
                </c:pt>
                <c:pt idx="39">
                  <c:v>13151.56</c:v>
                </c:pt>
                <c:pt idx="40">
                  <c:v>9709.6200000000008</c:v>
                </c:pt>
                <c:pt idx="41">
                  <c:v>40201.1</c:v>
                </c:pt>
                <c:pt idx="42">
                  <c:v>21840.84</c:v>
                </c:pt>
                <c:pt idx="43">
                  <c:v>8287.5600000000013</c:v>
                </c:pt>
                <c:pt idx="44">
                  <c:v>9757.3100000000013</c:v>
                </c:pt>
                <c:pt idx="45">
                  <c:v>6785.44</c:v>
                </c:pt>
                <c:pt idx="46">
                  <c:v>14534.75</c:v>
                </c:pt>
                <c:pt idx="47">
                  <c:v>6641.59</c:v>
                </c:pt>
                <c:pt idx="48">
                  <c:v>12152.94</c:v>
                </c:pt>
                <c:pt idx="49">
                  <c:v>11329.749999999998</c:v>
                </c:pt>
              </c:numCache>
            </c:numRef>
          </c:val>
        </c:ser>
        <c:dLbls>
          <c:showLegendKey val="0"/>
          <c:showVal val="0"/>
          <c:showCatName val="0"/>
          <c:showSerName val="0"/>
          <c:showPercent val="0"/>
          <c:showBubbleSize val="0"/>
        </c:dLbls>
        <c:axId val="-1741347968"/>
        <c:axId val="-1741340352"/>
      </c:areaChart>
      <c:catAx>
        <c:axId val="-1741347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40352"/>
        <c:crosses val="autoZero"/>
        <c:auto val="1"/>
        <c:lblAlgn val="ctr"/>
        <c:lblOffset val="100"/>
        <c:noMultiLvlLbl val="0"/>
      </c:catAx>
      <c:valAx>
        <c:axId val="-1741340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4796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[Updated_Random_Excel_Data (Recovered).xlsx]CustomerCount!PivotTable15</c:name>
    <c:fmtId val="12"/>
  </c:pivotSource>
  <c:chart>
    <c:autoTitleDeleted val="1"/>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'CustomerCount'!$E$3</c:f>
              <c:strCache>
                <c:ptCount val="1"/>
                <c:pt idx="0">
                  <c:v>Total</c:v>
                </c:pt>
              </c:strCache>
            </c:strRef>
          </c:tx>
          <c:spPr>
            <a:solidFill>
              <a:schemeClr val="accent1"/>
            </a:solidFill>
            <a:ln>
              <a:noFill/>
            </a:ln>
            <a:effectLst/>
          </c:spPr>
          <c:invertIfNegative val="0"/>
          <c:cat>
            <c:strRef>
              <c:f>'CustomerCount'!$D$4:$D$5</c:f>
              <c:strCache>
                <c:ptCount val="2"/>
                <c:pt idx="0">
                  <c:v>2024</c:v>
                </c:pt>
                <c:pt idx="1">
                  <c:v>2025</c:v>
                </c:pt>
              </c:strCache>
            </c:strRef>
          </c:cat>
          <c:val>
            <c:numRef>
              <c:f>'CustomerCount'!$E$4:$E$5</c:f>
              <c:numCache>
                <c:formatCode>General</c:formatCode>
                <c:ptCount val="2"/>
                <c:pt idx="0">
                  <c:v>869</c:v>
                </c:pt>
                <c:pt idx="1">
                  <c:v>125</c:v>
                </c:pt>
              </c:numCache>
            </c:numRef>
          </c:val>
        </c:ser>
        <c:dLbls>
          <c:showLegendKey val="0"/>
          <c:showVal val="0"/>
          <c:showCatName val="0"/>
          <c:showSerName val="0"/>
          <c:showPercent val="0"/>
          <c:showBubbleSize val="0"/>
        </c:dLbls>
        <c:gapWidth val="150"/>
        <c:overlap val="100"/>
        <c:axId val="-1741337088"/>
        <c:axId val="-1741345248"/>
      </c:barChart>
      <c:catAx>
        <c:axId val="-174133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45248"/>
        <c:crosses val="autoZero"/>
        <c:auto val="1"/>
        <c:lblAlgn val="ctr"/>
        <c:lblOffset val="100"/>
        <c:noMultiLvlLbl val="0"/>
      </c:catAx>
      <c:valAx>
        <c:axId val="-1741345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37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'Sales by Category'!$D$4:$D$15</c:f>
              <c:strCache>
                <c:ptCount val="12"/>
                <c:pt idx="0">
                  <c:v>Laptops</c:v>
                </c:pt>
                <c:pt idx="1">
                  <c:v>Accessories</c:v>
                </c:pt>
                <c:pt idx="2">
                  <c:v>Phones</c:v>
                </c:pt>
                <c:pt idx="3">
                  <c:v>Tablets</c:v>
                </c:pt>
                <c:pt idx="4">
                  <c:v>Grand Total</c:v>
                </c:pt>
                <c:pt idx="5">
                  <c:v>0</c:v>
                </c:pt>
                <c:pt idx="6">
                  <c:v>0</c:v>
                </c:pt>
                <c:pt idx="7">
                  <c:v>0</c:v>
                </c:pt>
                <c:pt idx="8">
                  <c:v>0</c:v>
                </c:pt>
                <c:pt idx="9">
                  <c:v>0</c:v>
                </c:pt>
                <c:pt idx="10">
                  <c:v>0</c:v>
                </c:pt>
                <c:pt idx="11">
                  <c:v>0</c:v>
                </c:pt>
              </c:strCache>
            </c:strRef>
          </c:cat>
          <c:val>
            <c:numRef>
              <c:f>'Sales by Category'!$E$4:$E$15</c:f>
              <c:numCache>
                <c:formatCode>General</c:formatCode>
                <c:ptCount val="12"/>
                <c:pt idx="0">
                  <c:v>215426.67</c:v>
                </c:pt>
                <c:pt idx="1">
                  <c:v>177710.68999999997</c:v>
                </c:pt>
                <c:pt idx="2">
                  <c:v>173096.70999999996</c:v>
                </c:pt>
                <c:pt idx="3">
                  <c:v>135850.09</c:v>
                </c:pt>
                <c:pt idx="4">
                  <c:v>702084.15999999992</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219"/>
        <c:overlap val="-27"/>
        <c:axId val="-1741347424"/>
        <c:axId val="-1741344704"/>
      </c:barChart>
      <c:catAx>
        <c:axId val="-174134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44704"/>
        <c:crosses val="autoZero"/>
        <c:auto val="1"/>
        <c:lblAlgn val="ctr"/>
        <c:lblOffset val="100"/>
        <c:noMultiLvlLbl val="0"/>
      </c:catAx>
      <c:valAx>
        <c:axId val="-1741344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47424"/>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[Updated_Random_Excel_Data (Recovered).xlsx]Profit Gained!PivotTable7</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manualLayout>
          <c:layoutTarget val="inner"/>
          <c:xMode val="edge"/>
          <c:yMode val="edge"/>
          <c:x val="0.12124759405074366"/>
          <c:y val="0.22222222222222221"/>
          <c:w val="0.59739041994750652"/>
          <c:h val="0.67037839020122481"/>
        </c:manualLayout>
      </c:layout>
      <c:lineChart>
        <c:grouping val="standard"/>
        <c:varyColors val="0"/>
        <c:ser>
          <c:idx val="0"/>
          <c:order val="0"/>
          <c:tx>
            <c:strRef>
              <c:f>'Profit Gained'!$B$3:$B$4</c:f>
              <c:strCache>
                <c:ptCount val="1"/>
                <c:pt idx="0">
                  <c:v>Technology</c:v>
                </c:pt>
              </c:strCache>
            </c:strRef>
          </c:tx>
          <c:spPr>
            <a:ln w="28575" cap="rnd">
              <a:solidFill>
                <a:schemeClr val="accent1"/>
              </a:solidFill>
              <a:round/>
            </a:ln>
            <a:effectLst/>
          </c:spPr>
          <c:marker>
            <c:symbol val="none"/>
          </c:marker>
          <c:cat>
            <c:strRef>
              <c:f>'Profit Gained'!$A$5</c:f>
              <c:strCache>
                <c:ptCount val="1"/>
                <c:pt idx="0">
                  <c:v>2024</c:v>
                </c:pt>
              </c:strCache>
            </c:strRef>
          </c:cat>
          <c:val>
            <c:numRef>
              <c:f>'Profit Gained'!$B$5</c:f>
              <c:numCache>
                <c:formatCode>General</c:formatCode>
                <c:ptCount val="1"/>
                <c:pt idx="0">
                  <c:v>67704.52</c:v>
                </c:pt>
              </c:numCache>
            </c:numRef>
          </c:val>
          <c:smooth val="0"/>
        </c:ser>
        <c:dLbls>
          <c:showLegendKey val="0"/>
          <c:showVal val="0"/>
          <c:showCatName val="0"/>
          <c:showSerName val="0"/>
          <c:showPercent val="0"/>
          <c:showBubbleSize val="0"/>
        </c:dLbls>
        <c:smooth val="0"/>
        <c:axId val="-1741341440"/>
        <c:axId val="-1741344160"/>
      </c:lineChart>
      <c:catAx>
        <c:axId val="-174134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44160"/>
        <c:crosses val="autoZero"/>
        <c:auto val="1"/>
        <c:lblAlgn val="ctr"/>
        <c:lblOffset val="100"/>
        <c:noMultiLvlLbl val="0"/>
      </c:catAx>
      <c:valAx>
        <c:axId val="-1741344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41440"/>
        <c:crosses val="autoZero"/>
        <c:crossBetween val="between"/>
      </c:valAx>
      <c:spPr>
        <a:noFill/>
        <a:ln>
          <a:noFill/>
        </a:ln>
        <a:effectLst/>
      </c:spPr>
    </c:plotArea>
    <c:legend>
      <c:legendPos val="r"/>
      <c:layout>
        <c:manualLayout>
          <c:xMode val="edge"/>
          <c:yMode val="edge"/>
          <c:x val="0.14641579177602798"/>
          <c:y val="2.1700568678915139E-2"/>
          <c:w val="0.75636198600174975"/>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[Updated_Random_Excel_Data (Recovered).xlsx]Monthly Sales!PivotTable8</c:name>
    <c:fmtId val="6"/>
  </c:pivotSource>
  <c:chart>
    <c:autoTitleDeleted val="1"/>
    <c:pivotFmts>
      <c:pivotFmt>
        <c:idx val="0"/>
        <c:spPr>
          <a:solidFill>
            <a:schemeClr val="accent1"/>
          </a:solidFill>
          <a:ln w="28575" cap="rnd">
            <a:solidFill>
              <a:schemeClr val="accent1"/>
            </a:solidFill>
            <a:round/>
          </a:ln>
          <a:effectLst/>
        </c:spPr>
      </c:pivotFmt>
      <c:pivotFmt>
        <c:idx val="1"/>
        <c:spPr>
          <a:solidFill>
            <a:schemeClr val="accent1"/>
          </a:solidFill>
          <a:ln w="28575" cap="rnd">
            <a:solidFill>
              <a:schemeClr val="accent1"/>
            </a:solidFill>
            <a:round/>
          </a:ln>
          <a:effectLst/>
        </c:spPr>
      </c:pivotFmt>
      <c:pivotFmt>
        <c:idx val="2"/>
        <c:spPr>
          <a:ln w="28575" cap="rnd">
            <a:solidFill>
              <a:schemeClr val="accent1"/>
            </a:solidFill>
            <a:round/>
          </a:ln>
          <a:effectLst/>
        </c:spPr>
        <c:marker>
          <c:symbol val="none"/>
        </c:marker>
      </c:pivotFmt>
    </c:pivotFmts>
    <c:plotArea>
      <c:layout>
        <c:manualLayout>
          <c:layoutTarget val="inner"/>
          <c:xMode val="edge"/>
          <c:yMode val="edge"/>
          <c:x val="0.19224759405074368"/>
          <c:y val="0.18055555555555552"/>
          <c:w val="0.66464085739282586"/>
          <c:h val="0.69352653834937295"/>
        </c:manualLayout>
      </c:layout>
      <c:lineChart>
        <c:grouping val="standard"/>
        <c:varyColors val="0"/>
        <c:ser>
          <c:idx val="0"/>
          <c:order val="0"/>
          <c:tx>
            <c:strRef>
              <c:f>'Monthly Sales'!$B$3</c:f>
              <c:strCache>
                <c:ptCount val="1"/>
                <c:pt idx="0">
                  <c:v>Total</c:v>
                </c:pt>
              </c:strCache>
            </c:strRef>
          </c:tx>
          <c:spPr>
            <a:ln w="28575" cap="rnd">
              <a:solidFill>
                <a:schemeClr val="accent1"/>
              </a:solidFill>
              <a:round/>
            </a:ln>
            <a:effectLst/>
          </c:spPr>
          <c:marker>
            <c:symbol val="none"/>
          </c:marker>
          <c:cat>
            <c:strRef>
              <c:f>'Monthly Sales'!$A$4:$A$14</c:f>
              <c:strCache>
                <c:ptCount val="11"/>
                <c:pt idx="0">
                  <c:v>2</c:v>
                </c:pt>
                <c:pt idx="1">
                  <c:v>3</c:v>
                </c:pt>
                <c:pt idx="2">
                  <c:v>4</c:v>
                </c:pt>
                <c:pt idx="3">
                  <c:v>5</c:v>
                </c:pt>
                <c:pt idx="4">
                  <c:v>6</c:v>
                </c:pt>
                <c:pt idx="5">
                  <c:v>7</c:v>
                </c:pt>
                <c:pt idx="6">
                  <c:v>8</c:v>
                </c:pt>
                <c:pt idx="7">
                  <c:v>9</c:v>
                </c:pt>
                <c:pt idx="8">
                  <c:v>10</c:v>
                </c:pt>
                <c:pt idx="9">
                  <c:v>11</c:v>
                </c:pt>
                <c:pt idx="10">
                  <c:v>12</c:v>
                </c:pt>
              </c:strCache>
            </c:strRef>
          </c:cat>
          <c:val>
            <c:numRef>
              <c:f>'Monthly Sales'!$B$4:$B$14</c:f>
              <c:numCache>
                <c:formatCode>General</c:formatCode>
                <c:ptCount val="11"/>
                <c:pt idx="0">
                  <c:v>43869.009999999995</c:v>
                </c:pt>
                <c:pt idx="1">
                  <c:v>59132.260000000009</c:v>
                </c:pt>
                <c:pt idx="2">
                  <c:v>65770.400000000009</c:v>
                </c:pt>
                <c:pt idx="3">
                  <c:v>84051.770000000019</c:v>
                </c:pt>
                <c:pt idx="4">
                  <c:v>58559.960000000006</c:v>
                </c:pt>
                <c:pt idx="5">
                  <c:v>71313.069999999992</c:v>
                </c:pt>
                <c:pt idx="6">
                  <c:v>92188.23000000004</c:v>
                </c:pt>
                <c:pt idx="7">
                  <c:v>65140.82</c:v>
                </c:pt>
                <c:pt idx="8">
                  <c:v>46528.350000000006</c:v>
                </c:pt>
                <c:pt idx="9">
                  <c:v>63818.67</c:v>
                </c:pt>
                <c:pt idx="10">
                  <c:v>51711.62</c:v>
                </c:pt>
              </c:numCache>
            </c:numRef>
          </c:val>
          <c:smooth val="0"/>
        </c:ser>
        <c:dLbls>
          <c:showLegendKey val="0"/>
          <c:showVal val="0"/>
          <c:showCatName val="0"/>
          <c:showSerName val="0"/>
          <c:showPercent val="0"/>
          <c:showBubbleSize val="0"/>
        </c:dLbls>
        <c:smooth val="0"/>
        <c:axId val="-1741346880"/>
        <c:axId val="-1741339264"/>
      </c:lineChart>
      <c:catAx>
        <c:axId val="-17413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39264"/>
        <c:crosses val="autoZero"/>
        <c:auto val="1"/>
        <c:lblAlgn val="ctr"/>
        <c:lblOffset val="100"/>
        <c:noMultiLvlLbl val="0"/>
      </c:catAx>
      <c:valAx>
        <c:axId val="-1741339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4688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161925</xdr:colOff>
      <xdr:row>2</xdr:row>
      <xdr:rowOff>42862</xdr:rowOff>
    </xdr:from>
    <xdr:to>
      <xdr:col>12</xdr:col>
      <xdr:colOff>485775</xdr:colOff>
      <xdr:row>15</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442912</xdr:colOff>
      <xdr:row>7</xdr:row>
      <xdr:rowOff>4762</xdr:rowOff>
    </xdr:from>
    <xdr:to>
      <xdr:col>10</xdr:col>
      <xdr:colOff>219075</xdr:colOff>
      <xdr:row>19</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114300</xdr:colOff>
      <xdr:row>3</xdr:row>
      <xdr:rowOff>19049</xdr:rowOff>
    </xdr:from>
    <xdr:to>
      <xdr:col>12</xdr:col>
      <xdr:colOff>385762</xdr:colOff>
      <xdr:row>16</xdr:row>
      <xdr:rowOff>90486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333375</xdr:colOff>
      <xdr:row>2</xdr:row>
      <xdr:rowOff>80962</xdr:rowOff>
    </xdr:from>
    <xdr:to>
      <xdr:col>12</xdr:col>
      <xdr:colOff>314325</xdr:colOff>
      <xdr:row>16</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457200</xdr:colOff>
      <xdr:row>4</xdr:row>
      <xdr:rowOff>157162</xdr:rowOff>
    </xdr:from>
    <xdr:to>
      <xdr:col>12</xdr:col>
      <xdr:colOff>495300</xdr:colOff>
      <xdr:row>18</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261937</xdr:colOff>
      <xdr:row>5</xdr:row>
      <xdr:rowOff>166687</xdr:rowOff>
    </xdr:from>
    <xdr:to>
      <xdr:col>9</xdr:col>
      <xdr:colOff>152400</xdr:colOff>
      <xdr:row>18</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219075</xdr:colOff>
      <xdr:row>0</xdr:row>
      <xdr:rowOff>123825</xdr:rowOff>
    </xdr:from>
    <xdr:to>
      <xdr:col>22</xdr:col>
      <xdr:colOff>571500</xdr:colOff>
      <xdr:row>5</xdr:row>
      <xdr:rowOff>95250</xdr:rowOff>
    </xdr:to>
    <xdr:sp macro="" textlink="">
      <xdr:nvSpPr>
        <xdr:cNvPr id="2" name="Rounded Rectangle 1"/>
        <xdr:cNvSpPr/>
      </xdr:nvSpPr>
      <xdr:spPr>
        <a:xfrm>
          <a:off x="219075" y="123825"/>
          <a:ext cx="13856758" cy="923925"/>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40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0</xdr:col>
      <xdr:colOff>438881</xdr:colOff>
      <xdr:row>1</xdr:row>
      <xdr:rowOff>31248</xdr:rowOff>
    </xdr:from>
    <xdr:ext cx="3621119" cy="718466"/>
    <xdr:sp macro="" textlink="">
      <xdr:nvSpPr>
        <xdr:cNvPr id="3" name="Rectangle 2"/>
        <xdr:cNvSpPr/>
      </xdr:nvSpPr>
      <xdr:spPr>
        <a:xfrm>
          <a:off x="438881" y="221748"/>
          <a:ext cx="3621119" cy="718466"/>
        </a:xfrm>
        <a:prstGeom prst="rect">
          <a:avLst/>
        </a:prstGeom>
        <a:noFill/>
      </xdr:spPr>
      <xdr:txBody>
        <a:bodyPr wrap="none" lIns="91440" tIns="45720" rIns="91440" bIns="45720">
          <a:spAutoFit/>
        </a:bodyPr>
        <a:lstStyle/>
        <a:p>
          <a:r>
            <a:rPr lang="en-US" sz="4000" b="0">
              <a:effectLst>
                <a:outerShdw blurRad="38100" dist="19050" dir="2700000" algn="tl" rotWithShape="0">
                  <a:schemeClr val="dk1">
                    <a:alpha val="40000"/>
                  </a:schemeClr>
                </a:outerShdw>
              </a:effectLst>
              <a:latin typeface="+mn-lt"/>
              <a:ea typeface="+mn-ea"/>
              <a:cs typeface="+mn-cs"/>
            </a:rPr>
            <a:t>Sale</a:t>
          </a:r>
          <a:r>
            <a:rPr lang="en-US" sz="4000" b="0" baseline="0">
              <a:effectLst>
                <a:outerShdw blurRad="38100" dist="19050" dir="2700000" algn="tl" rotWithShape="0">
                  <a:schemeClr val="dk1">
                    <a:alpha val="40000"/>
                  </a:schemeClr>
                </a:outerShdw>
              </a:effectLst>
              <a:latin typeface="+mn-lt"/>
              <a:ea typeface="+mn-ea"/>
              <a:cs typeface="+mn-cs"/>
            </a:rPr>
            <a:t>s Dashboard</a:t>
          </a:r>
          <a:endParaRPr lang="en-US" sz="4000">
            <a:effectLst/>
          </a:endParaRPr>
        </a:p>
      </xdr:txBody>
    </xdr:sp>
    <xdr:clientData/>
  </xdr:oneCellAnchor>
  <xdr:twoCellAnchor editAs="oneCell">
    <xdr:from>
      <xdr:col>15</xdr:col>
      <xdr:colOff>86783</xdr:colOff>
      <xdr:row>0</xdr:row>
      <xdr:rowOff>182995</xdr:rowOff>
    </xdr:from>
    <xdr:to>
      <xdr:col>22</xdr:col>
      <xdr:colOff>349250</xdr:colOff>
      <xdr:row>4</xdr:row>
      <xdr:rowOff>182995</xdr:rowOff>
    </xdr:to>
    <mc:AlternateContent xmlns:mc="http://schemas.openxmlformats.org/markup-compatibility/2006">
      <mc:Choice xmlns:a14="http://schemas.microsoft.com/office/drawing/2010/main" Requires="a14">
        <xdr:graphicFrame macro="">
          <xdr:nvGraphicFramePr>
            <xdr:cNvPr id="4"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9237204" y="182995"/>
              <a:ext cx="4532664" cy="770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31751</xdr:colOff>
      <xdr:row>1</xdr:row>
      <xdr:rowOff>1060</xdr:rowOff>
    </xdr:from>
    <xdr:to>
      <xdr:col>14</xdr:col>
      <xdr:colOff>524934</xdr:colOff>
      <xdr:row>5</xdr:row>
      <xdr:rowOff>1059</xdr:rowOff>
    </xdr:to>
    <mc:AlternateContent xmlns:mc="http://schemas.openxmlformats.org/markup-compatibility/2006" xmlns:a14="http://schemas.microsoft.com/office/drawing/2010/main">
      <mc:Choice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259922" y="186914"/>
              <a:ext cx="4721353" cy="7434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401108</xdr:colOff>
      <xdr:row>5</xdr:row>
      <xdr:rowOff>172507</xdr:rowOff>
    </xdr:from>
    <xdr:to>
      <xdr:col>6</xdr:col>
      <xdr:colOff>105834</xdr:colOff>
      <xdr:row>27</xdr:row>
      <xdr:rowOff>158750</xdr:rowOff>
    </xdr:to>
    <xdr:sp macro="" textlink="">
      <xdr:nvSpPr>
        <xdr:cNvPr id="8" name="Rounded Rectangle 7"/>
        <xdr:cNvSpPr/>
      </xdr:nvSpPr>
      <xdr:spPr>
        <a:xfrm>
          <a:off x="401108" y="1125007"/>
          <a:ext cx="3387726" cy="4177243"/>
        </a:xfrm>
        <a:prstGeom prst="roundRect">
          <a:avLst/>
        </a:prstGeom>
        <a:solidFill>
          <a:schemeClr val="bg1">
            <a:lumMod val="95000"/>
          </a:schemeClr>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370417</xdr:colOff>
      <xdr:row>6</xdr:row>
      <xdr:rowOff>84668</xdr:rowOff>
    </xdr:from>
    <xdr:to>
      <xdr:col>23</xdr:col>
      <xdr:colOff>21166</xdr:colOff>
      <xdr:row>16</xdr:row>
      <xdr:rowOff>95251</xdr:rowOff>
    </xdr:to>
    <xdr:sp macro="" textlink="">
      <xdr:nvSpPr>
        <xdr:cNvPr id="9" name="Rounded Rectangle 8"/>
        <xdr:cNvSpPr/>
      </xdr:nvSpPr>
      <xdr:spPr>
        <a:xfrm>
          <a:off x="4053417" y="1227668"/>
          <a:ext cx="10085916" cy="1915583"/>
        </a:xfrm>
        <a:prstGeom prst="roundRect">
          <a:avLst/>
        </a:prstGeom>
        <a:solidFill>
          <a:schemeClr val="bg1">
            <a:lumMod val="95000"/>
          </a:schemeClr>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381000</xdr:colOff>
      <xdr:row>17</xdr:row>
      <xdr:rowOff>42332</xdr:rowOff>
    </xdr:from>
    <xdr:to>
      <xdr:col>13</xdr:col>
      <xdr:colOff>359834</xdr:colOff>
      <xdr:row>27</xdr:row>
      <xdr:rowOff>158749</xdr:rowOff>
    </xdr:to>
    <xdr:sp macro="" textlink="">
      <xdr:nvSpPr>
        <xdr:cNvPr id="11" name="Rounded Rectangle 10"/>
        <xdr:cNvSpPr/>
      </xdr:nvSpPr>
      <xdr:spPr>
        <a:xfrm>
          <a:off x="4005146" y="3201844"/>
          <a:ext cx="4207005" cy="1974954"/>
        </a:xfrm>
        <a:prstGeom prst="roundRect">
          <a:avLst/>
        </a:prstGeom>
        <a:solidFill>
          <a:schemeClr val="bg1">
            <a:lumMod val="95000"/>
          </a:schemeClr>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402166</xdr:colOff>
      <xdr:row>17</xdr:row>
      <xdr:rowOff>42333</xdr:rowOff>
    </xdr:from>
    <xdr:to>
      <xdr:col>22</xdr:col>
      <xdr:colOff>476250</xdr:colOff>
      <xdr:row>27</xdr:row>
      <xdr:rowOff>158750</xdr:rowOff>
    </xdr:to>
    <xdr:sp macro="" textlink="">
      <xdr:nvSpPr>
        <xdr:cNvPr id="12" name="Rounded Rectangle 11"/>
        <xdr:cNvSpPr/>
      </xdr:nvSpPr>
      <xdr:spPr>
        <a:xfrm>
          <a:off x="8995833" y="3280833"/>
          <a:ext cx="4984750" cy="2021417"/>
        </a:xfrm>
        <a:prstGeom prst="roundRect">
          <a:avLst/>
        </a:prstGeom>
        <a:solidFill>
          <a:schemeClr val="bg1">
            <a:lumMod val="95000"/>
          </a:schemeClr>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571499</xdr:colOff>
      <xdr:row>8</xdr:row>
      <xdr:rowOff>21166</xdr:rowOff>
    </xdr:from>
    <xdr:to>
      <xdr:col>5</xdr:col>
      <xdr:colOff>539749</xdr:colOff>
      <xdr:row>26</xdr:row>
      <xdr:rowOff>31750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550334</xdr:colOff>
      <xdr:row>7</xdr:row>
      <xdr:rowOff>148168</xdr:rowOff>
    </xdr:from>
    <xdr:to>
      <xdr:col>11</xdr:col>
      <xdr:colOff>497416</xdr:colOff>
      <xdr:row>16</xdr:row>
      <xdr:rowOff>10584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381000</xdr:colOff>
      <xdr:row>18</xdr:row>
      <xdr:rowOff>84667</xdr:rowOff>
    </xdr:from>
    <xdr:to>
      <xdr:col>22</xdr:col>
      <xdr:colOff>21167</xdr:colOff>
      <xdr:row>27</xdr:row>
      <xdr:rowOff>74085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317499</xdr:colOff>
      <xdr:row>18</xdr:row>
      <xdr:rowOff>84667</xdr:rowOff>
    </xdr:from>
    <xdr:to>
      <xdr:col>12</xdr:col>
      <xdr:colOff>433916</xdr:colOff>
      <xdr:row>27</xdr:row>
      <xdr:rowOff>95249</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476249</xdr:colOff>
      <xdr:row>7</xdr:row>
      <xdr:rowOff>126999</xdr:rowOff>
    </xdr:from>
    <xdr:to>
      <xdr:col>17</xdr:col>
      <xdr:colOff>21166</xdr:colOff>
      <xdr:row>16</xdr:row>
      <xdr:rowOff>31749</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349250</xdr:colOff>
      <xdr:row>7</xdr:row>
      <xdr:rowOff>116417</xdr:rowOff>
    </xdr:from>
    <xdr:to>
      <xdr:col>22</xdr:col>
      <xdr:colOff>148167</xdr:colOff>
      <xdr:row>16</xdr:row>
      <xdr:rowOff>31750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2</xdr:col>
      <xdr:colOff>181083</xdr:colOff>
      <xdr:row>6</xdr:row>
      <xdr:rowOff>55061</xdr:rowOff>
    </xdr:from>
    <xdr:ext cx="1394676" cy="311496"/>
    <xdr:sp macro="" textlink="">
      <xdr:nvSpPr>
        <xdr:cNvPr id="19" name="Rectangle 18"/>
        <xdr:cNvSpPr/>
      </xdr:nvSpPr>
      <xdr:spPr>
        <a:xfrm>
          <a:off x="1408750" y="1198061"/>
          <a:ext cx="1394676"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Sale by Category</a:t>
          </a:r>
        </a:p>
      </xdr:txBody>
    </xdr:sp>
    <xdr:clientData/>
  </xdr:oneCellAnchor>
  <xdr:oneCellAnchor>
    <xdr:from>
      <xdr:col>8</xdr:col>
      <xdr:colOff>91851</xdr:colOff>
      <xdr:row>6</xdr:row>
      <xdr:rowOff>65644</xdr:rowOff>
    </xdr:from>
    <xdr:ext cx="1149802" cy="311496"/>
    <xdr:sp macro="" textlink="">
      <xdr:nvSpPr>
        <xdr:cNvPr id="23" name="Rectangle 22"/>
        <xdr:cNvSpPr/>
      </xdr:nvSpPr>
      <xdr:spPr>
        <a:xfrm>
          <a:off x="5002518" y="1208644"/>
          <a:ext cx="1149802"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Profit Gained</a:t>
          </a:r>
        </a:p>
      </xdr:txBody>
    </xdr:sp>
    <xdr:clientData/>
  </xdr:oneCellAnchor>
  <xdr:oneCellAnchor>
    <xdr:from>
      <xdr:col>13</xdr:col>
      <xdr:colOff>389860</xdr:colOff>
      <xdr:row>6</xdr:row>
      <xdr:rowOff>33894</xdr:rowOff>
    </xdr:from>
    <xdr:ext cx="1188787" cy="311496"/>
    <xdr:sp macro="" textlink="">
      <xdr:nvSpPr>
        <xdr:cNvPr id="25" name="Rectangle 24"/>
        <xdr:cNvSpPr/>
      </xdr:nvSpPr>
      <xdr:spPr>
        <a:xfrm>
          <a:off x="8369693" y="1176894"/>
          <a:ext cx="1188787"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Sales by State</a:t>
          </a:r>
        </a:p>
      </xdr:txBody>
    </xdr:sp>
    <xdr:clientData/>
  </xdr:oneCellAnchor>
  <xdr:oneCellAnchor>
    <xdr:from>
      <xdr:col>18</xdr:col>
      <xdr:colOff>423789</xdr:colOff>
      <xdr:row>6</xdr:row>
      <xdr:rowOff>23310</xdr:rowOff>
    </xdr:from>
    <xdr:ext cx="1374927" cy="311496"/>
    <xdr:sp macro="" textlink="">
      <xdr:nvSpPr>
        <xdr:cNvPr id="26" name="Rectangle 25"/>
        <xdr:cNvSpPr/>
      </xdr:nvSpPr>
      <xdr:spPr>
        <a:xfrm>
          <a:off x="11472789" y="1166310"/>
          <a:ext cx="1374927"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Customer Count</a:t>
          </a:r>
        </a:p>
      </xdr:txBody>
    </xdr:sp>
    <xdr:clientData/>
  </xdr:oneCellAnchor>
  <xdr:oneCellAnchor>
    <xdr:from>
      <xdr:col>8</xdr:col>
      <xdr:colOff>353592</xdr:colOff>
      <xdr:row>16</xdr:row>
      <xdr:rowOff>182060</xdr:rowOff>
    </xdr:from>
    <xdr:ext cx="2059407" cy="311496"/>
    <xdr:sp macro="" textlink="">
      <xdr:nvSpPr>
        <xdr:cNvPr id="27" name="Rectangle 26"/>
        <xdr:cNvSpPr/>
      </xdr:nvSpPr>
      <xdr:spPr>
        <a:xfrm>
          <a:off x="5264259" y="3230060"/>
          <a:ext cx="2059407" cy="311496"/>
        </a:xfrm>
        <a:prstGeom prst="rect">
          <a:avLst/>
        </a:prstGeom>
        <a:noFill/>
      </xdr:spPr>
      <xdr:txBody>
        <a:bodyPr wrap="squar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Top 5 Customer Profit</a:t>
          </a:r>
        </a:p>
      </xdr:txBody>
    </xdr:sp>
    <xdr:clientData/>
  </xdr:oneCellAnchor>
  <xdr:oneCellAnchor>
    <xdr:from>
      <xdr:col>17</xdr:col>
      <xdr:colOff>6843</xdr:colOff>
      <xdr:row>17</xdr:row>
      <xdr:rowOff>2141</xdr:rowOff>
    </xdr:from>
    <xdr:ext cx="1887573" cy="368275"/>
    <xdr:sp macro="" textlink="">
      <xdr:nvSpPr>
        <xdr:cNvPr id="28" name="Rectangle 27"/>
        <xdr:cNvSpPr/>
      </xdr:nvSpPr>
      <xdr:spPr>
        <a:xfrm>
          <a:off x="10442010" y="3240641"/>
          <a:ext cx="1887573" cy="368275"/>
        </a:xfrm>
        <a:prstGeom prst="rect">
          <a:avLst/>
        </a:prstGeom>
        <a:noFill/>
      </xdr:spPr>
      <xdr:txBody>
        <a:bodyPr wrap="square" lIns="91440" tIns="45720" rIns="91440" bIns="45720">
          <a:no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Monthly Sales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BC" refreshedDate="45700.874442708337" createdVersion="5" refreshedVersion="5" minRefreshableVersion="3" recordCount="1000">
  <cacheSource type="worksheet">
    <worksheetSource name="SalesData"/>
  </cacheSource>
  <cacheFields count="11">
    <cacheField name="Order Date" numFmtId="0">
      <sharedItems/>
    </cacheField>
    <cacheField name="Years" numFmtId="0">
      <sharedItems containsSemiMixedTypes="0" containsString="0" containsNumber="1" containsInteger="1" minValue="2024" maxValue="2025" count="2">
        <n v="2024"/>
        <n v="2025"/>
      </sharedItems>
    </cacheField>
    <cacheField name="Months" numFmtId="0">
      <sharedItems containsSemiMixedTypes="0" containsString="0" containsNumber="1" containsInteger="1" minValue="1" maxValue="12" count="12">
        <n v="2"/>
        <n v="3"/>
        <n v="4"/>
        <n v="5"/>
        <n v="6"/>
        <n v="7"/>
        <n v="8"/>
        <n v="9"/>
        <n v="10"/>
        <n v="11"/>
        <n v="12"/>
        <n v="1"/>
      </sharedItems>
    </cacheField>
    <cacheField name="Customer Name" numFmtId="0">
      <sharedItems count="993">
        <s v="Holly Buchanan"/>
        <s v="Michele Pearson"/>
        <s v="Joseph Owens"/>
        <s v="Lisa Yoder"/>
        <s v="Sheri Nelson"/>
        <s v="Jacob Richardson"/>
        <s v="Vanessa Mcguire"/>
        <s v="Jennifer Miller"/>
        <s v="Lori Sanchez"/>
        <s v="Robert Murray"/>
        <s v="Susan Wise"/>
        <s v="Michelle Bennett"/>
        <s v="Robert Williamson"/>
        <s v="Samuel Harper"/>
        <s v="Sarah Proctor"/>
        <s v="Robert Morton"/>
        <s v="Mary Sanchez"/>
        <s v="Anna Hunter"/>
        <s v="Stacy Palmer"/>
        <s v="Ruth Sullivan"/>
        <s v="Shannon Sanders"/>
        <s v="Lisa Steele"/>
        <s v="Joseph Hamilton"/>
        <s v="Corey Saunders"/>
        <s v="Michael Edwards"/>
        <s v="Linda Stewart"/>
        <s v="Brittany Beard"/>
        <s v="Karen Moore"/>
        <s v="Gerald Roberts"/>
        <s v="Dustin Evans"/>
        <s v="William Patterson"/>
        <s v="Scott Rodriguez"/>
        <s v="Steven Peters"/>
        <s v="Patrick Lowe"/>
        <s v="Donald Watson"/>
        <s v="Heather Brewer"/>
        <s v="Vicki Patton"/>
        <s v="Mary Chen"/>
        <s v="Daniel Smith"/>
        <s v="Brenda Gonzalez"/>
        <s v="Debra Norris"/>
        <s v="Jenna Smith"/>
        <s v="Jason Hull"/>
        <s v="Craig Barrett"/>
        <s v="Hannah Hogan"/>
        <s v="Sharon Andersen"/>
        <s v="Heather Moreno"/>
        <s v="Robert Roach"/>
        <s v="John Martinez"/>
        <s v="Rebecca Gutierrez"/>
        <s v="Joseph Mann"/>
        <s v="Juan Miller"/>
        <s v="David Johnson"/>
        <s v="Leah Martinez"/>
        <s v="Thomas Holloway"/>
        <s v="Kathleen Lee"/>
        <s v="Michael Wood"/>
        <s v="Pamela Duncan"/>
        <s v="Melissa Diaz"/>
        <s v="Karen Barnett"/>
        <s v="Devin Sanford"/>
        <s v="Michelle Johnson"/>
        <s v="Julie Thompson"/>
        <s v="Aaron Brown"/>
        <s v="Daniel Holmes"/>
        <s v="Jimmy Smith"/>
        <s v="Regina Patterson"/>
        <s v="Thomas Copeland"/>
        <s v="Dawn Blankenship"/>
        <s v="Carlos Martinez"/>
        <s v="John Shea"/>
        <s v="Nicholas Solis"/>
        <s v="Patricia Green"/>
        <s v="Nicholas Friedman"/>
        <s v="Suzanne Nguyen"/>
        <s v="Jessica Taylor"/>
        <s v="Alan Norton"/>
        <s v="Brian Torres"/>
        <s v="Angela Williams"/>
        <s v="Jessica Howard"/>
        <s v="Kim Brown"/>
        <s v="Felicia Johnson"/>
        <s v="Logan Baker"/>
        <s v="Nichole Johnson"/>
        <s v="Kyle Davis"/>
        <s v="Zachary Lucas"/>
        <s v="Diana Ortiz"/>
        <s v="Deborah Allen"/>
        <s v="Eric Hickman"/>
        <s v="Mario Harmon"/>
        <s v="Matthew Lara"/>
        <s v="Kyle Roberts"/>
        <s v="Cassandra Woods"/>
        <s v="Shane Lee"/>
        <s v="Michael Alvarez"/>
        <s v="Bryce Peters"/>
        <s v="William Gibbs"/>
        <s v="Jennifer Green"/>
        <s v="Joe Hodges"/>
        <s v="Claire Noble"/>
        <s v="Olivia Phillips"/>
        <s v="Cindy Davis"/>
        <s v="Kenneth Mccann"/>
        <s v="David Flores"/>
        <s v="Steven Ray"/>
        <s v="Kyle Gardner"/>
        <s v="James Smith"/>
        <s v="Brenda Martin"/>
        <s v="Reginald Brooks"/>
        <s v="Rachael Adams"/>
        <s v="Cameron Zamora"/>
        <s v="Linda Mcmillan"/>
        <s v="Paula Hamilton"/>
        <s v="Michelle Pacheco"/>
        <s v="John Reeves"/>
        <s v="James Thompson"/>
        <s v="Christopher Hampton"/>
        <s v="Angela Nelson"/>
        <s v="Catherine Dougherty"/>
        <s v="Brandy Carrillo"/>
        <s v="Brandon Flores"/>
        <s v="Amanda Olson"/>
        <s v="Maureen White"/>
        <s v="Gloria Edwards"/>
        <s v="Mallory Johnson"/>
        <s v="Meagan Escobar"/>
        <s v="Joseph Francis"/>
        <s v="Andrew Mata"/>
        <s v="Mark Lester"/>
        <s v="Tommy Oliver"/>
        <s v="Sheila Gutierrez"/>
        <s v="Deborah Lester"/>
        <s v="Claire Pierce"/>
        <s v="Timothy Lamb"/>
        <s v="Austin Mckinney"/>
        <s v="John Villegas"/>
        <s v="Brenda Rocha"/>
        <s v="Daniel Reid"/>
        <s v="Colleen Williams"/>
        <s v="Randall Allen"/>
        <s v="Brandon Schwartz"/>
        <s v="Alyssa Blanchard"/>
        <s v="Mary Mejia"/>
        <s v="Matthew Hunt"/>
        <s v="Brian Green"/>
        <s v="Scott Patterson"/>
        <s v="James Jenkins"/>
        <s v="Cory Boyd"/>
        <s v="Whitney Morris"/>
        <s v="Jacob Diaz"/>
        <s v="Stephanie Washington"/>
        <s v="Sandra Ellison"/>
        <s v="Alexandria Kramer"/>
        <s v="Gary Leach"/>
        <s v="Melanie Velasquez"/>
        <s v="William Moore"/>
        <s v="Mark Walker"/>
        <s v="Ashley Henderson"/>
        <s v="Kristy Maxwell"/>
        <s v="Wyatt Weber"/>
        <s v="Paul Davis"/>
        <s v="Amber Mccall"/>
        <s v="James Shields"/>
        <s v="Nicole Salinas"/>
        <s v="Renee Castro"/>
        <s v="Gary Hale"/>
        <s v="Michael Wagner"/>
        <s v="Suzanne Wilson"/>
        <s v="Nicole Fleming"/>
        <s v="Wanda Martin"/>
        <s v="Michelle Holt"/>
        <s v="Jonathan Owens"/>
        <s v="Ashley Burns"/>
        <s v="Christopher Whitaker"/>
        <s v="Michelle Holloway"/>
        <s v="Edward Graves"/>
        <s v="Todd King"/>
        <s v="Anthony Smith"/>
        <s v="Lisa Phillips"/>
        <s v="Tiffany Ibarra"/>
        <s v="Bruce Rowland"/>
        <s v="Amanda Rojas"/>
        <s v="Mallory Hughes"/>
        <s v="Jessica Harris"/>
        <s v="Tammy Petersen"/>
        <s v="William Hall"/>
        <s v="Amanda Hood"/>
        <s v="Jessica Horn"/>
        <s v="Donald Beck"/>
        <s v="Brian Duncan"/>
        <s v="Scott Davidson"/>
        <s v="Andrew Davis"/>
        <s v="Anthony Kelley"/>
        <s v="Edward Wilson"/>
        <s v="Kenneth Adams"/>
        <s v="Isaac Mccormick"/>
        <s v="Alexis Villa"/>
        <s v="Alex Brown"/>
        <s v="Gina Mason"/>
        <s v="Richard Guzman"/>
        <s v="Justin Martin"/>
        <s v="Alan Thompson"/>
        <s v="Matthew Evans"/>
        <s v="Sean Thompson"/>
        <s v="Eduardo Lee"/>
        <s v="Michael Hall"/>
        <s v="Alex Armstrong"/>
        <s v="Christine Moody"/>
        <s v="Benjamin Kramer"/>
        <s v="Jennifer Charles"/>
        <s v="Jacqueline Jones"/>
        <s v="Richard Brown"/>
        <s v="Gary Anderson"/>
        <s v="Anita Banks"/>
        <s v="Laura Garza"/>
        <s v="Nicholas Jackson"/>
        <s v="Kimberly Yates"/>
        <s v="Hannah Ramos"/>
        <s v="Sarah Lee"/>
        <s v="Michael Cook"/>
        <s v="Robin Vega"/>
        <s v="Julie Phillips"/>
        <s v="Michael Hawkins"/>
        <s v="Martin Martin"/>
        <s v="Stephanie Allen"/>
        <s v="Ronald Rangel"/>
        <s v="Jessica Williams"/>
        <s v="Rebecca Davis"/>
        <s v="Amanda Leonard"/>
        <s v="Mr. Bryan Perez"/>
        <s v="Matthew Wolf"/>
        <s v="Rebecca Wood"/>
        <s v="Donald Patrick"/>
        <s v="Franklin Schaefer"/>
        <s v="Larry Allen"/>
        <s v="Sarah Hernandez"/>
        <s v="Brian Mahoney"/>
        <s v="Maria Mclaughlin"/>
        <s v="Kevin Cabrera"/>
        <s v="David Daniels"/>
        <s v="Michelle Oneill"/>
        <s v="Christina Fisher"/>
        <s v="Brian Brooks"/>
        <s v="Eric Sherman"/>
        <s v="Alexis Lowery"/>
        <s v="Robert Smith"/>
        <s v="Robert Baker"/>
        <s v="James Avila"/>
        <s v="Cheryl Garcia"/>
        <s v="Kelly Manning"/>
        <s v="Joshua Moore"/>
        <s v="David Ibarra"/>
        <s v="Kelli Paul"/>
        <s v="Dale Garza"/>
        <s v="Amanda Watts"/>
        <s v="Wendy Hicks"/>
        <s v="Ryan Byrd"/>
        <s v="Raymond Sanchez"/>
        <s v="Terry Smith"/>
        <s v="Adam Murphy"/>
        <s v="Abigail Carlson"/>
        <s v="Gregory King"/>
        <s v="Alexander Collins"/>
        <s v="Natalie Valencia"/>
        <s v="Benjamin Sharp"/>
        <s v="Terry Davis"/>
        <s v="Sabrina Vargas"/>
        <s v="Mary Alexander"/>
        <s v="Michelle Chase"/>
        <s v="Melissa Singleton"/>
        <s v="Daniel Bender"/>
        <s v="Ann Vaughn"/>
        <s v="Debbie Molina"/>
        <s v="Clifford Guzman"/>
        <s v="Gregory Stone"/>
        <s v="Sara Guzman"/>
        <s v="Charles Kelley"/>
        <s v="Robert Herrera"/>
        <s v="Timothy Thompson"/>
        <s v="Marcus Franklin"/>
        <s v="Mr. John Terrell"/>
        <s v="Ethan Wright"/>
        <s v="Courtney Shaw"/>
        <s v="Derek Shepard"/>
        <s v="Heidi Reese"/>
        <s v="Shannon Brown PhD"/>
        <s v="Michael Garza"/>
        <s v="Veronica Freeman"/>
        <s v="Chelsea Jones"/>
        <s v="Amber Kelly"/>
        <s v="Christopher Burgess"/>
        <s v="David Lewis"/>
        <s v="Lauren Miller"/>
        <s v="Tanner Stephens"/>
        <s v="John Johnson"/>
        <s v="Charlene Henson DDS"/>
        <s v="Brandy Bell"/>
        <s v="Jay Walker"/>
        <s v="Joan Johnson"/>
        <s v="Connie Brady"/>
        <s v="Michael Hill"/>
        <s v="Jeffrey Davis"/>
        <s v="Kelly Wallace"/>
        <s v="Joshua Vargas"/>
        <s v="Charles Brown"/>
        <s v="Jeff Summers"/>
        <s v="Steven Pearson"/>
        <s v="Karen Colon"/>
        <s v="David Hall"/>
        <s v="Mark Holmes DVM"/>
        <s v="Jennifer Hansen"/>
        <s v="Christian Fernandez"/>
        <s v="Alexis Roberts"/>
        <s v="William Nash"/>
        <s v="Emma Dougherty"/>
        <s v="James Walker"/>
        <s v="Dr. Paul Jackson"/>
        <s v="Amber Mendez"/>
        <s v="Jonathon Brady"/>
        <s v="Alec Murray"/>
        <s v="Michael Ward"/>
        <s v="Michael Rowe"/>
        <s v="Ashley Jones"/>
        <s v="Anita Foster"/>
        <s v="Jeffrey Durham"/>
        <s v="Joshua Burns"/>
        <s v="Mary White"/>
        <s v="Joshua Nelson"/>
        <s v="Rachel Perry"/>
        <s v="Eric Andrews"/>
        <s v="Karen Mcdaniel"/>
        <s v="Justin Campbell"/>
        <s v="Jacqueline Ellis"/>
        <s v="Melissa Montgomery"/>
        <s v="John Black"/>
        <s v="Karen Villa"/>
        <s v="Nicole Washington"/>
        <s v="Julie Smith"/>
        <s v="Donald Wilson"/>
        <s v="Shane Jackson"/>
        <s v="Jennifer Evans"/>
        <s v="Gary Thompson"/>
        <s v="Angel Price"/>
        <s v="George Ford"/>
        <s v="Penny Hayden"/>
        <s v="Richard Hughes"/>
        <s v="Mark Willis"/>
        <s v="Courtney Munoz"/>
        <s v="Mrs. Jill Sanchez"/>
        <s v="Allen Schmidt"/>
        <s v="Jerry Wilson"/>
        <s v="Vincent Mendez"/>
        <s v="Melissa Williams"/>
        <s v="Darrell Jones"/>
        <s v="Hector Manning"/>
        <s v="Linda Blanchard"/>
        <s v="Sarah Vincent"/>
        <s v="Amanda Hernandez"/>
        <s v="John Hayden"/>
        <s v="Jeffrey Reed"/>
        <s v="Stephen Herman"/>
        <s v="Johnny Jenkins MD"/>
        <s v="Kristy Lee"/>
        <s v="Jimmy Newton"/>
        <s v="Shaun Garner"/>
        <s v="Wesley Sexton"/>
        <s v="Matthew Dalton"/>
        <s v="George Good"/>
        <s v="Danielle Nelson"/>
        <s v="Andrew Vasquez"/>
        <s v="Heather Cunningham"/>
        <s v="Karen Johnson"/>
        <s v="William Caldwell"/>
        <s v="Victoria Jennings"/>
        <s v="Angel Heath"/>
        <s v="Ronald Mullins"/>
        <s v="Shannon Smith"/>
        <s v="Elizabeth Cowan"/>
        <s v="Douglas Buchanan"/>
        <s v="Mr. Kenneth Lee"/>
        <s v="Marcus Miller"/>
        <s v="Daniel Morris"/>
        <s v="Jasmine Oliver"/>
        <s v="Benjamin Macias"/>
        <s v="Marcus Zimmerman"/>
        <s v="Ashley Rodriguez"/>
        <s v="John Humphrey"/>
        <s v="Stacy Wilson"/>
        <s v="Melissa Cole"/>
        <s v="David Crane"/>
        <s v="Felicia Brown"/>
        <s v="Alexandra Hampton"/>
        <s v="Jose Rich"/>
        <s v="Angela Spencer"/>
        <s v="Matthew Williams"/>
        <s v="Angel Brown"/>
        <s v="Dr. Samantha Flores MD"/>
        <s v="Christopher Morales"/>
        <s v="Nicholas Watson PhD"/>
        <s v="Sara Cantrell"/>
        <s v="Nicole Brown"/>
        <s v="Dana Mcguire"/>
        <s v="Kevin Flores"/>
        <s v="Shane Rice"/>
        <s v="Jennifer Obrien"/>
        <s v="Maria Smith"/>
        <s v="Bradley Kelley"/>
        <s v="Tracy Harper"/>
        <s v="Adam Dougherty"/>
        <s v="Melissa Marquez"/>
        <s v="Shane Atkins"/>
        <s v="Robin Stephenson"/>
        <s v="Ashley Castro"/>
        <s v="Kevin Schwartz"/>
        <s v="Taylor Hawkins"/>
        <s v="Donald Lopez"/>
        <s v="Don White"/>
        <s v="Scott Perez"/>
        <s v="Mary Day"/>
        <s v="Ashley Ross"/>
        <s v="Jack Ramos"/>
        <s v="Christopher Hubbard"/>
        <s v="Sarah Perkins"/>
        <s v="Danielle Williams MD"/>
        <s v="Michael Molina"/>
        <s v="Brianna Ferguson"/>
        <s v="Margaret Edwards"/>
        <s v="Fernando Davis"/>
        <s v="Sharon Hendricks"/>
        <s v="John Elliott"/>
        <s v="David Blanchard"/>
        <s v="Amy Smith"/>
        <s v="Martin Johnson"/>
        <s v="Mary Hodge"/>
        <s v="Mrs. Tasha Patrick"/>
        <s v="Frank Sanchez"/>
        <s v="Thomas Wyatt"/>
        <s v="Zachary Jensen"/>
        <s v="Jessica Beasley"/>
        <s v="Justin Knox MD"/>
        <s v="Dustin Phillips"/>
        <s v="William Crawford"/>
        <s v="Alex Terrell"/>
        <s v="Kristin Irwin"/>
        <s v="Matthew Jones"/>
        <s v="Joseph Burns"/>
        <s v="Craig Taylor MD"/>
        <s v="Zachary Smith"/>
        <s v="Janet Martin"/>
        <s v="Heather Nicholson"/>
        <s v="Anna Clay"/>
        <s v="Cheryl Miller"/>
        <s v="Tyler Moore"/>
        <s v="Catherine Robertson"/>
        <s v="Tonya Miller"/>
        <s v="Jeffrey Hayden"/>
        <s v="Thomas Gordon"/>
        <s v="Valerie Smith"/>
        <s v="Christine Perez"/>
        <s v="Tanya Becker"/>
        <s v="Shane Rodriguez"/>
        <s v="Wendy Hernandez"/>
        <s v="Brian Harris"/>
        <s v="Daniel Hamilton"/>
        <s v="Deanna Cruz"/>
        <s v="Michael Mccormick"/>
        <s v="Russell Fry"/>
        <s v="Alicia Gentry"/>
        <s v="Tiffany Taylor"/>
        <s v="Jason White"/>
        <s v="Melissa Hickman"/>
        <s v="Kevin Perez"/>
        <s v="Emily Lewis"/>
        <s v="Daniel Lopez"/>
        <s v="Michael Ryan"/>
        <s v="Daniel Williams"/>
        <s v="Kevin Mclean"/>
        <s v="Thomas Morse"/>
        <s v="Stacey Jones"/>
        <s v="Michael Durham"/>
        <s v="Susan Brown"/>
        <s v="Kathleen Brown"/>
        <s v="Kayla Pratt"/>
        <s v="Lisa Booth"/>
        <s v="Trevor Howard"/>
        <s v="Matthew Foley"/>
        <s v="Donna Kirby"/>
        <s v="Justin Jones"/>
        <s v="Emily Gonzales"/>
        <s v="Sharon Stephens"/>
        <s v="David Stanley"/>
        <s v="Angelica Byrd"/>
        <s v="Darrell Velazquez"/>
        <s v="Mrs. Kaitlyn Ashley"/>
        <s v="David Keller"/>
        <s v="Jamie Hobbs"/>
        <s v="Tyler Hernandez"/>
        <s v="Shawn Knapp"/>
        <s v="Julia Browning"/>
        <s v="Anna Campbell"/>
        <s v="Maria Horton"/>
        <s v="Kimberly Walters"/>
        <s v="Jerry Francis"/>
        <s v="Gabriela Irwin"/>
        <s v="Mitchell Murray"/>
        <s v="Ashley Zimmerman"/>
        <s v="Veronica Francis"/>
        <s v="Paige Smith"/>
        <s v="Darrell Lopez"/>
        <s v="Michelle Rodriguez"/>
        <s v="Christine Morrow"/>
        <s v="Mary Gilbert"/>
        <s v="Kimberly Chavez"/>
        <s v="Brian Taylor"/>
        <s v="Jared Henry"/>
        <s v="Mark Huerta"/>
        <s v="Gabriel Lee"/>
        <s v="Jessica James"/>
        <s v="Brittany Thomas"/>
        <s v="Ryan Hayes"/>
        <s v="Steve Davis"/>
        <s v="Donald Knight"/>
        <s v="Jennifer Goodman"/>
        <s v="Tony Rodriguez"/>
        <s v="Matthew Mcguire"/>
        <s v="Amanda Willis"/>
        <s v="Pamela Neal"/>
        <s v="Justin Joseph"/>
        <s v="Meagan Pierce"/>
        <s v="Ronnie Marquez"/>
        <s v="Isabella Holloway"/>
        <s v="Craig Harris"/>
        <s v="Steven Brown"/>
        <s v="Christina West"/>
        <s v="Mark Andrews"/>
        <s v="Michael Kennedy"/>
        <s v="Margaret Day"/>
        <s v="Jeffrey Phillips"/>
        <s v="Luis Franklin"/>
        <s v="Erica Miller"/>
        <s v="Sandra Rangel"/>
        <s v="Steven Walker"/>
        <s v="Margaret Wolf"/>
        <s v="Anthony Blake"/>
        <s v="Dominic Erickson"/>
        <s v="James Rogers"/>
        <s v="Rebecca Trevino"/>
        <s v="Raven Johnston"/>
        <s v="Anthony Tucker"/>
        <s v="Justin White"/>
        <s v="John Peterson"/>
        <s v="Andrea Rosales"/>
        <s v="Mark Cruz"/>
        <s v="Norma Hunt"/>
        <s v="Dennis Leach"/>
        <s v="Christopher Haynes"/>
        <s v="Edward Davidson"/>
        <s v="Kevin Cline"/>
        <s v="Krystal Peters"/>
        <s v="Robert Rivera"/>
        <s v="Emily Bond DDS"/>
        <s v="Timothy Lee"/>
        <s v="Ricardo Williams"/>
        <s v="Nancy Ingram"/>
        <s v="Wayne Ortiz"/>
        <s v="Courtney Smith"/>
        <s v="James Anderson"/>
        <s v="Jason Douglas"/>
        <s v="Diana Wilson"/>
        <s v="Michael Hodge"/>
        <s v="David Drake"/>
        <s v="Jonathan Valencia"/>
        <s v="Ricky Kelley"/>
        <s v="Richard Johnson"/>
        <s v="Timothy Ramirez"/>
        <s v="Mr. Sean Mcdaniel"/>
        <s v="Curtis Mathews"/>
        <s v="Brianna Meyers"/>
        <s v="Grace Adkins"/>
        <s v="Robert Sandoval"/>
        <s v="Michael Brown"/>
        <s v="Julie Pennington"/>
        <s v="Christina Ward"/>
        <s v="Amber Parrish"/>
        <s v="Bethany Shepherd"/>
        <s v="Melissa Jacobs"/>
        <s v="Melissa Garcia"/>
        <s v="Stephen Miller"/>
        <s v="Sarah Yates"/>
        <s v="Randy Ball DDS"/>
        <s v="Cameron Roberts"/>
        <s v="Stacy Carroll"/>
        <s v="Jennifer Estes"/>
        <s v="Jose Williams"/>
        <s v="Martin Williamson"/>
        <s v="James Cobb"/>
        <s v="Susan Campbell"/>
        <s v="Terri Landry"/>
        <s v="Malik Palmer"/>
        <s v="Rachel Fuentes"/>
        <s v="Daniel Russo"/>
        <s v="Jeremiah Anthony"/>
        <s v="Diana White"/>
        <s v="Colton Livingston"/>
        <s v="Abigail Price DDS"/>
        <s v="Brian Underwood"/>
        <s v="Linda Thompson MD"/>
        <s v="Rachel Logan"/>
        <s v="Brian Jackson"/>
        <s v="Rebecca Casey"/>
        <s v="Teresa Taylor"/>
        <s v="Teresa Avery"/>
        <s v="Jeremy Gregory"/>
        <s v="Jeffrey Ramirez"/>
        <s v="Annette Reed"/>
        <s v="Dawn Johnson"/>
        <s v="Stacey Horn"/>
        <s v="David Jones"/>
        <s v="Shelly Hamilton"/>
        <s v="Joseph Martin"/>
        <s v="Eric Silva"/>
        <s v="Chris King"/>
        <s v="Rachel Dunn"/>
        <s v="Gregory Charles"/>
        <s v="Dennis Harrison"/>
        <s v="Amy Stone"/>
        <s v="David Roberson"/>
        <s v="Laura Johnston"/>
        <s v="Joseph Young"/>
        <s v="Carla Hogan"/>
        <s v="Jennifer Perez"/>
        <s v="Richard Chang"/>
        <s v="Edward Taylor"/>
        <s v="Joshua Mack"/>
        <s v="Katie Webb"/>
        <s v="Shannon Strong"/>
        <s v="Leah Best"/>
        <s v="Kristin Ortiz"/>
        <s v="Harold Mosley"/>
        <s v="Edward Meyers"/>
        <s v="Misty Poole"/>
        <s v="Alison Hess"/>
        <s v="Jason Durham"/>
        <s v="Daniel Suarez"/>
        <s v="William Allen"/>
        <s v="Steven Love"/>
        <s v="Elizabeth Harmon"/>
        <s v="Jon Watson"/>
        <s v="Steven Nelson"/>
        <s v="Rachel Vaughn"/>
        <s v="Jennifer Lewis"/>
        <s v="Lori Potter"/>
        <s v="Marissa Day"/>
        <s v="Kelly Morse"/>
        <s v="Patrick Lopez"/>
        <s v="Nathaniel Walters"/>
        <s v="Sarah Hudson"/>
        <s v="Steven Howell"/>
        <s v="Rose Park"/>
        <s v="Melissa Morgan"/>
        <s v="Roger Freeman"/>
        <s v="Christina Evans"/>
        <s v="Paul Dominguez"/>
        <s v="Tonya Webb"/>
        <s v="Joshua Richards"/>
        <s v="Gabrielle Garrett"/>
        <s v="Karen Wheeler"/>
        <s v="Katelyn Bryant"/>
        <s v="Sandra Best"/>
        <s v="Casey Watts MD"/>
        <s v="Barbara Turner"/>
        <s v="Nathan Frank"/>
        <s v="Alyssa Erickson"/>
        <s v="Stephen Lyons"/>
        <s v="David Jackson"/>
        <s v="Chad Brown"/>
        <s v="Kristie Goodwin"/>
        <s v="Miss Eileen Boyer"/>
        <s v="Katherine Burgess"/>
        <s v="Ms. Danielle Smith DDS"/>
        <s v="Michael Torres"/>
        <s v="Tina Cardenas"/>
        <s v="Brittany Chang"/>
        <s v="Christopher Gamble"/>
        <s v="Jennifer Roberts"/>
        <s v="Mallory Hernandez"/>
        <s v="Jason Morgan"/>
        <s v="Christy Baker"/>
        <s v="Christopher George"/>
        <s v="Amanda Lopez"/>
        <s v="Dawn Jimenez"/>
        <s v="Dawn Cook"/>
        <s v="Teresa Miller"/>
        <s v="Zachary Salas"/>
        <s v="Jeremy Braun"/>
        <s v="Richard Walter"/>
        <s v="Ariana Burke"/>
        <s v="Ashley Davis"/>
        <s v="Brandy Hunter"/>
        <s v="Andrew Clark"/>
        <s v="Sergio Perez"/>
        <s v="Barbara Olsen"/>
        <s v="Kristopher Young"/>
        <s v="Alexis Richardson"/>
        <s v="Theresa Marsh"/>
        <s v="Lauren Gonzalez"/>
        <s v="Grace Gentry"/>
        <s v="Joann Ramirez"/>
        <s v="Stephanie West"/>
        <s v="Laura Blair"/>
        <s v="Christopher Richardson"/>
        <s v="John Peck"/>
        <s v="Erik Garcia"/>
        <s v="Dr. Samuel Bryant DDS"/>
        <s v="Karen Kidd"/>
        <s v="Kevin Williamson"/>
        <s v="Amy Reeves"/>
        <s v="Michelle Higgins"/>
        <s v="Brandon Miller"/>
        <s v="Jeremiah Matthews"/>
        <s v="Erica Tate"/>
        <s v="Aaron Terrell"/>
        <s v="Elizabeth Patterson"/>
        <s v="Michelle Moore"/>
        <s v="Matthew Henderson"/>
        <s v="Bethany Davis"/>
        <s v="Christina Guerrero"/>
        <s v="Amanda Moyer"/>
        <s v="Susan Barrera"/>
        <s v="Allison Frey"/>
        <s v="Jennifer Mclaughlin"/>
        <s v="Mr. Gerald Burns"/>
        <s v="Stephanie Huber"/>
        <s v="Wayne Lyons"/>
        <s v="Christine Barton"/>
        <s v="Victoria Ball"/>
        <s v="Tracy Oneal"/>
        <s v="David Torres"/>
        <s v="Mark Quinn"/>
        <s v="Cheryl Palmer"/>
        <s v="Jessica Berry MD"/>
        <s v="Scott Faulkner"/>
        <s v="Jennifer Guzman"/>
        <s v="Darryl Williams III"/>
        <s v="Anita Farmer"/>
        <s v="Monica Obrien"/>
        <s v="Laurie Moreno"/>
        <s v="Jennifer Moody"/>
        <s v="Matthew Ward"/>
        <s v="Kenneth Cruz"/>
        <s v="Richard White"/>
        <s v="Nicole Thompson"/>
        <s v="Michelle Thompson"/>
        <s v="Joel Lara"/>
        <s v="Justin Scott MD"/>
        <s v="Mary Owens"/>
        <s v="Adam Mendoza"/>
        <s v="Monica Oconnor"/>
        <s v="Sara Wilkins"/>
        <s v="Tiffany Heath"/>
        <s v="Jasmine Hurst"/>
        <s v="Kelsey Thompson"/>
        <s v="Ruben Austin"/>
        <s v="Nathan Andrews"/>
        <s v="Brian Wright"/>
        <s v="Randall Henderson"/>
        <s v="Daniel Chen"/>
        <s v="Robin Martinez"/>
        <s v="Nathan Allen"/>
        <s v="Shane Palmer"/>
        <s v="Jennifer Cisneros"/>
        <s v="Linda Huff"/>
        <s v="Pamela Brown"/>
        <s v="Luis Johnson"/>
        <s v="Jillian Brown"/>
        <s v="Autumn Hall"/>
        <s v="Barry Morales"/>
        <s v="Richard Kent"/>
        <s v="Matthew Hicks"/>
        <s v="Jessica Rodgers"/>
        <s v="David Cunningham"/>
        <s v="Melanie Nelson"/>
        <s v="Kelsey Callahan"/>
        <s v="Dominique Parsons"/>
        <s v="Derek Horn"/>
        <s v="Jonathan Miller"/>
        <s v="James Pollard"/>
        <s v="Melinda Davis"/>
        <s v="Ricardo Griffin"/>
        <s v="Sara Fitzgerald"/>
        <s v="Joshua Webster"/>
        <s v="Paul Lopez"/>
        <s v="Richard Webb"/>
        <s v="Kevin Vega"/>
        <s v="Craig Miller"/>
        <s v="Kaitlyn Dalton"/>
        <s v="Ashley Coffey"/>
        <s v="Madison Martinez"/>
        <s v="Elizabeth Villa"/>
        <s v="Patrick Parker"/>
        <s v="Emily Gregory"/>
        <s v="Mike Parks"/>
        <s v="Charles Williams"/>
        <s v="Tiffany Brooks"/>
        <s v="Paul Gonzalez"/>
        <s v="Daniel Patterson"/>
        <s v="Stephen Carter"/>
        <s v="Yvonne Thompson"/>
        <s v="Christopher Bryant"/>
        <s v="Todd Garza"/>
        <s v="Anthony Perez DVM"/>
        <s v="Kimberly Morgan"/>
        <s v="Grace Melton"/>
        <s v="Joann Boyd"/>
        <s v="Kara Anderson"/>
        <s v="Donald Vincent"/>
        <s v="Joel Palmer"/>
        <s v="Sean Shaffer"/>
        <s v="Sarah Newman"/>
        <s v="Wendy Baxter"/>
        <s v="Sarah Alvarez"/>
        <s v="Daniel Medina"/>
        <s v="Rachel Anderson"/>
        <s v="Benjamin Watkins"/>
        <s v="Eric Brown"/>
        <s v="Andrew Thompson"/>
        <s v="Robert Weaver"/>
        <s v="Ashley Day DDS"/>
        <s v="Shannon Levine"/>
        <s v="Charles Roberts"/>
        <s v="Crystal Willis"/>
        <s v="Joshua Jones"/>
        <s v="Cory Davis"/>
        <s v="Ryan Anderson"/>
        <s v="Todd Clark"/>
        <s v="Shannon Drake"/>
        <s v="Steven Foster"/>
        <s v="Mary Garner"/>
        <s v="Lisa Montoya"/>
        <s v="Carol Davis"/>
        <s v="Rebekah Phillips"/>
        <s v="Natasha Turner"/>
        <s v="Abigail Flowers"/>
        <s v="Kelly Everett"/>
        <s v="Jennifer Wade"/>
        <s v="Robert Knapp"/>
        <s v="Regina Martinez"/>
        <s v="Veronica Marshall"/>
        <s v="Juan Barnett"/>
        <s v="Brenda Fisher"/>
        <s v="Zachary Adams"/>
        <s v="Alicia Strong"/>
        <s v="Ethan Koch"/>
        <s v="Leslie Miller"/>
        <s v="Rebecca Reed"/>
        <s v="Stacey Walker"/>
        <s v="Timothy Estrada"/>
        <s v="Caitlin King"/>
        <s v="Cynthia Rose"/>
        <s v="Juan Nguyen"/>
        <s v="Nicholas Leonard"/>
        <s v="Angela Allen"/>
        <s v="Matthew Tyler"/>
        <s v="Tim Williams"/>
        <s v="Lisa Wilson"/>
        <s v="Cody Gibson"/>
        <s v="Dorothy Heath"/>
        <s v="Joanne Sanchez"/>
        <s v="Jennifer Young"/>
        <s v="Mason Schwartz"/>
        <s v="Casey Hall"/>
        <s v="Annette Rodriguez"/>
        <s v="John Meyers"/>
        <s v="Courtney Roberts"/>
        <s v="Paul Hebert"/>
        <s v="Allison Collier"/>
        <s v="Victoria Davis"/>
        <s v="Phillip Stewart"/>
        <s v="Nina Sanchez"/>
        <s v="Lydia Ewing"/>
        <s v="Michael Norton"/>
        <s v="Karen Ray"/>
        <s v="Meagan Kerr"/>
        <s v="Christina Bennett"/>
        <s v="Joanne Anderson"/>
        <s v="Shawna Villanueva"/>
        <s v="David Myers"/>
        <s v="Kelly Washington"/>
        <s v="Teresa Foster"/>
        <s v="Michael Richards"/>
        <s v="Christopher Arnold"/>
        <s v="Joyce Singleton"/>
        <s v="Glen Bauer"/>
        <s v="Travis Dixon"/>
        <s v="Jordan Harmon"/>
        <s v="Andrew Byrd"/>
        <s v="Jennifer Swanson"/>
        <s v="Robert Navarro"/>
        <s v="Nancy Beard"/>
        <s v="Taylor Padilla"/>
        <s v="Jeffrey Reese"/>
        <s v="Heidi Ellis"/>
        <s v="Jay Walker DVM"/>
        <s v="Scott Beck"/>
        <s v="Denise Boyer"/>
        <s v="Joanna Hudson"/>
        <s v="Martin Miller"/>
        <s v="Charles Duran"/>
        <s v="Joseph Gamble"/>
        <s v="Ricky Miller"/>
        <s v="Anna Alvarez"/>
        <s v="Gina Berry"/>
        <s v="Darlene Johnston"/>
        <s v="Ruth Guerrero"/>
        <s v="Natasha Nelson"/>
        <s v="Vickie Hall"/>
        <s v="Rodney Walsh"/>
        <s v="Carly Smith"/>
        <s v="Amy Mcdonald"/>
        <s v="Michael Dominguez"/>
        <s v="Lori Berry"/>
        <s v="Veronica Fowler"/>
        <s v="Billy Espinoza"/>
        <s v="Helen Hoffman"/>
        <s v="Francisco Rodriguez"/>
        <s v="Stephanie Berry"/>
        <s v="Nicole Miller"/>
        <s v="Ryan White"/>
        <s v="Megan Williams"/>
        <s v="John Anthony"/>
        <s v="Kevin Decker"/>
        <s v="Sydney Mann"/>
        <s v="Dennis Johnson"/>
        <s v="Aaron Sullivan"/>
        <s v="Christie Patel"/>
        <s v="Michael Williams"/>
        <s v="Ebony York"/>
        <s v="Ashley Marshall"/>
        <s v="Terri Gonzalez"/>
        <s v="John Sanders"/>
        <s v="Samantha Davila"/>
        <s v="Mrs. Shannon Sullivan"/>
        <s v="Matthew Lang"/>
        <s v="Amanda Simpson DVM"/>
        <s v="Casey Watts"/>
        <s v="Jeremy Rowe"/>
        <s v="Brian Krueger"/>
        <s v="Kathryn Moody"/>
        <s v="Peter Rodriguez"/>
        <s v="Antonio Smith"/>
        <s v="Charles Munoz"/>
        <s v="Kevin Howell"/>
        <s v="Caitlin Dixon"/>
        <s v="Tammy Lloyd"/>
        <s v="Rachel Mckay DDS"/>
        <s v="David Murray"/>
        <s v="Megan Townsend"/>
        <s v="Mrs. Kelly Baker"/>
        <s v="Danielle Simon"/>
        <s v="Jordan Miller"/>
        <s v="Janet Bond DDS"/>
        <s v="Dennis Klein"/>
        <s v="Gabriel Martin"/>
        <s v="Jason Robinson"/>
        <s v="Jesse Mcgee"/>
        <s v="Eddie Lewis"/>
        <s v="Joseph Fitzgerald"/>
        <s v="Mary Duncan"/>
        <s v="David Ramirez"/>
        <s v="Jamie Knight"/>
        <s v="Madison Ramirez"/>
        <s v="Emily Herrera"/>
        <s v="James Martin"/>
        <s v="Ryan Mills"/>
        <s v="Joseph Nelson"/>
        <s v="James Edwards"/>
        <s v="Ryan Rogers"/>
        <s v="Kimberly Chung"/>
        <s v="Anthony Guzman"/>
        <s v="Shelby Mcintosh"/>
        <s v="Willie Andrade"/>
        <s v="Sandra Arnold"/>
        <s v="Christopher Burton Jr."/>
        <s v="Robert Johnson"/>
        <s v="Cynthia Mullen"/>
        <s v="William Oliver"/>
        <s v="Austin Park"/>
        <s v="Leslie Garner"/>
        <s v="Michael Armstrong"/>
        <s v="Michelle Wall"/>
        <s v="Scott Summers"/>
        <s v="Monica Atkins"/>
        <s v="David Lucas"/>
      </sharedItems>
    </cacheField>
    <cacheField name="State" numFmtId="0">
      <sharedItems count="50">
        <s v="Colorado"/>
        <s v="Pennsylvania"/>
        <s v="Virginia"/>
        <s v="Wisconsin"/>
        <s v="Kansas"/>
        <s v="North Carolina"/>
        <s v="Tennessee"/>
        <s v="Nebraska"/>
        <s v="Oklahoma"/>
        <s v="South Carolina"/>
        <s v="West Virginia"/>
        <s v="New York"/>
        <s v="Arizona"/>
        <s v="New Jersey"/>
        <s v="North Dakota"/>
        <s v="Hawaii"/>
        <s v="Illinois"/>
        <s v="Louisiana"/>
        <s v="New Hampshire"/>
        <s v="Iowa"/>
        <s v="Wyoming"/>
        <s v="Michigan"/>
        <s v="Florida"/>
        <s v="Maine"/>
        <s v="Washington"/>
        <s v="Maryland"/>
        <s v="South Dakota"/>
        <s v="Ohio"/>
        <s v="Indiana"/>
        <s v="Idaho"/>
        <s v="Massachusetts"/>
        <s v="Kentucky"/>
        <s v="Alabama"/>
        <s v="Montana"/>
        <s v="Arkansas"/>
        <s v="Vermont"/>
        <s v="Minnesota"/>
        <s v="Oregon"/>
        <s v="Missouri"/>
        <s v="New Mexico"/>
        <s v="Texas"/>
        <s v="Utah"/>
        <s v="Connecticut"/>
        <s v="California"/>
        <s v="Rhode Island"/>
        <s v="Nevada"/>
        <s v="Alaska"/>
        <s v="Delaware"/>
        <s v="Georgia"/>
        <s v="Mississippi"/>
      </sharedItems>
    </cacheField>
    <cacheField name="Category" numFmtId="0">
      <sharedItems count="3">
        <s v="Furniture"/>
        <s v="Technology"/>
        <s v="Office Supplies"/>
      </sharedItems>
    </cacheField>
    <cacheField name="Sub-Category" numFmtId="0">
      <sharedItems count="12">
        <s v="Chairs"/>
        <s v="Phones"/>
        <s v="Tables"/>
        <s v="Tablets"/>
        <s v="Cabinets"/>
        <s v="Sofas"/>
        <s v="Paper"/>
        <s v="Accessories"/>
        <s v="Laptops"/>
        <s v="Pens"/>
        <s v="Folders"/>
        <s v="Binders"/>
      </sharedItems>
    </cacheField>
    <cacheField name="Product Name" numFmtId="0">
      <sharedItems/>
    </cacheField>
    <cacheField name="Sales" numFmtId="2">
      <sharedItems containsSemiMixedTypes="0" containsString="0" containsNumber="1" minValue="17.39" maxValue="4993.6099999999997"/>
    </cacheField>
    <cacheField name="Quantity" numFmtId="1">
      <sharedItems containsSemiMixedTypes="0" containsString="0" containsNumber="1" containsInteger="1" minValue="1" maxValue="50"/>
    </cacheField>
    <cacheField name="Profit" numFmtId="2">
      <sharedItems containsSemiMixedTypes="0" containsString="0" containsNumber="1" minValue="-499.23" maxValue="999.8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BC" refreshedDate="45700.915303935188" createdVersion="5" refreshedVersion="5" minRefreshableVersion="3" recordCount="994">
  <cacheSource type="worksheet">
    <worksheetSource name="CustomerCount"/>
  </cacheSource>
  <cacheFields count="2">
    <cacheField name="Years" numFmtId="0">
      <sharedItems containsSemiMixedTypes="0" containsString="0" containsNumber="1" containsInteger="1" minValue="2024" maxValue="2025" count="2">
        <n v="2024"/>
        <n v="2025"/>
      </sharedItems>
    </cacheField>
    <cacheField name="Customer 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s v="2024-02-13"/>
    <x v="0"/>
    <x v="0"/>
    <x v="0"/>
    <x v="0"/>
    <x v="0"/>
    <x v="0"/>
    <s v="Chairs 505"/>
    <n v="2730.57"/>
    <n v="43"/>
    <n v="-471.83"/>
  </r>
  <r>
    <s v="2024-02-13"/>
    <x v="0"/>
    <x v="0"/>
    <x v="1"/>
    <x v="1"/>
    <x v="1"/>
    <x v="1"/>
    <s v="Phones 388"/>
    <n v="1317.01"/>
    <n v="44"/>
    <n v="725.73"/>
  </r>
  <r>
    <s v="2024-02-13"/>
    <x v="0"/>
    <x v="0"/>
    <x v="2"/>
    <x v="0"/>
    <x v="0"/>
    <x v="2"/>
    <s v="Tables 172"/>
    <n v="2854.73"/>
    <n v="46"/>
    <n v="-426.8"/>
  </r>
  <r>
    <s v="2024-02-13"/>
    <x v="0"/>
    <x v="0"/>
    <x v="3"/>
    <x v="2"/>
    <x v="1"/>
    <x v="3"/>
    <s v="Tablets 179"/>
    <n v="53.26"/>
    <n v="25"/>
    <n v="-99.53"/>
  </r>
  <r>
    <s v="2024-02-14"/>
    <x v="0"/>
    <x v="0"/>
    <x v="4"/>
    <x v="3"/>
    <x v="0"/>
    <x v="4"/>
    <s v="Cabinets 737"/>
    <n v="3191.63"/>
    <n v="22"/>
    <n v="-112.16"/>
  </r>
  <r>
    <s v="2024-02-14"/>
    <x v="0"/>
    <x v="0"/>
    <x v="5"/>
    <x v="4"/>
    <x v="0"/>
    <x v="5"/>
    <s v="Sofas 173"/>
    <n v="232.8"/>
    <n v="27"/>
    <n v="-55.57"/>
  </r>
  <r>
    <s v="2024-02-14"/>
    <x v="0"/>
    <x v="0"/>
    <x v="6"/>
    <x v="0"/>
    <x v="0"/>
    <x v="5"/>
    <s v="Sofas 747"/>
    <n v="1228.04"/>
    <n v="46"/>
    <n v="127.99"/>
  </r>
  <r>
    <s v="2024-02-15"/>
    <x v="0"/>
    <x v="0"/>
    <x v="7"/>
    <x v="2"/>
    <x v="2"/>
    <x v="6"/>
    <s v="Paper 174"/>
    <n v="2735.5"/>
    <n v="41"/>
    <n v="482.72"/>
  </r>
  <r>
    <s v="2024-02-15"/>
    <x v="0"/>
    <x v="0"/>
    <x v="8"/>
    <x v="5"/>
    <x v="1"/>
    <x v="7"/>
    <s v="Accessories 774"/>
    <n v="2567.81"/>
    <n v="12"/>
    <n v="-113.01"/>
  </r>
  <r>
    <s v="2024-02-15"/>
    <x v="0"/>
    <x v="0"/>
    <x v="9"/>
    <x v="6"/>
    <x v="0"/>
    <x v="2"/>
    <s v="Tables 409"/>
    <n v="3498.91"/>
    <n v="26"/>
    <n v="600.03"/>
  </r>
  <r>
    <s v="2024-02-15"/>
    <x v="0"/>
    <x v="0"/>
    <x v="10"/>
    <x v="7"/>
    <x v="0"/>
    <x v="5"/>
    <s v="Sofas 288"/>
    <n v="4836.1400000000003"/>
    <n v="41"/>
    <n v="672.73"/>
  </r>
  <r>
    <s v="2024-02-16"/>
    <x v="0"/>
    <x v="0"/>
    <x v="11"/>
    <x v="8"/>
    <x v="0"/>
    <x v="2"/>
    <s v="Tables 932"/>
    <n v="102.64"/>
    <n v="40"/>
    <n v="-51.79"/>
  </r>
  <r>
    <s v="2024-02-16"/>
    <x v="0"/>
    <x v="0"/>
    <x v="12"/>
    <x v="7"/>
    <x v="0"/>
    <x v="4"/>
    <s v="Cabinets 783"/>
    <n v="4540.34"/>
    <n v="4"/>
    <n v="-403.81"/>
  </r>
  <r>
    <s v="2024-02-16"/>
    <x v="0"/>
    <x v="0"/>
    <x v="13"/>
    <x v="9"/>
    <x v="1"/>
    <x v="8"/>
    <s v="Laptops 406"/>
    <n v="4132.75"/>
    <n v="37"/>
    <n v="968.75"/>
  </r>
  <r>
    <s v="2024-02-17"/>
    <x v="0"/>
    <x v="0"/>
    <x v="14"/>
    <x v="10"/>
    <x v="0"/>
    <x v="4"/>
    <s v="Cabinets 134"/>
    <n v="493.08"/>
    <n v="24"/>
    <n v="885.84"/>
  </r>
  <r>
    <s v="2024-02-17"/>
    <x v="0"/>
    <x v="0"/>
    <x v="15"/>
    <x v="3"/>
    <x v="2"/>
    <x v="6"/>
    <s v="Paper 250"/>
    <n v="4045.32"/>
    <n v="38"/>
    <n v="-348.16"/>
  </r>
  <r>
    <s v="2024-02-18"/>
    <x v="0"/>
    <x v="0"/>
    <x v="16"/>
    <x v="11"/>
    <x v="1"/>
    <x v="8"/>
    <s v="Laptops 166"/>
    <n v="4429.41"/>
    <n v="1"/>
    <n v="641.79999999999995"/>
  </r>
  <r>
    <s v="2024-02-18"/>
    <x v="0"/>
    <x v="0"/>
    <x v="17"/>
    <x v="2"/>
    <x v="0"/>
    <x v="0"/>
    <s v="Chairs 618"/>
    <n v="2358.37"/>
    <n v="39"/>
    <n v="529.99"/>
  </r>
  <r>
    <s v="2024-02-18"/>
    <x v="0"/>
    <x v="0"/>
    <x v="18"/>
    <x v="12"/>
    <x v="1"/>
    <x v="8"/>
    <s v="Laptops 252"/>
    <n v="3474.57"/>
    <n v="3"/>
    <n v="625.53"/>
  </r>
  <r>
    <s v="2024-02-19"/>
    <x v="0"/>
    <x v="0"/>
    <x v="19"/>
    <x v="13"/>
    <x v="2"/>
    <x v="9"/>
    <s v="Pens 205"/>
    <n v="949.72"/>
    <n v="9"/>
    <n v="-384.45"/>
  </r>
  <r>
    <s v="2024-02-19"/>
    <x v="0"/>
    <x v="0"/>
    <x v="20"/>
    <x v="14"/>
    <x v="1"/>
    <x v="7"/>
    <s v="Accessories 481"/>
    <n v="4774.91"/>
    <n v="16"/>
    <n v="-400.34"/>
  </r>
  <r>
    <s v="2024-02-20"/>
    <x v="0"/>
    <x v="0"/>
    <x v="21"/>
    <x v="15"/>
    <x v="1"/>
    <x v="1"/>
    <s v="Phones 961"/>
    <n v="3889.64"/>
    <n v="38"/>
    <n v="429.69"/>
  </r>
  <r>
    <s v="2024-02-20"/>
    <x v="0"/>
    <x v="0"/>
    <x v="22"/>
    <x v="16"/>
    <x v="2"/>
    <x v="10"/>
    <s v="Folders 989"/>
    <n v="2489.0700000000002"/>
    <n v="48"/>
    <n v="697.18"/>
  </r>
  <r>
    <s v="2024-02-20"/>
    <x v="0"/>
    <x v="0"/>
    <x v="23"/>
    <x v="17"/>
    <x v="2"/>
    <x v="10"/>
    <s v="Folders 969"/>
    <n v="2474.5"/>
    <n v="44"/>
    <n v="-92.32"/>
  </r>
  <r>
    <s v="2024-02-21"/>
    <x v="0"/>
    <x v="0"/>
    <x v="24"/>
    <x v="18"/>
    <x v="2"/>
    <x v="6"/>
    <s v="Paper 217"/>
    <n v="1258.94"/>
    <n v="14"/>
    <n v="-20.53"/>
  </r>
  <r>
    <s v="2024-02-21"/>
    <x v="0"/>
    <x v="0"/>
    <x v="25"/>
    <x v="19"/>
    <x v="1"/>
    <x v="3"/>
    <s v="Tablets 484"/>
    <n v="4102.3500000000004"/>
    <n v="41"/>
    <n v="917.39"/>
  </r>
  <r>
    <s v="2024-02-21"/>
    <x v="0"/>
    <x v="0"/>
    <x v="26"/>
    <x v="20"/>
    <x v="1"/>
    <x v="8"/>
    <s v="Laptops 145"/>
    <n v="446.65"/>
    <n v="13"/>
    <n v="637.76"/>
  </r>
  <r>
    <s v="2024-02-21"/>
    <x v="0"/>
    <x v="0"/>
    <x v="27"/>
    <x v="21"/>
    <x v="1"/>
    <x v="8"/>
    <s v="Laptops 272"/>
    <n v="2980.24"/>
    <n v="50"/>
    <n v="596.45000000000005"/>
  </r>
  <r>
    <s v="2024-02-21"/>
    <x v="0"/>
    <x v="0"/>
    <x v="28"/>
    <x v="22"/>
    <x v="2"/>
    <x v="9"/>
    <s v="Pens 773"/>
    <n v="96.39"/>
    <n v="45"/>
    <n v="-63.71"/>
  </r>
  <r>
    <s v="2024-02-22"/>
    <x v="0"/>
    <x v="0"/>
    <x v="29"/>
    <x v="23"/>
    <x v="1"/>
    <x v="3"/>
    <s v="Tablets 109"/>
    <n v="4064.24"/>
    <n v="8"/>
    <n v="345.49"/>
  </r>
  <r>
    <s v="2024-02-22"/>
    <x v="0"/>
    <x v="0"/>
    <x v="30"/>
    <x v="24"/>
    <x v="2"/>
    <x v="9"/>
    <s v="Pens 349"/>
    <n v="137.06"/>
    <n v="6"/>
    <n v="752.15"/>
  </r>
  <r>
    <s v="2024-02-23"/>
    <x v="0"/>
    <x v="0"/>
    <x v="31"/>
    <x v="25"/>
    <x v="1"/>
    <x v="3"/>
    <s v="Tablets 817"/>
    <n v="1591.43"/>
    <n v="10"/>
    <n v="-266.06"/>
  </r>
  <r>
    <s v="2024-02-23"/>
    <x v="0"/>
    <x v="0"/>
    <x v="32"/>
    <x v="26"/>
    <x v="0"/>
    <x v="2"/>
    <s v="Tables 513"/>
    <n v="1755.4"/>
    <n v="2"/>
    <n v="-138.82"/>
  </r>
  <r>
    <s v="2024-02-24"/>
    <x v="0"/>
    <x v="0"/>
    <x v="33"/>
    <x v="27"/>
    <x v="2"/>
    <x v="9"/>
    <s v="Pens 513"/>
    <n v="3181.94"/>
    <n v="44"/>
    <n v="30.3"/>
  </r>
  <r>
    <s v="2024-02-24"/>
    <x v="0"/>
    <x v="0"/>
    <x v="34"/>
    <x v="7"/>
    <x v="0"/>
    <x v="4"/>
    <s v="Cabinets 342"/>
    <n v="1868.77"/>
    <n v="27"/>
    <n v="-22.79"/>
  </r>
  <r>
    <s v="2024-02-24"/>
    <x v="0"/>
    <x v="0"/>
    <x v="35"/>
    <x v="28"/>
    <x v="0"/>
    <x v="5"/>
    <s v="Sofas 996"/>
    <n v="2753.53"/>
    <n v="40"/>
    <n v="610.64"/>
  </r>
  <r>
    <s v="2024-02-25"/>
    <x v="0"/>
    <x v="0"/>
    <x v="36"/>
    <x v="29"/>
    <x v="2"/>
    <x v="10"/>
    <s v="Folders 165"/>
    <n v="3886.99"/>
    <n v="6"/>
    <n v="419.31"/>
  </r>
  <r>
    <s v="2024-02-25"/>
    <x v="0"/>
    <x v="0"/>
    <x v="37"/>
    <x v="30"/>
    <x v="1"/>
    <x v="3"/>
    <s v="Tablets 232"/>
    <n v="3261.88"/>
    <n v="37"/>
    <n v="-313.11"/>
  </r>
  <r>
    <s v="2024-02-25"/>
    <x v="0"/>
    <x v="0"/>
    <x v="38"/>
    <x v="31"/>
    <x v="0"/>
    <x v="2"/>
    <s v="Tables 735"/>
    <n v="151.79"/>
    <n v="49"/>
    <n v="-486.48"/>
  </r>
  <r>
    <s v="2024-02-25"/>
    <x v="0"/>
    <x v="0"/>
    <x v="39"/>
    <x v="8"/>
    <x v="0"/>
    <x v="0"/>
    <s v="Chairs 198"/>
    <n v="1533.57"/>
    <n v="26"/>
    <n v="294.64999999999998"/>
  </r>
  <r>
    <s v="2024-02-27"/>
    <x v="0"/>
    <x v="0"/>
    <x v="40"/>
    <x v="32"/>
    <x v="0"/>
    <x v="4"/>
    <s v="Cabinets 353"/>
    <n v="3182.7"/>
    <n v="3"/>
    <n v="693.16"/>
  </r>
  <r>
    <s v="2024-02-27"/>
    <x v="0"/>
    <x v="0"/>
    <x v="41"/>
    <x v="33"/>
    <x v="2"/>
    <x v="6"/>
    <s v="Paper 330"/>
    <n v="2230.91"/>
    <n v="42"/>
    <n v="-71.08"/>
  </r>
  <r>
    <s v="2024-02-27"/>
    <x v="0"/>
    <x v="0"/>
    <x v="42"/>
    <x v="15"/>
    <x v="2"/>
    <x v="10"/>
    <s v="Folders 974"/>
    <n v="4906.37"/>
    <n v="21"/>
    <n v="-475.29"/>
  </r>
  <r>
    <s v="2024-02-27"/>
    <x v="0"/>
    <x v="0"/>
    <x v="43"/>
    <x v="19"/>
    <x v="2"/>
    <x v="10"/>
    <s v="Folders 586"/>
    <n v="1981.82"/>
    <n v="49"/>
    <n v="366.23"/>
  </r>
  <r>
    <s v="2024-02-27"/>
    <x v="0"/>
    <x v="0"/>
    <x v="44"/>
    <x v="22"/>
    <x v="0"/>
    <x v="0"/>
    <s v="Chairs 151"/>
    <n v="513.28"/>
    <n v="36"/>
    <n v="-300.48"/>
  </r>
  <r>
    <s v="2024-02-27"/>
    <x v="0"/>
    <x v="0"/>
    <x v="45"/>
    <x v="34"/>
    <x v="0"/>
    <x v="2"/>
    <s v="Tables 397"/>
    <n v="1329.63"/>
    <n v="10"/>
    <n v="963.91"/>
  </r>
  <r>
    <s v="2024-02-27"/>
    <x v="0"/>
    <x v="0"/>
    <x v="46"/>
    <x v="26"/>
    <x v="0"/>
    <x v="0"/>
    <s v="Chairs 290"/>
    <n v="1491.8"/>
    <n v="34"/>
    <n v="284.2"/>
  </r>
  <r>
    <s v="2024-02-28"/>
    <x v="0"/>
    <x v="0"/>
    <x v="47"/>
    <x v="35"/>
    <x v="0"/>
    <x v="4"/>
    <s v="Cabinets 431"/>
    <n v="2278.2399999999998"/>
    <n v="17"/>
    <n v="486.53"/>
  </r>
  <r>
    <s v="2024-02-28"/>
    <x v="0"/>
    <x v="0"/>
    <x v="48"/>
    <x v="29"/>
    <x v="2"/>
    <x v="6"/>
    <s v="Paper 242"/>
    <n v="497.02"/>
    <n v="33"/>
    <n v="-129.47999999999999"/>
  </r>
  <r>
    <s v="2024-02-29"/>
    <x v="0"/>
    <x v="0"/>
    <x v="49"/>
    <x v="31"/>
    <x v="1"/>
    <x v="7"/>
    <s v="Accessories 540"/>
    <n v="2782.86"/>
    <n v="7"/>
    <n v="64.06"/>
  </r>
  <r>
    <s v="2024-02-29"/>
    <x v="0"/>
    <x v="0"/>
    <x v="50"/>
    <x v="18"/>
    <x v="0"/>
    <x v="5"/>
    <s v="Sofas 821"/>
    <n v="404.47"/>
    <n v="25"/>
    <n v="401.97"/>
  </r>
  <r>
    <s v="2024-03-01"/>
    <x v="0"/>
    <x v="1"/>
    <x v="51"/>
    <x v="36"/>
    <x v="0"/>
    <x v="2"/>
    <s v="Tables 191"/>
    <n v="2401.9"/>
    <n v="49"/>
    <n v="-166.06"/>
  </r>
  <r>
    <s v="2024-03-01"/>
    <x v="0"/>
    <x v="1"/>
    <x v="52"/>
    <x v="37"/>
    <x v="0"/>
    <x v="2"/>
    <s v="Tables 728"/>
    <n v="92.14"/>
    <n v="49"/>
    <n v="-238.47"/>
  </r>
  <r>
    <s v="2024-03-01"/>
    <x v="0"/>
    <x v="1"/>
    <x v="53"/>
    <x v="38"/>
    <x v="1"/>
    <x v="8"/>
    <s v="Laptops 525"/>
    <n v="115.63"/>
    <n v="46"/>
    <n v="617.85"/>
  </r>
  <r>
    <s v="2024-03-01"/>
    <x v="0"/>
    <x v="1"/>
    <x v="54"/>
    <x v="16"/>
    <x v="2"/>
    <x v="9"/>
    <s v="Pens 385"/>
    <n v="759.66"/>
    <n v="33"/>
    <n v="-281.67"/>
  </r>
  <r>
    <s v="2024-03-02"/>
    <x v="0"/>
    <x v="1"/>
    <x v="55"/>
    <x v="29"/>
    <x v="2"/>
    <x v="9"/>
    <s v="Pens 688"/>
    <n v="4475.3999999999996"/>
    <n v="27"/>
    <n v="703.58"/>
  </r>
  <r>
    <s v="2024-03-02"/>
    <x v="0"/>
    <x v="1"/>
    <x v="56"/>
    <x v="4"/>
    <x v="0"/>
    <x v="4"/>
    <s v="Cabinets 642"/>
    <n v="3339.05"/>
    <n v="34"/>
    <n v="777.41"/>
  </r>
  <r>
    <s v="2024-03-03"/>
    <x v="0"/>
    <x v="1"/>
    <x v="57"/>
    <x v="36"/>
    <x v="0"/>
    <x v="0"/>
    <s v="Chairs 200"/>
    <n v="3599.98"/>
    <n v="25"/>
    <n v="878.34"/>
  </r>
  <r>
    <s v="2024-03-03"/>
    <x v="0"/>
    <x v="1"/>
    <x v="58"/>
    <x v="8"/>
    <x v="2"/>
    <x v="11"/>
    <s v="Binders 674"/>
    <n v="1344.48"/>
    <n v="34"/>
    <n v="294.19"/>
  </r>
  <r>
    <s v="2024-03-05"/>
    <x v="0"/>
    <x v="1"/>
    <x v="59"/>
    <x v="29"/>
    <x v="0"/>
    <x v="0"/>
    <s v="Chairs 909"/>
    <n v="727.9"/>
    <n v="9"/>
    <n v="427.11"/>
  </r>
  <r>
    <s v="2024-03-05"/>
    <x v="0"/>
    <x v="1"/>
    <x v="60"/>
    <x v="17"/>
    <x v="2"/>
    <x v="9"/>
    <s v="Pens 932"/>
    <n v="4516.5200000000004"/>
    <n v="50"/>
    <n v="267.62"/>
  </r>
  <r>
    <s v="2024-03-06"/>
    <x v="0"/>
    <x v="1"/>
    <x v="61"/>
    <x v="35"/>
    <x v="1"/>
    <x v="7"/>
    <s v="Accessories 901"/>
    <n v="3579.52"/>
    <n v="21"/>
    <n v="-165.34"/>
  </r>
  <r>
    <s v="2024-03-07"/>
    <x v="0"/>
    <x v="1"/>
    <x v="62"/>
    <x v="22"/>
    <x v="2"/>
    <x v="6"/>
    <s v="Paper 708"/>
    <n v="4739.6000000000004"/>
    <n v="21"/>
    <n v="425.55"/>
  </r>
  <r>
    <s v="2024-03-07"/>
    <x v="0"/>
    <x v="1"/>
    <x v="63"/>
    <x v="39"/>
    <x v="2"/>
    <x v="11"/>
    <s v="Binders 453"/>
    <n v="531.38"/>
    <n v="34"/>
    <n v="408.68"/>
  </r>
  <r>
    <s v="2024-03-07"/>
    <x v="0"/>
    <x v="1"/>
    <x v="64"/>
    <x v="18"/>
    <x v="0"/>
    <x v="0"/>
    <s v="Chairs 709"/>
    <n v="4255.3"/>
    <n v="41"/>
    <n v="938.96"/>
  </r>
  <r>
    <s v="2024-03-07"/>
    <x v="0"/>
    <x v="1"/>
    <x v="65"/>
    <x v="12"/>
    <x v="0"/>
    <x v="2"/>
    <s v="Tables 847"/>
    <n v="97.21"/>
    <n v="24"/>
    <n v="300.68"/>
  </r>
  <r>
    <s v="2024-03-07"/>
    <x v="0"/>
    <x v="1"/>
    <x v="66"/>
    <x v="40"/>
    <x v="2"/>
    <x v="9"/>
    <s v="Pens 985"/>
    <n v="4255.66"/>
    <n v="3"/>
    <n v="488.87"/>
  </r>
  <r>
    <s v="2024-03-07"/>
    <x v="0"/>
    <x v="1"/>
    <x v="67"/>
    <x v="41"/>
    <x v="2"/>
    <x v="6"/>
    <s v="Paper 781"/>
    <n v="4892.25"/>
    <n v="39"/>
    <n v="185.93"/>
  </r>
  <r>
    <s v="2024-03-08"/>
    <x v="0"/>
    <x v="1"/>
    <x v="68"/>
    <x v="42"/>
    <x v="1"/>
    <x v="1"/>
    <s v="Phones 839"/>
    <n v="4779.12"/>
    <n v="24"/>
    <n v="-311.55"/>
  </r>
  <r>
    <s v="2024-03-08"/>
    <x v="0"/>
    <x v="1"/>
    <x v="69"/>
    <x v="33"/>
    <x v="1"/>
    <x v="8"/>
    <s v="Laptops 593"/>
    <n v="4570.29"/>
    <n v="8"/>
    <n v="-219.75"/>
  </r>
  <r>
    <s v="2024-03-09"/>
    <x v="0"/>
    <x v="1"/>
    <x v="70"/>
    <x v="5"/>
    <x v="0"/>
    <x v="0"/>
    <s v="Chairs 641"/>
    <n v="3431.74"/>
    <n v="3"/>
    <n v="364.61"/>
  </r>
  <r>
    <s v="2024-03-10"/>
    <x v="0"/>
    <x v="1"/>
    <x v="71"/>
    <x v="43"/>
    <x v="1"/>
    <x v="7"/>
    <s v="Accessories 469"/>
    <n v="1123.54"/>
    <n v="23"/>
    <n v="931.6"/>
  </r>
  <r>
    <s v="2024-03-10"/>
    <x v="0"/>
    <x v="1"/>
    <x v="72"/>
    <x v="26"/>
    <x v="2"/>
    <x v="6"/>
    <s v="Paper 894"/>
    <n v="3713.57"/>
    <n v="10"/>
    <n v="-24.91"/>
  </r>
  <r>
    <s v="2024-03-10"/>
    <x v="0"/>
    <x v="1"/>
    <x v="73"/>
    <x v="44"/>
    <x v="2"/>
    <x v="9"/>
    <s v="Pens 295"/>
    <n v="3185.47"/>
    <n v="11"/>
    <n v="667.38"/>
  </r>
  <r>
    <s v="2024-03-10"/>
    <x v="0"/>
    <x v="1"/>
    <x v="74"/>
    <x v="32"/>
    <x v="2"/>
    <x v="9"/>
    <s v="Pens 369"/>
    <n v="2084.02"/>
    <n v="9"/>
    <n v="824.55"/>
  </r>
  <r>
    <s v="2024-03-10"/>
    <x v="0"/>
    <x v="1"/>
    <x v="75"/>
    <x v="32"/>
    <x v="0"/>
    <x v="0"/>
    <s v="Chairs 676"/>
    <n v="174.38"/>
    <n v="27"/>
    <n v="-469.37"/>
  </r>
  <r>
    <s v="2024-03-10"/>
    <x v="0"/>
    <x v="1"/>
    <x v="76"/>
    <x v="41"/>
    <x v="2"/>
    <x v="6"/>
    <s v="Paper 995"/>
    <n v="2922.51"/>
    <n v="38"/>
    <n v="-183.01"/>
  </r>
  <r>
    <s v="2024-03-11"/>
    <x v="0"/>
    <x v="1"/>
    <x v="77"/>
    <x v="45"/>
    <x v="0"/>
    <x v="5"/>
    <s v="Sofas 805"/>
    <n v="3126.18"/>
    <n v="1"/>
    <n v="15.75"/>
  </r>
  <r>
    <s v="2024-03-11"/>
    <x v="0"/>
    <x v="1"/>
    <x v="78"/>
    <x v="13"/>
    <x v="0"/>
    <x v="5"/>
    <s v="Sofas 686"/>
    <n v="2678.66"/>
    <n v="41"/>
    <n v="301.32"/>
  </r>
  <r>
    <s v="2024-03-11"/>
    <x v="0"/>
    <x v="1"/>
    <x v="79"/>
    <x v="13"/>
    <x v="1"/>
    <x v="1"/>
    <s v="Phones 327"/>
    <n v="1282.04"/>
    <n v="42"/>
    <n v="-185.12"/>
  </r>
  <r>
    <s v="2024-03-11"/>
    <x v="0"/>
    <x v="1"/>
    <x v="80"/>
    <x v="40"/>
    <x v="0"/>
    <x v="2"/>
    <s v="Tables 236"/>
    <n v="939.96"/>
    <n v="38"/>
    <n v="-470.98"/>
  </r>
  <r>
    <s v="2024-03-11"/>
    <x v="0"/>
    <x v="1"/>
    <x v="81"/>
    <x v="17"/>
    <x v="1"/>
    <x v="3"/>
    <s v="Tablets 340"/>
    <n v="1842.18"/>
    <n v="18"/>
    <n v="-216.69"/>
  </r>
  <r>
    <s v="2024-03-12"/>
    <x v="0"/>
    <x v="1"/>
    <x v="82"/>
    <x v="4"/>
    <x v="0"/>
    <x v="5"/>
    <s v="Sofas 102"/>
    <n v="1157.1600000000001"/>
    <n v="1"/>
    <n v="331.68"/>
  </r>
  <r>
    <s v="2024-03-12"/>
    <x v="0"/>
    <x v="1"/>
    <x v="83"/>
    <x v="44"/>
    <x v="1"/>
    <x v="3"/>
    <s v="Tablets 764"/>
    <n v="2142.6999999999998"/>
    <n v="38"/>
    <n v="-266.45"/>
  </r>
  <r>
    <s v="2024-03-12"/>
    <x v="0"/>
    <x v="1"/>
    <x v="84"/>
    <x v="22"/>
    <x v="0"/>
    <x v="5"/>
    <s v="Sofas 793"/>
    <n v="2427.5500000000002"/>
    <n v="26"/>
    <n v="165.44"/>
  </r>
  <r>
    <s v="2024-03-12"/>
    <x v="0"/>
    <x v="1"/>
    <x v="85"/>
    <x v="30"/>
    <x v="0"/>
    <x v="4"/>
    <s v="Cabinets 949"/>
    <n v="4501.8"/>
    <n v="27"/>
    <n v="-47.29"/>
  </r>
  <r>
    <s v="2024-03-13"/>
    <x v="0"/>
    <x v="1"/>
    <x v="86"/>
    <x v="10"/>
    <x v="1"/>
    <x v="1"/>
    <s v="Phones 566"/>
    <n v="17.39"/>
    <n v="36"/>
    <n v="515.21"/>
  </r>
  <r>
    <s v="2024-03-14"/>
    <x v="0"/>
    <x v="1"/>
    <x v="87"/>
    <x v="22"/>
    <x v="2"/>
    <x v="10"/>
    <s v="Folders 601"/>
    <n v="3936.42"/>
    <n v="35"/>
    <n v="772.51"/>
  </r>
  <r>
    <s v="2024-03-14"/>
    <x v="0"/>
    <x v="1"/>
    <x v="88"/>
    <x v="43"/>
    <x v="2"/>
    <x v="6"/>
    <s v="Paper 969"/>
    <n v="4147.5600000000004"/>
    <n v="37"/>
    <n v="758.9"/>
  </r>
  <r>
    <s v="2024-03-15"/>
    <x v="0"/>
    <x v="1"/>
    <x v="89"/>
    <x v="19"/>
    <x v="2"/>
    <x v="9"/>
    <s v="Pens 409"/>
    <n v="4187.6899999999996"/>
    <n v="5"/>
    <n v="675.91"/>
  </r>
  <r>
    <s v="2024-03-15"/>
    <x v="0"/>
    <x v="1"/>
    <x v="90"/>
    <x v="46"/>
    <x v="1"/>
    <x v="8"/>
    <s v="Laptops 479"/>
    <n v="613.13"/>
    <n v="45"/>
    <n v="-152.83000000000001"/>
  </r>
  <r>
    <s v="2024-03-15"/>
    <x v="0"/>
    <x v="1"/>
    <x v="91"/>
    <x v="3"/>
    <x v="0"/>
    <x v="2"/>
    <s v="Tables 710"/>
    <n v="175"/>
    <n v="2"/>
    <n v="-82.49"/>
  </r>
  <r>
    <s v="2024-03-15"/>
    <x v="0"/>
    <x v="1"/>
    <x v="92"/>
    <x v="38"/>
    <x v="0"/>
    <x v="2"/>
    <s v="Tables 115"/>
    <n v="905.58"/>
    <n v="50"/>
    <n v="-212.45"/>
  </r>
  <r>
    <s v="2024-03-16"/>
    <x v="0"/>
    <x v="1"/>
    <x v="93"/>
    <x v="14"/>
    <x v="1"/>
    <x v="8"/>
    <s v="Laptops 926"/>
    <n v="4681.79"/>
    <n v="45"/>
    <n v="925.73"/>
  </r>
  <r>
    <s v="2024-03-16"/>
    <x v="0"/>
    <x v="1"/>
    <x v="94"/>
    <x v="17"/>
    <x v="0"/>
    <x v="5"/>
    <s v="Sofas 913"/>
    <n v="1210.72"/>
    <n v="4"/>
    <n v="366.85"/>
  </r>
  <r>
    <s v="2024-03-16"/>
    <x v="0"/>
    <x v="1"/>
    <x v="95"/>
    <x v="42"/>
    <x v="2"/>
    <x v="11"/>
    <s v="Binders 395"/>
    <n v="1640.73"/>
    <n v="5"/>
    <n v="-253.33"/>
  </r>
  <r>
    <s v="2024-03-17"/>
    <x v="0"/>
    <x v="1"/>
    <x v="96"/>
    <x v="2"/>
    <x v="0"/>
    <x v="4"/>
    <s v="Cabinets 210"/>
    <n v="4186.3500000000004"/>
    <n v="38"/>
    <n v="239.58"/>
  </r>
  <r>
    <s v="2024-03-17"/>
    <x v="0"/>
    <x v="1"/>
    <x v="97"/>
    <x v="47"/>
    <x v="1"/>
    <x v="3"/>
    <s v="Tablets 559"/>
    <n v="3261.87"/>
    <n v="18"/>
    <n v="677.4"/>
  </r>
  <r>
    <s v="2024-03-17"/>
    <x v="0"/>
    <x v="1"/>
    <x v="98"/>
    <x v="27"/>
    <x v="0"/>
    <x v="2"/>
    <s v="Tables 476"/>
    <n v="3980.82"/>
    <n v="1"/>
    <n v="-402.27"/>
  </r>
  <r>
    <s v="2024-03-17"/>
    <x v="0"/>
    <x v="1"/>
    <x v="99"/>
    <x v="16"/>
    <x v="2"/>
    <x v="11"/>
    <s v="Binders 206"/>
    <n v="2164.29"/>
    <n v="30"/>
    <n v="-301.87"/>
  </r>
  <r>
    <s v="2024-03-17"/>
    <x v="0"/>
    <x v="1"/>
    <x v="100"/>
    <x v="41"/>
    <x v="1"/>
    <x v="8"/>
    <s v="Laptops 492"/>
    <n v="1737.3"/>
    <n v="12"/>
    <n v="-467.56"/>
  </r>
  <r>
    <s v="2024-03-18"/>
    <x v="0"/>
    <x v="1"/>
    <x v="101"/>
    <x v="14"/>
    <x v="1"/>
    <x v="3"/>
    <s v="Tablets 633"/>
    <n v="541.23"/>
    <n v="16"/>
    <n v="-242.98"/>
  </r>
  <r>
    <s v="2024-03-18"/>
    <x v="0"/>
    <x v="1"/>
    <x v="102"/>
    <x v="33"/>
    <x v="0"/>
    <x v="2"/>
    <s v="Tables 845"/>
    <n v="575.97"/>
    <n v="24"/>
    <n v="-385.59"/>
  </r>
  <r>
    <s v="2024-03-19"/>
    <x v="0"/>
    <x v="1"/>
    <x v="103"/>
    <x v="23"/>
    <x v="0"/>
    <x v="5"/>
    <s v="Sofas 258"/>
    <n v="1325.83"/>
    <n v="1"/>
    <n v="626.39"/>
  </r>
  <r>
    <s v="2024-03-19"/>
    <x v="0"/>
    <x v="1"/>
    <x v="104"/>
    <x v="1"/>
    <x v="2"/>
    <x v="6"/>
    <s v="Paper 225"/>
    <n v="284.07"/>
    <n v="28"/>
    <n v="153.61000000000001"/>
  </r>
  <r>
    <s v="2024-03-20"/>
    <x v="0"/>
    <x v="1"/>
    <x v="105"/>
    <x v="37"/>
    <x v="1"/>
    <x v="8"/>
    <s v="Laptops 117"/>
    <n v="1886.75"/>
    <n v="5"/>
    <n v="852.24"/>
  </r>
  <r>
    <s v="2024-03-20"/>
    <x v="0"/>
    <x v="1"/>
    <x v="106"/>
    <x v="9"/>
    <x v="0"/>
    <x v="4"/>
    <s v="Cabinets 912"/>
    <n v="3632.25"/>
    <n v="12"/>
    <n v="413.17"/>
  </r>
  <r>
    <s v="2024-03-20"/>
    <x v="0"/>
    <x v="1"/>
    <x v="107"/>
    <x v="25"/>
    <x v="1"/>
    <x v="3"/>
    <s v="Tablets 263"/>
    <n v="2595.84"/>
    <n v="41"/>
    <n v="250.89"/>
  </r>
  <r>
    <s v="2024-03-20"/>
    <x v="0"/>
    <x v="1"/>
    <x v="108"/>
    <x v="6"/>
    <x v="2"/>
    <x v="9"/>
    <s v="Pens 260"/>
    <n v="3757.97"/>
    <n v="34"/>
    <n v="-350.4"/>
  </r>
  <r>
    <s v="2024-03-20"/>
    <x v="0"/>
    <x v="1"/>
    <x v="109"/>
    <x v="37"/>
    <x v="0"/>
    <x v="2"/>
    <s v="Tables 933"/>
    <n v="1321.49"/>
    <n v="45"/>
    <n v="624.63"/>
  </r>
  <r>
    <s v="2024-03-20"/>
    <x v="0"/>
    <x v="1"/>
    <x v="110"/>
    <x v="30"/>
    <x v="1"/>
    <x v="7"/>
    <s v="Accessories 895"/>
    <n v="3617.92"/>
    <n v="10"/>
    <n v="846.27"/>
  </r>
  <r>
    <s v="2024-03-21"/>
    <x v="0"/>
    <x v="1"/>
    <x v="111"/>
    <x v="4"/>
    <x v="2"/>
    <x v="6"/>
    <s v="Paper 556"/>
    <n v="1170.0899999999999"/>
    <n v="2"/>
    <n v="166.26"/>
  </r>
  <r>
    <s v="2024-03-21"/>
    <x v="0"/>
    <x v="1"/>
    <x v="112"/>
    <x v="44"/>
    <x v="0"/>
    <x v="0"/>
    <s v="Chairs 464"/>
    <n v="3562.08"/>
    <n v="12"/>
    <n v="401.5"/>
  </r>
  <r>
    <s v="2024-03-22"/>
    <x v="0"/>
    <x v="1"/>
    <x v="113"/>
    <x v="28"/>
    <x v="1"/>
    <x v="8"/>
    <s v="Laptops 570"/>
    <n v="503.71"/>
    <n v="8"/>
    <n v="860.54"/>
  </r>
  <r>
    <s v="2024-03-22"/>
    <x v="0"/>
    <x v="1"/>
    <x v="114"/>
    <x v="12"/>
    <x v="1"/>
    <x v="8"/>
    <s v="Laptops 193"/>
    <n v="4988.7700000000004"/>
    <n v="36"/>
    <n v="422.75"/>
  </r>
  <r>
    <s v="2024-03-22"/>
    <x v="0"/>
    <x v="1"/>
    <x v="115"/>
    <x v="22"/>
    <x v="2"/>
    <x v="9"/>
    <s v="Pens 469"/>
    <n v="990.37"/>
    <n v="12"/>
    <n v="601.42999999999995"/>
  </r>
  <r>
    <s v="2024-03-23"/>
    <x v="0"/>
    <x v="1"/>
    <x v="116"/>
    <x v="36"/>
    <x v="1"/>
    <x v="7"/>
    <s v="Accessories 720"/>
    <n v="2401.44"/>
    <n v="30"/>
    <n v="21.27"/>
  </r>
  <r>
    <s v="2024-03-23"/>
    <x v="0"/>
    <x v="1"/>
    <x v="117"/>
    <x v="21"/>
    <x v="2"/>
    <x v="10"/>
    <s v="Folders 957"/>
    <n v="4838.55"/>
    <n v="22"/>
    <n v="-98.76"/>
  </r>
  <r>
    <s v="2024-03-23"/>
    <x v="0"/>
    <x v="1"/>
    <x v="118"/>
    <x v="1"/>
    <x v="0"/>
    <x v="0"/>
    <s v="Chairs 983"/>
    <n v="3627.57"/>
    <n v="36"/>
    <n v="728.78"/>
  </r>
  <r>
    <s v="2024-03-23"/>
    <x v="0"/>
    <x v="1"/>
    <x v="119"/>
    <x v="9"/>
    <x v="2"/>
    <x v="6"/>
    <s v="Paper 428"/>
    <n v="3205.36"/>
    <n v="41"/>
    <n v="526"/>
  </r>
  <r>
    <s v="2024-03-23"/>
    <x v="0"/>
    <x v="1"/>
    <x v="120"/>
    <x v="25"/>
    <x v="2"/>
    <x v="6"/>
    <s v="Paper 232"/>
    <n v="2173.4899999999998"/>
    <n v="30"/>
    <n v="854.94"/>
  </r>
  <r>
    <s v="2024-03-24"/>
    <x v="0"/>
    <x v="1"/>
    <x v="121"/>
    <x v="2"/>
    <x v="2"/>
    <x v="9"/>
    <s v="Pens 667"/>
    <n v="1224.46"/>
    <n v="39"/>
    <n v="-182.7"/>
  </r>
  <r>
    <s v="2024-03-24"/>
    <x v="0"/>
    <x v="1"/>
    <x v="122"/>
    <x v="16"/>
    <x v="0"/>
    <x v="0"/>
    <s v="Chairs 246"/>
    <n v="105.83"/>
    <n v="46"/>
    <n v="311.49"/>
  </r>
  <r>
    <s v="2024-03-25"/>
    <x v="0"/>
    <x v="1"/>
    <x v="123"/>
    <x v="29"/>
    <x v="0"/>
    <x v="4"/>
    <s v="Cabinets 591"/>
    <n v="2167.29"/>
    <n v="23"/>
    <n v="854.45"/>
  </r>
  <r>
    <s v="2024-03-25"/>
    <x v="0"/>
    <x v="1"/>
    <x v="124"/>
    <x v="11"/>
    <x v="0"/>
    <x v="0"/>
    <s v="Chairs 156"/>
    <n v="2209.0700000000002"/>
    <n v="25"/>
    <n v="959.94"/>
  </r>
  <r>
    <s v="2024-03-25"/>
    <x v="0"/>
    <x v="1"/>
    <x v="125"/>
    <x v="36"/>
    <x v="0"/>
    <x v="0"/>
    <s v="Chairs 359"/>
    <n v="1731.03"/>
    <n v="8"/>
    <n v="783.83"/>
  </r>
  <r>
    <s v="2024-03-26"/>
    <x v="0"/>
    <x v="1"/>
    <x v="126"/>
    <x v="48"/>
    <x v="2"/>
    <x v="11"/>
    <s v="Binders 223"/>
    <n v="3962.92"/>
    <n v="47"/>
    <n v="726.34"/>
  </r>
  <r>
    <s v="2024-03-26"/>
    <x v="0"/>
    <x v="1"/>
    <x v="127"/>
    <x v="12"/>
    <x v="0"/>
    <x v="0"/>
    <s v="Chairs 629"/>
    <n v="2901.44"/>
    <n v="20"/>
    <n v="-169.91"/>
  </r>
  <r>
    <s v="2024-03-26"/>
    <x v="0"/>
    <x v="1"/>
    <x v="128"/>
    <x v="11"/>
    <x v="1"/>
    <x v="3"/>
    <s v="Tablets 914"/>
    <n v="4101.91"/>
    <n v="32"/>
    <n v="-473.4"/>
  </r>
  <r>
    <s v="2024-03-27"/>
    <x v="0"/>
    <x v="1"/>
    <x v="129"/>
    <x v="37"/>
    <x v="2"/>
    <x v="9"/>
    <s v="Pens 478"/>
    <n v="4056.54"/>
    <n v="1"/>
    <n v="332.98"/>
  </r>
  <r>
    <s v="2024-03-28"/>
    <x v="0"/>
    <x v="1"/>
    <x v="130"/>
    <x v="0"/>
    <x v="0"/>
    <x v="4"/>
    <s v="Cabinets 521"/>
    <n v="801.27"/>
    <n v="9"/>
    <n v="-473.61"/>
  </r>
  <r>
    <s v="2024-03-28"/>
    <x v="0"/>
    <x v="1"/>
    <x v="131"/>
    <x v="20"/>
    <x v="1"/>
    <x v="8"/>
    <s v="Laptops 283"/>
    <n v="2553.6799999999998"/>
    <n v="23"/>
    <n v="834.82"/>
  </r>
  <r>
    <s v="2024-03-28"/>
    <x v="0"/>
    <x v="1"/>
    <x v="132"/>
    <x v="5"/>
    <x v="0"/>
    <x v="0"/>
    <s v="Chairs 370"/>
    <n v="4175.17"/>
    <n v="41"/>
    <n v="-465.81"/>
  </r>
  <r>
    <s v="2024-03-29"/>
    <x v="0"/>
    <x v="1"/>
    <x v="133"/>
    <x v="12"/>
    <x v="1"/>
    <x v="1"/>
    <s v="Phones 306"/>
    <n v="4731.04"/>
    <n v="11"/>
    <n v="989.98"/>
  </r>
  <r>
    <s v="2024-03-29"/>
    <x v="0"/>
    <x v="1"/>
    <x v="134"/>
    <x v="2"/>
    <x v="0"/>
    <x v="5"/>
    <s v="Sofas 590"/>
    <n v="25.11"/>
    <n v="1"/>
    <n v="581.23"/>
  </r>
  <r>
    <s v="2024-03-29"/>
    <x v="0"/>
    <x v="1"/>
    <x v="135"/>
    <x v="41"/>
    <x v="1"/>
    <x v="7"/>
    <s v="Accessories 750"/>
    <n v="806.19"/>
    <n v="45"/>
    <n v="669.73"/>
  </r>
  <r>
    <s v="2024-03-29"/>
    <x v="0"/>
    <x v="1"/>
    <x v="136"/>
    <x v="5"/>
    <x v="0"/>
    <x v="0"/>
    <s v="Chairs 960"/>
    <n v="3595.04"/>
    <n v="16"/>
    <n v="-231.4"/>
  </r>
  <r>
    <s v="2024-03-30"/>
    <x v="0"/>
    <x v="1"/>
    <x v="137"/>
    <x v="2"/>
    <x v="0"/>
    <x v="2"/>
    <s v="Tables 827"/>
    <n v="4625.7"/>
    <n v="36"/>
    <n v="171.27"/>
  </r>
  <r>
    <s v="2024-03-30"/>
    <x v="0"/>
    <x v="1"/>
    <x v="138"/>
    <x v="26"/>
    <x v="1"/>
    <x v="7"/>
    <s v="Accessories 853"/>
    <n v="657.28"/>
    <n v="8"/>
    <n v="116.25"/>
  </r>
  <r>
    <s v="2024-03-31"/>
    <x v="0"/>
    <x v="1"/>
    <x v="139"/>
    <x v="43"/>
    <x v="2"/>
    <x v="9"/>
    <s v="Pens 459"/>
    <n v="3399.84"/>
    <n v="29"/>
    <n v="844.82"/>
  </r>
  <r>
    <s v="2024-03-31"/>
    <x v="0"/>
    <x v="1"/>
    <x v="140"/>
    <x v="37"/>
    <x v="2"/>
    <x v="6"/>
    <s v="Paper 921"/>
    <n v="3622.06"/>
    <n v="33"/>
    <n v="433.06"/>
  </r>
  <r>
    <s v="2024-03-31"/>
    <x v="0"/>
    <x v="1"/>
    <x v="141"/>
    <x v="43"/>
    <x v="2"/>
    <x v="9"/>
    <s v="Pens 891"/>
    <n v="1745.95"/>
    <n v="23"/>
    <n v="-354.71"/>
  </r>
  <r>
    <s v="2024-04-02"/>
    <x v="0"/>
    <x v="2"/>
    <x v="142"/>
    <x v="3"/>
    <x v="0"/>
    <x v="5"/>
    <s v="Sofas 687"/>
    <n v="3684.87"/>
    <n v="12"/>
    <n v="-323.45"/>
  </r>
  <r>
    <s v="2024-04-02"/>
    <x v="0"/>
    <x v="2"/>
    <x v="143"/>
    <x v="24"/>
    <x v="2"/>
    <x v="9"/>
    <s v="Pens 855"/>
    <n v="2428.63"/>
    <n v="8"/>
    <n v="337.65"/>
  </r>
  <r>
    <s v="2024-04-02"/>
    <x v="0"/>
    <x v="2"/>
    <x v="144"/>
    <x v="39"/>
    <x v="1"/>
    <x v="1"/>
    <s v="Phones 677"/>
    <n v="3234.51"/>
    <n v="29"/>
    <n v="-258.20999999999998"/>
  </r>
  <r>
    <s v="2024-04-02"/>
    <x v="0"/>
    <x v="2"/>
    <x v="145"/>
    <x v="33"/>
    <x v="1"/>
    <x v="1"/>
    <s v="Phones 568"/>
    <n v="3858.64"/>
    <n v="42"/>
    <n v="-47.08"/>
  </r>
  <r>
    <s v="2024-04-03"/>
    <x v="0"/>
    <x v="2"/>
    <x v="146"/>
    <x v="29"/>
    <x v="0"/>
    <x v="5"/>
    <s v="Sofas 819"/>
    <n v="3427.77"/>
    <n v="18"/>
    <n v="-400.76"/>
  </r>
  <r>
    <s v="2024-04-04"/>
    <x v="0"/>
    <x v="2"/>
    <x v="147"/>
    <x v="8"/>
    <x v="2"/>
    <x v="9"/>
    <s v="Pens 192"/>
    <n v="2219.83"/>
    <n v="17"/>
    <n v="8.26"/>
  </r>
  <r>
    <s v="2024-04-04"/>
    <x v="0"/>
    <x v="2"/>
    <x v="148"/>
    <x v="0"/>
    <x v="0"/>
    <x v="5"/>
    <s v="Sofas 286"/>
    <n v="4337.13"/>
    <n v="39"/>
    <n v="-358.18"/>
  </r>
  <r>
    <s v="2024-04-04"/>
    <x v="0"/>
    <x v="2"/>
    <x v="149"/>
    <x v="29"/>
    <x v="2"/>
    <x v="11"/>
    <s v="Binders 940"/>
    <n v="1021.26"/>
    <n v="45"/>
    <n v="468.03"/>
  </r>
  <r>
    <s v="2024-04-05"/>
    <x v="0"/>
    <x v="2"/>
    <x v="150"/>
    <x v="4"/>
    <x v="0"/>
    <x v="4"/>
    <s v="Cabinets 977"/>
    <n v="3239.04"/>
    <n v="46"/>
    <n v="286.82"/>
  </r>
  <r>
    <s v="2024-04-05"/>
    <x v="0"/>
    <x v="2"/>
    <x v="151"/>
    <x v="24"/>
    <x v="1"/>
    <x v="8"/>
    <s v="Laptops 330"/>
    <n v="4318.0600000000004"/>
    <n v="31"/>
    <n v="-187.19"/>
  </r>
  <r>
    <s v="2024-04-05"/>
    <x v="0"/>
    <x v="2"/>
    <x v="152"/>
    <x v="34"/>
    <x v="0"/>
    <x v="4"/>
    <s v="Cabinets 765"/>
    <n v="4266.3"/>
    <n v="17"/>
    <n v="285.17"/>
  </r>
  <r>
    <s v="2024-04-05"/>
    <x v="0"/>
    <x v="2"/>
    <x v="153"/>
    <x v="23"/>
    <x v="2"/>
    <x v="6"/>
    <s v="Paper 418"/>
    <n v="3819.46"/>
    <n v="7"/>
    <n v="560.11"/>
  </r>
  <r>
    <s v="2024-04-06"/>
    <x v="0"/>
    <x v="2"/>
    <x v="154"/>
    <x v="4"/>
    <x v="2"/>
    <x v="10"/>
    <s v="Folders 977"/>
    <n v="2496.54"/>
    <n v="13"/>
    <n v="402.76"/>
  </r>
  <r>
    <s v="2024-04-06"/>
    <x v="0"/>
    <x v="2"/>
    <x v="155"/>
    <x v="5"/>
    <x v="0"/>
    <x v="2"/>
    <s v="Tables 515"/>
    <n v="274.77999999999997"/>
    <n v="36"/>
    <n v="723.81"/>
  </r>
  <r>
    <s v="2024-04-06"/>
    <x v="0"/>
    <x v="2"/>
    <x v="156"/>
    <x v="48"/>
    <x v="1"/>
    <x v="3"/>
    <s v="Tablets 342"/>
    <n v="1383.93"/>
    <n v="4"/>
    <n v="104.59"/>
  </r>
  <r>
    <s v="2024-04-07"/>
    <x v="0"/>
    <x v="2"/>
    <x v="157"/>
    <x v="25"/>
    <x v="0"/>
    <x v="4"/>
    <s v="Cabinets 399"/>
    <n v="440.96"/>
    <n v="27"/>
    <n v="-242.08"/>
  </r>
  <r>
    <s v="2024-04-07"/>
    <x v="0"/>
    <x v="2"/>
    <x v="158"/>
    <x v="44"/>
    <x v="1"/>
    <x v="1"/>
    <s v="Phones 736"/>
    <n v="3959.23"/>
    <n v="44"/>
    <n v="891.6"/>
  </r>
  <r>
    <s v="2024-04-07"/>
    <x v="0"/>
    <x v="2"/>
    <x v="159"/>
    <x v="9"/>
    <x v="2"/>
    <x v="9"/>
    <s v="Pens 473"/>
    <n v="3191.75"/>
    <n v="45"/>
    <n v="-346.75"/>
  </r>
  <r>
    <s v="2024-04-07"/>
    <x v="0"/>
    <x v="2"/>
    <x v="160"/>
    <x v="43"/>
    <x v="0"/>
    <x v="5"/>
    <s v="Sofas 262"/>
    <n v="2129.06"/>
    <n v="33"/>
    <n v="779.25"/>
  </r>
  <r>
    <s v="2024-04-07"/>
    <x v="0"/>
    <x v="2"/>
    <x v="161"/>
    <x v="40"/>
    <x v="1"/>
    <x v="8"/>
    <s v="Laptops 922"/>
    <n v="4841"/>
    <n v="14"/>
    <n v="898.27"/>
  </r>
  <r>
    <s v="2024-04-08"/>
    <x v="0"/>
    <x v="2"/>
    <x v="162"/>
    <x v="16"/>
    <x v="1"/>
    <x v="7"/>
    <s v="Accessories 370"/>
    <n v="4313.7"/>
    <n v="18"/>
    <n v="928.99"/>
  </r>
  <r>
    <s v="2024-04-08"/>
    <x v="0"/>
    <x v="2"/>
    <x v="163"/>
    <x v="24"/>
    <x v="0"/>
    <x v="2"/>
    <s v="Tables 638"/>
    <n v="2503.5700000000002"/>
    <n v="42"/>
    <n v="805.6"/>
  </r>
  <r>
    <s v="2024-04-08"/>
    <x v="0"/>
    <x v="2"/>
    <x v="164"/>
    <x v="5"/>
    <x v="2"/>
    <x v="10"/>
    <s v="Folders 438"/>
    <n v="4662.8"/>
    <n v="20"/>
    <n v="356.04"/>
  </r>
  <r>
    <s v="2024-04-08"/>
    <x v="0"/>
    <x v="2"/>
    <x v="165"/>
    <x v="28"/>
    <x v="0"/>
    <x v="0"/>
    <s v="Chairs 881"/>
    <n v="2705.43"/>
    <n v="50"/>
    <n v="160.9"/>
  </r>
  <r>
    <s v="2024-04-09"/>
    <x v="0"/>
    <x v="2"/>
    <x v="166"/>
    <x v="22"/>
    <x v="0"/>
    <x v="5"/>
    <s v="Sofas 276"/>
    <n v="919.88"/>
    <n v="8"/>
    <n v="911.44"/>
  </r>
  <r>
    <s v="2024-04-10"/>
    <x v="0"/>
    <x v="2"/>
    <x v="167"/>
    <x v="33"/>
    <x v="1"/>
    <x v="3"/>
    <s v="Tablets 637"/>
    <n v="1085.71"/>
    <n v="22"/>
    <n v="-31.18"/>
  </r>
  <r>
    <s v="2024-04-10"/>
    <x v="0"/>
    <x v="2"/>
    <x v="168"/>
    <x v="21"/>
    <x v="2"/>
    <x v="10"/>
    <s v="Folders 358"/>
    <n v="320.13"/>
    <n v="19"/>
    <n v="-243.04"/>
  </r>
  <r>
    <s v="2024-04-10"/>
    <x v="0"/>
    <x v="2"/>
    <x v="169"/>
    <x v="35"/>
    <x v="2"/>
    <x v="6"/>
    <s v="Paper 691"/>
    <n v="2140.4699999999998"/>
    <n v="31"/>
    <n v="928.12"/>
  </r>
  <r>
    <s v="2024-04-11"/>
    <x v="0"/>
    <x v="2"/>
    <x v="170"/>
    <x v="19"/>
    <x v="2"/>
    <x v="11"/>
    <s v="Binders 573"/>
    <n v="3102.39"/>
    <n v="45"/>
    <n v="408.54"/>
  </r>
  <r>
    <s v="2024-04-11"/>
    <x v="0"/>
    <x v="2"/>
    <x v="171"/>
    <x v="4"/>
    <x v="2"/>
    <x v="10"/>
    <s v="Folders 358"/>
    <n v="2271.63"/>
    <n v="5"/>
    <n v="311.42"/>
  </r>
  <r>
    <s v="2024-04-11"/>
    <x v="0"/>
    <x v="2"/>
    <x v="172"/>
    <x v="37"/>
    <x v="1"/>
    <x v="1"/>
    <s v="Phones 712"/>
    <n v="3742.74"/>
    <n v="42"/>
    <n v="-115.56"/>
  </r>
  <r>
    <s v="2024-04-11"/>
    <x v="0"/>
    <x v="2"/>
    <x v="173"/>
    <x v="29"/>
    <x v="1"/>
    <x v="7"/>
    <s v="Accessories 390"/>
    <n v="3786.3"/>
    <n v="50"/>
    <n v="359.98"/>
  </r>
  <r>
    <s v="2024-04-12"/>
    <x v="0"/>
    <x v="2"/>
    <x v="174"/>
    <x v="11"/>
    <x v="0"/>
    <x v="2"/>
    <s v="Tables 182"/>
    <n v="3374.71"/>
    <n v="37"/>
    <n v="3.99"/>
  </r>
  <r>
    <s v="2024-04-13"/>
    <x v="0"/>
    <x v="2"/>
    <x v="175"/>
    <x v="39"/>
    <x v="2"/>
    <x v="9"/>
    <s v="Pens 343"/>
    <n v="151.22"/>
    <n v="6"/>
    <n v="-437.79"/>
  </r>
  <r>
    <s v="2024-04-13"/>
    <x v="0"/>
    <x v="2"/>
    <x v="176"/>
    <x v="49"/>
    <x v="2"/>
    <x v="11"/>
    <s v="Binders 491"/>
    <n v="3533.01"/>
    <n v="24"/>
    <n v="412.34"/>
  </r>
  <r>
    <s v="2024-04-13"/>
    <x v="0"/>
    <x v="2"/>
    <x v="177"/>
    <x v="28"/>
    <x v="2"/>
    <x v="6"/>
    <s v="Paper 857"/>
    <n v="4489.62"/>
    <n v="9"/>
    <n v="513.55999999999995"/>
  </r>
  <r>
    <s v="2024-04-13"/>
    <x v="0"/>
    <x v="2"/>
    <x v="178"/>
    <x v="15"/>
    <x v="2"/>
    <x v="6"/>
    <s v="Paper 923"/>
    <n v="2358.67"/>
    <n v="9"/>
    <n v="570.66"/>
  </r>
  <r>
    <s v="2024-04-13"/>
    <x v="0"/>
    <x v="2"/>
    <x v="179"/>
    <x v="6"/>
    <x v="2"/>
    <x v="9"/>
    <s v="Pens 900"/>
    <n v="3393.06"/>
    <n v="39"/>
    <n v="480.39"/>
  </r>
  <r>
    <s v="2024-04-13"/>
    <x v="0"/>
    <x v="2"/>
    <x v="180"/>
    <x v="0"/>
    <x v="0"/>
    <x v="4"/>
    <s v="Cabinets 529"/>
    <n v="1847.76"/>
    <n v="25"/>
    <n v="820.66"/>
  </r>
  <r>
    <s v="2024-04-13"/>
    <x v="0"/>
    <x v="2"/>
    <x v="181"/>
    <x v="39"/>
    <x v="0"/>
    <x v="0"/>
    <s v="Chairs 882"/>
    <n v="683.51"/>
    <n v="44"/>
    <n v="108.78"/>
  </r>
  <r>
    <s v="2024-04-13"/>
    <x v="0"/>
    <x v="2"/>
    <x v="182"/>
    <x v="10"/>
    <x v="1"/>
    <x v="1"/>
    <s v="Phones 597"/>
    <n v="949.97"/>
    <n v="34"/>
    <n v="-14.76"/>
  </r>
  <r>
    <s v="2024-04-14"/>
    <x v="0"/>
    <x v="2"/>
    <x v="183"/>
    <x v="47"/>
    <x v="2"/>
    <x v="6"/>
    <s v="Paper 869"/>
    <n v="2265.2800000000002"/>
    <n v="39"/>
    <n v="478.98"/>
  </r>
  <r>
    <s v="2024-04-14"/>
    <x v="0"/>
    <x v="2"/>
    <x v="184"/>
    <x v="44"/>
    <x v="1"/>
    <x v="7"/>
    <s v="Accessories 921"/>
    <n v="1315.61"/>
    <n v="5"/>
    <n v="344.09"/>
  </r>
  <r>
    <s v="2024-04-14"/>
    <x v="0"/>
    <x v="2"/>
    <x v="185"/>
    <x v="15"/>
    <x v="2"/>
    <x v="10"/>
    <s v="Folders 269"/>
    <n v="2816.1"/>
    <n v="33"/>
    <n v="-8.44"/>
  </r>
  <r>
    <s v="2024-04-15"/>
    <x v="0"/>
    <x v="2"/>
    <x v="186"/>
    <x v="29"/>
    <x v="2"/>
    <x v="10"/>
    <s v="Folders 535"/>
    <n v="4170.04"/>
    <n v="18"/>
    <n v="-188.2"/>
  </r>
  <r>
    <s v="2024-04-15"/>
    <x v="0"/>
    <x v="2"/>
    <x v="187"/>
    <x v="4"/>
    <x v="1"/>
    <x v="1"/>
    <s v="Phones 682"/>
    <n v="1691.32"/>
    <n v="32"/>
    <n v="269.95999999999998"/>
  </r>
  <r>
    <s v="2024-04-16"/>
    <x v="0"/>
    <x v="2"/>
    <x v="188"/>
    <x v="44"/>
    <x v="0"/>
    <x v="4"/>
    <s v="Cabinets 599"/>
    <n v="378.26"/>
    <n v="14"/>
    <n v="-297.77"/>
  </r>
  <r>
    <s v="2024-04-16"/>
    <x v="0"/>
    <x v="2"/>
    <x v="189"/>
    <x v="5"/>
    <x v="2"/>
    <x v="11"/>
    <s v="Binders 588"/>
    <n v="3392.14"/>
    <n v="33"/>
    <n v="-408.01"/>
  </r>
  <r>
    <s v="2024-04-16"/>
    <x v="0"/>
    <x v="2"/>
    <x v="190"/>
    <x v="6"/>
    <x v="1"/>
    <x v="7"/>
    <s v="Accessories 607"/>
    <n v="4780.07"/>
    <n v="49"/>
    <n v="648.70000000000005"/>
  </r>
  <r>
    <s v="2024-04-17"/>
    <x v="0"/>
    <x v="2"/>
    <x v="191"/>
    <x v="29"/>
    <x v="0"/>
    <x v="0"/>
    <s v="Chairs 245"/>
    <n v="2635.87"/>
    <n v="44"/>
    <n v="-218.45"/>
  </r>
  <r>
    <s v="2024-04-17"/>
    <x v="0"/>
    <x v="2"/>
    <x v="192"/>
    <x v="20"/>
    <x v="2"/>
    <x v="6"/>
    <s v="Paper 616"/>
    <n v="1843.07"/>
    <n v="35"/>
    <n v="-35.869999999999997"/>
  </r>
  <r>
    <s v="2024-04-18"/>
    <x v="0"/>
    <x v="2"/>
    <x v="193"/>
    <x v="33"/>
    <x v="2"/>
    <x v="9"/>
    <s v="Pens 140"/>
    <n v="2907.32"/>
    <n v="29"/>
    <n v="212.14"/>
  </r>
  <r>
    <s v="2024-04-18"/>
    <x v="0"/>
    <x v="2"/>
    <x v="194"/>
    <x v="24"/>
    <x v="2"/>
    <x v="10"/>
    <s v="Folders 867"/>
    <n v="4449.83"/>
    <n v="45"/>
    <n v="973.22"/>
  </r>
  <r>
    <s v="2024-04-19"/>
    <x v="0"/>
    <x v="2"/>
    <x v="195"/>
    <x v="20"/>
    <x v="0"/>
    <x v="5"/>
    <s v="Sofas 847"/>
    <n v="66.25"/>
    <n v="15"/>
    <n v="331.25"/>
  </r>
  <r>
    <s v="2024-04-19"/>
    <x v="0"/>
    <x v="2"/>
    <x v="196"/>
    <x v="29"/>
    <x v="0"/>
    <x v="4"/>
    <s v="Cabinets 218"/>
    <n v="4499.82"/>
    <n v="17"/>
    <n v="60.08"/>
  </r>
  <r>
    <s v="2024-04-19"/>
    <x v="0"/>
    <x v="2"/>
    <x v="197"/>
    <x v="32"/>
    <x v="0"/>
    <x v="2"/>
    <s v="Tables 853"/>
    <n v="607.51"/>
    <n v="23"/>
    <n v="-86.49"/>
  </r>
  <r>
    <s v="2024-04-20"/>
    <x v="0"/>
    <x v="2"/>
    <x v="198"/>
    <x v="48"/>
    <x v="0"/>
    <x v="5"/>
    <s v="Sofas 496"/>
    <n v="2311.17"/>
    <n v="31"/>
    <n v="-11.64"/>
  </r>
  <r>
    <s v="2024-04-20"/>
    <x v="0"/>
    <x v="2"/>
    <x v="199"/>
    <x v="0"/>
    <x v="0"/>
    <x v="4"/>
    <s v="Cabinets 790"/>
    <n v="4217.9399999999996"/>
    <n v="38"/>
    <n v="45.24"/>
  </r>
  <r>
    <s v="2024-04-20"/>
    <x v="0"/>
    <x v="2"/>
    <x v="200"/>
    <x v="5"/>
    <x v="1"/>
    <x v="3"/>
    <s v="Tablets 919"/>
    <n v="2301"/>
    <n v="36"/>
    <n v="-22.49"/>
  </r>
  <r>
    <s v="2024-04-20"/>
    <x v="0"/>
    <x v="2"/>
    <x v="201"/>
    <x v="2"/>
    <x v="2"/>
    <x v="9"/>
    <s v="Pens 769"/>
    <n v="3001.34"/>
    <n v="42"/>
    <n v="-349.45"/>
  </r>
  <r>
    <s v="2024-04-21"/>
    <x v="0"/>
    <x v="2"/>
    <x v="202"/>
    <x v="23"/>
    <x v="2"/>
    <x v="11"/>
    <s v="Binders 806"/>
    <n v="456.06"/>
    <n v="11"/>
    <n v="94.95"/>
  </r>
  <r>
    <s v="2024-04-22"/>
    <x v="0"/>
    <x v="2"/>
    <x v="203"/>
    <x v="37"/>
    <x v="1"/>
    <x v="7"/>
    <s v="Accessories 303"/>
    <n v="1747.65"/>
    <n v="49"/>
    <n v="-266.57"/>
  </r>
  <r>
    <s v="2024-04-22"/>
    <x v="0"/>
    <x v="2"/>
    <x v="204"/>
    <x v="48"/>
    <x v="2"/>
    <x v="6"/>
    <s v="Paper 167"/>
    <n v="2038.13"/>
    <n v="34"/>
    <n v="-102.66"/>
  </r>
  <r>
    <s v="2024-04-23"/>
    <x v="0"/>
    <x v="2"/>
    <x v="205"/>
    <x v="7"/>
    <x v="0"/>
    <x v="5"/>
    <s v="Sofas 505"/>
    <n v="724.45"/>
    <n v="28"/>
    <n v="184.83"/>
  </r>
  <r>
    <s v="2024-04-23"/>
    <x v="0"/>
    <x v="2"/>
    <x v="206"/>
    <x v="5"/>
    <x v="1"/>
    <x v="8"/>
    <s v="Laptops 627"/>
    <n v="3572.18"/>
    <n v="24"/>
    <n v="943.82"/>
  </r>
  <r>
    <s v="2024-04-23"/>
    <x v="0"/>
    <x v="2"/>
    <x v="207"/>
    <x v="6"/>
    <x v="2"/>
    <x v="10"/>
    <s v="Folders 781"/>
    <n v="1670.08"/>
    <n v="13"/>
    <n v="340.76"/>
  </r>
  <r>
    <s v="2024-04-24"/>
    <x v="0"/>
    <x v="2"/>
    <x v="208"/>
    <x v="19"/>
    <x v="1"/>
    <x v="1"/>
    <s v="Phones 918"/>
    <n v="3943.12"/>
    <n v="17"/>
    <n v="604.09"/>
  </r>
  <r>
    <s v="2024-04-24"/>
    <x v="0"/>
    <x v="2"/>
    <x v="209"/>
    <x v="26"/>
    <x v="0"/>
    <x v="2"/>
    <s v="Tables 760"/>
    <n v="4357.7700000000004"/>
    <n v="41"/>
    <n v="463.24"/>
  </r>
  <r>
    <s v="2024-04-24"/>
    <x v="0"/>
    <x v="2"/>
    <x v="210"/>
    <x v="42"/>
    <x v="0"/>
    <x v="5"/>
    <s v="Sofas 384"/>
    <n v="2444.77"/>
    <n v="16"/>
    <n v="-346.55"/>
  </r>
  <r>
    <s v="2024-04-24"/>
    <x v="0"/>
    <x v="2"/>
    <x v="211"/>
    <x v="12"/>
    <x v="0"/>
    <x v="4"/>
    <s v="Cabinets 397"/>
    <n v="3054.47"/>
    <n v="48"/>
    <n v="-35.450000000000003"/>
  </r>
  <r>
    <s v="2024-04-24"/>
    <x v="0"/>
    <x v="2"/>
    <x v="212"/>
    <x v="28"/>
    <x v="0"/>
    <x v="5"/>
    <s v="Sofas 131"/>
    <n v="2978.22"/>
    <n v="16"/>
    <n v="133.41"/>
  </r>
  <r>
    <s v="2024-04-25"/>
    <x v="0"/>
    <x v="2"/>
    <x v="213"/>
    <x v="6"/>
    <x v="1"/>
    <x v="3"/>
    <s v="Tablets 465"/>
    <n v="4626.72"/>
    <n v="29"/>
    <n v="299.73"/>
  </r>
  <r>
    <s v="2024-04-25"/>
    <x v="0"/>
    <x v="2"/>
    <x v="214"/>
    <x v="43"/>
    <x v="2"/>
    <x v="6"/>
    <s v="Paper 724"/>
    <n v="1566.48"/>
    <n v="43"/>
    <n v="-455.48"/>
  </r>
  <r>
    <s v="2024-04-25"/>
    <x v="0"/>
    <x v="2"/>
    <x v="215"/>
    <x v="24"/>
    <x v="0"/>
    <x v="5"/>
    <s v="Sofas 882"/>
    <n v="1266.81"/>
    <n v="33"/>
    <n v="243.53"/>
  </r>
  <r>
    <s v="2024-04-26"/>
    <x v="0"/>
    <x v="2"/>
    <x v="216"/>
    <x v="2"/>
    <x v="2"/>
    <x v="9"/>
    <s v="Pens 528"/>
    <n v="4420.18"/>
    <n v="41"/>
    <n v="821.31"/>
  </r>
  <r>
    <s v="2024-04-26"/>
    <x v="0"/>
    <x v="2"/>
    <x v="217"/>
    <x v="23"/>
    <x v="0"/>
    <x v="2"/>
    <s v="Tables 212"/>
    <n v="1030.98"/>
    <n v="41"/>
    <n v="-211.58"/>
  </r>
  <r>
    <s v="2024-04-27"/>
    <x v="0"/>
    <x v="2"/>
    <x v="218"/>
    <x v="14"/>
    <x v="2"/>
    <x v="10"/>
    <s v="Folders 280"/>
    <n v="3877.68"/>
    <n v="50"/>
    <n v="-133.02000000000001"/>
  </r>
  <r>
    <s v="2024-04-27"/>
    <x v="0"/>
    <x v="2"/>
    <x v="219"/>
    <x v="20"/>
    <x v="0"/>
    <x v="0"/>
    <s v="Chairs 700"/>
    <n v="2662.39"/>
    <n v="41"/>
    <n v="759.71"/>
  </r>
  <r>
    <s v="2024-04-28"/>
    <x v="0"/>
    <x v="2"/>
    <x v="220"/>
    <x v="19"/>
    <x v="2"/>
    <x v="11"/>
    <s v="Binders 133"/>
    <n v="1936.26"/>
    <n v="40"/>
    <n v="244.28"/>
  </r>
  <r>
    <s v="2024-04-28"/>
    <x v="0"/>
    <x v="2"/>
    <x v="221"/>
    <x v="36"/>
    <x v="0"/>
    <x v="5"/>
    <s v="Sofas 353"/>
    <n v="2514.35"/>
    <n v="4"/>
    <n v="664.76"/>
  </r>
  <r>
    <s v="2024-04-29"/>
    <x v="0"/>
    <x v="2"/>
    <x v="222"/>
    <x v="31"/>
    <x v="0"/>
    <x v="4"/>
    <s v="Cabinets 715"/>
    <n v="1063.4000000000001"/>
    <n v="20"/>
    <n v="571.66999999999996"/>
  </r>
  <r>
    <s v="2024-04-30"/>
    <x v="0"/>
    <x v="2"/>
    <x v="223"/>
    <x v="43"/>
    <x v="1"/>
    <x v="3"/>
    <s v="Tablets 525"/>
    <n v="3030.02"/>
    <n v="47"/>
    <n v="-276.33"/>
  </r>
  <r>
    <s v="2024-04-30"/>
    <x v="0"/>
    <x v="2"/>
    <x v="224"/>
    <x v="30"/>
    <x v="1"/>
    <x v="8"/>
    <s v="Laptops 629"/>
    <n v="3288.92"/>
    <n v="13"/>
    <n v="-63.46"/>
  </r>
  <r>
    <s v="2024-04-30"/>
    <x v="0"/>
    <x v="2"/>
    <x v="225"/>
    <x v="44"/>
    <x v="0"/>
    <x v="5"/>
    <s v="Sofas 213"/>
    <n v="924.54"/>
    <n v="16"/>
    <n v="835.8"/>
  </r>
  <r>
    <s v="2024-05-01"/>
    <x v="0"/>
    <x v="3"/>
    <x v="226"/>
    <x v="45"/>
    <x v="1"/>
    <x v="1"/>
    <s v="Phones 313"/>
    <n v="2002.56"/>
    <n v="15"/>
    <n v="98.73"/>
  </r>
  <r>
    <s v="2024-05-02"/>
    <x v="0"/>
    <x v="3"/>
    <x v="227"/>
    <x v="36"/>
    <x v="0"/>
    <x v="2"/>
    <s v="Tables 416"/>
    <n v="449.71"/>
    <n v="18"/>
    <n v="556.20000000000005"/>
  </r>
  <r>
    <s v="2024-05-02"/>
    <x v="0"/>
    <x v="3"/>
    <x v="228"/>
    <x v="23"/>
    <x v="1"/>
    <x v="8"/>
    <s v="Laptops 749"/>
    <n v="36.1"/>
    <n v="42"/>
    <n v="708.72"/>
  </r>
  <r>
    <s v="2024-05-02"/>
    <x v="0"/>
    <x v="3"/>
    <x v="229"/>
    <x v="4"/>
    <x v="0"/>
    <x v="4"/>
    <s v="Cabinets 275"/>
    <n v="2815.75"/>
    <n v="42"/>
    <n v="71.540000000000006"/>
  </r>
  <r>
    <s v="2024-05-02"/>
    <x v="0"/>
    <x v="3"/>
    <x v="230"/>
    <x v="7"/>
    <x v="0"/>
    <x v="2"/>
    <s v="Tables 862"/>
    <n v="3647.42"/>
    <n v="40"/>
    <n v="360.89"/>
  </r>
  <r>
    <s v="2024-05-04"/>
    <x v="0"/>
    <x v="3"/>
    <x v="231"/>
    <x v="9"/>
    <x v="0"/>
    <x v="4"/>
    <s v="Cabinets 166"/>
    <n v="1441.23"/>
    <n v="8"/>
    <n v="385.82"/>
  </r>
  <r>
    <s v="2024-05-04"/>
    <x v="0"/>
    <x v="3"/>
    <x v="232"/>
    <x v="20"/>
    <x v="1"/>
    <x v="8"/>
    <s v="Laptops 557"/>
    <n v="1506.92"/>
    <n v="43"/>
    <n v="459.61"/>
  </r>
  <r>
    <s v="2024-05-04"/>
    <x v="0"/>
    <x v="3"/>
    <x v="233"/>
    <x v="6"/>
    <x v="1"/>
    <x v="7"/>
    <s v="Accessories 174"/>
    <n v="4715.9799999999996"/>
    <n v="15"/>
    <n v="375"/>
  </r>
  <r>
    <s v="2024-05-05"/>
    <x v="0"/>
    <x v="3"/>
    <x v="234"/>
    <x v="46"/>
    <x v="2"/>
    <x v="9"/>
    <s v="Pens 481"/>
    <n v="4186.7"/>
    <n v="9"/>
    <n v="673.88"/>
  </r>
  <r>
    <s v="2024-05-05"/>
    <x v="0"/>
    <x v="3"/>
    <x v="235"/>
    <x v="4"/>
    <x v="1"/>
    <x v="7"/>
    <s v="Accessories 910"/>
    <n v="1165.49"/>
    <n v="15"/>
    <n v="509.8"/>
  </r>
  <r>
    <s v="2024-05-06"/>
    <x v="0"/>
    <x v="3"/>
    <x v="236"/>
    <x v="38"/>
    <x v="0"/>
    <x v="4"/>
    <s v="Cabinets 774"/>
    <n v="3312.69"/>
    <n v="3"/>
    <n v="-459.18"/>
  </r>
  <r>
    <s v="2024-05-06"/>
    <x v="0"/>
    <x v="3"/>
    <x v="237"/>
    <x v="30"/>
    <x v="2"/>
    <x v="9"/>
    <s v="Pens 853"/>
    <n v="655.68"/>
    <n v="23"/>
    <n v="117.57"/>
  </r>
  <r>
    <s v="2024-05-06"/>
    <x v="0"/>
    <x v="3"/>
    <x v="238"/>
    <x v="11"/>
    <x v="1"/>
    <x v="7"/>
    <s v="Accessories 856"/>
    <n v="2674.24"/>
    <n v="4"/>
    <n v="397.21"/>
  </r>
  <r>
    <s v="2024-05-06"/>
    <x v="0"/>
    <x v="3"/>
    <x v="239"/>
    <x v="6"/>
    <x v="1"/>
    <x v="3"/>
    <s v="Tablets 903"/>
    <n v="638.12"/>
    <n v="47"/>
    <n v="-253.05"/>
  </r>
  <r>
    <s v="2024-05-06"/>
    <x v="0"/>
    <x v="3"/>
    <x v="240"/>
    <x v="38"/>
    <x v="0"/>
    <x v="2"/>
    <s v="Tables 104"/>
    <n v="731.95"/>
    <n v="17"/>
    <n v="-152.12"/>
  </r>
  <r>
    <s v="2024-05-07"/>
    <x v="0"/>
    <x v="3"/>
    <x v="241"/>
    <x v="11"/>
    <x v="2"/>
    <x v="10"/>
    <s v="Folders 552"/>
    <n v="3561.09"/>
    <n v="30"/>
    <n v="-445.44"/>
  </r>
  <r>
    <s v="2024-05-08"/>
    <x v="0"/>
    <x v="3"/>
    <x v="242"/>
    <x v="24"/>
    <x v="2"/>
    <x v="11"/>
    <s v="Binders 823"/>
    <n v="1348.85"/>
    <n v="27"/>
    <n v="-392.11"/>
  </r>
  <r>
    <s v="2024-05-08"/>
    <x v="0"/>
    <x v="3"/>
    <x v="243"/>
    <x v="22"/>
    <x v="0"/>
    <x v="0"/>
    <s v="Chairs 397"/>
    <n v="2681.81"/>
    <n v="18"/>
    <n v="966.52"/>
  </r>
  <r>
    <s v="2024-05-08"/>
    <x v="0"/>
    <x v="3"/>
    <x v="240"/>
    <x v="36"/>
    <x v="1"/>
    <x v="8"/>
    <s v="Laptops 758"/>
    <n v="1305.33"/>
    <n v="25"/>
    <n v="995.94"/>
  </r>
  <r>
    <s v="2024-05-08"/>
    <x v="0"/>
    <x v="3"/>
    <x v="244"/>
    <x v="6"/>
    <x v="1"/>
    <x v="8"/>
    <s v="Laptops 946"/>
    <n v="893.67"/>
    <n v="32"/>
    <n v="321.45"/>
  </r>
  <r>
    <s v="2024-05-08"/>
    <x v="0"/>
    <x v="3"/>
    <x v="245"/>
    <x v="45"/>
    <x v="0"/>
    <x v="2"/>
    <s v="Tables 441"/>
    <n v="672.89"/>
    <n v="40"/>
    <n v="891.42"/>
  </r>
  <r>
    <s v="2024-05-09"/>
    <x v="0"/>
    <x v="3"/>
    <x v="246"/>
    <x v="14"/>
    <x v="2"/>
    <x v="11"/>
    <s v="Binders 855"/>
    <n v="3743.13"/>
    <n v="36"/>
    <n v="-3.61"/>
  </r>
  <r>
    <s v="2024-05-09"/>
    <x v="0"/>
    <x v="3"/>
    <x v="247"/>
    <x v="4"/>
    <x v="2"/>
    <x v="10"/>
    <s v="Folders 355"/>
    <n v="601.75"/>
    <n v="32"/>
    <n v="-174.26"/>
  </r>
  <r>
    <s v="2024-05-09"/>
    <x v="0"/>
    <x v="3"/>
    <x v="248"/>
    <x v="14"/>
    <x v="2"/>
    <x v="10"/>
    <s v="Folders 306"/>
    <n v="4160.42"/>
    <n v="36"/>
    <n v="655.96"/>
  </r>
  <r>
    <s v="2024-05-09"/>
    <x v="0"/>
    <x v="3"/>
    <x v="249"/>
    <x v="2"/>
    <x v="2"/>
    <x v="6"/>
    <s v="Paper 576"/>
    <n v="1194.3"/>
    <n v="7"/>
    <n v="847.81"/>
  </r>
  <r>
    <s v="2024-05-09"/>
    <x v="0"/>
    <x v="3"/>
    <x v="250"/>
    <x v="37"/>
    <x v="0"/>
    <x v="4"/>
    <s v="Cabinets 851"/>
    <n v="782.2"/>
    <n v="24"/>
    <n v="-33.33"/>
  </r>
  <r>
    <s v="2024-05-09"/>
    <x v="0"/>
    <x v="3"/>
    <x v="251"/>
    <x v="43"/>
    <x v="0"/>
    <x v="5"/>
    <s v="Sofas 964"/>
    <n v="2907.23"/>
    <n v="12"/>
    <n v="-442.01"/>
  </r>
  <r>
    <s v="2024-05-10"/>
    <x v="0"/>
    <x v="3"/>
    <x v="252"/>
    <x v="46"/>
    <x v="0"/>
    <x v="2"/>
    <s v="Tables 175"/>
    <n v="3737.52"/>
    <n v="19"/>
    <n v="297.42"/>
  </r>
  <r>
    <s v="2024-05-10"/>
    <x v="0"/>
    <x v="3"/>
    <x v="253"/>
    <x v="24"/>
    <x v="0"/>
    <x v="5"/>
    <s v="Sofas 441"/>
    <n v="201.53"/>
    <n v="40"/>
    <n v="-318.13"/>
  </r>
  <r>
    <s v="2024-05-11"/>
    <x v="0"/>
    <x v="3"/>
    <x v="254"/>
    <x v="6"/>
    <x v="1"/>
    <x v="3"/>
    <s v="Tablets 186"/>
    <n v="1067.78"/>
    <n v="21"/>
    <n v="-405.73"/>
  </r>
  <r>
    <s v="2024-05-11"/>
    <x v="0"/>
    <x v="3"/>
    <x v="255"/>
    <x v="22"/>
    <x v="2"/>
    <x v="9"/>
    <s v="Pens 921"/>
    <n v="2029.68"/>
    <n v="3"/>
    <n v="-404.45"/>
  </r>
  <r>
    <s v="2024-05-12"/>
    <x v="0"/>
    <x v="3"/>
    <x v="256"/>
    <x v="12"/>
    <x v="1"/>
    <x v="1"/>
    <s v="Phones 331"/>
    <n v="4707.2700000000004"/>
    <n v="35"/>
    <n v="-3.27"/>
  </r>
  <r>
    <s v="2024-05-12"/>
    <x v="0"/>
    <x v="3"/>
    <x v="257"/>
    <x v="29"/>
    <x v="1"/>
    <x v="8"/>
    <s v="Laptops 573"/>
    <n v="4063.26"/>
    <n v="43"/>
    <n v="516.80999999999995"/>
  </r>
  <r>
    <s v="2024-05-12"/>
    <x v="0"/>
    <x v="3"/>
    <x v="258"/>
    <x v="43"/>
    <x v="1"/>
    <x v="1"/>
    <s v="Phones 945"/>
    <n v="4346.38"/>
    <n v="13"/>
    <n v="352.58"/>
  </r>
  <r>
    <s v="2024-05-12"/>
    <x v="0"/>
    <x v="3"/>
    <x v="259"/>
    <x v="34"/>
    <x v="1"/>
    <x v="3"/>
    <s v="Tablets 895"/>
    <n v="1188.0999999999999"/>
    <n v="49"/>
    <n v="900.27"/>
  </r>
  <r>
    <s v="2024-05-13"/>
    <x v="0"/>
    <x v="3"/>
    <x v="260"/>
    <x v="30"/>
    <x v="1"/>
    <x v="3"/>
    <s v="Tablets 576"/>
    <n v="2307.86"/>
    <n v="11"/>
    <n v="119.22"/>
  </r>
  <r>
    <s v="2024-05-13"/>
    <x v="0"/>
    <x v="3"/>
    <x v="261"/>
    <x v="23"/>
    <x v="0"/>
    <x v="0"/>
    <s v="Chairs 214"/>
    <n v="2633.8"/>
    <n v="45"/>
    <n v="785.78"/>
  </r>
  <r>
    <s v="2024-05-13"/>
    <x v="0"/>
    <x v="3"/>
    <x v="262"/>
    <x v="33"/>
    <x v="1"/>
    <x v="3"/>
    <s v="Tablets 246"/>
    <n v="1689.73"/>
    <n v="34"/>
    <n v="737.48"/>
  </r>
  <r>
    <s v="2024-05-14"/>
    <x v="0"/>
    <x v="3"/>
    <x v="263"/>
    <x v="8"/>
    <x v="1"/>
    <x v="8"/>
    <s v="Laptops 639"/>
    <n v="3323.86"/>
    <n v="49"/>
    <n v="663.99"/>
  </r>
  <r>
    <s v="2024-05-15"/>
    <x v="0"/>
    <x v="3"/>
    <x v="264"/>
    <x v="1"/>
    <x v="1"/>
    <x v="7"/>
    <s v="Accessories 135"/>
    <n v="2260.39"/>
    <n v="16"/>
    <n v="368.83"/>
  </r>
  <r>
    <s v="2024-05-16"/>
    <x v="0"/>
    <x v="3"/>
    <x v="265"/>
    <x v="36"/>
    <x v="1"/>
    <x v="3"/>
    <s v="Tablets 673"/>
    <n v="2460.98"/>
    <n v="22"/>
    <n v="236.01"/>
  </r>
  <r>
    <s v="2024-05-16"/>
    <x v="0"/>
    <x v="3"/>
    <x v="266"/>
    <x v="32"/>
    <x v="2"/>
    <x v="11"/>
    <s v="Binders 895"/>
    <n v="3068.17"/>
    <n v="35"/>
    <n v="-152.82"/>
  </r>
  <r>
    <s v="2024-05-16"/>
    <x v="0"/>
    <x v="3"/>
    <x v="267"/>
    <x v="37"/>
    <x v="1"/>
    <x v="8"/>
    <s v="Laptops 673"/>
    <n v="4449.59"/>
    <n v="1"/>
    <n v="843.1"/>
  </r>
  <r>
    <s v="2024-05-16"/>
    <x v="0"/>
    <x v="3"/>
    <x v="268"/>
    <x v="15"/>
    <x v="1"/>
    <x v="7"/>
    <s v="Accessories 386"/>
    <n v="1470.55"/>
    <n v="47"/>
    <n v="358.21"/>
  </r>
  <r>
    <s v="2024-05-17"/>
    <x v="0"/>
    <x v="3"/>
    <x v="269"/>
    <x v="25"/>
    <x v="1"/>
    <x v="3"/>
    <s v="Tablets 794"/>
    <n v="2239.86"/>
    <n v="22"/>
    <n v="839.91"/>
  </r>
  <r>
    <s v="2024-05-18"/>
    <x v="0"/>
    <x v="3"/>
    <x v="270"/>
    <x v="10"/>
    <x v="1"/>
    <x v="3"/>
    <s v="Tablets 306"/>
    <n v="2017.34"/>
    <n v="10"/>
    <n v="777.05"/>
  </r>
  <r>
    <s v="2024-05-20"/>
    <x v="0"/>
    <x v="3"/>
    <x v="271"/>
    <x v="18"/>
    <x v="2"/>
    <x v="9"/>
    <s v="Pens 165"/>
    <n v="3089.97"/>
    <n v="12"/>
    <n v="38.630000000000003"/>
  </r>
  <r>
    <s v="2024-05-20"/>
    <x v="0"/>
    <x v="3"/>
    <x v="272"/>
    <x v="17"/>
    <x v="1"/>
    <x v="1"/>
    <s v="Phones 838"/>
    <n v="2080.13"/>
    <n v="46"/>
    <n v="34.14"/>
  </r>
  <r>
    <s v="2024-05-21"/>
    <x v="0"/>
    <x v="3"/>
    <x v="273"/>
    <x v="24"/>
    <x v="1"/>
    <x v="7"/>
    <s v="Accessories 893"/>
    <n v="4370.38"/>
    <n v="42"/>
    <n v="389.96"/>
  </r>
  <r>
    <s v="2024-05-21"/>
    <x v="0"/>
    <x v="3"/>
    <x v="274"/>
    <x v="4"/>
    <x v="0"/>
    <x v="2"/>
    <s v="Tables 585"/>
    <n v="2652.88"/>
    <n v="12"/>
    <n v="35.33"/>
  </r>
  <r>
    <s v="2024-05-22"/>
    <x v="0"/>
    <x v="3"/>
    <x v="275"/>
    <x v="20"/>
    <x v="0"/>
    <x v="5"/>
    <s v="Sofas 872"/>
    <n v="1996.14"/>
    <n v="7"/>
    <n v="-57.58"/>
  </r>
  <r>
    <s v="2024-05-22"/>
    <x v="0"/>
    <x v="3"/>
    <x v="276"/>
    <x v="12"/>
    <x v="0"/>
    <x v="4"/>
    <s v="Cabinets 702"/>
    <n v="1543.59"/>
    <n v="43"/>
    <n v="630.44000000000005"/>
  </r>
  <r>
    <s v="2024-05-22"/>
    <x v="0"/>
    <x v="3"/>
    <x v="277"/>
    <x v="35"/>
    <x v="1"/>
    <x v="1"/>
    <s v="Phones 644"/>
    <n v="511.18"/>
    <n v="44"/>
    <n v="699.17"/>
  </r>
  <r>
    <s v="2024-05-22"/>
    <x v="0"/>
    <x v="3"/>
    <x v="278"/>
    <x v="17"/>
    <x v="0"/>
    <x v="4"/>
    <s v="Cabinets 832"/>
    <n v="2990.02"/>
    <n v="41"/>
    <n v="927.53"/>
  </r>
  <r>
    <s v="2024-05-23"/>
    <x v="0"/>
    <x v="3"/>
    <x v="279"/>
    <x v="15"/>
    <x v="1"/>
    <x v="7"/>
    <s v="Accessories 670"/>
    <n v="3571.52"/>
    <n v="17"/>
    <n v="722.07"/>
  </r>
  <r>
    <s v="2024-05-23"/>
    <x v="0"/>
    <x v="3"/>
    <x v="280"/>
    <x v="2"/>
    <x v="1"/>
    <x v="8"/>
    <s v="Laptops 312"/>
    <n v="1033.57"/>
    <n v="19"/>
    <n v="867.45"/>
  </r>
  <r>
    <s v="2024-05-23"/>
    <x v="0"/>
    <x v="3"/>
    <x v="281"/>
    <x v="24"/>
    <x v="1"/>
    <x v="8"/>
    <s v="Laptops 827"/>
    <n v="50.43"/>
    <n v="10"/>
    <n v="311.39"/>
  </r>
  <r>
    <s v="2024-05-23"/>
    <x v="0"/>
    <x v="3"/>
    <x v="282"/>
    <x v="49"/>
    <x v="1"/>
    <x v="1"/>
    <s v="Phones 937"/>
    <n v="3420.44"/>
    <n v="29"/>
    <n v="9.31"/>
  </r>
  <r>
    <s v="2024-05-24"/>
    <x v="0"/>
    <x v="3"/>
    <x v="283"/>
    <x v="28"/>
    <x v="0"/>
    <x v="0"/>
    <s v="Chairs 907"/>
    <n v="3819.04"/>
    <n v="28"/>
    <n v="-264.62"/>
  </r>
  <r>
    <s v="2024-05-24"/>
    <x v="0"/>
    <x v="3"/>
    <x v="284"/>
    <x v="40"/>
    <x v="2"/>
    <x v="11"/>
    <s v="Binders 541"/>
    <n v="3214.72"/>
    <n v="4"/>
    <n v="938.15"/>
  </r>
  <r>
    <s v="2024-05-24"/>
    <x v="0"/>
    <x v="3"/>
    <x v="285"/>
    <x v="0"/>
    <x v="0"/>
    <x v="2"/>
    <s v="Tables 157"/>
    <n v="2729.49"/>
    <n v="44"/>
    <n v="0.11"/>
  </r>
  <r>
    <s v="2024-05-24"/>
    <x v="0"/>
    <x v="3"/>
    <x v="286"/>
    <x v="11"/>
    <x v="0"/>
    <x v="5"/>
    <s v="Sofas 824"/>
    <n v="724.41"/>
    <n v="45"/>
    <n v="699.65"/>
  </r>
  <r>
    <s v="2024-05-25"/>
    <x v="0"/>
    <x v="3"/>
    <x v="287"/>
    <x v="34"/>
    <x v="2"/>
    <x v="11"/>
    <s v="Binders 485"/>
    <n v="3478.18"/>
    <n v="40"/>
    <n v="-485.11"/>
  </r>
  <r>
    <s v="2024-05-25"/>
    <x v="0"/>
    <x v="3"/>
    <x v="288"/>
    <x v="22"/>
    <x v="1"/>
    <x v="1"/>
    <s v="Phones 758"/>
    <n v="2567.4699999999998"/>
    <n v="12"/>
    <n v="516.88"/>
  </r>
  <r>
    <s v="2024-05-25"/>
    <x v="0"/>
    <x v="3"/>
    <x v="289"/>
    <x v="23"/>
    <x v="0"/>
    <x v="2"/>
    <s v="Tables 362"/>
    <n v="248.16"/>
    <n v="45"/>
    <n v="920.61"/>
  </r>
  <r>
    <s v="2024-05-26"/>
    <x v="0"/>
    <x v="3"/>
    <x v="290"/>
    <x v="14"/>
    <x v="2"/>
    <x v="11"/>
    <s v="Binders 479"/>
    <n v="4489.58"/>
    <n v="50"/>
    <n v="866.27"/>
  </r>
  <r>
    <s v="2024-05-27"/>
    <x v="0"/>
    <x v="3"/>
    <x v="291"/>
    <x v="35"/>
    <x v="1"/>
    <x v="7"/>
    <s v="Accessories 519"/>
    <n v="2515.62"/>
    <n v="45"/>
    <n v="-11.94"/>
  </r>
  <r>
    <s v="2024-05-28"/>
    <x v="0"/>
    <x v="3"/>
    <x v="292"/>
    <x v="29"/>
    <x v="2"/>
    <x v="10"/>
    <s v="Folders 265"/>
    <n v="3402.41"/>
    <n v="50"/>
    <n v="-306.3"/>
  </r>
  <r>
    <s v="2024-05-28"/>
    <x v="0"/>
    <x v="3"/>
    <x v="293"/>
    <x v="49"/>
    <x v="1"/>
    <x v="7"/>
    <s v="Accessories 196"/>
    <n v="1022.16"/>
    <n v="15"/>
    <n v="58.75"/>
  </r>
  <r>
    <s v="2024-05-28"/>
    <x v="0"/>
    <x v="3"/>
    <x v="294"/>
    <x v="2"/>
    <x v="0"/>
    <x v="5"/>
    <s v="Sofas 478"/>
    <n v="3673.54"/>
    <n v="11"/>
    <n v="782.65"/>
  </r>
  <r>
    <s v="2024-05-28"/>
    <x v="0"/>
    <x v="3"/>
    <x v="295"/>
    <x v="9"/>
    <x v="1"/>
    <x v="3"/>
    <s v="Tablets 576"/>
    <n v="4475.1000000000004"/>
    <n v="5"/>
    <n v="-193.18"/>
  </r>
  <r>
    <s v="2024-05-29"/>
    <x v="0"/>
    <x v="3"/>
    <x v="296"/>
    <x v="24"/>
    <x v="0"/>
    <x v="4"/>
    <s v="Cabinets 419"/>
    <n v="1539.99"/>
    <n v="28"/>
    <n v="691.25"/>
  </r>
  <r>
    <s v="2024-05-29"/>
    <x v="0"/>
    <x v="3"/>
    <x v="297"/>
    <x v="21"/>
    <x v="2"/>
    <x v="6"/>
    <s v="Paper 647"/>
    <n v="1941.47"/>
    <n v="27"/>
    <n v="-105.01"/>
  </r>
  <r>
    <s v="2024-05-30"/>
    <x v="0"/>
    <x v="3"/>
    <x v="298"/>
    <x v="39"/>
    <x v="0"/>
    <x v="4"/>
    <s v="Cabinets 462"/>
    <n v="3656.45"/>
    <n v="35"/>
    <n v="640.16999999999996"/>
  </r>
  <r>
    <s v="2024-05-30"/>
    <x v="0"/>
    <x v="3"/>
    <x v="299"/>
    <x v="19"/>
    <x v="1"/>
    <x v="8"/>
    <s v="Laptops 830"/>
    <n v="3857.09"/>
    <n v="30"/>
    <n v="-216.01"/>
  </r>
  <r>
    <s v="2024-05-31"/>
    <x v="0"/>
    <x v="3"/>
    <x v="300"/>
    <x v="6"/>
    <x v="1"/>
    <x v="8"/>
    <s v="Laptops 741"/>
    <n v="2045.32"/>
    <n v="10"/>
    <n v="360.99"/>
  </r>
  <r>
    <s v="2024-05-31"/>
    <x v="0"/>
    <x v="3"/>
    <x v="301"/>
    <x v="47"/>
    <x v="0"/>
    <x v="5"/>
    <s v="Sofas 462"/>
    <n v="1445.97"/>
    <n v="12"/>
    <n v="-221.91"/>
  </r>
  <r>
    <s v="2024-06-01"/>
    <x v="0"/>
    <x v="4"/>
    <x v="302"/>
    <x v="36"/>
    <x v="1"/>
    <x v="1"/>
    <s v="Phones 639"/>
    <n v="1462.15"/>
    <n v="21"/>
    <n v="701.54"/>
  </r>
  <r>
    <s v="2024-06-01"/>
    <x v="0"/>
    <x v="4"/>
    <x v="303"/>
    <x v="4"/>
    <x v="2"/>
    <x v="6"/>
    <s v="Paper 572"/>
    <n v="4097.6000000000004"/>
    <n v="33"/>
    <n v="167.07"/>
  </r>
  <r>
    <s v="2024-06-01"/>
    <x v="0"/>
    <x v="4"/>
    <x v="304"/>
    <x v="49"/>
    <x v="1"/>
    <x v="3"/>
    <s v="Tablets 137"/>
    <n v="1309.3"/>
    <n v="36"/>
    <n v="-261.67"/>
  </r>
  <r>
    <s v="2024-06-02"/>
    <x v="0"/>
    <x v="4"/>
    <x v="305"/>
    <x v="3"/>
    <x v="1"/>
    <x v="1"/>
    <s v="Phones 294"/>
    <n v="964.55"/>
    <n v="7"/>
    <n v="463.58"/>
  </r>
  <r>
    <s v="2024-06-04"/>
    <x v="0"/>
    <x v="4"/>
    <x v="306"/>
    <x v="37"/>
    <x v="2"/>
    <x v="11"/>
    <s v="Binders 379"/>
    <n v="1256.3499999999999"/>
    <n v="7"/>
    <n v="738.63"/>
  </r>
  <r>
    <s v="2024-06-04"/>
    <x v="0"/>
    <x v="4"/>
    <x v="307"/>
    <x v="33"/>
    <x v="1"/>
    <x v="1"/>
    <s v="Phones 513"/>
    <n v="3612.78"/>
    <n v="9"/>
    <n v="583.44000000000005"/>
  </r>
  <r>
    <s v="2024-06-05"/>
    <x v="0"/>
    <x v="4"/>
    <x v="308"/>
    <x v="47"/>
    <x v="0"/>
    <x v="4"/>
    <s v="Cabinets 774"/>
    <n v="475.01"/>
    <n v="36"/>
    <n v="475.24"/>
  </r>
  <r>
    <s v="2024-06-05"/>
    <x v="0"/>
    <x v="4"/>
    <x v="309"/>
    <x v="44"/>
    <x v="1"/>
    <x v="8"/>
    <s v="Laptops 321"/>
    <n v="4447.3500000000004"/>
    <n v="36"/>
    <n v="-323.83999999999997"/>
  </r>
  <r>
    <s v="2024-06-05"/>
    <x v="0"/>
    <x v="4"/>
    <x v="310"/>
    <x v="16"/>
    <x v="0"/>
    <x v="5"/>
    <s v="Sofas 844"/>
    <n v="4085.48"/>
    <n v="7"/>
    <n v="-474.15"/>
  </r>
  <r>
    <s v="2024-06-06"/>
    <x v="0"/>
    <x v="4"/>
    <x v="311"/>
    <x v="42"/>
    <x v="2"/>
    <x v="11"/>
    <s v="Binders 194"/>
    <n v="158.57"/>
    <n v="28"/>
    <n v="-443.4"/>
  </r>
  <r>
    <s v="2024-06-06"/>
    <x v="0"/>
    <x v="4"/>
    <x v="312"/>
    <x v="20"/>
    <x v="0"/>
    <x v="5"/>
    <s v="Sofas 774"/>
    <n v="326.32"/>
    <n v="1"/>
    <n v="909.51"/>
  </r>
  <r>
    <s v="2024-06-07"/>
    <x v="0"/>
    <x v="4"/>
    <x v="313"/>
    <x v="18"/>
    <x v="0"/>
    <x v="2"/>
    <s v="Tables 814"/>
    <n v="1494"/>
    <n v="35"/>
    <n v="794.15"/>
  </r>
  <r>
    <s v="2024-06-07"/>
    <x v="0"/>
    <x v="4"/>
    <x v="314"/>
    <x v="21"/>
    <x v="1"/>
    <x v="8"/>
    <s v="Laptops 307"/>
    <n v="3765.38"/>
    <n v="18"/>
    <n v="488.04"/>
  </r>
  <r>
    <s v="2024-06-08"/>
    <x v="0"/>
    <x v="4"/>
    <x v="315"/>
    <x v="39"/>
    <x v="2"/>
    <x v="11"/>
    <s v="Binders 639"/>
    <n v="50.68"/>
    <n v="13"/>
    <n v="442.08"/>
  </r>
  <r>
    <s v="2024-06-08"/>
    <x v="0"/>
    <x v="4"/>
    <x v="316"/>
    <x v="16"/>
    <x v="2"/>
    <x v="10"/>
    <s v="Folders 173"/>
    <n v="2518.61"/>
    <n v="12"/>
    <n v="439.66"/>
  </r>
  <r>
    <s v="2024-06-08"/>
    <x v="0"/>
    <x v="4"/>
    <x v="317"/>
    <x v="38"/>
    <x v="2"/>
    <x v="11"/>
    <s v="Binders 105"/>
    <n v="2186.5"/>
    <n v="3"/>
    <n v="-146.07"/>
  </r>
  <r>
    <s v="2024-06-08"/>
    <x v="0"/>
    <x v="4"/>
    <x v="318"/>
    <x v="24"/>
    <x v="1"/>
    <x v="8"/>
    <s v="Laptops 556"/>
    <n v="1154.1500000000001"/>
    <n v="34"/>
    <n v="48.55"/>
  </r>
  <r>
    <s v="2024-06-08"/>
    <x v="0"/>
    <x v="4"/>
    <x v="319"/>
    <x v="4"/>
    <x v="2"/>
    <x v="11"/>
    <s v="Binders 673"/>
    <n v="239.9"/>
    <n v="39"/>
    <n v="561.95000000000005"/>
  </r>
  <r>
    <s v="2024-06-09"/>
    <x v="0"/>
    <x v="4"/>
    <x v="320"/>
    <x v="17"/>
    <x v="0"/>
    <x v="2"/>
    <s v="Tables 746"/>
    <n v="3043.47"/>
    <n v="39"/>
    <n v="-428.16"/>
  </r>
  <r>
    <s v="2024-06-10"/>
    <x v="0"/>
    <x v="4"/>
    <x v="321"/>
    <x v="10"/>
    <x v="1"/>
    <x v="3"/>
    <s v="Tablets 922"/>
    <n v="1597.16"/>
    <n v="21"/>
    <n v="511.3"/>
  </r>
  <r>
    <s v="2024-06-11"/>
    <x v="0"/>
    <x v="4"/>
    <x v="322"/>
    <x v="3"/>
    <x v="2"/>
    <x v="11"/>
    <s v="Binders 161"/>
    <n v="680.05"/>
    <n v="34"/>
    <n v="701.88"/>
  </r>
  <r>
    <s v="2024-06-11"/>
    <x v="0"/>
    <x v="4"/>
    <x v="323"/>
    <x v="7"/>
    <x v="1"/>
    <x v="1"/>
    <s v="Phones 587"/>
    <n v="4266.4399999999996"/>
    <n v="31"/>
    <n v="-384.2"/>
  </r>
  <r>
    <s v="2024-06-11"/>
    <x v="0"/>
    <x v="4"/>
    <x v="324"/>
    <x v="26"/>
    <x v="2"/>
    <x v="9"/>
    <s v="Pens 917"/>
    <n v="4950.41"/>
    <n v="9"/>
    <n v="779.4"/>
  </r>
  <r>
    <s v="2024-06-11"/>
    <x v="0"/>
    <x v="4"/>
    <x v="325"/>
    <x v="7"/>
    <x v="2"/>
    <x v="10"/>
    <s v="Folders 333"/>
    <n v="423.81"/>
    <n v="41"/>
    <n v="80.16"/>
  </r>
  <r>
    <s v="2024-06-12"/>
    <x v="0"/>
    <x v="4"/>
    <x v="326"/>
    <x v="48"/>
    <x v="2"/>
    <x v="6"/>
    <s v="Paper 294"/>
    <n v="4138.3"/>
    <n v="37"/>
    <n v="319.74"/>
  </r>
  <r>
    <s v="2024-06-12"/>
    <x v="0"/>
    <x v="4"/>
    <x v="327"/>
    <x v="15"/>
    <x v="0"/>
    <x v="4"/>
    <s v="Cabinets 762"/>
    <n v="4809.12"/>
    <n v="24"/>
    <n v="-412.71"/>
  </r>
  <r>
    <s v="2024-06-12"/>
    <x v="0"/>
    <x v="4"/>
    <x v="328"/>
    <x v="39"/>
    <x v="1"/>
    <x v="3"/>
    <s v="Tablets 810"/>
    <n v="388.67"/>
    <n v="38"/>
    <n v="674.3"/>
  </r>
  <r>
    <s v="2024-06-13"/>
    <x v="0"/>
    <x v="4"/>
    <x v="329"/>
    <x v="7"/>
    <x v="2"/>
    <x v="10"/>
    <s v="Folders 348"/>
    <n v="3618.56"/>
    <n v="21"/>
    <n v="616.04"/>
  </r>
  <r>
    <s v="2024-06-13"/>
    <x v="0"/>
    <x v="4"/>
    <x v="330"/>
    <x v="22"/>
    <x v="0"/>
    <x v="2"/>
    <s v="Tables 506"/>
    <n v="1686.58"/>
    <n v="47"/>
    <n v="-43.3"/>
  </r>
  <r>
    <s v="2024-06-13"/>
    <x v="0"/>
    <x v="4"/>
    <x v="331"/>
    <x v="44"/>
    <x v="2"/>
    <x v="11"/>
    <s v="Binders 987"/>
    <n v="4877.3"/>
    <n v="49"/>
    <n v="-434.64"/>
  </r>
  <r>
    <s v="2024-06-13"/>
    <x v="0"/>
    <x v="4"/>
    <x v="332"/>
    <x v="8"/>
    <x v="1"/>
    <x v="8"/>
    <s v="Laptops 896"/>
    <n v="1317.1"/>
    <n v="2"/>
    <n v="-157.24"/>
  </r>
  <r>
    <s v="2024-06-13"/>
    <x v="0"/>
    <x v="4"/>
    <x v="333"/>
    <x v="37"/>
    <x v="2"/>
    <x v="10"/>
    <s v="Folders 476"/>
    <n v="3768.48"/>
    <n v="21"/>
    <n v="891.88"/>
  </r>
  <r>
    <s v="2024-06-13"/>
    <x v="0"/>
    <x v="4"/>
    <x v="334"/>
    <x v="47"/>
    <x v="0"/>
    <x v="0"/>
    <s v="Chairs 490"/>
    <n v="2636.81"/>
    <n v="11"/>
    <n v="63.24"/>
  </r>
  <r>
    <s v="2024-06-13"/>
    <x v="0"/>
    <x v="4"/>
    <x v="335"/>
    <x v="47"/>
    <x v="1"/>
    <x v="3"/>
    <s v="Tablets 418"/>
    <n v="1542.52"/>
    <n v="24"/>
    <n v="-136.61000000000001"/>
  </r>
  <r>
    <s v="2024-06-14"/>
    <x v="0"/>
    <x v="4"/>
    <x v="336"/>
    <x v="12"/>
    <x v="2"/>
    <x v="6"/>
    <s v="Paper 469"/>
    <n v="2659.01"/>
    <n v="46"/>
    <n v="991.09"/>
  </r>
  <r>
    <s v="2024-06-15"/>
    <x v="0"/>
    <x v="4"/>
    <x v="337"/>
    <x v="26"/>
    <x v="2"/>
    <x v="11"/>
    <s v="Binders 438"/>
    <n v="1619.82"/>
    <n v="35"/>
    <n v="891.88"/>
  </r>
  <r>
    <s v="2024-06-15"/>
    <x v="0"/>
    <x v="4"/>
    <x v="338"/>
    <x v="6"/>
    <x v="1"/>
    <x v="8"/>
    <s v="Laptops 697"/>
    <n v="4589.6499999999996"/>
    <n v="36"/>
    <n v="209.26"/>
  </r>
  <r>
    <s v="2024-06-16"/>
    <x v="0"/>
    <x v="4"/>
    <x v="339"/>
    <x v="37"/>
    <x v="1"/>
    <x v="3"/>
    <s v="Tablets 566"/>
    <n v="3930.65"/>
    <n v="43"/>
    <n v="-296.93"/>
  </r>
  <r>
    <s v="2024-06-16"/>
    <x v="0"/>
    <x v="4"/>
    <x v="340"/>
    <x v="48"/>
    <x v="0"/>
    <x v="5"/>
    <s v="Sofas 604"/>
    <n v="456.26"/>
    <n v="3"/>
    <n v="25.59"/>
  </r>
  <r>
    <s v="2024-06-16"/>
    <x v="0"/>
    <x v="4"/>
    <x v="341"/>
    <x v="4"/>
    <x v="0"/>
    <x v="4"/>
    <s v="Cabinets 114"/>
    <n v="2003.46"/>
    <n v="39"/>
    <n v="-380.14"/>
  </r>
  <r>
    <s v="2024-06-18"/>
    <x v="0"/>
    <x v="4"/>
    <x v="342"/>
    <x v="4"/>
    <x v="1"/>
    <x v="7"/>
    <s v="Accessories 217"/>
    <n v="2663.8"/>
    <n v="38"/>
    <n v="133.69999999999999"/>
  </r>
  <r>
    <s v="2024-06-19"/>
    <x v="0"/>
    <x v="4"/>
    <x v="343"/>
    <x v="23"/>
    <x v="2"/>
    <x v="6"/>
    <s v="Paper 353"/>
    <n v="2042.29"/>
    <n v="25"/>
    <n v="-133.52000000000001"/>
  </r>
  <r>
    <s v="2024-06-19"/>
    <x v="0"/>
    <x v="4"/>
    <x v="344"/>
    <x v="28"/>
    <x v="0"/>
    <x v="5"/>
    <s v="Sofas 201"/>
    <n v="3564.17"/>
    <n v="27"/>
    <n v="188.84"/>
  </r>
  <r>
    <s v="2024-06-19"/>
    <x v="0"/>
    <x v="4"/>
    <x v="345"/>
    <x v="2"/>
    <x v="1"/>
    <x v="7"/>
    <s v="Accessories 683"/>
    <n v="3089.17"/>
    <n v="1"/>
    <n v="531.82000000000005"/>
  </r>
  <r>
    <s v="2024-06-19"/>
    <x v="0"/>
    <x v="4"/>
    <x v="346"/>
    <x v="13"/>
    <x v="0"/>
    <x v="4"/>
    <s v="Cabinets 466"/>
    <n v="1338.68"/>
    <n v="20"/>
    <n v="41.16"/>
  </r>
  <r>
    <s v="2024-06-20"/>
    <x v="0"/>
    <x v="4"/>
    <x v="347"/>
    <x v="49"/>
    <x v="1"/>
    <x v="8"/>
    <s v="Laptops 525"/>
    <n v="2133.54"/>
    <n v="37"/>
    <n v="561.13"/>
  </r>
  <r>
    <s v="2024-06-21"/>
    <x v="0"/>
    <x v="4"/>
    <x v="348"/>
    <x v="33"/>
    <x v="0"/>
    <x v="4"/>
    <s v="Cabinets 863"/>
    <n v="1692.24"/>
    <n v="15"/>
    <n v="-394.19"/>
  </r>
  <r>
    <s v="2024-06-23"/>
    <x v="0"/>
    <x v="4"/>
    <x v="349"/>
    <x v="16"/>
    <x v="0"/>
    <x v="0"/>
    <s v="Chairs 617"/>
    <n v="3011.97"/>
    <n v="19"/>
    <n v="835.1"/>
  </r>
  <r>
    <s v="2024-06-23"/>
    <x v="0"/>
    <x v="4"/>
    <x v="350"/>
    <x v="14"/>
    <x v="1"/>
    <x v="3"/>
    <s v="Tablets 319"/>
    <n v="4213.5200000000004"/>
    <n v="39"/>
    <n v="861.01"/>
  </r>
  <r>
    <s v="2024-06-23"/>
    <x v="0"/>
    <x v="4"/>
    <x v="351"/>
    <x v="38"/>
    <x v="0"/>
    <x v="2"/>
    <s v="Tables 901"/>
    <n v="3402.65"/>
    <n v="48"/>
    <n v="-483.67"/>
  </r>
  <r>
    <s v="2024-06-25"/>
    <x v="0"/>
    <x v="4"/>
    <x v="352"/>
    <x v="24"/>
    <x v="2"/>
    <x v="11"/>
    <s v="Binders 982"/>
    <n v="2105.62"/>
    <n v="7"/>
    <n v="289.17"/>
  </r>
  <r>
    <s v="2024-06-26"/>
    <x v="0"/>
    <x v="4"/>
    <x v="353"/>
    <x v="6"/>
    <x v="2"/>
    <x v="10"/>
    <s v="Folders 238"/>
    <n v="3617.65"/>
    <n v="13"/>
    <n v="348.45"/>
  </r>
  <r>
    <s v="2024-06-26"/>
    <x v="0"/>
    <x v="4"/>
    <x v="354"/>
    <x v="36"/>
    <x v="0"/>
    <x v="5"/>
    <s v="Sofas 691"/>
    <n v="3436.14"/>
    <n v="23"/>
    <n v="-342.01"/>
  </r>
  <r>
    <s v="2024-06-26"/>
    <x v="0"/>
    <x v="4"/>
    <x v="355"/>
    <x v="38"/>
    <x v="0"/>
    <x v="0"/>
    <s v="Chairs 554"/>
    <n v="4076.25"/>
    <n v="22"/>
    <n v="653.72"/>
  </r>
  <r>
    <s v="2024-06-27"/>
    <x v="0"/>
    <x v="4"/>
    <x v="356"/>
    <x v="44"/>
    <x v="0"/>
    <x v="5"/>
    <s v="Sofas 908"/>
    <n v="4010.44"/>
    <n v="10"/>
    <n v="404.89"/>
  </r>
  <r>
    <s v="2024-06-28"/>
    <x v="0"/>
    <x v="4"/>
    <x v="357"/>
    <x v="46"/>
    <x v="1"/>
    <x v="8"/>
    <s v="Laptops 527"/>
    <n v="4627.72"/>
    <n v="42"/>
    <n v="-394.93"/>
  </r>
  <r>
    <s v="2024-06-28"/>
    <x v="0"/>
    <x v="4"/>
    <x v="358"/>
    <x v="49"/>
    <x v="1"/>
    <x v="7"/>
    <s v="Accessories 516"/>
    <n v="1951.17"/>
    <n v="29"/>
    <n v="90.7"/>
  </r>
  <r>
    <s v="2024-06-28"/>
    <x v="0"/>
    <x v="4"/>
    <x v="359"/>
    <x v="15"/>
    <x v="0"/>
    <x v="4"/>
    <s v="Cabinets 173"/>
    <n v="3156.43"/>
    <n v="7"/>
    <n v="-205.3"/>
  </r>
  <r>
    <s v="2024-06-29"/>
    <x v="0"/>
    <x v="4"/>
    <x v="360"/>
    <x v="0"/>
    <x v="1"/>
    <x v="8"/>
    <s v="Laptops 481"/>
    <n v="3318.73"/>
    <n v="46"/>
    <n v="32.44"/>
  </r>
  <r>
    <s v="2024-06-29"/>
    <x v="0"/>
    <x v="4"/>
    <x v="361"/>
    <x v="47"/>
    <x v="2"/>
    <x v="9"/>
    <s v="Pens 900"/>
    <n v="579"/>
    <n v="9"/>
    <n v="161.99"/>
  </r>
  <r>
    <s v="2024-06-29"/>
    <x v="0"/>
    <x v="4"/>
    <x v="362"/>
    <x v="33"/>
    <x v="1"/>
    <x v="8"/>
    <s v="Laptops 781"/>
    <n v="669.72"/>
    <n v="46"/>
    <n v="202.57"/>
  </r>
  <r>
    <s v="2024-06-29"/>
    <x v="0"/>
    <x v="4"/>
    <x v="363"/>
    <x v="49"/>
    <x v="1"/>
    <x v="8"/>
    <s v="Laptops 261"/>
    <n v="1544.74"/>
    <n v="24"/>
    <n v="-209.88"/>
  </r>
  <r>
    <s v="2024-06-29"/>
    <x v="0"/>
    <x v="4"/>
    <x v="364"/>
    <x v="42"/>
    <x v="2"/>
    <x v="10"/>
    <s v="Folders 994"/>
    <n v="1886.95"/>
    <n v="24"/>
    <n v="409.06"/>
  </r>
  <r>
    <s v="2024-06-29"/>
    <x v="0"/>
    <x v="4"/>
    <x v="365"/>
    <x v="5"/>
    <x v="0"/>
    <x v="4"/>
    <s v="Cabinets 276"/>
    <n v="2881.05"/>
    <n v="9"/>
    <n v="963.96"/>
  </r>
  <r>
    <s v="2024-06-29"/>
    <x v="0"/>
    <x v="4"/>
    <x v="366"/>
    <x v="34"/>
    <x v="0"/>
    <x v="0"/>
    <s v="Chairs 366"/>
    <n v="2286.04"/>
    <n v="42"/>
    <n v="771.09"/>
  </r>
  <r>
    <s v="2024-06-30"/>
    <x v="0"/>
    <x v="4"/>
    <x v="367"/>
    <x v="11"/>
    <x v="2"/>
    <x v="11"/>
    <s v="Binders 284"/>
    <n v="890.34"/>
    <n v="31"/>
    <n v="247.38"/>
  </r>
  <r>
    <s v="2024-06-30"/>
    <x v="0"/>
    <x v="4"/>
    <x v="368"/>
    <x v="12"/>
    <x v="2"/>
    <x v="6"/>
    <s v="Paper 958"/>
    <n v="2213.89"/>
    <n v="33"/>
    <n v="-225.99"/>
  </r>
  <r>
    <s v="2024-06-30"/>
    <x v="0"/>
    <x v="4"/>
    <x v="369"/>
    <x v="8"/>
    <x v="0"/>
    <x v="0"/>
    <s v="Chairs 388"/>
    <n v="2967.49"/>
    <n v="12"/>
    <n v="961.65"/>
  </r>
  <r>
    <s v="2024-07-01"/>
    <x v="0"/>
    <x v="5"/>
    <x v="370"/>
    <x v="18"/>
    <x v="2"/>
    <x v="10"/>
    <s v="Folders 833"/>
    <n v="1974.06"/>
    <n v="21"/>
    <n v="818.32"/>
  </r>
  <r>
    <s v="2024-07-02"/>
    <x v="0"/>
    <x v="5"/>
    <x v="371"/>
    <x v="24"/>
    <x v="0"/>
    <x v="2"/>
    <s v="Tables 960"/>
    <n v="698.75"/>
    <n v="12"/>
    <n v="611.4"/>
  </r>
  <r>
    <s v="2024-07-02"/>
    <x v="0"/>
    <x v="5"/>
    <x v="372"/>
    <x v="47"/>
    <x v="0"/>
    <x v="0"/>
    <s v="Chairs 914"/>
    <n v="3456.12"/>
    <n v="9"/>
    <n v="622.42999999999995"/>
  </r>
  <r>
    <s v="2024-07-03"/>
    <x v="0"/>
    <x v="5"/>
    <x v="373"/>
    <x v="7"/>
    <x v="2"/>
    <x v="10"/>
    <s v="Folders 444"/>
    <n v="1391.06"/>
    <n v="17"/>
    <n v="560.48"/>
  </r>
  <r>
    <s v="2024-07-04"/>
    <x v="0"/>
    <x v="5"/>
    <x v="374"/>
    <x v="19"/>
    <x v="2"/>
    <x v="9"/>
    <s v="Pens 643"/>
    <n v="3350.14"/>
    <n v="16"/>
    <n v="-355.7"/>
  </r>
  <r>
    <s v="2024-07-04"/>
    <x v="0"/>
    <x v="5"/>
    <x v="375"/>
    <x v="21"/>
    <x v="0"/>
    <x v="2"/>
    <s v="Tables 677"/>
    <n v="1914.43"/>
    <n v="21"/>
    <n v="-159"/>
  </r>
  <r>
    <s v="2024-07-04"/>
    <x v="0"/>
    <x v="5"/>
    <x v="376"/>
    <x v="47"/>
    <x v="2"/>
    <x v="10"/>
    <s v="Folders 682"/>
    <n v="2162.21"/>
    <n v="5"/>
    <n v="702.08"/>
  </r>
  <r>
    <s v="2024-07-05"/>
    <x v="0"/>
    <x v="5"/>
    <x v="377"/>
    <x v="41"/>
    <x v="1"/>
    <x v="1"/>
    <s v="Phones 360"/>
    <n v="1212.3699999999999"/>
    <n v="40"/>
    <n v="-26.8"/>
  </r>
  <r>
    <s v="2024-07-05"/>
    <x v="0"/>
    <x v="5"/>
    <x v="378"/>
    <x v="9"/>
    <x v="0"/>
    <x v="5"/>
    <s v="Sofas 355"/>
    <n v="1629.12"/>
    <n v="37"/>
    <n v="-345.76"/>
  </r>
  <r>
    <s v="2024-07-06"/>
    <x v="0"/>
    <x v="5"/>
    <x v="379"/>
    <x v="0"/>
    <x v="1"/>
    <x v="8"/>
    <s v="Laptops 161"/>
    <n v="596.12"/>
    <n v="13"/>
    <n v="960.27"/>
  </r>
  <r>
    <s v="2024-07-06"/>
    <x v="0"/>
    <x v="5"/>
    <x v="380"/>
    <x v="25"/>
    <x v="2"/>
    <x v="6"/>
    <s v="Paper 236"/>
    <n v="1326.24"/>
    <n v="37"/>
    <n v="553.62"/>
  </r>
  <r>
    <s v="2024-07-06"/>
    <x v="0"/>
    <x v="5"/>
    <x v="381"/>
    <x v="6"/>
    <x v="1"/>
    <x v="1"/>
    <s v="Phones 711"/>
    <n v="3192.09"/>
    <n v="35"/>
    <n v="-409"/>
  </r>
  <r>
    <s v="2024-07-07"/>
    <x v="0"/>
    <x v="5"/>
    <x v="382"/>
    <x v="15"/>
    <x v="2"/>
    <x v="11"/>
    <s v="Binders 185"/>
    <n v="1202.72"/>
    <n v="37"/>
    <n v="-73.489999999999995"/>
  </r>
  <r>
    <s v="2024-07-07"/>
    <x v="0"/>
    <x v="5"/>
    <x v="383"/>
    <x v="5"/>
    <x v="1"/>
    <x v="8"/>
    <s v="Laptops 806"/>
    <n v="1413.01"/>
    <n v="50"/>
    <n v="659.04"/>
  </r>
  <r>
    <s v="2024-07-07"/>
    <x v="0"/>
    <x v="5"/>
    <x v="384"/>
    <x v="44"/>
    <x v="0"/>
    <x v="2"/>
    <s v="Tables 213"/>
    <n v="4613.26"/>
    <n v="28"/>
    <n v="307.64"/>
  </r>
  <r>
    <s v="2024-07-07"/>
    <x v="0"/>
    <x v="5"/>
    <x v="385"/>
    <x v="30"/>
    <x v="0"/>
    <x v="5"/>
    <s v="Sofas 853"/>
    <n v="2597.79"/>
    <n v="8"/>
    <n v="-425.32"/>
  </r>
  <r>
    <s v="2024-07-07"/>
    <x v="0"/>
    <x v="5"/>
    <x v="386"/>
    <x v="8"/>
    <x v="0"/>
    <x v="4"/>
    <s v="Cabinets 423"/>
    <n v="1524.21"/>
    <n v="33"/>
    <n v="-300.54000000000002"/>
  </r>
  <r>
    <s v="2024-07-07"/>
    <x v="0"/>
    <x v="5"/>
    <x v="387"/>
    <x v="16"/>
    <x v="1"/>
    <x v="1"/>
    <s v="Phones 248"/>
    <n v="1890.46"/>
    <n v="12"/>
    <n v="375.17"/>
  </r>
  <r>
    <s v="2024-07-07"/>
    <x v="0"/>
    <x v="5"/>
    <x v="388"/>
    <x v="40"/>
    <x v="0"/>
    <x v="5"/>
    <s v="Sofas 749"/>
    <n v="2051.86"/>
    <n v="7"/>
    <n v="-220.99"/>
  </r>
  <r>
    <s v="2024-07-07"/>
    <x v="0"/>
    <x v="5"/>
    <x v="389"/>
    <x v="1"/>
    <x v="0"/>
    <x v="2"/>
    <s v="Tables 449"/>
    <n v="916.29"/>
    <n v="38"/>
    <n v="-197.03"/>
  </r>
  <r>
    <s v="2024-07-08"/>
    <x v="0"/>
    <x v="5"/>
    <x v="390"/>
    <x v="26"/>
    <x v="2"/>
    <x v="11"/>
    <s v="Binders 388"/>
    <n v="4448.13"/>
    <n v="1"/>
    <n v="995.5"/>
  </r>
  <r>
    <s v="2024-07-08"/>
    <x v="0"/>
    <x v="5"/>
    <x v="391"/>
    <x v="34"/>
    <x v="2"/>
    <x v="9"/>
    <s v="Pens 984"/>
    <n v="4421.63"/>
    <n v="17"/>
    <n v="647.51"/>
  </r>
  <r>
    <s v="2024-07-08"/>
    <x v="0"/>
    <x v="5"/>
    <x v="392"/>
    <x v="21"/>
    <x v="1"/>
    <x v="1"/>
    <s v="Phones 628"/>
    <n v="494.23"/>
    <n v="43"/>
    <n v="-386.8"/>
  </r>
  <r>
    <s v="2024-07-09"/>
    <x v="0"/>
    <x v="5"/>
    <x v="393"/>
    <x v="44"/>
    <x v="2"/>
    <x v="10"/>
    <s v="Folders 835"/>
    <n v="4098.25"/>
    <n v="14"/>
    <n v="676.9"/>
  </r>
  <r>
    <s v="2024-07-09"/>
    <x v="0"/>
    <x v="5"/>
    <x v="394"/>
    <x v="4"/>
    <x v="1"/>
    <x v="7"/>
    <s v="Accessories 983"/>
    <n v="1411.31"/>
    <n v="32"/>
    <n v="318.45999999999998"/>
  </r>
  <r>
    <s v="2024-07-10"/>
    <x v="0"/>
    <x v="5"/>
    <x v="395"/>
    <x v="43"/>
    <x v="0"/>
    <x v="0"/>
    <s v="Chairs 859"/>
    <n v="1735.51"/>
    <n v="41"/>
    <n v="-481.48"/>
  </r>
  <r>
    <s v="2024-07-11"/>
    <x v="0"/>
    <x v="5"/>
    <x v="396"/>
    <x v="1"/>
    <x v="2"/>
    <x v="11"/>
    <s v="Binders 920"/>
    <n v="1596.21"/>
    <n v="50"/>
    <n v="354.71"/>
  </r>
  <r>
    <s v="2024-07-11"/>
    <x v="0"/>
    <x v="5"/>
    <x v="397"/>
    <x v="18"/>
    <x v="1"/>
    <x v="8"/>
    <s v="Laptops 471"/>
    <n v="423.44"/>
    <n v="15"/>
    <n v="610.54999999999995"/>
  </r>
  <r>
    <s v="2024-07-12"/>
    <x v="0"/>
    <x v="5"/>
    <x v="398"/>
    <x v="27"/>
    <x v="1"/>
    <x v="3"/>
    <s v="Tablets 456"/>
    <n v="4915.54"/>
    <n v="23"/>
    <n v="340.99"/>
  </r>
  <r>
    <s v="2024-07-12"/>
    <x v="0"/>
    <x v="5"/>
    <x v="399"/>
    <x v="38"/>
    <x v="0"/>
    <x v="0"/>
    <s v="Chairs 898"/>
    <n v="3555.91"/>
    <n v="6"/>
    <n v="-302.2"/>
  </r>
  <r>
    <s v="2024-07-12"/>
    <x v="0"/>
    <x v="5"/>
    <x v="400"/>
    <x v="30"/>
    <x v="0"/>
    <x v="5"/>
    <s v="Sofas 973"/>
    <n v="4192.41"/>
    <n v="33"/>
    <n v="435.31"/>
  </r>
  <r>
    <s v="2024-07-13"/>
    <x v="0"/>
    <x v="5"/>
    <x v="401"/>
    <x v="44"/>
    <x v="0"/>
    <x v="4"/>
    <s v="Cabinets 269"/>
    <n v="3077.82"/>
    <n v="17"/>
    <n v="358.61"/>
  </r>
  <r>
    <s v="2024-07-13"/>
    <x v="0"/>
    <x v="5"/>
    <x v="402"/>
    <x v="3"/>
    <x v="0"/>
    <x v="5"/>
    <s v="Sofas 104"/>
    <n v="4811.6899999999996"/>
    <n v="9"/>
    <n v="513.08000000000004"/>
  </r>
  <r>
    <s v="2024-07-14"/>
    <x v="0"/>
    <x v="5"/>
    <x v="403"/>
    <x v="36"/>
    <x v="2"/>
    <x v="11"/>
    <s v="Binders 113"/>
    <n v="4372.05"/>
    <n v="26"/>
    <n v="248.15"/>
  </r>
  <r>
    <s v="2024-07-14"/>
    <x v="0"/>
    <x v="5"/>
    <x v="404"/>
    <x v="20"/>
    <x v="1"/>
    <x v="8"/>
    <s v="Laptops 406"/>
    <n v="492.88"/>
    <n v="42"/>
    <n v="-131.69"/>
  </r>
  <r>
    <s v="2024-07-14"/>
    <x v="0"/>
    <x v="5"/>
    <x v="405"/>
    <x v="11"/>
    <x v="1"/>
    <x v="8"/>
    <s v="Laptops 805"/>
    <n v="1650.35"/>
    <n v="27"/>
    <n v="910.92"/>
  </r>
  <r>
    <s v="2024-07-15"/>
    <x v="0"/>
    <x v="5"/>
    <x v="406"/>
    <x v="33"/>
    <x v="1"/>
    <x v="3"/>
    <s v="Tablets 184"/>
    <n v="3547.16"/>
    <n v="16"/>
    <n v="677.14"/>
  </r>
  <r>
    <s v="2024-07-16"/>
    <x v="0"/>
    <x v="5"/>
    <x v="407"/>
    <x v="29"/>
    <x v="0"/>
    <x v="0"/>
    <s v="Chairs 970"/>
    <n v="1539.65"/>
    <n v="13"/>
    <n v="605.86"/>
  </r>
  <r>
    <s v="2024-07-16"/>
    <x v="0"/>
    <x v="5"/>
    <x v="408"/>
    <x v="36"/>
    <x v="0"/>
    <x v="2"/>
    <s v="Tables 216"/>
    <n v="1445.49"/>
    <n v="7"/>
    <n v="866.08"/>
  </r>
  <r>
    <s v="2024-07-17"/>
    <x v="0"/>
    <x v="5"/>
    <x v="409"/>
    <x v="44"/>
    <x v="1"/>
    <x v="8"/>
    <s v="Laptops 858"/>
    <n v="1322.17"/>
    <n v="44"/>
    <n v="-175.75"/>
  </r>
  <r>
    <s v="2024-07-17"/>
    <x v="0"/>
    <x v="5"/>
    <x v="410"/>
    <x v="42"/>
    <x v="1"/>
    <x v="1"/>
    <s v="Phones 291"/>
    <n v="3059.1"/>
    <n v="7"/>
    <n v="-355.95"/>
  </r>
  <r>
    <s v="2024-07-17"/>
    <x v="0"/>
    <x v="5"/>
    <x v="411"/>
    <x v="39"/>
    <x v="2"/>
    <x v="10"/>
    <s v="Folders 986"/>
    <n v="951.4"/>
    <n v="38"/>
    <n v="563.14"/>
  </r>
  <r>
    <s v="2024-07-17"/>
    <x v="0"/>
    <x v="5"/>
    <x v="412"/>
    <x v="33"/>
    <x v="1"/>
    <x v="3"/>
    <s v="Tablets 184"/>
    <n v="2733.83"/>
    <n v="6"/>
    <n v="-480.62"/>
  </r>
  <r>
    <s v="2024-07-17"/>
    <x v="0"/>
    <x v="5"/>
    <x v="413"/>
    <x v="8"/>
    <x v="1"/>
    <x v="7"/>
    <s v="Accessories 894"/>
    <n v="1272.02"/>
    <n v="19"/>
    <n v="-478.48"/>
  </r>
  <r>
    <s v="2024-07-18"/>
    <x v="0"/>
    <x v="5"/>
    <x v="414"/>
    <x v="47"/>
    <x v="1"/>
    <x v="1"/>
    <s v="Phones 430"/>
    <n v="3447.55"/>
    <n v="9"/>
    <n v="-228.31"/>
  </r>
  <r>
    <s v="2024-07-18"/>
    <x v="0"/>
    <x v="5"/>
    <x v="415"/>
    <x v="37"/>
    <x v="1"/>
    <x v="7"/>
    <s v="Accessories 663"/>
    <n v="3477.39"/>
    <n v="11"/>
    <n v="778.94"/>
  </r>
  <r>
    <s v="2024-07-18"/>
    <x v="0"/>
    <x v="5"/>
    <x v="416"/>
    <x v="10"/>
    <x v="2"/>
    <x v="6"/>
    <s v="Paper 376"/>
    <n v="49.01"/>
    <n v="42"/>
    <n v="605.22"/>
  </r>
  <r>
    <s v="2024-07-19"/>
    <x v="0"/>
    <x v="5"/>
    <x v="417"/>
    <x v="12"/>
    <x v="0"/>
    <x v="4"/>
    <s v="Cabinets 961"/>
    <n v="4973.45"/>
    <n v="36"/>
    <n v="-31.03"/>
  </r>
  <r>
    <s v="2024-07-19"/>
    <x v="0"/>
    <x v="5"/>
    <x v="418"/>
    <x v="17"/>
    <x v="2"/>
    <x v="9"/>
    <s v="Pens 244"/>
    <n v="2071.3000000000002"/>
    <n v="43"/>
    <n v="-342.64"/>
  </r>
  <r>
    <s v="2024-07-19"/>
    <x v="0"/>
    <x v="5"/>
    <x v="419"/>
    <x v="29"/>
    <x v="2"/>
    <x v="9"/>
    <s v="Pens 725"/>
    <n v="3457.69"/>
    <n v="28"/>
    <n v="236.67"/>
  </r>
  <r>
    <s v="2024-07-20"/>
    <x v="0"/>
    <x v="5"/>
    <x v="420"/>
    <x v="0"/>
    <x v="1"/>
    <x v="1"/>
    <s v="Phones 955"/>
    <n v="3862.08"/>
    <n v="17"/>
    <n v="-16.75"/>
  </r>
  <r>
    <s v="2024-07-22"/>
    <x v="0"/>
    <x v="5"/>
    <x v="421"/>
    <x v="10"/>
    <x v="1"/>
    <x v="1"/>
    <s v="Phones 889"/>
    <n v="1630.29"/>
    <n v="49"/>
    <n v="675.95"/>
  </r>
  <r>
    <s v="2024-07-23"/>
    <x v="0"/>
    <x v="5"/>
    <x v="422"/>
    <x v="16"/>
    <x v="0"/>
    <x v="0"/>
    <s v="Chairs 567"/>
    <n v="3291.82"/>
    <n v="46"/>
    <n v="-108.8"/>
  </r>
  <r>
    <s v="2024-07-23"/>
    <x v="0"/>
    <x v="5"/>
    <x v="423"/>
    <x v="28"/>
    <x v="2"/>
    <x v="11"/>
    <s v="Binders 794"/>
    <n v="3189.76"/>
    <n v="38"/>
    <n v="-223.27"/>
  </r>
  <r>
    <s v="2024-07-23"/>
    <x v="0"/>
    <x v="5"/>
    <x v="424"/>
    <x v="20"/>
    <x v="2"/>
    <x v="9"/>
    <s v="Pens 301"/>
    <n v="711.24"/>
    <n v="11"/>
    <n v="838.05"/>
  </r>
  <r>
    <s v="2024-07-23"/>
    <x v="0"/>
    <x v="5"/>
    <x v="425"/>
    <x v="39"/>
    <x v="0"/>
    <x v="4"/>
    <s v="Cabinets 237"/>
    <n v="1944.58"/>
    <n v="14"/>
    <n v="984.04"/>
  </r>
  <r>
    <s v="2024-07-24"/>
    <x v="0"/>
    <x v="5"/>
    <x v="426"/>
    <x v="27"/>
    <x v="2"/>
    <x v="9"/>
    <s v="Pens 754"/>
    <n v="2866.01"/>
    <n v="7"/>
    <n v="536.29999999999995"/>
  </r>
  <r>
    <s v="2024-07-24"/>
    <x v="0"/>
    <x v="5"/>
    <x v="427"/>
    <x v="7"/>
    <x v="1"/>
    <x v="8"/>
    <s v="Laptops 772"/>
    <n v="3807.84"/>
    <n v="50"/>
    <n v="156.86000000000001"/>
  </r>
  <r>
    <s v="2024-07-24"/>
    <x v="0"/>
    <x v="5"/>
    <x v="428"/>
    <x v="25"/>
    <x v="1"/>
    <x v="8"/>
    <s v="Laptops 455"/>
    <n v="1587.65"/>
    <n v="31"/>
    <n v="-182.36"/>
  </r>
  <r>
    <s v="2024-07-25"/>
    <x v="0"/>
    <x v="5"/>
    <x v="429"/>
    <x v="6"/>
    <x v="1"/>
    <x v="8"/>
    <s v="Laptops 451"/>
    <n v="2481.37"/>
    <n v="44"/>
    <n v="929.58"/>
  </r>
  <r>
    <s v="2024-07-25"/>
    <x v="0"/>
    <x v="5"/>
    <x v="430"/>
    <x v="20"/>
    <x v="0"/>
    <x v="4"/>
    <s v="Cabinets 453"/>
    <n v="2076.04"/>
    <n v="47"/>
    <n v="-41.83"/>
  </r>
  <r>
    <s v="2024-07-25"/>
    <x v="0"/>
    <x v="5"/>
    <x v="431"/>
    <x v="22"/>
    <x v="1"/>
    <x v="3"/>
    <s v="Tablets 960"/>
    <n v="3617.76"/>
    <n v="18"/>
    <n v="312.08999999999997"/>
  </r>
  <r>
    <s v="2024-07-25"/>
    <x v="0"/>
    <x v="5"/>
    <x v="432"/>
    <x v="24"/>
    <x v="1"/>
    <x v="1"/>
    <s v="Phones 435"/>
    <n v="4641.7299999999996"/>
    <n v="26"/>
    <n v="482.22"/>
  </r>
  <r>
    <s v="2024-07-25"/>
    <x v="0"/>
    <x v="5"/>
    <x v="433"/>
    <x v="46"/>
    <x v="0"/>
    <x v="5"/>
    <s v="Sofas 979"/>
    <n v="1675.97"/>
    <n v="48"/>
    <n v="-74.56"/>
  </r>
  <r>
    <s v="2024-07-26"/>
    <x v="0"/>
    <x v="5"/>
    <x v="434"/>
    <x v="2"/>
    <x v="0"/>
    <x v="5"/>
    <s v="Sofas 675"/>
    <n v="1055.1099999999999"/>
    <n v="48"/>
    <n v="130"/>
  </r>
  <r>
    <s v="2024-07-26"/>
    <x v="0"/>
    <x v="5"/>
    <x v="435"/>
    <x v="36"/>
    <x v="0"/>
    <x v="2"/>
    <s v="Tables 659"/>
    <n v="1239.72"/>
    <n v="34"/>
    <n v="-279.88"/>
  </r>
  <r>
    <s v="2024-07-26"/>
    <x v="0"/>
    <x v="5"/>
    <x v="436"/>
    <x v="6"/>
    <x v="1"/>
    <x v="1"/>
    <s v="Phones 301"/>
    <n v="2697.41"/>
    <n v="23"/>
    <n v="893.27"/>
  </r>
  <r>
    <s v="2024-07-26"/>
    <x v="0"/>
    <x v="5"/>
    <x v="437"/>
    <x v="36"/>
    <x v="1"/>
    <x v="7"/>
    <s v="Accessories 213"/>
    <n v="1752.6"/>
    <n v="26"/>
    <n v="866.19"/>
  </r>
  <r>
    <s v="2024-07-26"/>
    <x v="0"/>
    <x v="5"/>
    <x v="438"/>
    <x v="23"/>
    <x v="1"/>
    <x v="7"/>
    <s v="Accessories 817"/>
    <n v="78.41"/>
    <n v="5"/>
    <n v="680.31"/>
  </r>
  <r>
    <s v="2024-07-26"/>
    <x v="0"/>
    <x v="5"/>
    <x v="439"/>
    <x v="38"/>
    <x v="2"/>
    <x v="10"/>
    <s v="Folders 241"/>
    <n v="2769.6"/>
    <n v="46"/>
    <n v="722.65"/>
  </r>
  <r>
    <s v="2024-07-28"/>
    <x v="0"/>
    <x v="5"/>
    <x v="440"/>
    <x v="39"/>
    <x v="2"/>
    <x v="11"/>
    <s v="Binders 380"/>
    <n v="3582.22"/>
    <n v="25"/>
    <n v="-333.52"/>
  </r>
  <r>
    <s v="2024-07-28"/>
    <x v="0"/>
    <x v="5"/>
    <x v="441"/>
    <x v="46"/>
    <x v="2"/>
    <x v="10"/>
    <s v="Folders 281"/>
    <n v="4861.71"/>
    <n v="47"/>
    <n v="-337.64"/>
  </r>
  <r>
    <s v="2024-07-28"/>
    <x v="0"/>
    <x v="5"/>
    <x v="442"/>
    <x v="9"/>
    <x v="2"/>
    <x v="9"/>
    <s v="Pens 528"/>
    <n v="4088.53"/>
    <n v="11"/>
    <n v="974.51"/>
  </r>
  <r>
    <s v="2024-07-28"/>
    <x v="0"/>
    <x v="5"/>
    <x v="443"/>
    <x v="31"/>
    <x v="2"/>
    <x v="10"/>
    <s v="Folders 242"/>
    <n v="946.06"/>
    <n v="29"/>
    <n v="-193.73"/>
  </r>
  <r>
    <s v="2024-07-28"/>
    <x v="0"/>
    <x v="5"/>
    <x v="444"/>
    <x v="48"/>
    <x v="2"/>
    <x v="10"/>
    <s v="Folders 926"/>
    <n v="4443.3"/>
    <n v="28"/>
    <n v="696.19"/>
  </r>
  <r>
    <s v="2024-07-28"/>
    <x v="0"/>
    <x v="5"/>
    <x v="445"/>
    <x v="25"/>
    <x v="1"/>
    <x v="8"/>
    <s v="Laptops 577"/>
    <n v="338.33"/>
    <n v="40"/>
    <n v="93.32"/>
  </r>
  <r>
    <s v="2024-07-30"/>
    <x v="0"/>
    <x v="5"/>
    <x v="446"/>
    <x v="0"/>
    <x v="0"/>
    <x v="5"/>
    <s v="Sofas 879"/>
    <n v="658.97"/>
    <n v="10"/>
    <n v="894.16"/>
  </r>
  <r>
    <s v="2024-07-30"/>
    <x v="0"/>
    <x v="5"/>
    <x v="447"/>
    <x v="28"/>
    <x v="2"/>
    <x v="6"/>
    <s v="Paper 943"/>
    <n v="1908.76"/>
    <n v="3"/>
    <n v="810.72"/>
  </r>
  <r>
    <s v="2024-07-30"/>
    <x v="0"/>
    <x v="5"/>
    <x v="448"/>
    <x v="40"/>
    <x v="1"/>
    <x v="7"/>
    <s v="Accessories 699"/>
    <n v="3054.79"/>
    <n v="26"/>
    <n v="-297.77"/>
  </r>
  <r>
    <s v="2024-07-31"/>
    <x v="0"/>
    <x v="5"/>
    <x v="449"/>
    <x v="37"/>
    <x v="1"/>
    <x v="1"/>
    <s v="Phones 709"/>
    <n v="916.2"/>
    <n v="33"/>
    <n v="771.88"/>
  </r>
  <r>
    <s v="2024-07-31"/>
    <x v="0"/>
    <x v="5"/>
    <x v="450"/>
    <x v="44"/>
    <x v="1"/>
    <x v="8"/>
    <s v="Laptops 331"/>
    <n v="2555.5300000000002"/>
    <n v="34"/>
    <n v="291.87"/>
  </r>
  <r>
    <s v="2024-07-31"/>
    <x v="0"/>
    <x v="5"/>
    <x v="451"/>
    <x v="37"/>
    <x v="2"/>
    <x v="9"/>
    <s v="Pens 362"/>
    <n v="3730.75"/>
    <n v="41"/>
    <n v="295.49"/>
  </r>
  <r>
    <s v="2024-07-31"/>
    <x v="0"/>
    <x v="5"/>
    <x v="452"/>
    <x v="48"/>
    <x v="0"/>
    <x v="0"/>
    <s v="Chairs 854"/>
    <n v="743.22"/>
    <n v="29"/>
    <n v="120.42"/>
  </r>
  <r>
    <s v="2024-07-31"/>
    <x v="0"/>
    <x v="5"/>
    <x v="453"/>
    <x v="26"/>
    <x v="1"/>
    <x v="3"/>
    <s v="Tablets 820"/>
    <n v="1740.06"/>
    <n v="43"/>
    <n v="-63.14"/>
  </r>
  <r>
    <s v="2024-07-31"/>
    <x v="0"/>
    <x v="5"/>
    <x v="454"/>
    <x v="43"/>
    <x v="0"/>
    <x v="0"/>
    <s v="Chairs 351"/>
    <n v="4206.2700000000004"/>
    <n v="39"/>
    <n v="204.72"/>
  </r>
  <r>
    <s v="2024-07-31"/>
    <x v="0"/>
    <x v="5"/>
    <x v="455"/>
    <x v="14"/>
    <x v="0"/>
    <x v="2"/>
    <s v="Tables 271"/>
    <n v="1009.89"/>
    <n v="7"/>
    <n v="42.58"/>
  </r>
  <r>
    <s v="2024-08-01"/>
    <x v="0"/>
    <x v="6"/>
    <x v="456"/>
    <x v="2"/>
    <x v="2"/>
    <x v="10"/>
    <s v="Folders 875"/>
    <n v="4046.64"/>
    <n v="5"/>
    <n v="198.37"/>
  </r>
  <r>
    <s v="2024-08-01"/>
    <x v="0"/>
    <x v="6"/>
    <x v="457"/>
    <x v="23"/>
    <x v="1"/>
    <x v="8"/>
    <s v="Laptops 268"/>
    <n v="2058.1"/>
    <n v="11"/>
    <n v="-315.63"/>
  </r>
  <r>
    <s v="2024-08-02"/>
    <x v="0"/>
    <x v="6"/>
    <x v="458"/>
    <x v="33"/>
    <x v="0"/>
    <x v="5"/>
    <s v="Sofas 153"/>
    <n v="950.72"/>
    <n v="8"/>
    <n v="-231.99"/>
  </r>
  <r>
    <s v="2024-08-02"/>
    <x v="0"/>
    <x v="6"/>
    <x v="459"/>
    <x v="33"/>
    <x v="1"/>
    <x v="1"/>
    <s v="Phones 945"/>
    <n v="4498.03"/>
    <n v="38"/>
    <n v="71.47"/>
  </r>
  <r>
    <s v="2024-08-02"/>
    <x v="0"/>
    <x v="6"/>
    <x v="460"/>
    <x v="48"/>
    <x v="2"/>
    <x v="10"/>
    <s v="Folders 805"/>
    <n v="1903.29"/>
    <n v="37"/>
    <n v="522.16"/>
  </r>
  <r>
    <s v="2024-08-02"/>
    <x v="0"/>
    <x v="6"/>
    <x v="461"/>
    <x v="42"/>
    <x v="2"/>
    <x v="11"/>
    <s v="Binders 187"/>
    <n v="1358.95"/>
    <n v="46"/>
    <n v="834.59"/>
  </r>
  <r>
    <s v="2024-08-03"/>
    <x v="0"/>
    <x v="6"/>
    <x v="462"/>
    <x v="3"/>
    <x v="0"/>
    <x v="0"/>
    <s v="Chairs 419"/>
    <n v="4722.67"/>
    <n v="24"/>
    <n v="122.34"/>
  </r>
  <r>
    <s v="2024-08-04"/>
    <x v="0"/>
    <x v="6"/>
    <x v="463"/>
    <x v="9"/>
    <x v="0"/>
    <x v="2"/>
    <s v="Tables 649"/>
    <n v="3383.52"/>
    <n v="23"/>
    <n v="108.94"/>
  </r>
  <r>
    <s v="2024-08-04"/>
    <x v="0"/>
    <x v="6"/>
    <x v="464"/>
    <x v="21"/>
    <x v="1"/>
    <x v="8"/>
    <s v="Laptops 947"/>
    <n v="133.27000000000001"/>
    <n v="12"/>
    <n v="820.18"/>
  </r>
  <r>
    <s v="2024-08-04"/>
    <x v="0"/>
    <x v="6"/>
    <x v="465"/>
    <x v="48"/>
    <x v="2"/>
    <x v="10"/>
    <s v="Folders 301"/>
    <n v="3393.44"/>
    <n v="41"/>
    <n v="291.99"/>
  </r>
  <r>
    <s v="2024-08-04"/>
    <x v="0"/>
    <x v="6"/>
    <x v="466"/>
    <x v="35"/>
    <x v="1"/>
    <x v="7"/>
    <s v="Accessories 946"/>
    <n v="3110.47"/>
    <n v="19"/>
    <n v="990.09"/>
  </r>
  <r>
    <s v="2024-08-04"/>
    <x v="0"/>
    <x v="6"/>
    <x v="467"/>
    <x v="43"/>
    <x v="0"/>
    <x v="5"/>
    <s v="Sofas 622"/>
    <n v="1791.17"/>
    <n v="39"/>
    <n v="-295.68"/>
  </r>
  <r>
    <s v="2024-08-04"/>
    <x v="0"/>
    <x v="6"/>
    <x v="468"/>
    <x v="32"/>
    <x v="2"/>
    <x v="10"/>
    <s v="Folders 458"/>
    <n v="1263.8599999999999"/>
    <n v="21"/>
    <n v="743.1"/>
  </r>
  <r>
    <s v="2024-08-05"/>
    <x v="0"/>
    <x v="6"/>
    <x v="469"/>
    <x v="29"/>
    <x v="2"/>
    <x v="11"/>
    <s v="Binders 186"/>
    <n v="1926.12"/>
    <n v="25"/>
    <n v="-132.65"/>
  </r>
  <r>
    <s v="2024-08-05"/>
    <x v="0"/>
    <x v="6"/>
    <x v="470"/>
    <x v="10"/>
    <x v="0"/>
    <x v="5"/>
    <s v="Sofas 634"/>
    <n v="3167.32"/>
    <n v="34"/>
    <n v="552.16"/>
  </r>
  <r>
    <s v="2024-08-05"/>
    <x v="0"/>
    <x v="6"/>
    <x v="471"/>
    <x v="28"/>
    <x v="0"/>
    <x v="2"/>
    <s v="Tables 455"/>
    <n v="2523.04"/>
    <n v="47"/>
    <n v="-404.25"/>
  </r>
  <r>
    <s v="2024-08-05"/>
    <x v="0"/>
    <x v="6"/>
    <x v="472"/>
    <x v="48"/>
    <x v="2"/>
    <x v="10"/>
    <s v="Folders 812"/>
    <n v="4913.57"/>
    <n v="36"/>
    <n v="-213.88"/>
  </r>
  <r>
    <s v="2024-08-05"/>
    <x v="0"/>
    <x v="6"/>
    <x v="473"/>
    <x v="14"/>
    <x v="1"/>
    <x v="8"/>
    <s v="Laptops 113"/>
    <n v="3179.7"/>
    <n v="7"/>
    <n v="-224.43"/>
  </r>
  <r>
    <s v="2024-08-06"/>
    <x v="0"/>
    <x v="6"/>
    <x v="474"/>
    <x v="0"/>
    <x v="0"/>
    <x v="2"/>
    <s v="Tables 423"/>
    <n v="176.49"/>
    <n v="16"/>
    <n v="541.53"/>
  </r>
  <r>
    <s v="2024-08-07"/>
    <x v="0"/>
    <x v="6"/>
    <x v="475"/>
    <x v="5"/>
    <x v="0"/>
    <x v="5"/>
    <s v="Sofas 476"/>
    <n v="2141.4299999999998"/>
    <n v="43"/>
    <n v="-291.29000000000002"/>
  </r>
  <r>
    <s v="2024-08-07"/>
    <x v="0"/>
    <x v="6"/>
    <x v="476"/>
    <x v="41"/>
    <x v="2"/>
    <x v="10"/>
    <s v="Folders 130"/>
    <n v="966.9"/>
    <n v="13"/>
    <n v="135.84"/>
  </r>
  <r>
    <s v="2024-08-07"/>
    <x v="0"/>
    <x v="6"/>
    <x v="477"/>
    <x v="10"/>
    <x v="2"/>
    <x v="10"/>
    <s v="Folders 390"/>
    <n v="4014.61"/>
    <n v="1"/>
    <n v="-290.14"/>
  </r>
  <r>
    <s v="2024-08-07"/>
    <x v="0"/>
    <x v="6"/>
    <x v="478"/>
    <x v="43"/>
    <x v="1"/>
    <x v="8"/>
    <s v="Laptops 959"/>
    <n v="3047.6"/>
    <n v="38"/>
    <n v="420.79"/>
  </r>
  <r>
    <s v="2024-08-08"/>
    <x v="0"/>
    <x v="6"/>
    <x v="479"/>
    <x v="23"/>
    <x v="0"/>
    <x v="2"/>
    <s v="Tables 785"/>
    <n v="2659.49"/>
    <n v="30"/>
    <n v="480.11"/>
  </r>
  <r>
    <s v="2024-08-08"/>
    <x v="0"/>
    <x v="6"/>
    <x v="480"/>
    <x v="15"/>
    <x v="2"/>
    <x v="9"/>
    <s v="Pens 148"/>
    <n v="4793.24"/>
    <n v="15"/>
    <n v="-85.5"/>
  </r>
  <r>
    <s v="2024-08-08"/>
    <x v="0"/>
    <x v="6"/>
    <x v="481"/>
    <x v="3"/>
    <x v="1"/>
    <x v="1"/>
    <s v="Phones 556"/>
    <n v="736.41"/>
    <n v="17"/>
    <n v="-6.21"/>
  </r>
  <r>
    <s v="2024-08-08"/>
    <x v="0"/>
    <x v="6"/>
    <x v="482"/>
    <x v="1"/>
    <x v="2"/>
    <x v="10"/>
    <s v="Folders 876"/>
    <n v="691.03"/>
    <n v="7"/>
    <n v="680.91"/>
  </r>
  <r>
    <s v="2024-08-08"/>
    <x v="0"/>
    <x v="6"/>
    <x v="483"/>
    <x v="18"/>
    <x v="2"/>
    <x v="11"/>
    <s v="Binders 932"/>
    <n v="4053.88"/>
    <n v="15"/>
    <n v="363.64"/>
  </r>
  <r>
    <s v="2024-08-09"/>
    <x v="0"/>
    <x v="6"/>
    <x v="484"/>
    <x v="16"/>
    <x v="0"/>
    <x v="5"/>
    <s v="Sofas 602"/>
    <n v="4535.17"/>
    <n v="47"/>
    <n v="660.39"/>
  </r>
  <r>
    <s v="2024-08-09"/>
    <x v="0"/>
    <x v="6"/>
    <x v="485"/>
    <x v="8"/>
    <x v="1"/>
    <x v="7"/>
    <s v="Accessories 786"/>
    <n v="3501.16"/>
    <n v="39"/>
    <n v="247.91"/>
  </r>
  <r>
    <s v="2024-08-09"/>
    <x v="0"/>
    <x v="6"/>
    <x v="486"/>
    <x v="0"/>
    <x v="0"/>
    <x v="4"/>
    <s v="Cabinets 491"/>
    <n v="4650.92"/>
    <n v="31"/>
    <n v="689.14"/>
  </r>
  <r>
    <s v="2024-08-09"/>
    <x v="0"/>
    <x v="6"/>
    <x v="487"/>
    <x v="20"/>
    <x v="2"/>
    <x v="11"/>
    <s v="Binders 707"/>
    <n v="1398.24"/>
    <n v="18"/>
    <n v="921.91"/>
  </r>
  <r>
    <s v="2024-08-10"/>
    <x v="0"/>
    <x v="6"/>
    <x v="488"/>
    <x v="19"/>
    <x v="2"/>
    <x v="10"/>
    <s v="Folders 202"/>
    <n v="3240.37"/>
    <n v="37"/>
    <n v="-346.46"/>
  </r>
  <r>
    <s v="2024-08-10"/>
    <x v="0"/>
    <x v="6"/>
    <x v="489"/>
    <x v="10"/>
    <x v="2"/>
    <x v="11"/>
    <s v="Binders 386"/>
    <n v="1140.1500000000001"/>
    <n v="26"/>
    <n v="27.4"/>
  </r>
  <r>
    <s v="2024-08-11"/>
    <x v="0"/>
    <x v="6"/>
    <x v="490"/>
    <x v="40"/>
    <x v="1"/>
    <x v="7"/>
    <s v="Accessories 947"/>
    <n v="2292.77"/>
    <n v="9"/>
    <n v="990.45"/>
  </r>
  <r>
    <s v="2024-08-11"/>
    <x v="0"/>
    <x v="6"/>
    <x v="491"/>
    <x v="27"/>
    <x v="1"/>
    <x v="7"/>
    <s v="Accessories 823"/>
    <n v="412.27"/>
    <n v="20"/>
    <n v="-29.48"/>
  </r>
  <r>
    <s v="2024-08-11"/>
    <x v="0"/>
    <x v="6"/>
    <x v="492"/>
    <x v="24"/>
    <x v="2"/>
    <x v="10"/>
    <s v="Folders 500"/>
    <n v="2802.24"/>
    <n v="3"/>
    <n v="449.14"/>
  </r>
  <r>
    <s v="2024-08-11"/>
    <x v="0"/>
    <x v="6"/>
    <x v="493"/>
    <x v="43"/>
    <x v="1"/>
    <x v="3"/>
    <s v="Tablets 746"/>
    <n v="1191.3499999999999"/>
    <n v="2"/>
    <n v="-385.77"/>
  </r>
  <r>
    <s v="2024-08-11"/>
    <x v="0"/>
    <x v="6"/>
    <x v="494"/>
    <x v="40"/>
    <x v="1"/>
    <x v="8"/>
    <s v="Laptops 621"/>
    <n v="4174"/>
    <n v="43"/>
    <n v="82.24"/>
  </r>
  <r>
    <s v="2024-08-12"/>
    <x v="0"/>
    <x v="6"/>
    <x v="495"/>
    <x v="16"/>
    <x v="0"/>
    <x v="4"/>
    <s v="Cabinets 279"/>
    <n v="4642.07"/>
    <n v="29"/>
    <n v="790.73"/>
  </r>
  <r>
    <s v="2024-08-12"/>
    <x v="0"/>
    <x v="6"/>
    <x v="496"/>
    <x v="19"/>
    <x v="1"/>
    <x v="7"/>
    <s v="Accessories 133"/>
    <n v="4802.82"/>
    <n v="37"/>
    <n v="166.51"/>
  </r>
  <r>
    <s v="2024-08-12"/>
    <x v="0"/>
    <x v="6"/>
    <x v="497"/>
    <x v="47"/>
    <x v="1"/>
    <x v="3"/>
    <s v="Tablets 300"/>
    <n v="2571.23"/>
    <n v="45"/>
    <n v="-462.74"/>
  </r>
  <r>
    <s v="2024-08-13"/>
    <x v="0"/>
    <x v="6"/>
    <x v="498"/>
    <x v="14"/>
    <x v="0"/>
    <x v="5"/>
    <s v="Sofas 572"/>
    <n v="4833.5600000000004"/>
    <n v="16"/>
    <n v="352.81"/>
  </r>
  <r>
    <s v="2024-08-13"/>
    <x v="0"/>
    <x v="6"/>
    <x v="499"/>
    <x v="9"/>
    <x v="0"/>
    <x v="5"/>
    <s v="Sofas 878"/>
    <n v="1480.24"/>
    <n v="37"/>
    <n v="-151.19999999999999"/>
  </r>
  <r>
    <s v="2024-08-13"/>
    <x v="0"/>
    <x v="6"/>
    <x v="500"/>
    <x v="42"/>
    <x v="2"/>
    <x v="11"/>
    <s v="Binders 519"/>
    <n v="2327.66"/>
    <n v="44"/>
    <n v="845.21"/>
  </r>
  <r>
    <s v="2024-08-13"/>
    <x v="0"/>
    <x v="6"/>
    <x v="501"/>
    <x v="3"/>
    <x v="2"/>
    <x v="11"/>
    <s v="Binders 707"/>
    <n v="1211.31"/>
    <n v="23"/>
    <n v="-336.1"/>
  </r>
  <r>
    <s v="2024-08-13"/>
    <x v="0"/>
    <x v="6"/>
    <x v="502"/>
    <x v="22"/>
    <x v="1"/>
    <x v="8"/>
    <s v="Laptops 624"/>
    <n v="90.37"/>
    <n v="31"/>
    <n v="108.51"/>
  </r>
  <r>
    <s v="2024-08-13"/>
    <x v="0"/>
    <x v="6"/>
    <x v="205"/>
    <x v="34"/>
    <x v="1"/>
    <x v="7"/>
    <s v="Accessories 444"/>
    <n v="3909.31"/>
    <n v="19"/>
    <n v="234.17"/>
  </r>
  <r>
    <s v="2024-08-13"/>
    <x v="0"/>
    <x v="6"/>
    <x v="503"/>
    <x v="0"/>
    <x v="0"/>
    <x v="5"/>
    <s v="Sofas 788"/>
    <n v="1664.17"/>
    <n v="35"/>
    <n v="943.35"/>
  </r>
  <r>
    <s v="2024-08-13"/>
    <x v="0"/>
    <x v="6"/>
    <x v="504"/>
    <x v="9"/>
    <x v="0"/>
    <x v="2"/>
    <s v="Tables 854"/>
    <n v="3208.99"/>
    <n v="9"/>
    <n v="154.32"/>
  </r>
  <r>
    <s v="2024-08-14"/>
    <x v="0"/>
    <x v="6"/>
    <x v="505"/>
    <x v="49"/>
    <x v="0"/>
    <x v="0"/>
    <s v="Chairs 104"/>
    <n v="4411.47"/>
    <n v="25"/>
    <n v="-277.58"/>
  </r>
  <r>
    <s v="2024-08-14"/>
    <x v="0"/>
    <x v="6"/>
    <x v="506"/>
    <x v="46"/>
    <x v="1"/>
    <x v="8"/>
    <s v="Laptops 317"/>
    <n v="3196.2"/>
    <n v="31"/>
    <n v="-482.13"/>
  </r>
  <r>
    <s v="2024-08-14"/>
    <x v="0"/>
    <x v="6"/>
    <x v="507"/>
    <x v="45"/>
    <x v="1"/>
    <x v="3"/>
    <s v="Tablets 543"/>
    <n v="3229.33"/>
    <n v="8"/>
    <n v="569.96"/>
  </r>
  <r>
    <s v="2024-08-15"/>
    <x v="0"/>
    <x v="6"/>
    <x v="508"/>
    <x v="19"/>
    <x v="1"/>
    <x v="1"/>
    <s v="Phones 891"/>
    <n v="3802.97"/>
    <n v="16"/>
    <n v="-408.07"/>
  </r>
  <r>
    <s v="2024-08-15"/>
    <x v="0"/>
    <x v="6"/>
    <x v="509"/>
    <x v="26"/>
    <x v="0"/>
    <x v="5"/>
    <s v="Sofas 808"/>
    <n v="2576.27"/>
    <n v="26"/>
    <n v="-125.4"/>
  </r>
  <r>
    <s v="2024-08-15"/>
    <x v="0"/>
    <x v="6"/>
    <x v="510"/>
    <x v="20"/>
    <x v="2"/>
    <x v="11"/>
    <s v="Binders 882"/>
    <n v="2611.31"/>
    <n v="25"/>
    <n v="338.35"/>
  </r>
  <r>
    <s v="2024-08-15"/>
    <x v="0"/>
    <x v="6"/>
    <x v="511"/>
    <x v="43"/>
    <x v="2"/>
    <x v="10"/>
    <s v="Folders 970"/>
    <n v="1752.58"/>
    <n v="4"/>
    <n v="-251.82"/>
  </r>
  <r>
    <s v="2024-08-15"/>
    <x v="0"/>
    <x v="6"/>
    <x v="512"/>
    <x v="18"/>
    <x v="0"/>
    <x v="5"/>
    <s v="Sofas 574"/>
    <n v="4206.1400000000003"/>
    <n v="28"/>
    <n v="926.76"/>
  </r>
  <r>
    <s v="2024-08-16"/>
    <x v="0"/>
    <x v="6"/>
    <x v="513"/>
    <x v="22"/>
    <x v="1"/>
    <x v="8"/>
    <s v="Laptops 230"/>
    <n v="2265.23"/>
    <n v="32"/>
    <n v="279.81"/>
  </r>
  <r>
    <s v="2024-08-16"/>
    <x v="0"/>
    <x v="6"/>
    <x v="514"/>
    <x v="49"/>
    <x v="1"/>
    <x v="1"/>
    <s v="Phones 815"/>
    <n v="2555.6799999999998"/>
    <n v="23"/>
    <n v="730.48"/>
  </r>
  <r>
    <s v="2024-08-16"/>
    <x v="0"/>
    <x v="6"/>
    <x v="515"/>
    <x v="28"/>
    <x v="0"/>
    <x v="5"/>
    <s v="Sofas 625"/>
    <n v="406.95"/>
    <n v="2"/>
    <n v="-2.2599999999999998"/>
  </r>
  <r>
    <s v="2024-08-16"/>
    <x v="0"/>
    <x v="6"/>
    <x v="516"/>
    <x v="4"/>
    <x v="1"/>
    <x v="3"/>
    <s v="Tablets 342"/>
    <n v="3309.46"/>
    <n v="26"/>
    <n v="211.03"/>
  </r>
  <r>
    <s v="2024-08-16"/>
    <x v="0"/>
    <x v="6"/>
    <x v="517"/>
    <x v="48"/>
    <x v="1"/>
    <x v="8"/>
    <s v="Laptops 476"/>
    <n v="3291.28"/>
    <n v="8"/>
    <n v="-90.66"/>
  </r>
  <r>
    <s v="2024-08-17"/>
    <x v="0"/>
    <x v="6"/>
    <x v="518"/>
    <x v="20"/>
    <x v="0"/>
    <x v="5"/>
    <s v="Sofas 961"/>
    <n v="4433.28"/>
    <n v="23"/>
    <n v="802.78"/>
  </r>
  <r>
    <s v="2024-08-17"/>
    <x v="0"/>
    <x v="6"/>
    <x v="519"/>
    <x v="4"/>
    <x v="1"/>
    <x v="7"/>
    <s v="Accessories 463"/>
    <n v="2207.15"/>
    <n v="6"/>
    <n v="371.14"/>
  </r>
  <r>
    <s v="2024-08-17"/>
    <x v="0"/>
    <x v="6"/>
    <x v="520"/>
    <x v="31"/>
    <x v="0"/>
    <x v="4"/>
    <s v="Cabinets 816"/>
    <n v="1647.22"/>
    <n v="28"/>
    <n v="130.21"/>
  </r>
  <r>
    <s v="2024-08-18"/>
    <x v="0"/>
    <x v="6"/>
    <x v="521"/>
    <x v="45"/>
    <x v="1"/>
    <x v="8"/>
    <s v="Laptops 746"/>
    <n v="4056.79"/>
    <n v="38"/>
    <n v="333.46"/>
  </r>
  <r>
    <s v="2024-08-19"/>
    <x v="0"/>
    <x v="6"/>
    <x v="522"/>
    <x v="34"/>
    <x v="0"/>
    <x v="5"/>
    <s v="Sofas 796"/>
    <n v="4887.57"/>
    <n v="33"/>
    <n v="698.18"/>
  </r>
  <r>
    <s v="2024-08-19"/>
    <x v="0"/>
    <x v="6"/>
    <x v="523"/>
    <x v="47"/>
    <x v="2"/>
    <x v="6"/>
    <s v="Paper 289"/>
    <n v="3411.37"/>
    <n v="33"/>
    <n v="978.33"/>
  </r>
  <r>
    <s v="2024-08-20"/>
    <x v="0"/>
    <x v="6"/>
    <x v="524"/>
    <x v="45"/>
    <x v="0"/>
    <x v="4"/>
    <s v="Cabinets 390"/>
    <n v="1804.78"/>
    <n v="8"/>
    <n v="599.97"/>
  </r>
  <r>
    <s v="2024-08-20"/>
    <x v="0"/>
    <x v="6"/>
    <x v="525"/>
    <x v="39"/>
    <x v="2"/>
    <x v="6"/>
    <s v="Paper 252"/>
    <n v="224.27"/>
    <n v="43"/>
    <n v="-206.63"/>
  </r>
  <r>
    <s v="2024-08-20"/>
    <x v="0"/>
    <x v="6"/>
    <x v="526"/>
    <x v="0"/>
    <x v="1"/>
    <x v="1"/>
    <s v="Phones 773"/>
    <n v="4014.68"/>
    <n v="32"/>
    <n v="615.73"/>
  </r>
  <r>
    <s v="2024-08-20"/>
    <x v="0"/>
    <x v="6"/>
    <x v="527"/>
    <x v="48"/>
    <x v="0"/>
    <x v="2"/>
    <s v="Tables 353"/>
    <n v="1615.93"/>
    <n v="10"/>
    <n v="51.29"/>
  </r>
  <r>
    <s v="2024-08-20"/>
    <x v="0"/>
    <x v="6"/>
    <x v="528"/>
    <x v="31"/>
    <x v="1"/>
    <x v="8"/>
    <s v="Laptops 514"/>
    <n v="2805.15"/>
    <n v="31"/>
    <n v="-332.09"/>
  </r>
  <r>
    <s v="2024-08-22"/>
    <x v="0"/>
    <x v="6"/>
    <x v="529"/>
    <x v="25"/>
    <x v="1"/>
    <x v="1"/>
    <s v="Phones 513"/>
    <n v="977.13"/>
    <n v="24"/>
    <n v="254.88"/>
  </r>
  <r>
    <s v="2024-08-22"/>
    <x v="0"/>
    <x v="6"/>
    <x v="530"/>
    <x v="35"/>
    <x v="0"/>
    <x v="0"/>
    <s v="Chairs 241"/>
    <n v="717.75"/>
    <n v="50"/>
    <n v="659.42"/>
  </r>
  <r>
    <s v="2024-08-22"/>
    <x v="0"/>
    <x v="6"/>
    <x v="531"/>
    <x v="34"/>
    <x v="1"/>
    <x v="3"/>
    <s v="Tablets 767"/>
    <n v="2576.9699999999998"/>
    <n v="34"/>
    <n v="840"/>
  </r>
  <r>
    <s v="2024-08-23"/>
    <x v="0"/>
    <x v="6"/>
    <x v="532"/>
    <x v="10"/>
    <x v="2"/>
    <x v="6"/>
    <s v="Paper 137"/>
    <n v="1187.32"/>
    <n v="11"/>
    <n v="614.9"/>
  </r>
  <r>
    <s v="2024-08-24"/>
    <x v="0"/>
    <x v="6"/>
    <x v="533"/>
    <x v="33"/>
    <x v="0"/>
    <x v="2"/>
    <s v="Tables 472"/>
    <n v="2708.03"/>
    <n v="16"/>
    <n v="-298"/>
  </r>
  <r>
    <s v="2024-08-24"/>
    <x v="0"/>
    <x v="6"/>
    <x v="534"/>
    <x v="46"/>
    <x v="2"/>
    <x v="10"/>
    <s v="Folders 686"/>
    <n v="93.47"/>
    <n v="38"/>
    <n v="444.24"/>
  </r>
  <r>
    <s v="2024-08-25"/>
    <x v="0"/>
    <x v="6"/>
    <x v="535"/>
    <x v="43"/>
    <x v="0"/>
    <x v="2"/>
    <s v="Tables 667"/>
    <n v="373.99"/>
    <n v="44"/>
    <n v="650.99"/>
  </r>
  <r>
    <s v="2024-08-25"/>
    <x v="0"/>
    <x v="6"/>
    <x v="536"/>
    <x v="19"/>
    <x v="1"/>
    <x v="7"/>
    <s v="Accessories 583"/>
    <n v="4226.99"/>
    <n v="49"/>
    <n v="-467.67"/>
  </r>
  <r>
    <s v="2024-08-25"/>
    <x v="0"/>
    <x v="6"/>
    <x v="537"/>
    <x v="11"/>
    <x v="2"/>
    <x v="10"/>
    <s v="Folders 929"/>
    <n v="4027.73"/>
    <n v="43"/>
    <n v="457.15"/>
  </r>
  <r>
    <s v="2024-08-26"/>
    <x v="0"/>
    <x v="6"/>
    <x v="538"/>
    <x v="13"/>
    <x v="1"/>
    <x v="8"/>
    <s v="Laptops 646"/>
    <n v="687.83"/>
    <n v="42"/>
    <n v="325.56"/>
  </r>
  <r>
    <s v="2024-08-26"/>
    <x v="0"/>
    <x v="6"/>
    <x v="539"/>
    <x v="28"/>
    <x v="0"/>
    <x v="4"/>
    <s v="Cabinets 948"/>
    <n v="1155.9000000000001"/>
    <n v="34"/>
    <n v="-127.84"/>
  </r>
  <r>
    <s v="2024-08-26"/>
    <x v="0"/>
    <x v="6"/>
    <x v="540"/>
    <x v="15"/>
    <x v="1"/>
    <x v="7"/>
    <s v="Accessories 497"/>
    <n v="2337.09"/>
    <n v="40"/>
    <n v="569.47"/>
  </r>
  <r>
    <s v="2024-08-27"/>
    <x v="0"/>
    <x v="6"/>
    <x v="541"/>
    <x v="23"/>
    <x v="0"/>
    <x v="5"/>
    <s v="Sofas 586"/>
    <n v="1576.42"/>
    <n v="16"/>
    <n v="617.66"/>
  </r>
  <r>
    <s v="2024-08-27"/>
    <x v="0"/>
    <x v="6"/>
    <x v="542"/>
    <x v="39"/>
    <x v="2"/>
    <x v="9"/>
    <s v="Pens 892"/>
    <n v="795.45"/>
    <n v="41"/>
    <n v="-409.96"/>
  </r>
  <r>
    <s v="2024-08-27"/>
    <x v="0"/>
    <x v="6"/>
    <x v="543"/>
    <x v="45"/>
    <x v="1"/>
    <x v="7"/>
    <s v="Accessories 752"/>
    <n v="135.79"/>
    <n v="19"/>
    <n v="-225.48"/>
  </r>
  <r>
    <s v="2024-08-27"/>
    <x v="0"/>
    <x v="6"/>
    <x v="544"/>
    <x v="43"/>
    <x v="0"/>
    <x v="2"/>
    <s v="Tables 514"/>
    <n v="4268.8900000000003"/>
    <n v="24"/>
    <n v="-83.6"/>
  </r>
  <r>
    <s v="2024-08-28"/>
    <x v="0"/>
    <x v="6"/>
    <x v="545"/>
    <x v="46"/>
    <x v="2"/>
    <x v="6"/>
    <s v="Paper 276"/>
    <n v="4070.97"/>
    <n v="9"/>
    <n v="-56.2"/>
  </r>
  <r>
    <s v="2024-08-28"/>
    <x v="0"/>
    <x v="6"/>
    <x v="546"/>
    <x v="13"/>
    <x v="0"/>
    <x v="2"/>
    <s v="Tables 869"/>
    <n v="3786.63"/>
    <n v="36"/>
    <n v="571.25"/>
  </r>
  <r>
    <s v="2024-08-28"/>
    <x v="0"/>
    <x v="6"/>
    <x v="547"/>
    <x v="39"/>
    <x v="0"/>
    <x v="0"/>
    <s v="Chairs 847"/>
    <n v="4852.37"/>
    <n v="22"/>
    <n v="594.41999999999996"/>
  </r>
  <r>
    <s v="2024-08-28"/>
    <x v="0"/>
    <x v="6"/>
    <x v="548"/>
    <x v="23"/>
    <x v="2"/>
    <x v="9"/>
    <s v="Pens 274"/>
    <n v="488.04"/>
    <n v="4"/>
    <n v="-291.17"/>
  </r>
  <r>
    <s v="2024-08-29"/>
    <x v="0"/>
    <x v="6"/>
    <x v="549"/>
    <x v="13"/>
    <x v="1"/>
    <x v="8"/>
    <s v="Laptops 911"/>
    <n v="2894.2"/>
    <n v="36"/>
    <n v="-111.15"/>
  </r>
  <r>
    <s v="2024-08-29"/>
    <x v="0"/>
    <x v="6"/>
    <x v="550"/>
    <x v="33"/>
    <x v="2"/>
    <x v="6"/>
    <s v="Paper 794"/>
    <n v="836.26"/>
    <n v="1"/>
    <n v="115.22"/>
  </r>
  <r>
    <s v="2024-08-29"/>
    <x v="0"/>
    <x v="6"/>
    <x v="551"/>
    <x v="16"/>
    <x v="1"/>
    <x v="3"/>
    <s v="Tablets 635"/>
    <n v="2177.79"/>
    <n v="34"/>
    <n v="308.10000000000002"/>
  </r>
  <r>
    <s v="2024-08-29"/>
    <x v="0"/>
    <x v="6"/>
    <x v="552"/>
    <x v="43"/>
    <x v="2"/>
    <x v="6"/>
    <s v="Paper 129"/>
    <n v="1381.82"/>
    <n v="22"/>
    <n v="-88.61"/>
  </r>
  <r>
    <s v="2024-08-29"/>
    <x v="0"/>
    <x v="6"/>
    <x v="553"/>
    <x v="3"/>
    <x v="0"/>
    <x v="4"/>
    <s v="Cabinets 154"/>
    <n v="3783.11"/>
    <n v="45"/>
    <n v="440.15"/>
  </r>
  <r>
    <s v="2024-08-30"/>
    <x v="0"/>
    <x v="6"/>
    <x v="554"/>
    <x v="32"/>
    <x v="0"/>
    <x v="4"/>
    <s v="Cabinets 462"/>
    <n v="4301.83"/>
    <n v="28"/>
    <n v="820.55"/>
  </r>
  <r>
    <s v="2024-08-30"/>
    <x v="0"/>
    <x v="6"/>
    <x v="555"/>
    <x v="9"/>
    <x v="1"/>
    <x v="7"/>
    <s v="Accessories 301"/>
    <n v="1709.04"/>
    <n v="21"/>
    <n v="629.21"/>
  </r>
  <r>
    <s v="2024-08-30"/>
    <x v="0"/>
    <x v="6"/>
    <x v="556"/>
    <x v="16"/>
    <x v="0"/>
    <x v="4"/>
    <s v="Cabinets 114"/>
    <n v="3302.84"/>
    <n v="32"/>
    <n v="637.35"/>
  </r>
  <r>
    <s v="2024-08-30"/>
    <x v="0"/>
    <x v="6"/>
    <x v="557"/>
    <x v="16"/>
    <x v="0"/>
    <x v="5"/>
    <s v="Sofas 334"/>
    <n v="4740.04"/>
    <n v="50"/>
    <n v="347.52"/>
  </r>
  <r>
    <s v="2024-08-30"/>
    <x v="0"/>
    <x v="6"/>
    <x v="558"/>
    <x v="10"/>
    <x v="2"/>
    <x v="9"/>
    <s v="Pens 409"/>
    <n v="1404.55"/>
    <n v="25"/>
    <n v="583.9"/>
  </r>
  <r>
    <s v="2024-08-30"/>
    <x v="0"/>
    <x v="6"/>
    <x v="559"/>
    <x v="30"/>
    <x v="1"/>
    <x v="8"/>
    <s v="Laptops 337"/>
    <n v="22.62"/>
    <n v="32"/>
    <n v="651.22"/>
  </r>
  <r>
    <s v="2024-08-30"/>
    <x v="0"/>
    <x v="6"/>
    <x v="560"/>
    <x v="33"/>
    <x v="2"/>
    <x v="6"/>
    <s v="Paper 535"/>
    <n v="4212.4399999999996"/>
    <n v="7"/>
    <n v="-265.17"/>
  </r>
  <r>
    <s v="2024-08-31"/>
    <x v="0"/>
    <x v="6"/>
    <x v="561"/>
    <x v="24"/>
    <x v="0"/>
    <x v="4"/>
    <s v="Cabinets 859"/>
    <n v="3889.88"/>
    <n v="5"/>
    <n v="-496.33"/>
  </r>
  <r>
    <s v="2024-08-31"/>
    <x v="0"/>
    <x v="6"/>
    <x v="562"/>
    <x v="24"/>
    <x v="2"/>
    <x v="10"/>
    <s v="Folders 115"/>
    <n v="2360.9899999999998"/>
    <n v="32"/>
    <n v="236.83"/>
  </r>
  <r>
    <s v="2024-08-31"/>
    <x v="0"/>
    <x v="6"/>
    <x v="563"/>
    <x v="49"/>
    <x v="2"/>
    <x v="9"/>
    <s v="Pens 109"/>
    <n v="3149.1"/>
    <n v="4"/>
    <n v="-414.86"/>
  </r>
  <r>
    <s v="2024-09-01"/>
    <x v="0"/>
    <x v="7"/>
    <x v="564"/>
    <x v="16"/>
    <x v="1"/>
    <x v="7"/>
    <s v="Accessories 567"/>
    <n v="3595.39"/>
    <n v="46"/>
    <n v="243.69"/>
  </r>
  <r>
    <s v="2024-09-01"/>
    <x v="0"/>
    <x v="7"/>
    <x v="565"/>
    <x v="16"/>
    <x v="1"/>
    <x v="8"/>
    <s v="Laptops 885"/>
    <n v="1068.05"/>
    <n v="16"/>
    <n v="243.36"/>
  </r>
  <r>
    <s v="2024-09-03"/>
    <x v="0"/>
    <x v="7"/>
    <x v="566"/>
    <x v="21"/>
    <x v="0"/>
    <x v="2"/>
    <s v="Tables 927"/>
    <n v="3266.23"/>
    <n v="46"/>
    <n v="883.81"/>
  </r>
  <r>
    <s v="2024-09-03"/>
    <x v="0"/>
    <x v="7"/>
    <x v="567"/>
    <x v="49"/>
    <x v="2"/>
    <x v="11"/>
    <s v="Binders 596"/>
    <n v="1958.41"/>
    <n v="43"/>
    <n v="357"/>
  </r>
  <r>
    <s v="2024-09-03"/>
    <x v="0"/>
    <x v="7"/>
    <x v="568"/>
    <x v="37"/>
    <x v="2"/>
    <x v="6"/>
    <s v="Paper 177"/>
    <n v="2180.62"/>
    <n v="16"/>
    <n v="632.41999999999996"/>
  </r>
  <r>
    <s v="2024-09-04"/>
    <x v="0"/>
    <x v="7"/>
    <x v="569"/>
    <x v="6"/>
    <x v="1"/>
    <x v="8"/>
    <s v="Laptops 615"/>
    <n v="4840.54"/>
    <n v="28"/>
    <n v="-416.09"/>
  </r>
  <r>
    <s v="2024-09-04"/>
    <x v="0"/>
    <x v="7"/>
    <x v="570"/>
    <x v="14"/>
    <x v="0"/>
    <x v="5"/>
    <s v="Sofas 319"/>
    <n v="219.79"/>
    <n v="48"/>
    <n v="983.9"/>
  </r>
  <r>
    <s v="2024-09-05"/>
    <x v="0"/>
    <x v="7"/>
    <x v="571"/>
    <x v="23"/>
    <x v="2"/>
    <x v="9"/>
    <s v="Pens 934"/>
    <n v="355.41"/>
    <n v="35"/>
    <n v="789.83"/>
  </r>
  <r>
    <s v="2024-09-05"/>
    <x v="0"/>
    <x v="7"/>
    <x v="572"/>
    <x v="39"/>
    <x v="1"/>
    <x v="7"/>
    <s v="Accessories 770"/>
    <n v="3221.21"/>
    <n v="7"/>
    <n v="174.12"/>
  </r>
  <r>
    <s v="2024-09-05"/>
    <x v="0"/>
    <x v="7"/>
    <x v="573"/>
    <x v="48"/>
    <x v="1"/>
    <x v="1"/>
    <s v="Phones 503"/>
    <n v="1869.62"/>
    <n v="33"/>
    <n v="947.13"/>
  </r>
  <r>
    <s v="2024-09-06"/>
    <x v="0"/>
    <x v="7"/>
    <x v="574"/>
    <x v="26"/>
    <x v="0"/>
    <x v="4"/>
    <s v="Cabinets 894"/>
    <n v="4075.86"/>
    <n v="9"/>
    <n v="209.07"/>
  </r>
  <r>
    <s v="2024-09-06"/>
    <x v="0"/>
    <x v="7"/>
    <x v="575"/>
    <x v="6"/>
    <x v="0"/>
    <x v="5"/>
    <s v="Sofas 689"/>
    <n v="4347.3599999999997"/>
    <n v="37"/>
    <n v="278.83"/>
  </r>
  <r>
    <s v="2024-09-06"/>
    <x v="0"/>
    <x v="7"/>
    <x v="576"/>
    <x v="38"/>
    <x v="2"/>
    <x v="11"/>
    <s v="Binders 220"/>
    <n v="502.07"/>
    <n v="39"/>
    <n v="-123.8"/>
  </r>
  <r>
    <s v="2024-09-06"/>
    <x v="0"/>
    <x v="7"/>
    <x v="577"/>
    <x v="39"/>
    <x v="0"/>
    <x v="5"/>
    <s v="Sofas 741"/>
    <n v="195.34"/>
    <n v="1"/>
    <n v="-468.61"/>
  </r>
  <r>
    <s v="2024-09-06"/>
    <x v="0"/>
    <x v="7"/>
    <x v="578"/>
    <x v="35"/>
    <x v="0"/>
    <x v="0"/>
    <s v="Chairs 935"/>
    <n v="3700.11"/>
    <n v="35"/>
    <n v="-144.80000000000001"/>
  </r>
  <r>
    <s v="2024-09-07"/>
    <x v="0"/>
    <x v="7"/>
    <x v="579"/>
    <x v="10"/>
    <x v="2"/>
    <x v="11"/>
    <s v="Binders 942"/>
    <n v="4958.3100000000004"/>
    <n v="4"/>
    <n v="-489.58"/>
  </r>
  <r>
    <s v="2024-09-08"/>
    <x v="0"/>
    <x v="7"/>
    <x v="580"/>
    <x v="33"/>
    <x v="2"/>
    <x v="9"/>
    <s v="Pens 490"/>
    <n v="272.01"/>
    <n v="32"/>
    <n v="-457.22"/>
  </r>
  <r>
    <s v="2024-09-08"/>
    <x v="0"/>
    <x v="7"/>
    <x v="581"/>
    <x v="33"/>
    <x v="1"/>
    <x v="7"/>
    <s v="Accessories 242"/>
    <n v="2977.16"/>
    <n v="45"/>
    <n v="829.9"/>
  </r>
  <r>
    <s v="2024-09-09"/>
    <x v="0"/>
    <x v="7"/>
    <x v="582"/>
    <x v="15"/>
    <x v="0"/>
    <x v="4"/>
    <s v="Cabinets 839"/>
    <n v="4633.95"/>
    <n v="1"/>
    <n v="657.16"/>
  </r>
  <r>
    <s v="2024-09-10"/>
    <x v="0"/>
    <x v="7"/>
    <x v="583"/>
    <x v="28"/>
    <x v="1"/>
    <x v="7"/>
    <s v="Accessories 911"/>
    <n v="2904.31"/>
    <n v="5"/>
    <n v="120.94"/>
  </r>
  <r>
    <s v="2024-09-10"/>
    <x v="0"/>
    <x v="7"/>
    <x v="584"/>
    <x v="3"/>
    <x v="0"/>
    <x v="5"/>
    <s v="Sofas 372"/>
    <n v="3528.61"/>
    <n v="37"/>
    <n v="-494.19"/>
  </r>
  <r>
    <s v="2024-09-10"/>
    <x v="0"/>
    <x v="7"/>
    <x v="585"/>
    <x v="43"/>
    <x v="1"/>
    <x v="7"/>
    <s v="Accessories 754"/>
    <n v="2045.39"/>
    <n v="42"/>
    <n v="609.78"/>
  </r>
  <r>
    <s v="2024-09-11"/>
    <x v="0"/>
    <x v="7"/>
    <x v="586"/>
    <x v="18"/>
    <x v="0"/>
    <x v="2"/>
    <s v="Tables 716"/>
    <n v="1062.6300000000001"/>
    <n v="15"/>
    <n v="417.58"/>
  </r>
  <r>
    <s v="2024-09-11"/>
    <x v="0"/>
    <x v="7"/>
    <x v="587"/>
    <x v="24"/>
    <x v="2"/>
    <x v="6"/>
    <s v="Paper 876"/>
    <n v="4483.41"/>
    <n v="50"/>
    <n v="-50.14"/>
  </r>
  <r>
    <s v="2024-09-11"/>
    <x v="0"/>
    <x v="7"/>
    <x v="588"/>
    <x v="0"/>
    <x v="1"/>
    <x v="1"/>
    <s v="Phones 806"/>
    <n v="1454.74"/>
    <n v="32"/>
    <n v="-116.24"/>
  </r>
  <r>
    <s v="2024-09-11"/>
    <x v="0"/>
    <x v="7"/>
    <x v="589"/>
    <x v="33"/>
    <x v="1"/>
    <x v="7"/>
    <s v="Accessories 213"/>
    <n v="4586.5600000000004"/>
    <n v="44"/>
    <n v="54.12"/>
  </r>
  <r>
    <s v="2024-09-11"/>
    <x v="0"/>
    <x v="7"/>
    <x v="590"/>
    <x v="35"/>
    <x v="0"/>
    <x v="2"/>
    <s v="Tables 260"/>
    <n v="646.76"/>
    <n v="5"/>
    <n v="-145.41"/>
  </r>
  <r>
    <s v="2024-09-11"/>
    <x v="0"/>
    <x v="7"/>
    <x v="591"/>
    <x v="7"/>
    <x v="2"/>
    <x v="11"/>
    <s v="Binders 251"/>
    <n v="2379.7600000000002"/>
    <n v="42"/>
    <n v="-39.39"/>
  </r>
  <r>
    <s v="2024-09-11"/>
    <x v="0"/>
    <x v="7"/>
    <x v="592"/>
    <x v="27"/>
    <x v="1"/>
    <x v="8"/>
    <s v="Laptops 925"/>
    <n v="4642.4399999999996"/>
    <n v="34"/>
    <n v="418.6"/>
  </r>
  <r>
    <s v="2024-09-11"/>
    <x v="0"/>
    <x v="7"/>
    <x v="593"/>
    <x v="35"/>
    <x v="0"/>
    <x v="2"/>
    <s v="Tables 791"/>
    <n v="2468.9299999999998"/>
    <n v="6"/>
    <n v="78.099999999999994"/>
  </r>
  <r>
    <s v="2024-09-12"/>
    <x v="0"/>
    <x v="7"/>
    <x v="594"/>
    <x v="28"/>
    <x v="2"/>
    <x v="6"/>
    <s v="Paper 783"/>
    <n v="4447.6499999999996"/>
    <n v="19"/>
    <n v="101.31"/>
  </r>
  <r>
    <s v="2024-09-12"/>
    <x v="0"/>
    <x v="7"/>
    <x v="595"/>
    <x v="23"/>
    <x v="1"/>
    <x v="7"/>
    <s v="Accessories 544"/>
    <n v="4993.6099999999997"/>
    <n v="5"/>
    <n v="650.49"/>
  </r>
  <r>
    <s v="2024-09-12"/>
    <x v="0"/>
    <x v="7"/>
    <x v="596"/>
    <x v="47"/>
    <x v="2"/>
    <x v="11"/>
    <s v="Binders 742"/>
    <n v="3319.87"/>
    <n v="14"/>
    <n v="-101.12"/>
  </r>
  <r>
    <s v="2024-09-12"/>
    <x v="0"/>
    <x v="7"/>
    <x v="597"/>
    <x v="35"/>
    <x v="0"/>
    <x v="0"/>
    <s v="Chairs 659"/>
    <n v="1520.39"/>
    <n v="9"/>
    <n v="707.46"/>
  </r>
  <r>
    <s v="2024-09-12"/>
    <x v="0"/>
    <x v="7"/>
    <x v="598"/>
    <x v="15"/>
    <x v="0"/>
    <x v="2"/>
    <s v="Tables 520"/>
    <n v="728.19"/>
    <n v="30"/>
    <n v="654.33000000000004"/>
  </r>
  <r>
    <s v="2024-09-14"/>
    <x v="0"/>
    <x v="7"/>
    <x v="599"/>
    <x v="24"/>
    <x v="2"/>
    <x v="10"/>
    <s v="Folders 331"/>
    <n v="532.07000000000005"/>
    <n v="40"/>
    <n v="-242.61"/>
  </r>
  <r>
    <s v="2024-09-14"/>
    <x v="0"/>
    <x v="7"/>
    <x v="600"/>
    <x v="11"/>
    <x v="1"/>
    <x v="1"/>
    <s v="Phones 255"/>
    <n v="412.55"/>
    <n v="36"/>
    <n v="-458.34"/>
  </r>
  <r>
    <s v="2024-09-14"/>
    <x v="0"/>
    <x v="7"/>
    <x v="601"/>
    <x v="6"/>
    <x v="2"/>
    <x v="11"/>
    <s v="Binders 131"/>
    <n v="315.33999999999997"/>
    <n v="14"/>
    <n v="-254.84"/>
  </r>
  <r>
    <s v="2024-09-14"/>
    <x v="0"/>
    <x v="7"/>
    <x v="602"/>
    <x v="37"/>
    <x v="1"/>
    <x v="8"/>
    <s v="Laptops 611"/>
    <n v="2503.35"/>
    <n v="35"/>
    <n v="994.61"/>
  </r>
  <r>
    <s v="2024-09-14"/>
    <x v="0"/>
    <x v="7"/>
    <x v="603"/>
    <x v="23"/>
    <x v="1"/>
    <x v="3"/>
    <s v="Tablets 338"/>
    <n v="3677.91"/>
    <n v="21"/>
    <n v="602.41999999999996"/>
  </r>
  <r>
    <s v="2024-09-15"/>
    <x v="0"/>
    <x v="7"/>
    <x v="604"/>
    <x v="19"/>
    <x v="2"/>
    <x v="11"/>
    <s v="Binders 499"/>
    <n v="4187.3599999999997"/>
    <n v="12"/>
    <n v="551.94000000000005"/>
  </r>
  <r>
    <s v="2024-09-15"/>
    <x v="0"/>
    <x v="7"/>
    <x v="605"/>
    <x v="41"/>
    <x v="2"/>
    <x v="10"/>
    <s v="Folders 588"/>
    <n v="902.87"/>
    <n v="25"/>
    <n v="92.72"/>
  </r>
  <r>
    <s v="2024-09-16"/>
    <x v="0"/>
    <x v="7"/>
    <x v="606"/>
    <x v="41"/>
    <x v="2"/>
    <x v="10"/>
    <s v="Folders 733"/>
    <n v="2823.86"/>
    <n v="35"/>
    <n v="798.03"/>
  </r>
  <r>
    <s v="2024-09-16"/>
    <x v="0"/>
    <x v="7"/>
    <x v="607"/>
    <x v="25"/>
    <x v="2"/>
    <x v="9"/>
    <s v="Pens 912"/>
    <n v="2743.87"/>
    <n v="40"/>
    <n v="5.25"/>
  </r>
  <r>
    <s v="2024-09-16"/>
    <x v="0"/>
    <x v="7"/>
    <x v="608"/>
    <x v="45"/>
    <x v="2"/>
    <x v="10"/>
    <s v="Folders 482"/>
    <n v="1818.38"/>
    <n v="27"/>
    <n v="142.47"/>
  </r>
  <r>
    <s v="2024-09-16"/>
    <x v="0"/>
    <x v="7"/>
    <x v="609"/>
    <x v="44"/>
    <x v="0"/>
    <x v="5"/>
    <s v="Sofas 278"/>
    <n v="160.26"/>
    <n v="8"/>
    <n v="675.1"/>
  </r>
  <r>
    <s v="2024-09-17"/>
    <x v="0"/>
    <x v="7"/>
    <x v="610"/>
    <x v="36"/>
    <x v="0"/>
    <x v="2"/>
    <s v="Tables 365"/>
    <n v="1735.48"/>
    <n v="13"/>
    <n v="394.99"/>
  </r>
  <r>
    <s v="2024-09-17"/>
    <x v="0"/>
    <x v="7"/>
    <x v="462"/>
    <x v="22"/>
    <x v="0"/>
    <x v="2"/>
    <s v="Tables 631"/>
    <n v="2323.9299999999998"/>
    <n v="24"/>
    <n v="-144.30000000000001"/>
  </r>
  <r>
    <s v="2024-09-17"/>
    <x v="0"/>
    <x v="7"/>
    <x v="611"/>
    <x v="48"/>
    <x v="1"/>
    <x v="8"/>
    <s v="Laptops 227"/>
    <n v="962.62"/>
    <n v="45"/>
    <n v="862.9"/>
  </r>
  <r>
    <s v="2024-09-17"/>
    <x v="0"/>
    <x v="7"/>
    <x v="612"/>
    <x v="3"/>
    <x v="0"/>
    <x v="5"/>
    <s v="Sofas 873"/>
    <n v="3626.61"/>
    <n v="26"/>
    <n v="-351.05"/>
  </r>
  <r>
    <s v="2024-09-17"/>
    <x v="0"/>
    <x v="7"/>
    <x v="613"/>
    <x v="42"/>
    <x v="0"/>
    <x v="0"/>
    <s v="Chairs 119"/>
    <n v="4887.0600000000004"/>
    <n v="25"/>
    <n v="82.52"/>
  </r>
  <r>
    <s v="2024-09-18"/>
    <x v="0"/>
    <x v="7"/>
    <x v="614"/>
    <x v="45"/>
    <x v="2"/>
    <x v="9"/>
    <s v="Pens 315"/>
    <n v="961.67"/>
    <n v="43"/>
    <n v="-304.92"/>
  </r>
  <r>
    <s v="2024-09-18"/>
    <x v="0"/>
    <x v="7"/>
    <x v="615"/>
    <x v="25"/>
    <x v="2"/>
    <x v="10"/>
    <s v="Folders 616"/>
    <n v="635.41"/>
    <n v="21"/>
    <n v="629.83000000000004"/>
  </r>
  <r>
    <s v="2024-09-18"/>
    <x v="0"/>
    <x v="7"/>
    <x v="616"/>
    <x v="36"/>
    <x v="1"/>
    <x v="7"/>
    <s v="Accessories 167"/>
    <n v="4742.1000000000004"/>
    <n v="1"/>
    <n v="-16.98"/>
  </r>
  <r>
    <s v="2024-09-19"/>
    <x v="0"/>
    <x v="7"/>
    <x v="617"/>
    <x v="18"/>
    <x v="0"/>
    <x v="5"/>
    <s v="Sofas 782"/>
    <n v="3164.43"/>
    <n v="50"/>
    <n v="-173.32"/>
  </r>
  <r>
    <s v="2024-09-20"/>
    <x v="0"/>
    <x v="7"/>
    <x v="618"/>
    <x v="21"/>
    <x v="2"/>
    <x v="11"/>
    <s v="Binders 146"/>
    <n v="3889.17"/>
    <n v="22"/>
    <n v="362.04"/>
  </r>
  <r>
    <s v="2024-09-22"/>
    <x v="0"/>
    <x v="7"/>
    <x v="619"/>
    <x v="3"/>
    <x v="2"/>
    <x v="9"/>
    <s v="Pens 974"/>
    <n v="3353.04"/>
    <n v="44"/>
    <n v="568.84"/>
  </r>
  <r>
    <s v="2024-09-22"/>
    <x v="0"/>
    <x v="7"/>
    <x v="620"/>
    <x v="11"/>
    <x v="0"/>
    <x v="5"/>
    <s v="Sofas 594"/>
    <n v="4362.91"/>
    <n v="8"/>
    <n v="-269.33"/>
  </r>
  <r>
    <s v="2024-09-22"/>
    <x v="0"/>
    <x v="7"/>
    <x v="621"/>
    <x v="26"/>
    <x v="0"/>
    <x v="2"/>
    <s v="Tables 448"/>
    <n v="4527.4799999999996"/>
    <n v="25"/>
    <n v="990.22"/>
  </r>
  <r>
    <s v="2024-09-22"/>
    <x v="0"/>
    <x v="7"/>
    <x v="622"/>
    <x v="3"/>
    <x v="1"/>
    <x v="1"/>
    <s v="Phones 200"/>
    <n v="4510.2700000000004"/>
    <n v="16"/>
    <n v="-364.37"/>
  </r>
  <r>
    <s v="2024-09-24"/>
    <x v="0"/>
    <x v="7"/>
    <x v="623"/>
    <x v="29"/>
    <x v="0"/>
    <x v="5"/>
    <s v="Sofas 998"/>
    <n v="511.3"/>
    <n v="40"/>
    <n v="15.75"/>
  </r>
  <r>
    <s v="2024-09-24"/>
    <x v="0"/>
    <x v="7"/>
    <x v="624"/>
    <x v="4"/>
    <x v="0"/>
    <x v="2"/>
    <s v="Tables 825"/>
    <n v="88.91"/>
    <n v="20"/>
    <n v="909.07"/>
  </r>
  <r>
    <s v="2024-09-24"/>
    <x v="0"/>
    <x v="7"/>
    <x v="625"/>
    <x v="1"/>
    <x v="0"/>
    <x v="5"/>
    <s v="Sofas 952"/>
    <n v="1859.61"/>
    <n v="34"/>
    <n v="252.96"/>
  </r>
  <r>
    <s v="2024-09-24"/>
    <x v="0"/>
    <x v="7"/>
    <x v="626"/>
    <x v="21"/>
    <x v="2"/>
    <x v="6"/>
    <s v="Paper 779"/>
    <n v="3634.82"/>
    <n v="47"/>
    <n v="-246.84"/>
  </r>
  <r>
    <s v="2024-09-24"/>
    <x v="0"/>
    <x v="7"/>
    <x v="627"/>
    <x v="34"/>
    <x v="1"/>
    <x v="1"/>
    <s v="Phones 985"/>
    <n v="4105.8500000000004"/>
    <n v="41"/>
    <n v="650.98"/>
  </r>
  <r>
    <s v="2024-09-26"/>
    <x v="0"/>
    <x v="7"/>
    <x v="628"/>
    <x v="38"/>
    <x v="2"/>
    <x v="11"/>
    <s v="Binders 873"/>
    <n v="4227.6000000000004"/>
    <n v="7"/>
    <n v="815.75"/>
  </r>
  <r>
    <s v="2024-09-27"/>
    <x v="0"/>
    <x v="7"/>
    <x v="629"/>
    <x v="24"/>
    <x v="0"/>
    <x v="5"/>
    <s v="Sofas 819"/>
    <n v="1748.01"/>
    <n v="28"/>
    <n v="-161.76"/>
  </r>
  <r>
    <s v="2024-09-27"/>
    <x v="0"/>
    <x v="7"/>
    <x v="630"/>
    <x v="27"/>
    <x v="0"/>
    <x v="5"/>
    <s v="Sofas 529"/>
    <n v="1578.36"/>
    <n v="31"/>
    <n v="882.65"/>
  </r>
  <r>
    <s v="2024-09-27"/>
    <x v="0"/>
    <x v="7"/>
    <x v="631"/>
    <x v="7"/>
    <x v="0"/>
    <x v="5"/>
    <s v="Sofas 383"/>
    <n v="4214.5200000000004"/>
    <n v="15"/>
    <n v="89.66"/>
  </r>
  <r>
    <s v="2024-09-27"/>
    <x v="0"/>
    <x v="7"/>
    <x v="632"/>
    <x v="41"/>
    <x v="0"/>
    <x v="4"/>
    <s v="Cabinets 124"/>
    <n v="1731.44"/>
    <n v="39"/>
    <n v="503.42"/>
  </r>
  <r>
    <s v="2024-09-27"/>
    <x v="0"/>
    <x v="7"/>
    <x v="633"/>
    <x v="3"/>
    <x v="0"/>
    <x v="4"/>
    <s v="Cabinets 471"/>
    <n v="2826.99"/>
    <n v="6"/>
    <n v="567.59"/>
  </r>
  <r>
    <s v="2024-09-28"/>
    <x v="0"/>
    <x v="7"/>
    <x v="634"/>
    <x v="49"/>
    <x v="0"/>
    <x v="5"/>
    <s v="Sofas 865"/>
    <n v="1095.01"/>
    <n v="40"/>
    <n v="819.07"/>
  </r>
  <r>
    <s v="2024-09-28"/>
    <x v="0"/>
    <x v="7"/>
    <x v="635"/>
    <x v="22"/>
    <x v="1"/>
    <x v="1"/>
    <s v="Phones 752"/>
    <n v="1565.25"/>
    <n v="17"/>
    <n v="803.7"/>
  </r>
  <r>
    <s v="2024-09-28"/>
    <x v="0"/>
    <x v="7"/>
    <x v="636"/>
    <x v="25"/>
    <x v="0"/>
    <x v="5"/>
    <s v="Sofas 389"/>
    <n v="3520.11"/>
    <n v="25"/>
    <n v="622.69000000000005"/>
  </r>
  <r>
    <s v="2024-09-28"/>
    <x v="0"/>
    <x v="7"/>
    <x v="637"/>
    <x v="43"/>
    <x v="0"/>
    <x v="0"/>
    <s v="Chairs 943"/>
    <n v="258.36"/>
    <n v="28"/>
    <n v="-123.6"/>
  </r>
  <r>
    <s v="2024-09-29"/>
    <x v="0"/>
    <x v="7"/>
    <x v="638"/>
    <x v="46"/>
    <x v="0"/>
    <x v="2"/>
    <s v="Tables 624"/>
    <n v="677.04"/>
    <n v="38"/>
    <n v="875.42"/>
  </r>
  <r>
    <s v="2024-09-29"/>
    <x v="0"/>
    <x v="7"/>
    <x v="639"/>
    <x v="30"/>
    <x v="1"/>
    <x v="1"/>
    <s v="Phones 316"/>
    <n v="2402.5700000000002"/>
    <n v="35"/>
    <n v="-102.71"/>
  </r>
  <r>
    <s v="2024-09-29"/>
    <x v="0"/>
    <x v="7"/>
    <x v="640"/>
    <x v="32"/>
    <x v="2"/>
    <x v="11"/>
    <s v="Binders 537"/>
    <n v="395.66"/>
    <n v="44"/>
    <n v="621.20000000000005"/>
  </r>
  <r>
    <s v="2024-09-29"/>
    <x v="0"/>
    <x v="7"/>
    <x v="641"/>
    <x v="8"/>
    <x v="2"/>
    <x v="6"/>
    <s v="Paper 543"/>
    <n v="4048.43"/>
    <n v="23"/>
    <n v="125.87"/>
  </r>
  <r>
    <s v="2024-09-30"/>
    <x v="0"/>
    <x v="7"/>
    <x v="642"/>
    <x v="35"/>
    <x v="2"/>
    <x v="9"/>
    <s v="Pens 345"/>
    <n v="4319.12"/>
    <n v="19"/>
    <n v="-66.33"/>
  </r>
  <r>
    <s v="2024-09-30"/>
    <x v="0"/>
    <x v="7"/>
    <x v="643"/>
    <x v="10"/>
    <x v="2"/>
    <x v="10"/>
    <s v="Folders 314"/>
    <n v="1111.52"/>
    <n v="44"/>
    <n v="-13.18"/>
  </r>
  <r>
    <s v="2024-09-30"/>
    <x v="0"/>
    <x v="7"/>
    <x v="644"/>
    <x v="6"/>
    <x v="2"/>
    <x v="11"/>
    <s v="Binders 283"/>
    <n v="1534.11"/>
    <n v="14"/>
    <n v="640.88"/>
  </r>
  <r>
    <s v="2024-09-30"/>
    <x v="0"/>
    <x v="7"/>
    <x v="645"/>
    <x v="46"/>
    <x v="1"/>
    <x v="3"/>
    <s v="Tablets 312"/>
    <n v="2059.33"/>
    <n v="1"/>
    <n v="-162.61000000000001"/>
  </r>
  <r>
    <s v="2024-10-01"/>
    <x v="0"/>
    <x v="8"/>
    <x v="646"/>
    <x v="12"/>
    <x v="0"/>
    <x v="0"/>
    <s v="Chairs 265"/>
    <n v="2706.26"/>
    <n v="7"/>
    <n v="649.15"/>
  </r>
  <r>
    <s v="2024-10-02"/>
    <x v="0"/>
    <x v="8"/>
    <x v="647"/>
    <x v="11"/>
    <x v="2"/>
    <x v="6"/>
    <s v="Paper 702"/>
    <n v="3171.28"/>
    <n v="9"/>
    <n v="607.62"/>
  </r>
  <r>
    <s v="2024-10-02"/>
    <x v="0"/>
    <x v="8"/>
    <x v="648"/>
    <x v="44"/>
    <x v="0"/>
    <x v="4"/>
    <s v="Cabinets 690"/>
    <n v="2015.95"/>
    <n v="16"/>
    <n v="-293.60000000000002"/>
  </r>
  <r>
    <s v="2024-10-03"/>
    <x v="0"/>
    <x v="8"/>
    <x v="649"/>
    <x v="39"/>
    <x v="2"/>
    <x v="6"/>
    <s v="Paper 152"/>
    <n v="2033.62"/>
    <n v="48"/>
    <n v="-298.58999999999997"/>
  </r>
  <r>
    <s v="2024-10-03"/>
    <x v="0"/>
    <x v="8"/>
    <x v="650"/>
    <x v="30"/>
    <x v="2"/>
    <x v="9"/>
    <s v="Pens 559"/>
    <n v="3363.67"/>
    <n v="3"/>
    <n v="328.46"/>
  </r>
  <r>
    <s v="2024-10-03"/>
    <x v="0"/>
    <x v="8"/>
    <x v="651"/>
    <x v="34"/>
    <x v="1"/>
    <x v="8"/>
    <s v="Laptops 768"/>
    <n v="4016.09"/>
    <n v="45"/>
    <n v="860.65"/>
  </r>
  <r>
    <s v="2024-10-03"/>
    <x v="0"/>
    <x v="8"/>
    <x v="652"/>
    <x v="34"/>
    <x v="2"/>
    <x v="6"/>
    <s v="Paper 294"/>
    <n v="1861.41"/>
    <n v="44"/>
    <n v="-301.06"/>
  </r>
  <r>
    <s v="2024-10-04"/>
    <x v="0"/>
    <x v="8"/>
    <x v="653"/>
    <x v="1"/>
    <x v="1"/>
    <x v="1"/>
    <s v="Phones 374"/>
    <n v="2132.36"/>
    <n v="16"/>
    <n v="-74.17"/>
  </r>
  <r>
    <s v="2024-10-04"/>
    <x v="0"/>
    <x v="8"/>
    <x v="654"/>
    <x v="4"/>
    <x v="2"/>
    <x v="6"/>
    <s v="Paper 606"/>
    <n v="3838.81"/>
    <n v="21"/>
    <n v="553.91"/>
  </r>
  <r>
    <s v="2024-10-04"/>
    <x v="0"/>
    <x v="8"/>
    <x v="655"/>
    <x v="19"/>
    <x v="1"/>
    <x v="1"/>
    <s v="Phones 684"/>
    <n v="4694.75"/>
    <n v="39"/>
    <n v="731.77"/>
  </r>
  <r>
    <s v="2024-10-04"/>
    <x v="0"/>
    <x v="8"/>
    <x v="656"/>
    <x v="31"/>
    <x v="0"/>
    <x v="2"/>
    <s v="Tables 249"/>
    <n v="4557.8599999999997"/>
    <n v="9"/>
    <n v="158.43"/>
  </r>
  <r>
    <s v="2024-10-05"/>
    <x v="0"/>
    <x v="8"/>
    <x v="657"/>
    <x v="5"/>
    <x v="2"/>
    <x v="11"/>
    <s v="Binders 704"/>
    <n v="4887.67"/>
    <n v="42"/>
    <n v="500.08"/>
  </r>
  <r>
    <s v="2024-10-05"/>
    <x v="0"/>
    <x v="8"/>
    <x v="658"/>
    <x v="41"/>
    <x v="0"/>
    <x v="0"/>
    <s v="Chairs 959"/>
    <n v="2885.96"/>
    <n v="45"/>
    <n v="31.86"/>
  </r>
  <r>
    <s v="2024-10-05"/>
    <x v="0"/>
    <x v="8"/>
    <x v="659"/>
    <x v="42"/>
    <x v="2"/>
    <x v="11"/>
    <s v="Binders 970"/>
    <n v="2633.52"/>
    <n v="2"/>
    <n v="14.63"/>
  </r>
  <r>
    <s v="2024-10-06"/>
    <x v="0"/>
    <x v="8"/>
    <x v="660"/>
    <x v="16"/>
    <x v="2"/>
    <x v="6"/>
    <s v="Paper 118"/>
    <n v="2430.2199999999998"/>
    <n v="31"/>
    <n v="393.42"/>
  </r>
  <r>
    <s v="2024-10-07"/>
    <x v="0"/>
    <x v="8"/>
    <x v="661"/>
    <x v="13"/>
    <x v="2"/>
    <x v="6"/>
    <s v="Paper 541"/>
    <n v="4990.75"/>
    <n v="3"/>
    <n v="79.16"/>
  </r>
  <r>
    <s v="2024-10-07"/>
    <x v="0"/>
    <x v="8"/>
    <x v="662"/>
    <x v="47"/>
    <x v="2"/>
    <x v="10"/>
    <s v="Folders 624"/>
    <n v="2405.5300000000002"/>
    <n v="12"/>
    <n v="617.04"/>
  </r>
  <r>
    <s v="2024-10-07"/>
    <x v="0"/>
    <x v="8"/>
    <x v="663"/>
    <x v="21"/>
    <x v="1"/>
    <x v="1"/>
    <s v="Phones 998"/>
    <n v="2644.51"/>
    <n v="24"/>
    <n v="91.89"/>
  </r>
  <r>
    <s v="2024-10-07"/>
    <x v="0"/>
    <x v="8"/>
    <x v="664"/>
    <x v="2"/>
    <x v="1"/>
    <x v="1"/>
    <s v="Phones 603"/>
    <n v="732.36"/>
    <n v="14"/>
    <n v="-413.67"/>
  </r>
  <r>
    <s v="2024-10-07"/>
    <x v="0"/>
    <x v="8"/>
    <x v="665"/>
    <x v="3"/>
    <x v="2"/>
    <x v="9"/>
    <s v="Pens 209"/>
    <n v="895.64"/>
    <n v="49"/>
    <n v="-300.33"/>
  </r>
  <r>
    <s v="2024-10-08"/>
    <x v="0"/>
    <x v="8"/>
    <x v="666"/>
    <x v="26"/>
    <x v="1"/>
    <x v="1"/>
    <s v="Phones 701"/>
    <n v="4797.51"/>
    <n v="5"/>
    <n v="233.94"/>
  </r>
  <r>
    <s v="2024-10-08"/>
    <x v="0"/>
    <x v="8"/>
    <x v="667"/>
    <x v="46"/>
    <x v="0"/>
    <x v="5"/>
    <s v="Sofas 817"/>
    <n v="1838.2"/>
    <n v="9"/>
    <n v="10.8"/>
  </r>
  <r>
    <s v="2024-10-09"/>
    <x v="0"/>
    <x v="8"/>
    <x v="668"/>
    <x v="26"/>
    <x v="1"/>
    <x v="7"/>
    <s v="Accessories 161"/>
    <n v="2514.77"/>
    <n v="42"/>
    <n v="-426.96"/>
  </r>
  <r>
    <s v="2024-10-09"/>
    <x v="0"/>
    <x v="8"/>
    <x v="669"/>
    <x v="42"/>
    <x v="1"/>
    <x v="1"/>
    <s v="Phones 300"/>
    <n v="3068.6"/>
    <n v="22"/>
    <n v="284.02999999999997"/>
  </r>
  <r>
    <s v="2024-10-09"/>
    <x v="0"/>
    <x v="8"/>
    <x v="670"/>
    <x v="23"/>
    <x v="0"/>
    <x v="2"/>
    <s v="Tables 999"/>
    <n v="1522.89"/>
    <n v="43"/>
    <n v="-289.17"/>
  </r>
  <r>
    <s v="2024-10-11"/>
    <x v="0"/>
    <x v="8"/>
    <x v="671"/>
    <x v="17"/>
    <x v="0"/>
    <x v="5"/>
    <s v="Sofas 982"/>
    <n v="4958.1099999999997"/>
    <n v="37"/>
    <n v="-181.96"/>
  </r>
  <r>
    <s v="2024-10-11"/>
    <x v="0"/>
    <x v="8"/>
    <x v="672"/>
    <x v="6"/>
    <x v="0"/>
    <x v="2"/>
    <s v="Tables 447"/>
    <n v="4485.34"/>
    <n v="45"/>
    <n v="877.42"/>
  </r>
  <r>
    <s v="2024-10-12"/>
    <x v="0"/>
    <x v="8"/>
    <x v="673"/>
    <x v="3"/>
    <x v="2"/>
    <x v="6"/>
    <s v="Paper 923"/>
    <n v="2463.79"/>
    <n v="13"/>
    <n v="481.48"/>
  </r>
  <r>
    <s v="2024-10-13"/>
    <x v="0"/>
    <x v="8"/>
    <x v="674"/>
    <x v="1"/>
    <x v="0"/>
    <x v="5"/>
    <s v="Sofas 925"/>
    <n v="915.48"/>
    <n v="42"/>
    <n v="-490.06"/>
  </r>
  <r>
    <s v="2024-10-13"/>
    <x v="0"/>
    <x v="8"/>
    <x v="675"/>
    <x v="0"/>
    <x v="2"/>
    <x v="11"/>
    <s v="Binders 558"/>
    <n v="1771.64"/>
    <n v="48"/>
    <n v="507.12"/>
  </r>
  <r>
    <s v="2024-10-13"/>
    <x v="0"/>
    <x v="8"/>
    <x v="676"/>
    <x v="38"/>
    <x v="0"/>
    <x v="2"/>
    <s v="Tables 647"/>
    <n v="2510.5700000000002"/>
    <n v="48"/>
    <n v="875.07"/>
  </r>
  <r>
    <s v="2024-10-13"/>
    <x v="0"/>
    <x v="8"/>
    <x v="677"/>
    <x v="32"/>
    <x v="1"/>
    <x v="7"/>
    <s v="Accessories 570"/>
    <n v="2410.44"/>
    <n v="6"/>
    <n v="794.84"/>
  </r>
  <r>
    <s v="2024-10-13"/>
    <x v="0"/>
    <x v="8"/>
    <x v="678"/>
    <x v="30"/>
    <x v="2"/>
    <x v="9"/>
    <s v="Pens 482"/>
    <n v="1988.22"/>
    <n v="27"/>
    <n v="531.03"/>
  </r>
  <r>
    <s v="2024-10-13"/>
    <x v="0"/>
    <x v="8"/>
    <x v="679"/>
    <x v="39"/>
    <x v="0"/>
    <x v="2"/>
    <s v="Tables 193"/>
    <n v="3486.52"/>
    <n v="11"/>
    <n v="-125.83"/>
  </r>
  <r>
    <s v="2024-10-14"/>
    <x v="0"/>
    <x v="8"/>
    <x v="680"/>
    <x v="11"/>
    <x v="0"/>
    <x v="5"/>
    <s v="Sofas 701"/>
    <n v="545.72"/>
    <n v="1"/>
    <n v="-356.36"/>
  </r>
  <r>
    <s v="2024-10-15"/>
    <x v="0"/>
    <x v="8"/>
    <x v="681"/>
    <x v="4"/>
    <x v="1"/>
    <x v="8"/>
    <s v="Laptops 253"/>
    <n v="1350.87"/>
    <n v="37"/>
    <n v="11.29"/>
  </r>
  <r>
    <s v="2024-10-15"/>
    <x v="0"/>
    <x v="8"/>
    <x v="682"/>
    <x v="8"/>
    <x v="0"/>
    <x v="0"/>
    <s v="Chairs 418"/>
    <n v="2104.3000000000002"/>
    <n v="25"/>
    <n v="15.39"/>
  </r>
  <r>
    <s v="2024-10-16"/>
    <x v="0"/>
    <x v="8"/>
    <x v="683"/>
    <x v="3"/>
    <x v="0"/>
    <x v="2"/>
    <s v="Tables 716"/>
    <n v="2072.48"/>
    <n v="18"/>
    <n v="-104.3"/>
  </r>
  <r>
    <s v="2024-10-16"/>
    <x v="0"/>
    <x v="8"/>
    <x v="684"/>
    <x v="2"/>
    <x v="2"/>
    <x v="6"/>
    <s v="Paper 264"/>
    <n v="4968.59"/>
    <n v="49"/>
    <n v="628.27"/>
  </r>
  <r>
    <s v="2024-10-16"/>
    <x v="0"/>
    <x v="8"/>
    <x v="685"/>
    <x v="5"/>
    <x v="1"/>
    <x v="1"/>
    <s v="Phones 635"/>
    <n v="670.68"/>
    <n v="33"/>
    <n v="637.54999999999995"/>
  </r>
  <r>
    <s v="2024-10-17"/>
    <x v="0"/>
    <x v="8"/>
    <x v="686"/>
    <x v="25"/>
    <x v="0"/>
    <x v="4"/>
    <s v="Cabinets 145"/>
    <n v="1723.68"/>
    <n v="50"/>
    <n v="671.43"/>
  </r>
  <r>
    <s v="2024-10-18"/>
    <x v="0"/>
    <x v="8"/>
    <x v="687"/>
    <x v="11"/>
    <x v="0"/>
    <x v="0"/>
    <s v="Chairs 916"/>
    <n v="4334.6000000000004"/>
    <n v="29"/>
    <n v="275.45999999999998"/>
  </r>
  <r>
    <s v="2024-10-18"/>
    <x v="0"/>
    <x v="8"/>
    <x v="688"/>
    <x v="32"/>
    <x v="2"/>
    <x v="9"/>
    <s v="Pens 608"/>
    <n v="1577.24"/>
    <n v="26"/>
    <n v="443.46"/>
  </r>
  <r>
    <s v="2024-10-19"/>
    <x v="0"/>
    <x v="8"/>
    <x v="689"/>
    <x v="47"/>
    <x v="0"/>
    <x v="5"/>
    <s v="Sofas 976"/>
    <n v="1395.18"/>
    <n v="8"/>
    <n v="-0.64"/>
  </r>
  <r>
    <s v="2024-10-19"/>
    <x v="0"/>
    <x v="8"/>
    <x v="690"/>
    <x v="18"/>
    <x v="1"/>
    <x v="3"/>
    <s v="Tablets 339"/>
    <n v="1253.02"/>
    <n v="43"/>
    <n v="25.61"/>
  </r>
  <r>
    <s v="2024-10-19"/>
    <x v="0"/>
    <x v="8"/>
    <x v="691"/>
    <x v="23"/>
    <x v="0"/>
    <x v="4"/>
    <s v="Cabinets 298"/>
    <n v="1516.92"/>
    <n v="33"/>
    <n v="-93.09"/>
  </r>
  <r>
    <s v="2024-10-19"/>
    <x v="0"/>
    <x v="8"/>
    <x v="692"/>
    <x v="20"/>
    <x v="1"/>
    <x v="7"/>
    <s v="Accessories 626"/>
    <n v="1982.25"/>
    <n v="43"/>
    <n v="454.66"/>
  </r>
  <r>
    <s v="2024-10-20"/>
    <x v="0"/>
    <x v="8"/>
    <x v="693"/>
    <x v="33"/>
    <x v="0"/>
    <x v="2"/>
    <s v="Tables 954"/>
    <n v="1010.15"/>
    <n v="39"/>
    <n v="821.78"/>
  </r>
  <r>
    <s v="2024-10-20"/>
    <x v="0"/>
    <x v="8"/>
    <x v="694"/>
    <x v="13"/>
    <x v="0"/>
    <x v="4"/>
    <s v="Cabinets 427"/>
    <n v="4910.8500000000004"/>
    <n v="32"/>
    <n v="993.73"/>
  </r>
  <r>
    <s v="2024-10-20"/>
    <x v="0"/>
    <x v="8"/>
    <x v="695"/>
    <x v="49"/>
    <x v="1"/>
    <x v="7"/>
    <s v="Accessories 342"/>
    <n v="1352.57"/>
    <n v="11"/>
    <n v="747.55"/>
  </r>
  <r>
    <s v="2024-10-22"/>
    <x v="0"/>
    <x v="8"/>
    <x v="696"/>
    <x v="1"/>
    <x v="1"/>
    <x v="8"/>
    <s v="Laptops 633"/>
    <n v="4605.62"/>
    <n v="2"/>
    <n v="-96.81"/>
  </r>
  <r>
    <s v="2024-10-22"/>
    <x v="0"/>
    <x v="8"/>
    <x v="697"/>
    <x v="49"/>
    <x v="1"/>
    <x v="3"/>
    <s v="Tablets 517"/>
    <n v="1839.43"/>
    <n v="21"/>
    <n v="820.79"/>
  </r>
  <r>
    <s v="2024-10-23"/>
    <x v="0"/>
    <x v="8"/>
    <x v="698"/>
    <x v="12"/>
    <x v="0"/>
    <x v="0"/>
    <s v="Chairs 199"/>
    <n v="44"/>
    <n v="26"/>
    <n v="726.51"/>
  </r>
  <r>
    <s v="2024-10-24"/>
    <x v="0"/>
    <x v="8"/>
    <x v="699"/>
    <x v="38"/>
    <x v="2"/>
    <x v="9"/>
    <s v="Pens 577"/>
    <n v="1615.79"/>
    <n v="17"/>
    <n v="-101.01"/>
  </r>
  <r>
    <s v="2024-10-24"/>
    <x v="0"/>
    <x v="8"/>
    <x v="700"/>
    <x v="36"/>
    <x v="2"/>
    <x v="9"/>
    <s v="Pens 809"/>
    <n v="1618.4"/>
    <n v="36"/>
    <n v="-420.19"/>
  </r>
  <r>
    <s v="2024-10-24"/>
    <x v="0"/>
    <x v="8"/>
    <x v="701"/>
    <x v="4"/>
    <x v="0"/>
    <x v="4"/>
    <s v="Cabinets 722"/>
    <n v="4357.75"/>
    <n v="22"/>
    <n v="-445.05"/>
  </r>
  <r>
    <s v="2024-10-24"/>
    <x v="0"/>
    <x v="8"/>
    <x v="702"/>
    <x v="5"/>
    <x v="0"/>
    <x v="5"/>
    <s v="Sofas 219"/>
    <n v="4350"/>
    <n v="40"/>
    <n v="182.48"/>
  </r>
  <r>
    <s v="2024-10-25"/>
    <x v="0"/>
    <x v="8"/>
    <x v="703"/>
    <x v="37"/>
    <x v="2"/>
    <x v="10"/>
    <s v="Folders 888"/>
    <n v="60.82"/>
    <n v="14"/>
    <n v="-156.86000000000001"/>
  </r>
  <r>
    <s v="2024-10-25"/>
    <x v="0"/>
    <x v="8"/>
    <x v="704"/>
    <x v="41"/>
    <x v="1"/>
    <x v="8"/>
    <s v="Laptops 331"/>
    <n v="1165.2"/>
    <n v="12"/>
    <n v="-489.83"/>
  </r>
  <r>
    <s v="2024-10-26"/>
    <x v="0"/>
    <x v="8"/>
    <x v="705"/>
    <x v="6"/>
    <x v="0"/>
    <x v="0"/>
    <s v="Chairs 643"/>
    <n v="3348.1"/>
    <n v="44"/>
    <n v="402.98"/>
  </r>
  <r>
    <s v="2024-10-26"/>
    <x v="0"/>
    <x v="8"/>
    <x v="706"/>
    <x v="44"/>
    <x v="0"/>
    <x v="2"/>
    <s v="Tables 178"/>
    <n v="4794.84"/>
    <n v="3"/>
    <n v="-78.760000000000005"/>
  </r>
  <r>
    <s v="2024-10-26"/>
    <x v="0"/>
    <x v="8"/>
    <x v="707"/>
    <x v="47"/>
    <x v="1"/>
    <x v="7"/>
    <s v="Accessories 731"/>
    <n v="3899.41"/>
    <n v="21"/>
    <n v="-323.39"/>
  </r>
  <r>
    <s v="2024-10-27"/>
    <x v="0"/>
    <x v="8"/>
    <x v="708"/>
    <x v="4"/>
    <x v="0"/>
    <x v="4"/>
    <s v="Cabinets 293"/>
    <n v="2366.59"/>
    <n v="31"/>
    <n v="631.30999999999995"/>
  </r>
  <r>
    <s v="2024-10-27"/>
    <x v="0"/>
    <x v="8"/>
    <x v="709"/>
    <x v="39"/>
    <x v="0"/>
    <x v="0"/>
    <s v="Chairs 180"/>
    <n v="4219.32"/>
    <n v="29"/>
    <n v="11.76"/>
  </r>
  <r>
    <s v="2024-10-27"/>
    <x v="0"/>
    <x v="8"/>
    <x v="710"/>
    <x v="12"/>
    <x v="2"/>
    <x v="6"/>
    <s v="Paper 118"/>
    <n v="4949.3"/>
    <n v="19"/>
    <n v="719.11"/>
  </r>
  <r>
    <s v="2024-10-28"/>
    <x v="0"/>
    <x v="8"/>
    <x v="711"/>
    <x v="48"/>
    <x v="0"/>
    <x v="0"/>
    <s v="Chairs 913"/>
    <n v="871.82"/>
    <n v="2"/>
    <n v="989.76"/>
  </r>
  <r>
    <s v="2024-10-29"/>
    <x v="0"/>
    <x v="8"/>
    <x v="712"/>
    <x v="0"/>
    <x v="0"/>
    <x v="0"/>
    <s v="Chairs 804"/>
    <n v="95.54"/>
    <n v="18"/>
    <n v="118.19"/>
  </r>
  <r>
    <s v="2024-10-29"/>
    <x v="0"/>
    <x v="8"/>
    <x v="713"/>
    <x v="2"/>
    <x v="0"/>
    <x v="5"/>
    <s v="Sofas 901"/>
    <n v="4224.6499999999996"/>
    <n v="37"/>
    <n v="340.69"/>
  </r>
  <r>
    <s v="2024-10-29"/>
    <x v="0"/>
    <x v="8"/>
    <x v="714"/>
    <x v="10"/>
    <x v="0"/>
    <x v="4"/>
    <s v="Cabinets 592"/>
    <n v="3994.3"/>
    <n v="38"/>
    <n v="325.95999999999998"/>
  </r>
  <r>
    <s v="2024-10-29"/>
    <x v="0"/>
    <x v="8"/>
    <x v="715"/>
    <x v="31"/>
    <x v="0"/>
    <x v="0"/>
    <s v="Chairs 106"/>
    <n v="1926.8"/>
    <n v="36"/>
    <n v="95.46"/>
  </r>
  <r>
    <s v="2024-10-30"/>
    <x v="0"/>
    <x v="8"/>
    <x v="716"/>
    <x v="7"/>
    <x v="0"/>
    <x v="2"/>
    <s v="Tables 969"/>
    <n v="1669.18"/>
    <n v="17"/>
    <n v="-414.96"/>
  </r>
  <r>
    <s v="2024-10-30"/>
    <x v="0"/>
    <x v="8"/>
    <x v="717"/>
    <x v="37"/>
    <x v="1"/>
    <x v="3"/>
    <s v="Tablets 159"/>
    <n v="754.54"/>
    <n v="15"/>
    <n v="-344.44"/>
  </r>
  <r>
    <s v="2024-10-30"/>
    <x v="0"/>
    <x v="8"/>
    <x v="718"/>
    <x v="12"/>
    <x v="2"/>
    <x v="10"/>
    <s v="Folders 639"/>
    <n v="399.5"/>
    <n v="43"/>
    <n v="-263.22000000000003"/>
  </r>
  <r>
    <s v="2024-10-30"/>
    <x v="0"/>
    <x v="8"/>
    <x v="719"/>
    <x v="44"/>
    <x v="2"/>
    <x v="10"/>
    <s v="Folders 276"/>
    <n v="2629.05"/>
    <n v="19"/>
    <n v="389.71"/>
  </r>
  <r>
    <s v="2024-10-31"/>
    <x v="0"/>
    <x v="8"/>
    <x v="720"/>
    <x v="36"/>
    <x v="1"/>
    <x v="1"/>
    <s v="Phones 355"/>
    <n v="643.37"/>
    <n v="31"/>
    <n v="-480.62"/>
  </r>
  <r>
    <s v="2024-10-31"/>
    <x v="0"/>
    <x v="8"/>
    <x v="721"/>
    <x v="23"/>
    <x v="0"/>
    <x v="2"/>
    <s v="Tables 540"/>
    <n v="3276.21"/>
    <n v="42"/>
    <n v="-453.18"/>
  </r>
  <r>
    <s v="2024-10-31"/>
    <x v="0"/>
    <x v="8"/>
    <x v="722"/>
    <x v="14"/>
    <x v="0"/>
    <x v="5"/>
    <s v="Sofas 210"/>
    <n v="586.41999999999996"/>
    <n v="12"/>
    <n v="835.03"/>
  </r>
  <r>
    <s v="2024-11-01"/>
    <x v="0"/>
    <x v="9"/>
    <x v="723"/>
    <x v="44"/>
    <x v="2"/>
    <x v="9"/>
    <s v="Pens 885"/>
    <n v="2830.17"/>
    <n v="18"/>
    <n v="766.89"/>
  </r>
  <r>
    <s v="2024-11-01"/>
    <x v="0"/>
    <x v="9"/>
    <x v="724"/>
    <x v="22"/>
    <x v="1"/>
    <x v="7"/>
    <s v="Accessories 578"/>
    <n v="3786.83"/>
    <n v="26"/>
    <n v="-197.04"/>
  </r>
  <r>
    <s v="2024-11-01"/>
    <x v="0"/>
    <x v="9"/>
    <x v="725"/>
    <x v="6"/>
    <x v="2"/>
    <x v="9"/>
    <s v="Pens 877"/>
    <n v="598.24"/>
    <n v="42"/>
    <n v="26.51"/>
  </r>
  <r>
    <s v="2024-11-01"/>
    <x v="0"/>
    <x v="9"/>
    <x v="726"/>
    <x v="49"/>
    <x v="2"/>
    <x v="9"/>
    <s v="Pens 212"/>
    <n v="1290.51"/>
    <n v="11"/>
    <n v="185.64"/>
  </r>
  <r>
    <s v="2024-11-02"/>
    <x v="0"/>
    <x v="9"/>
    <x v="727"/>
    <x v="27"/>
    <x v="0"/>
    <x v="5"/>
    <s v="Sofas 834"/>
    <n v="3431.76"/>
    <n v="32"/>
    <n v="40.54"/>
  </r>
  <r>
    <s v="2024-11-03"/>
    <x v="0"/>
    <x v="9"/>
    <x v="728"/>
    <x v="45"/>
    <x v="2"/>
    <x v="6"/>
    <s v="Paper 589"/>
    <n v="327.08999999999997"/>
    <n v="2"/>
    <n v="-337.78"/>
  </r>
  <r>
    <s v="2024-11-04"/>
    <x v="0"/>
    <x v="9"/>
    <x v="729"/>
    <x v="8"/>
    <x v="1"/>
    <x v="8"/>
    <s v="Laptops 499"/>
    <n v="2697.61"/>
    <n v="11"/>
    <n v="173.39"/>
  </r>
  <r>
    <s v="2024-11-05"/>
    <x v="0"/>
    <x v="9"/>
    <x v="730"/>
    <x v="40"/>
    <x v="1"/>
    <x v="8"/>
    <s v="Laptops 690"/>
    <n v="4013.5"/>
    <n v="26"/>
    <n v="390.99"/>
  </r>
  <r>
    <s v="2024-11-05"/>
    <x v="0"/>
    <x v="9"/>
    <x v="731"/>
    <x v="33"/>
    <x v="1"/>
    <x v="1"/>
    <s v="Phones 862"/>
    <n v="24.2"/>
    <n v="39"/>
    <n v="-499.23"/>
  </r>
  <r>
    <s v="2024-11-05"/>
    <x v="0"/>
    <x v="9"/>
    <x v="732"/>
    <x v="23"/>
    <x v="2"/>
    <x v="6"/>
    <s v="Paper 153"/>
    <n v="299.26"/>
    <n v="47"/>
    <n v="-149.31"/>
  </r>
  <r>
    <s v="2024-11-05"/>
    <x v="0"/>
    <x v="9"/>
    <x v="733"/>
    <x v="26"/>
    <x v="2"/>
    <x v="11"/>
    <s v="Binders 215"/>
    <n v="895.67"/>
    <n v="9"/>
    <n v="-498.29"/>
  </r>
  <r>
    <s v="2024-11-06"/>
    <x v="0"/>
    <x v="9"/>
    <x v="734"/>
    <x v="14"/>
    <x v="2"/>
    <x v="11"/>
    <s v="Binders 287"/>
    <n v="4726.6099999999997"/>
    <n v="28"/>
    <n v="-302.04000000000002"/>
  </r>
  <r>
    <s v="2024-11-07"/>
    <x v="0"/>
    <x v="9"/>
    <x v="735"/>
    <x v="6"/>
    <x v="1"/>
    <x v="3"/>
    <s v="Tablets 670"/>
    <n v="3632.38"/>
    <n v="40"/>
    <n v="-389.5"/>
  </r>
  <r>
    <s v="2024-11-07"/>
    <x v="0"/>
    <x v="9"/>
    <x v="736"/>
    <x v="8"/>
    <x v="2"/>
    <x v="9"/>
    <s v="Pens 742"/>
    <n v="4879.1400000000003"/>
    <n v="12"/>
    <n v="861.93"/>
  </r>
  <r>
    <s v="2024-11-07"/>
    <x v="0"/>
    <x v="9"/>
    <x v="737"/>
    <x v="28"/>
    <x v="1"/>
    <x v="7"/>
    <s v="Accessories 235"/>
    <n v="1684.31"/>
    <n v="28"/>
    <n v="-348.06"/>
  </r>
  <r>
    <s v="2024-11-08"/>
    <x v="0"/>
    <x v="9"/>
    <x v="738"/>
    <x v="17"/>
    <x v="1"/>
    <x v="8"/>
    <s v="Laptops 490"/>
    <n v="3775.06"/>
    <n v="24"/>
    <n v="211.18"/>
  </r>
  <r>
    <s v="2024-11-08"/>
    <x v="0"/>
    <x v="9"/>
    <x v="739"/>
    <x v="15"/>
    <x v="0"/>
    <x v="0"/>
    <s v="Chairs 814"/>
    <n v="519.09"/>
    <n v="13"/>
    <n v="76.430000000000007"/>
  </r>
  <r>
    <s v="2024-11-09"/>
    <x v="0"/>
    <x v="9"/>
    <x v="740"/>
    <x v="27"/>
    <x v="1"/>
    <x v="8"/>
    <s v="Laptops 615"/>
    <n v="179.27"/>
    <n v="44"/>
    <n v="-117.93"/>
  </r>
  <r>
    <s v="2024-11-09"/>
    <x v="0"/>
    <x v="9"/>
    <x v="741"/>
    <x v="11"/>
    <x v="2"/>
    <x v="6"/>
    <s v="Paper 483"/>
    <n v="2393.44"/>
    <n v="38"/>
    <n v="655.03"/>
  </r>
  <r>
    <s v="2024-11-10"/>
    <x v="0"/>
    <x v="9"/>
    <x v="742"/>
    <x v="28"/>
    <x v="2"/>
    <x v="6"/>
    <s v="Paper 127"/>
    <n v="42.46"/>
    <n v="12"/>
    <n v="86.48"/>
  </r>
  <r>
    <s v="2024-11-10"/>
    <x v="0"/>
    <x v="9"/>
    <x v="743"/>
    <x v="34"/>
    <x v="1"/>
    <x v="8"/>
    <s v="Laptops 786"/>
    <n v="1059.4000000000001"/>
    <n v="47"/>
    <n v="940.55"/>
  </r>
  <r>
    <s v="2024-11-10"/>
    <x v="0"/>
    <x v="9"/>
    <x v="744"/>
    <x v="16"/>
    <x v="2"/>
    <x v="10"/>
    <s v="Folders 580"/>
    <n v="4326.3500000000004"/>
    <n v="38"/>
    <n v="-491.09"/>
  </r>
  <r>
    <s v="2024-11-11"/>
    <x v="0"/>
    <x v="9"/>
    <x v="745"/>
    <x v="1"/>
    <x v="2"/>
    <x v="10"/>
    <s v="Folders 132"/>
    <n v="1991.66"/>
    <n v="13"/>
    <n v="370.79"/>
  </r>
  <r>
    <s v="2024-11-11"/>
    <x v="0"/>
    <x v="9"/>
    <x v="746"/>
    <x v="36"/>
    <x v="2"/>
    <x v="6"/>
    <s v="Paper 292"/>
    <n v="110.58"/>
    <n v="7"/>
    <n v="582.99"/>
  </r>
  <r>
    <s v="2024-11-12"/>
    <x v="0"/>
    <x v="9"/>
    <x v="747"/>
    <x v="32"/>
    <x v="0"/>
    <x v="5"/>
    <s v="Sofas 221"/>
    <n v="2438.83"/>
    <n v="7"/>
    <n v="745.71"/>
  </r>
  <r>
    <s v="2024-11-12"/>
    <x v="0"/>
    <x v="9"/>
    <x v="748"/>
    <x v="11"/>
    <x v="1"/>
    <x v="1"/>
    <s v="Phones 668"/>
    <n v="111.8"/>
    <n v="27"/>
    <n v="-113.22"/>
  </r>
  <r>
    <s v="2024-11-13"/>
    <x v="0"/>
    <x v="9"/>
    <x v="749"/>
    <x v="37"/>
    <x v="2"/>
    <x v="6"/>
    <s v="Paper 595"/>
    <n v="1446.96"/>
    <n v="41"/>
    <n v="265.98"/>
  </r>
  <r>
    <s v="2024-11-13"/>
    <x v="0"/>
    <x v="9"/>
    <x v="750"/>
    <x v="0"/>
    <x v="2"/>
    <x v="9"/>
    <s v="Pens 360"/>
    <n v="982.53"/>
    <n v="27"/>
    <n v="674.09"/>
  </r>
  <r>
    <s v="2024-11-14"/>
    <x v="0"/>
    <x v="9"/>
    <x v="550"/>
    <x v="29"/>
    <x v="0"/>
    <x v="0"/>
    <s v="Chairs 367"/>
    <n v="3840.06"/>
    <n v="39"/>
    <n v="707.81"/>
  </r>
  <r>
    <s v="2024-11-14"/>
    <x v="0"/>
    <x v="9"/>
    <x v="751"/>
    <x v="18"/>
    <x v="2"/>
    <x v="6"/>
    <s v="Paper 955"/>
    <n v="3558.41"/>
    <n v="6"/>
    <n v="-246.31"/>
  </r>
  <r>
    <s v="2024-11-14"/>
    <x v="0"/>
    <x v="9"/>
    <x v="752"/>
    <x v="45"/>
    <x v="0"/>
    <x v="5"/>
    <s v="Sofas 268"/>
    <n v="3968.26"/>
    <n v="35"/>
    <n v="-475.12"/>
  </r>
  <r>
    <s v="2024-11-14"/>
    <x v="0"/>
    <x v="9"/>
    <x v="753"/>
    <x v="9"/>
    <x v="1"/>
    <x v="8"/>
    <s v="Laptops 206"/>
    <n v="2834.67"/>
    <n v="13"/>
    <n v="97.93"/>
  </r>
  <r>
    <s v="2024-11-15"/>
    <x v="0"/>
    <x v="9"/>
    <x v="754"/>
    <x v="0"/>
    <x v="0"/>
    <x v="5"/>
    <s v="Sofas 372"/>
    <n v="4719.88"/>
    <n v="50"/>
    <n v="182.56"/>
  </r>
  <r>
    <s v="2024-11-15"/>
    <x v="0"/>
    <x v="9"/>
    <x v="755"/>
    <x v="22"/>
    <x v="0"/>
    <x v="2"/>
    <s v="Tables 619"/>
    <n v="4643.09"/>
    <n v="17"/>
    <n v="-303.2"/>
  </r>
  <r>
    <s v="2024-11-15"/>
    <x v="0"/>
    <x v="9"/>
    <x v="756"/>
    <x v="44"/>
    <x v="0"/>
    <x v="0"/>
    <s v="Chairs 420"/>
    <n v="1689.77"/>
    <n v="17"/>
    <n v="338.95"/>
  </r>
  <r>
    <s v="2024-11-16"/>
    <x v="0"/>
    <x v="9"/>
    <x v="757"/>
    <x v="3"/>
    <x v="1"/>
    <x v="7"/>
    <s v="Accessories 137"/>
    <n v="581.01"/>
    <n v="38"/>
    <n v="861.42"/>
  </r>
  <r>
    <s v="2024-11-16"/>
    <x v="0"/>
    <x v="9"/>
    <x v="758"/>
    <x v="20"/>
    <x v="1"/>
    <x v="7"/>
    <s v="Accessories 566"/>
    <n v="4347.37"/>
    <n v="22"/>
    <n v="-219.14"/>
  </r>
  <r>
    <s v="2024-11-16"/>
    <x v="0"/>
    <x v="9"/>
    <x v="759"/>
    <x v="42"/>
    <x v="2"/>
    <x v="9"/>
    <s v="Pens 499"/>
    <n v="3717.34"/>
    <n v="7"/>
    <n v="584.16999999999996"/>
  </r>
  <r>
    <s v="2024-11-16"/>
    <x v="0"/>
    <x v="9"/>
    <x v="760"/>
    <x v="46"/>
    <x v="0"/>
    <x v="5"/>
    <s v="Sofas 512"/>
    <n v="3564.37"/>
    <n v="40"/>
    <n v="554.9"/>
  </r>
  <r>
    <s v="2024-11-17"/>
    <x v="0"/>
    <x v="9"/>
    <x v="761"/>
    <x v="28"/>
    <x v="0"/>
    <x v="2"/>
    <s v="Tables 178"/>
    <n v="1102.0899999999999"/>
    <n v="17"/>
    <n v="84.25"/>
  </r>
  <r>
    <s v="2024-11-18"/>
    <x v="0"/>
    <x v="9"/>
    <x v="762"/>
    <x v="12"/>
    <x v="0"/>
    <x v="4"/>
    <s v="Cabinets 553"/>
    <n v="4033.38"/>
    <n v="34"/>
    <n v="520.45000000000005"/>
  </r>
  <r>
    <s v="2024-11-18"/>
    <x v="0"/>
    <x v="9"/>
    <x v="763"/>
    <x v="14"/>
    <x v="0"/>
    <x v="5"/>
    <s v="Sofas 613"/>
    <n v="721.04"/>
    <n v="40"/>
    <n v="-200.2"/>
  </r>
  <r>
    <s v="2024-11-18"/>
    <x v="0"/>
    <x v="9"/>
    <x v="764"/>
    <x v="40"/>
    <x v="1"/>
    <x v="3"/>
    <s v="Tablets 852"/>
    <n v="2510.54"/>
    <n v="13"/>
    <n v="334.86"/>
  </r>
  <r>
    <s v="2024-11-18"/>
    <x v="0"/>
    <x v="9"/>
    <x v="765"/>
    <x v="40"/>
    <x v="1"/>
    <x v="7"/>
    <s v="Accessories 342"/>
    <n v="954.24"/>
    <n v="45"/>
    <n v="623.88"/>
  </r>
  <r>
    <s v="2024-11-19"/>
    <x v="0"/>
    <x v="9"/>
    <x v="766"/>
    <x v="20"/>
    <x v="2"/>
    <x v="11"/>
    <s v="Binders 462"/>
    <n v="4930.53"/>
    <n v="15"/>
    <n v="-408.67"/>
  </r>
  <r>
    <s v="2024-11-19"/>
    <x v="0"/>
    <x v="9"/>
    <x v="767"/>
    <x v="11"/>
    <x v="2"/>
    <x v="11"/>
    <s v="Binders 644"/>
    <n v="2772.61"/>
    <n v="34"/>
    <n v="-209.23"/>
  </r>
  <r>
    <s v="2024-11-19"/>
    <x v="0"/>
    <x v="9"/>
    <x v="768"/>
    <x v="9"/>
    <x v="2"/>
    <x v="10"/>
    <s v="Folders 277"/>
    <n v="4088.17"/>
    <n v="32"/>
    <n v="144.52000000000001"/>
  </r>
  <r>
    <s v="2024-11-20"/>
    <x v="0"/>
    <x v="9"/>
    <x v="769"/>
    <x v="21"/>
    <x v="1"/>
    <x v="1"/>
    <s v="Phones 702"/>
    <n v="3097.3"/>
    <n v="44"/>
    <n v="-69.62"/>
  </r>
  <r>
    <s v="2024-11-20"/>
    <x v="0"/>
    <x v="9"/>
    <x v="770"/>
    <x v="44"/>
    <x v="1"/>
    <x v="8"/>
    <s v="Laptops 604"/>
    <n v="3251.05"/>
    <n v="32"/>
    <n v="603.85"/>
  </r>
  <r>
    <s v="2024-11-21"/>
    <x v="0"/>
    <x v="9"/>
    <x v="771"/>
    <x v="28"/>
    <x v="0"/>
    <x v="2"/>
    <s v="Tables 818"/>
    <n v="1349.55"/>
    <n v="39"/>
    <n v="217.77"/>
  </r>
  <r>
    <s v="2024-11-22"/>
    <x v="0"/>
    <x v="9"/>
    <x v="772"/>
    <x v="27"/>
    <x v="0"/>
    <x v="5"/>
    <s v="Sofas 250"/>
    <n v="4452.63"/>
    <n v="35"/>
    <n v="-209.63"/>
  </r>
  <r>
    <s v="2024-11-22"/>
    <x v="0"/>
    <x v="9"/>
    <x v="773"/>
    <x v="19"/>
    <x v="2"/>
    <x v="6"/>
    <s v="Paper 305"/>
    <n v="2802.31"/>
    <n v="3"/>
    <n v="681.02"/>
  </r>
  <r>
    <s v="2024-11-22"/>
    <x v="0"/>
    <x v="9"/>
    <x v="774"/>
    <x v="23"/>
    <x v="2"/>
    <x v="6"/>
    <s v="Paper 587"/>
    <n v="3123.82"/>
    <n v="36"/>
    <n v="999.81"/>
  </r>
  <r>
    <s v="2024-11-23"/>
    <x v="0"/>
    <x v="9"/>
    <x v="775"/>
    <x v="36"/>
    <x v="2"/>
    <x v="10"/>
    <s v="Folders 851"/>
    <n v="120.39"/>
    <n v="38"/>
    <n v="419.12"/>
  </r>
  <r>
    <s v="2024-11-24"/>
    <x v="0"/>
    <x v="9"/>
    <x v="776"/>
    <x v="1"/>
    <x v="2"/>
    <x v="6"/>
    <s v="Paper 237"/>
    <n v="4726.08"/>
    <n v="21"/>
    <n v="-118.24"/>
  </r>
  <r>
    <s v="2024-11-24"/>
    <x v="0"/>
    <x v="9"/>
    <x v="777"/>
    <x v="48"/>
    <x v="0"/>
    <x v="5"/>
    <s v="Sofas 296"/>
    <n v="3807.4"/>
    <n v="21"/>
    <n v="527.57000000000005"/>
  </r>
  <r>
    <s v="2024-11-24"/>
    <x v="0"/>
    <x v="9"/>
    <x v="778"/>
    <x v="30"/>
    <x v="1"/>
    <x v="1"/>
    <s v="Phones 844"/>
    <n v="3384.38"/>
    <n v="46"/>
    <n v="-128.58000000000001"/>
  </r>
  <r>
    <s v="2024-11-24"/>
    <x v="0"/>
    <x v="9"/>
    <x v="779"/>
    <x v="1"/>
    <x v="1"/>
    <x v="8"/>
    <s v="Laptops 903"/>
    <n v="3647.38"/>
    <n v="33"/>
    <n v="-324.23"/>
  </r>
  <r>
    <s v="2024-11-25"/>
    <x v="0"/>
    <x v="9"/>
    <x v="780"/>
    <x v="34"/>
    <x v="1"/>
    <x v="7"/>
    <s v="Accessories 652"/>
    <n v="4977.1499999999996"/>
    <n v="2"/>
    <n v="309.87"/>
  </r>
  <r>
    <s v="2024-11-25"/>
    <x v="0"/>
    <x v="9"/>
    <x v="781"/>
    <x v="3"/>
    <x v="1"/>
    <x v="1"/>
    <s v="Phones 471"/>
    <n v="207.02"/>
    <n v="48"/>
    <n v="235.26"/>
  </r>
  <r>
    <s v="2024-11-25"/>
    <x v="0"/>
    <x v="9"/>
    <x v="782"/>
    <x v="36"/>
    <x v="1"/>
    <x v="7"/>
    <s v="Accessories 293"/>
    <n v="2985.8"/>
    <n v="4"/>
    <n v="937.25"/>
  </r>
  <r>
    <s v="2024-11-25"/>
    <x v="0"/>
    <x v="9"/>
    <x v="783"/>
    <x v="23"/>
    <x v="1"/>
    <x v="1"/>
    <s v="Phones 911"/>
    <n v="848.41"/>
    <n v="38"/>
    <n v="-193.7"/>
  </r>
  <r>
    <s v="2024-11-26"/>
    <x v="0"/>
    <x v="9"/>
    <x v="784"/>
    <x v="3"/>
    <x v="0"/>
    <x v="5"/>
    <s v="Sofas 703"/>
    <n v="4528.12"/>
    <n v="26"/>
    <n v="-151.37"/>
  </r>
  <r>
    <s v="2024-11-26"/>
    <x v="0"/>
    <x v="9"/>
    <x v="785"/>
    <x v="2"/>
    <x v="2"/>
    <x v="6"/>
    <s v="Paper 911"/>
    <n v="3192.54"/>
    <n v="20"/>
    <n v="907.49"/>
  </r>
  <r>
    <s v="2024-11-26"/>
    <x v="0"/>
    <x v="9"/>
    <x v="786"/>
    <x v="37"/>
    <x v="2"/>
    <x v="6"/>
    <s v="Paper 489"/>
    <n v="3640.83"/>
    <n v="36"/>
    <n v="-387.07"/>
  </r>
  <r>
    <s v="2024-11-26"/>
    <x v="0"/>
    <x v="9"/>
    <x v="787"/>
    <x v="9"/>
    <x v="0"/>
    <x v="4"/>
    <s v="Cabinets 255"/>
    <n v="1642.04"/>
    <n v="19"/>
    <n v="17.52"/>
  </r>
  <r>
    <s v="2024-11-27"/>
    <x v="0"/>
    <x v="9"/>
    <x v="788"/>
    <x v="15"/>
    <x v="2"/>
    <x v="9"/>
    <s v="Pens 286"/>
    <n v="738.97"/>
    <n v="48"/>
    <n v="14.99"/>
  </r>
  <r>
    <s v="2024-11-28"/>
    <x v="0"/>
    <x v="9"/>
    <x v="789"/>
    <x v="19"/>
    <x v="1"/>
    <x v="8"/>
    <s v="Laptops 247"/>
    <n v="4530.97"/>
    <n v="34"/>
    <n v="395.74"/>
  </r>
  <r>
    <s v="2024-11-28"/>
    <x v="0"/>
    <x v="9"/>
    <x v="790"/>
    <x v="3"/>
    <x v="0"/>
    <x v="5"/>
    <s v="Sofas 849"/>
    <n v="2771.29"/>
    <n v="14"/>
    <n v="-465.98"/>
  </r>
  <r>
    <s v="2024-11-28"/>
    <x v="0"/>
    <x v="9"/>
    <x v="791"/>
    <x v="47"/>
    <x v="0"/>
    <x v="5"/>
    <s v="Sofas 695"/>
    <n v="3686.14"/>
    <n v="30"/>
    <n v="529.1"/>
  </r>
  <r>
    <s v="2024-11-29"/>
    <x v="0"/>
    <x v="9"/>
    <x v="792"/>
    <x v="39"/>
    <x v="1"/>
    <x v="1"/>
    <s v="Phones 488"/>
    <n v="3954.02"/>
    <n v="35"/>
    <n v="-223.87"/>
  </r>
  <r>
    <s v="2024-11-29"/>
    <x v="0"/>
    <x v="9"/>
    <x v="793"/>
    <x v="4"/>
    <x v="2"/>
    <x v="11"/>
    <s v="Binders 490"/>
    <n v="4224.5"/>
    <n v="13"/>
    <n v="296.72000000000003"/>
  </r>
  <r>
    <s v="2024-11-29"/>
    <x v="0"/>
    <x v="9"/>
    <x v="155"/>
    <x v="3"/>
    <x v="1"/>
    <x v="8"/>
    <s v="Laptops 134"/>
    <n v="743"/>
    <n v="35"/>
    <n v="-15.66"/>
  </r>
  <r>
    <s v="2024-11-29"/>
    <x v="0"/>
    <x v="9"/>
    <x v="300"/>
    <x v="40"/>
    <x v="2"/>
    <x v="6"/>
    <s v="Paper 786"/>
    <n v="4938.4799999999996"/>
    <n v="34"/>
    <n v="43.19"/>
  </r>
  <r>
    <s v="2024-11-30"/>
    <x v="0"/>
    <x v="9"/>
    <x v="794"/>
    <x v="22"/>
    <x v="0"/>
    <x v="0"/>
    <s v="Chairs 322"/>
    <n v="1399.29"/>
    <n v="32"/>
    <n v="-325.07"/>
  </r>
  <r>
    <s v="2024-11-30"/>
    <x v="0"/>
    <x v="9"/>
    <x v="795"/>
    <x v="49"/>
    <x v="0"/>
    <x v="0"/>
    <s v="Chairs 254"/>
    <n v="844.1"/>
    <n v="32"/>
    <n v="637.66"/>
  </r>
  <r>
    <s v="2024-12-01"/>
    <x v="0"/>
    <x v="10"/>
    <x v="796"/>
    <x v="41"/>
    <x v="1"/>
    <x v="3"/>
    <s v="Tablets 861"/>
    <n v="3366.5"/>
    <n v="34"/>
    <n v="653.5"/>
  </r>
  <r>
    <s v="2024-12-02"/>
    <x v="0"/>
    <x v="10"/>
    <x v="797"/>
    <x v="27"/>
    <x v="2"/>
    <x v="10"/>
    <s v="Folders 918"/>
    <n v="773.67"/>
    <n v="26"/>
    <n v="-244.88"/>
  </r>
  <r>
    <s v="2024-12-02"/>
    <x v="0"/>
    <x v="10"/>
    <x v="798"/>
    <x v="27"/>
    <x v="0"/>
    <x v="0"/>
    <s v="Chairs 142"/>
    <n v="1084.5999999999999"/>
    <n v="13"/>
    <n v="-369.47"/>
  </r>
  <r>
    <s v="2024-12-03"/>
    <x v="0"/>
    <x v="10"/>
    <x v="799"/>
    <x v="49"/>
    <x v="2"/>
    <x v="10"/>
    <s v="Folders 219"/>
    <n v="2580.4899999999998"/>
    <n v="31"/>
    <n v="-225.07"/>
  </r>
  <r>
    <s v="2024-12-03"/>
    <x v="0"/>
    <x v="10"/>
    <x v="800"/>
    <x v="28"/>
    <x v="0"/>
    <x v="2"/>
    <s v="Tables 284"/>
    <n v="1875.79"/>
    <n v="41"/>
    <n v="262.31"/>
  </r>
  <r>
    <s v="2024-12-04"/>
    <x v="0"/>
    <x v="10"/>
    <x v="801"/>
    <x v="7"/>
    <x v="0"/>
    <x v="4"/>
    <s v="Cabinets 641"/>
    <n v="985.08"/>
    <n v="28"/>
    <n v="327.67"/>
  </r>
  <r>
    <s v="2024-12-04"/>
    <x v="0"/>
    <x v="10"/>
    <x v="802"/>
    <x v="45"/>
    <x v="2"/>
    <x v="10"/>
    <s v="Folders 335"/>
    <n v="4905.1499999999996"/>
    <n v="31"/>
    <n v="-332.63"/>
  </r>
  <r>
    <s v="2024-12-04"/>
    <x v="0"/>
    <x v="10"/>
    <x v="803"/>
    <x v="45"/>
    <x v="0"/>
    <x v="2"/>
    <s v="Tables 359"/>
    <n v="357.87"/>
    <n v="35"/>
    <n v="-350.39"/>
  </r>
  <r>
    <s v="2024-12-04"/>
    <x v="0"/>
    <x v="10"/>
    <x v="804"/>
    <x v="47"/>
    <x v="0"/>
    <x v="0"/>
    <s v="Chairs 752"/>
    <n v="4945.79"/>
    <n v="13"/>
    <n v="42.67"/>
  </r>
  <r>
    <s v="2024-12-05"/>
    <x v="0"/>
    <x v="10"/>
    <x v="805"/>
    <x v="29"/>
    <x v="1"/>
    <x v="3"/>
    <s v="Tablets 686"/>
    <n v="2655.99"/>
    <n v="14"/>
    <n v="363.62"/>
  </r>
  <r>
    <s v="2024-12-07"/>
    <x v="0"/>
    <x v="10"/>
    <x v="806"/>
    <x v="39"/>
    <x v="2"/>
    <x v="11"/>
    <s v="Binders 469"/>
    <n v="2136.2199999999998"/>
    <n v="12"/>
    <n v="-151.27000000000001"/>
  </r>
  <r>
    <s v="2024-12-07"/>
    <x v="0"/>
    <x v="10"/>
    <x v="807"/>
    <x v="1"/>
    <x v="0"/>
    <x v="0"/>
    <s v="Chairs 579"/>
    <n v="1572.99"/>
    <n v="16"/>
    <n v="98.92"/>
  </r>
  <r>
    <s v="2024-12-08"/>
    <x v="0"/>
    <x v="10"/>
    <x v="808"/>
    <x v="26"/>
    <x v="2"/>
    <x v="9"/>
    <s v="Pens 158"/>
    <n v="1188.6099999999999"/>
    <n v="19"/>
    <n v="-280.24"/>
  </r>
  <r>
    <s v="2024-12-08"/>
    <x v="0"/>
    <x v="10"/>
    <x v="809"/>
    <x v="6"/>
    <x v="0"/>
    <x v="4"/>
    <s v="Cabinets 512"/>
    <n v="3702.44"/>
    <n v="12"/>
    <n v="954.52"/>
  </r>
  <r>
    <s v="2024-12-09"/>
    <x v="0"/>
    <x v="10"/>
    <x v="810"/>
    <x v="5"/>
    <x v="1"/>
    <x v="1"/>
    <s v="Phones 847"/>
    <n v="4026.22"/>
    <n v="35"/>
    <n v="736.64"/>
  </r>
  <r>
    <s v="2024-12-10"/>
    <x v="0"/>
    <x v="10"/>
    <x v="811"/>
    <x v="31"/>
    <x v="2"/>
    <x v="6"/>
    <s v="Paper 988"/>
    <n v="4177.54"/>
    <n v="9"/>
    <n v="164.1"/>
  </r>
  <r>
    <s v="2024-12-10"/>
    <x v="0"/>
    <x v="10"/>
    <x v="812"/>
    <x v="4"/>
    <x v="1"/>
    <x v="7"/>
    <s v="Accessories 211"/>
    <n v="2024.54"/>
    <n v="1"/>
    <n v="194.25"/>
  </r>
  <r>
    <s v="2024-12-11"/>
    <x v="0"/>
    <x v="10"/>
    <x v="813"/>
    <x v="45"/>
    <x v="2"/>
    <x v="9"/>
    <s v="Pens 617"/>
    <n v="2807.86"/>
    <n v="43"/>
    <n v="610.57000000000005"/>
  </r>
  <r>
    <s v="2024-12-12"/>
    <x v="0"/>
    <x v="10"/>
    <x v="814"/>
    <x v="15"/>
    <x v="0"/>
    <x v="5"/>
    <s v="Sofas 775"/>
    <n v="3170.88"/>
    <n v="1"/>
    <n v="110.25"/>
  </r>
  <r>
    <s v="2024-12-12"/>
    <x v="0"/>
    <x v="10"/>
    <x v="815"/>
    <x v="48"/>
    <x v="0"/>
    <x v="5"/>
    <s v="Sofas 245"/>
    <n v="2441.25"/>
    <n v="7"/>
    <n v="273.52999999999997"/>
  </r>
  <r>
    <s v="2024-12-12"/>
    <x v="0"/>
    <x v="10"/>
    <x v="816"/>
    <x v="49"/>
    <x v="0"/>
    <x v="0"/>
    <s v="Chairs 396"/>
    <n v="2333.5100000000002"/>
    <n v="17"/>
    <n v="-230.55"/>
  </r>
  <r>
    <s v="2024-12-12"/>
    <x v="0"/>
    <x v="10"/>
    <x v="817"/>
    <x v="42"/>
    <x v="2"/>
    <x v="9"/>
    <s v="Pens 179"/>
    <n v="3928.07"/>
    <n v="13"/>
    <n v="-443.81"/>
  </r>
  <r>
    <s v="2024-12-13"/>
    <x v="0"/>
    <x v="10"/>
    <x v="818"/>
    <x v="4"/>
    <x v="2"/>
    <x v="10"/>
    <s v="Folders 275"/>
    <n v="71.36"/>
    <n v="38"/>
    <n v="-490.14"/>
  </r>
  <r>
    <s v="2024-12-13"/>
    <x v="0"/>
    <x v="10"/>
    <x v="819"/>
    <x v="34"/>
    <x v="0"/>
    <x v="0"/>
    <s v="Chairs 569"/>
    <n v="3366.36"/>
    <n v="16"/>
    <n v="917.7"/>
  </r>
  <r>
    <s v="2024-12-13"/>
    <x v="0"/>
    <x v="10"/>
    <x v="820"/>
    <x v="25"/>
    <x v="1"/>
    <x v="3"/>
    <s v="Tablets 700"/>
    <n v="19.98"/>
    <n v="43"/>
    <n v="-402.97"/>
  </r>
  <r>
    <s v="2024-12-14"/>
    <x v="0"/>
    <x v="10"/>
    <x v="821"/>
    <x v="8"/>
    <x v="1"/>
    <x v="7"/>
    <s v="Accessories 490"/>
    <n v="456.32"/>
    <n v="42"/>
    <n v="687.71"/>
  </r>
  <r>
    <s v="2024-12-14"/>
    <x v="0"/>
    <x v="10"/>
    <x v="822"/>
    <x v="35"/>
    <x v="1"/>
    <x v="1"/>
    <s v="Phones 481"/>
    <n v="40.520000000000003"/>
    <n v="49"/>
    <n v="-277.68"/>
  </r>
  <r>
    <s v="2024-12-14"/>
    <x v="0"/>
    <x v="10"/>
    <x v="823"/>
    <x v="24"/>
    <x v="2"/>
    <x v="11"/>
    <s v="Binders 755"/>
    <n v="999.37"/>
    <n v="36"/>
    <n v="-463.55"/>
  </r>
  <r>
    <s v="2024-12-14"/>
    <x v="0"/>
    <x v="10"/>
    <x v="824"/>
    <x v="28"/>
    <x v="1"/>
    <x v="3"/>
    <s v="Tablets 237"/>
    <n v="2800.92"/>
    <n v="31"/>
    <n v="782.61"/>
  </r>
  <r>
    <s v="2024-12-15"/>
    <x v="0"/>
    <x v="10"/>
    <x v="825"/>
    <x v="41"/>
    <x v="2"/>
    <x v="6"/>
    <s v="Paper 777"/>
    <n v="2241.37"/>
    <n v="41"/>
    <n v="635.29"/>
  </r>
  <r>
    <s v="2024-12-16"/>
    <x v="0"/>
    <x v="10"/>
    <x v="826"/>
    <x v="2"/>
    <x v="1"/>
    <x v="1"/>
    <s v="Phones 561"/>
    <n v="1877.08"/>
    <n v="40"/>
    <n v="-147.15"/>
  </r>
  <r>
    <s v="2024-12-16"/>
    <x v="0"/>
    <x v="10"/>
    <x v="827"/>
    <x v="34"/>
    <x v="0"/>
    <x v="5"/>
    <s v="Sofas 204"/>
    <n v="1806.69"/>
    <n v="13"/>
    <n v="967.63"/>
  </r>
  <r>
    <s v="2024-12-16"/>
    <x v="0"/>
    <x v="10"/>
    <x v="828"/>
    <x v="3"/>
    <x v="2"/>
    <x v="9"/>
    <s v="Pens 768"/>
    <n v="4922.46"/>
    <n v="4"/>
    <n v="808.55"/>
  </r>
  <r>
    <s v="2024-12-17"/>
    <x v="0"/>
    <x v="10"/>
    <x v="829"/>
    <x v="23"/>
    <x v="1"/>
    <x v="8"/>
    <s v="Laptops 125"/>
    <n v="1171.49"/>
    <n v="40"/>
    <n v="116.17"/>
  </r>
  <r>
    <s v="2024-12-17"/>
    <x v="0"/>
    <x v="10"/>
    <x v="830"/>
    <x v="5"/>
    <x v="0"/>
    <x v="0"/>
    <s v="Chairs 174"/>
    <n v="3365.42"/>
    <n v="9"/>
    <n v="-15.49"/>
  </r>
  <r>
    <s v="2024-12-18"/>
    <x v="0"/>
    <x v="10"/>
    <x v="831"/>
    <x v="1"/>
    <x v="0"/>
    <x v="5"/>
    <s v="Sofas 738"/>
    <n v="1963.79"/>
    <n v="3"/>
    <n v="718.85"/>
  </r>
  <r>
    <s v="2024-12-19"/>
    <x v="0"/>
    <x v="10"/>
    <x v="832"/>
    <x v="30"/>
    <x v="2"/>
    <x v="10"/>
    <s v="Folders 219"/>
    <n v="1986.37"/>
    <n v="39"/>
    <n v="36.07"/>
  </r>
  <r>
    <s v="2024-12-19"/>
    <x v="0"/>
    <x v="10"/>
    <x v="833"/>
    <x v="12"/>
    <x v="0"/>
    <x v="2"/>
    <s v="Tables 961"/>
    <n v="2874.35"/>
    <n v="17"/>
    <n v="122.4"/>
  </r>
  <r>
    <s v="2024-12-19"/>
    <x v="0"/>
    <x v="10"/>
    <x v="834"/>
    <x v="42"/>
    <x v="0"/>
    <x v="4"/>
    <s v="Cabinets 337"/>
    <n v="844.94"/>
    <n v="26"/>
    <n v="-426.84"/>
  </r>
  <r>
    <s v="2024-12-20"/>
    <x v="0"/>
    <x v="10"/>
    <x v="835"/>
    <x v="37"/>
    <x v="1"/>
    <x v="1"/>
    <s v="Phones 563"/>
    <n v="4234.17"/>
    <n v="26"/>
    <n v="-26.88"/>
  </r>
  <r>
    <s v="2024-12-20"/>
    <x v="0"/>
    <x v="10"/>
    <x v="836"/>
    <x v="49"/>
    <x v="2"/>
    <x v="11"/>
    <s v="Binders 461"/>
    <n v="3731.51"/>
    <n v="31"/>
    <n v="-160.88999999999999"/>
  </r>
  <r>
    <s v="2024-12-21"/>
    <x v="0"/>
    <x v="10"/>
    <x v="837"/>
    <x v="40"/>
    <x v="2"/>
    <x v="11"/>
    <s v="Binders 557"/>
    <n v="342.48"/>
    <n v="32"/>
    <n v="411.7"/>
  </r>
  <r>
    <s v="2024-12-22"/>
    <x v="0"/>
    <x v="10"/>
    <x v="838"/>
    <x v="29"/>
    <x v="1"/>
    <x v="3"/>
    <s v="Tablets 325"/>
    <n v="2088.9"/>
    <n v="32"/>
    <n v="-201.26"/>
  </r>
  <r>
    <s v="2024-12-23"/>
    <x v="0"/>
    <x v="10"/>
    <x v="839"/>
    <x v="17"/>
    <x v="0"/>
    <x v="4"/>
    <s v="Cabinets 556"/>
    <n v="3988.92"/>
    <n v="38"/>
    <n v="923.19"/>
  </r>
  <r>
    <s v="2024-12-23"/>
    <x v="0"/>
    <x v="10"/>
    <x v="840"/>
    <x v="5"/>
    <x v="1"/>
    <x v="3"/>
    <s v="Tablets 602"/>
    <n v="2222.7199999999998"/>
    <n v="50"/>
    <n v="689.24"/>
  </r>
  <r>
    <s v="2024-12-23"/>
    <x v="0"/>
    <x v="10"/>
    <x v="841"/>
    <x v="27"/>
    <x v="2"/>
    <x v="6"/>
    <s v="Paper 734"/>
    <n v="2826.77"/>
    <n v="34"/>
    <n v="161.61000000000001"/>
  </r>
  <r>
    <s v="2024-12-24"/>
    <x v="0"/>
    <x v="10"/>
    <x v="842"/>
    <x v="22"/>
    <x v="0"/>
    <x v="5"/>
    <s v="Sofas 557"/>
    <n v="1862.76"/>
    <n v="7"/>
    <n v="783"/>
  </r>
  <r>
    <s v="2024-12-24"/>
    <x v="0"/>
    <x v="10"/>
    <x v="843"/>
    <x v="39"/>
    <x v="2"/>
    <x v="11"/>
    <s v="Binders 917"/>
    <n v="1901.69"/>
    <n v="50"/>
    <n v="-199.09"/>
  </r>
  <r>
    <s v="2024-12-24"/>
    <x v="0"/>
    <x v="10"/>
    <x v="844"/>
    <x v="27"/>
    <x v="1"/>
    <x v="8"/>
    <s v="Laptops 630"/>
    <n v="784.08"/>
    <n v="15"/>
    <n v="737.36"/>
  </r>
  <r>
    <s v="2024-12-24"/>
    <x v="0"/>
    <x v="10"/>
    <x v="845"/>
    <x v="26"/>
    <x v="0"/>
    <x v="0"/>
    <s v="Chairs 324"/>
    <n v="3555.72"/>
    <n v="14"/>
    <n v="-189.48"/>
  </r>
  <r>
    <s v="2024-12-25"/>
    <x v="0"/>
    <x v="10"/>
    <x v="846"/>
    <x v="48"/>
    <x v="0"/>
    <x v="4"/>
    <s v="Cabinets 692"/>
    <n v="3357.09"/>
    <n v="37"/>
    <n v="-430.47"/>
  </r>
  <r>
    <s v="2024-12-25"/>
    <x v="0"/>
    <x v="10"/>
    <x v="847"/>
    <x v="7"/>
    <x v="2"/>
    <x v="11"/>
    <s v="Binders 251"/>
    <n v="3539.62"/>
    <n v="44"/>
    <n v="-37.58"/>
  </r>
  <r>
    <s v="2024-12-25"/>
    <x v="0"/>
    <x v="10"/>
    <x v="848"/>
    <x v="49"/>
    <x v="1"/>
    <x v="8"/>
    <s v="Laptops 434"/>
    <n v="544.04"/>
    <n v="18"/>
    <n v="-421.65"/>
  </r>
  <r>
    <s v="2024-12-26"/>
    <x v="0"/>
    <x v="10"/>
    <x v="849"/>
    <x v="3"/>
    <x v="1"/>
    <x v="8"/>
    <s v="Laptops 694"/>
    <n v="3556.06"/>
    <n v="23"/>
    <n v="98.23"/>
  </r>
  <r>
    <s v="2024-12-26"/>
    <x v="0"/>
    <x v="10"/>
    <x v="850"/>
    <x v="0"/>
    <x v="2"/>
    <x v="6"/>
    <s v="Paper 267"/>
    <n v="2833.29"/>
    <n v="19"/>
    <n v="-242.5"/>
  </r>
  <r>
    <s v="2024-12-26"/>
    <x v="0"/>
    <x v="10"/>
    <x v="851"/>
    <x v="13"/>
    <x v="2"/>
    <x v="11"/>
    <s v="Binders 930"/>
    <n v="3092.53"/>
    <n v="36"/>
    <n v="-319.29000000000002"/>
  </r>
  <r>
    <s v="2024-12-26"/>
    <x v="0"/>
    <x v="10"/>
    <x v="852"/>
    <x v="10"/>
    <x v="1"/>
    <x v="7"/>
    <s v="Accessories 639"/>
    <n v="429.44"/>
    <n v="31"/>
    <n v="-314.27999999999997"/>
  </r>
  <r>
    <s v="2024-12-26"/>
    <x v="0"/>
    <x v="10"/>
    <x v="853"/>
    <x v="3"/>
    <x v="0"/>
    <x v="5"/>
    <s v="Sofas 412"/>
    <n v="2707.72"/>
    <n v="1"/>
    <n v="-180.2"/>
  </r>
  <r>
    <s v="2024-12-27"/>
    <x v="0"/>
    <x v="10"/>
    <x v="854"/>
    <x v="3"/>
    <x v="1"/>
    <x v="3"/>
    <s v="Tablets 542"/>
    <n v="854.62"/>
    <n v="43"/>
    <n v="-80.78"/>
  </r>
  <r>
    <s v="2024-12-27"/>
    <x v="0"/>
    <x v="10"/>
    <x v="855"/>
    <x v="19"/>
    <x v="1"/>
    <x v="3"/>
    <s v="Tablets 713"/>
    <n v="3449.87"/>
    <n v="44"/>
    <n v="944.95"/>
  </r>
  <r>
    <s v="2024-12-28"/>
    <x v="0"/>
    <x v="10"/>
    <x v="856"/>
    <x v="29"/>
    <x v="1"/>
    <x v="7"/>
    <s v="Accessories 870"/>
    <n v="909.87"/>
    <n v="28"/>
    <n v="238.75"/>
  </r>
  <r>
    <s v="2024-12-28"/>
    <x v="0"/>
    <x v="10"/>
    <x v="857"/>
    <x v="12"/>
    <x v="0"/>
    <x v="2"/>
    <s v="Tables 435"/>
    <n v="2280.31"/>
    <n v="45"/>
    <n v="-24.37"/>
  </r>
  <r>
    <s v="2024-12-28"/>
    <x v="0"/>
    <x v="10"/>
    <x v="858"/>
    <x v="32"/>
    <x v="2"/>
    <x v="6"/>
    <s v="Paper 105"/>
    <n v="2345.7199999999998"/>
    <n v="43"/>
    <n v="139.46"/>
  </r>
  <r>
    <s v="2024-12-29"/>
    <x v="0"/>
    <x v="10"/>
    <x v="859"/>
    <x v="43"/>
    <x v="1"/>
    <x v="1"/>
    <s v="Phones 447"/>
    <n v="4621.07"/>
    <n v="23"/>
    <n v="-15"/>
  </r>
  <r>
    <s v="2024-12-29"/>
    <x v="0"/>
    <x v="10"/>
    <x v="860"/>
    <x v="44"/>
    <x v="1"/>
    <x v="8"/>
    <s v="Laptops 592"/>
    <n v="2998.21"/>
    <n v="28"/>
    <n v="540.42999999999995"/>
  </r>
  <r>
    <s v="2024-12-30"/>
    <x v="0"/>
    <x v="10"/>
    <x v="861"/>
    <x v="11"/>
    <x v="2"/>
    <x v="10"/>
    <s v="Folders 347"/>
    <n v="3463.89"/>
    <n v="34"/>
    <n v="878.9"/>
  </r>
  <r>
    <s v="2024-12-30"/>
    <x v="0"/>
    <x v="10"/>
    <x v="862"/>
    <x v="13"/>
    <x v="1"/>
    <x v="7"/>
    <s v="Accessories 768"/>
    <n v="3931.99"/>
    <n v="44"/>
    <n v="346.82"/>
  </r>
  <r>
    <s v="2024-12-30"/>
    <x v="0"/>
    <x v="10"/>
    <x v="863"/>
    <x v="27"/>
    <x v="0"/>
    <x v="5"/>
    <s v="Sofas 249"/>
    <n v="173.12"/>
    <n v="5"/>
    <n v="303.45"/>
  </r>
  <r>
    <s v="2024-12-30"/>
    <x v="0"/>
    <x v="10"/>
    <x v="864"/>
    <x v="11"/>
    <x v="0"/>
    <x v="2"/>
    <s v="Tables 587"/>
    <n v="2672.24"/>
    <n v="27"/>
    <n v="248.59"/>
  </r>
  <r>
    <s v="2024-12-30"/>
    <x v="0"/>
    <x v="10"/>
    <x v="865"/>
    <x v="17"/>
    <x v="0"/>
    <x v="4"/>
    <s v="Cabinets 935"/>
    <n v="2917.64"/>
    <n v="28"/>
    <n v="562.77"/>
  </r>
  <r>
    <s v="2024-12-31"/>
    <x v="0"/>
    <x v="10"/>
    <x v="866"/>
    <x v="32"/>
    <x v="0"/>
    <x v="4"/>
    <s v="Cabinets 450"/>
    <n v="3118.79"/>
    <n v="49"/>
    <n v="674.63"/>
  </r>
  <r>
    <s v="2024-12-31"/>
    <x v="0"/>
    <x v="10"/>
    <x v="867"/>
    <x v="37"/>
    <x v="1"/>
    <x v="8"/>
    <s v="Laptops 503"/>
    <n v="2647.02"/>
    <n v="39"/>
    <n v="-258.42"/>
  </r>
  <r>
    <s v="2024-12-31"/>
    <x v="0"/>
    <x v="10"/>
    <x v="868"/>
    <x v="25"/>
    <x v="2"/>
    <x v="9"/>
    <s v="Pens 586"/>
    <n v="817.21"/>
    <n v="23"/>
    <n v="-179.9"/>
  </r>
  <r>
    <s v="2025-01-01"/>
    <x v="1"/>
    <x v="11"/>
    <x v="869"/>
    <x v="28"/>
    <x v="0"/>
    <x v="5"/>
    <s v="Sofas 558"/>
    <n v="854.7"/>
    <n v="41"/>
    <n v="-166.56"/>
  </r>
  <r>
    <s v="2025-01-01"/>
    <x v="1"/>
    <x v="11"/>
    <x v="870"/>
    <x v="41"/>
    <x v="0"/>
    <x v="4"/>
    <s v="Cabinets 765"/>
    <n v="601.77"/>
    <n v="43"/>
    <n v="599.07000000000005"/>
  </r>
  <r>
    <s v="2025-01-01"/>
    <x v="1"/>
    <x v="11"/>
    <x v="871"/>
    <x v="9"/>
    <x v="1"/>
    <x v="3"/>
    <s v="Tablets 790"/>
    <n v="4700.0200000000004"/>
    <n v="9"/>
    <n v="430.3"/>
  </r>
  <r>
    <s v="2025-01-01"/>
    <x v="1"/>
    <x v="11"/>
    <x v="872"/>
    <x v="9"/>
    <x v="2"/>
    <x v="11"/>
    <s v="Binders 671"/>
    <n v="3303.66"/>
    <n v="19"/>
    <n v="-183.33"/>
  </r>
  <r>
    <s v="2025-01-01"/>
    <x v="1"/>
    <x v="11"/>
    <x v="873"/>
    <x v="18"/>
    <x v="1"/>
    <x v="1"/>
    <s v="Phones 120"/>
    <n v="4103.96"/>
    <n v="25"/>
    <n v="519.79999999999995"/>
  </r>
  <r>
    <s v="2025-01-02"/>
    <x v="1"/>
    <x v="11"/>
    <x v="874"/>
    <x v="41"/>
    <x v="2"/>
    <x v="9"/>
    <s v="Pens 413"/>
    <n v="3059.43"/>
    <n v="10"/>
    <n v="-226.68"/>
  </r>
  <r>
    <s v="2025-01-02"/>
    <x v="1"/>
    <x v="11"/>
    <x v="875"/>
    <x v="26"/>
    <x v="2"/>
    <x v="10"/>
    <s v="Folders 420"/>
    <n v="2861.14"/>
    <n v="12"/>
    <n v="393.56"/>
  </r>
  <r>
    <s v="2025-01-02"/>
    <x v="1"/>
    <x v="11"/>
    <x v="876"/>
    <x v="24"/>
    <x v="1"/>
    <x v="3"/>
    <s v="Tablets 166"/>
    <n v="2875.02"/>
    <n v="28"/>
    <n v="964.89"/>
  </r>
  <r>
    <s v="2025-01-03"/>
    <x v="1"/>
    <x v="11"/>
    <x v="877"/>
    <x v="4"/>
    <x v="2"/>
    <x v="10"/>
    <s v="Folders 805"/>
    <n v="491.27"/>
    <n v="23"/>
    <n v="402.27"/>
  </r>
  <r>
    <s v="2025-01-03"/>
    <x v="1"/>
    <x v="11"/>
    <x v="878"/>
    <x v="46"/>
    <x v="0"/>
    <x v="5"/>
    <s v="Sofas 651"/>
    <n v="653.32000000000005"/>
    <n v="50"/>
    <n v="413.59"/>
  </r>
  <r>
    <s v="2025-01-03"/>
    <x v="1"/>
    <x v="11"/>
    <x v="879"/>
    <x v="25"/>
    <x v="2"/>
    <x v="6"/>
    <s v="Paper 132"/>
    <n v="2511.34"/>
    <n v="41"/>
    <n v="-260.38"/>
  </r>
  <r>
    <s v="2025-01-03"/>
    <x v="1"/>
    <x v="11"/>
    <x v="880"/>
    <x v="22"/>
    <x v="2"/>
    <x v="9"/>
    <s v="Pens 501"/>
    <n v="4649.8500000000004"/>
    <n v="30"/>
    <n v="389.63"/>
  </r>
  <r>
    <s v="2025-01-05"/>
    <x v="1"/>
    <x v="11"/>
    <x v="881"/>
    <x v="15"/>
    <x v="0"/>
    <x v="0"/>
    <s v="Chairs 588"/>
    <n v="4060.46"/>
    <n v="22"/>
    <n v="740.64"/>
  </r>
  <r>
    <s v="2025-01-05"/>
    <x v="1"/>
    <x v="11"/>
    <x v="882"/>
    <x v="19"/>
    <x v="1"/>
    <x v="7"/>
    <s v="Accessories 133"/>
    <n v="3379.14"/>
    <n v="30"/>
    <n v="-342.99"/>
  </r>
  <r>
    <s v="2025-01-06"/>
    <x v="1"/>
    <x v="11"/>
    <x v="883"/>
    <x v="2"/>
    <x v="2"/>
    <x v="11"/>
    <s v="Binders 539"/>
    <n v="1350.9"/>
    <n v="33"/>
    <n v="960.36"/>
  </r>
  <r>
    <s v="2025-01-07"/>
    <x v="1"/>
    <x v="11"/>
    <x v="884"/>
    <x v="43"/>
    <x v="1"/>
    <x v="7"/>
    <s v="Accessories 176"/>
    <n v="1893.79"/>
    <n v="17"/>
    <n v="805.85"/>
  </r>
  <r>
    <s v="2025-01-07"/>
    <x v="1"/>
    <x v="11"/>
    <x v="885"/>
    <x v="20"/>
    <x v="1"/>
    <x v="1"/>
    <s v="Phones 139"/>
    <n v="285.33"/>
    <n v="17"/>
    <n v="601.97"/>
  </r>
  <r>
    <s v="2025-01-07"/>
    <x v="1"/>
    <x v="11"/>
    <x v="886"/>
    <x v="14"/>
    <x v="0"/>
    <x v="5"/>
    <s v="Sofas 896"/>
    <n v="4840.18"/>
    <n v="49"/>
    <n v="436.72"/>
  </r>
  <r>
    <s v="2025-01-07"/>
    <x v="1"/>
    <x v="11"/>
    <x v="887"/>
    <x v="32"/>
    <x v="1"/>
    <x v="7"/>
    <s v="Accessories 562"/>
    <n v="4631.7700000000004"/>
    <n v="23"/>
    <n v="168.83"/>
  </r>
  <r>
    <s v="2025-01-08"/>
    <x v="1"/>
    <x v="11"/>
    <x v="888"/>
    <x v="38"/>
    <x v="0"/>
    <x v="2"/>
    <s v="Tables 307"/>
    <n v="2528.52"/>
    <n v="3"/>
    <n v="969.65"/>
  </r>
  <r>
    <s v="2025-01-08"/>
    <x v="1"/>
    <x v="11"/>
    <x v="889"/>
    <x v="36"/>
    <x v="0"/>
    <x v="2"/>
    <s v="Tables 646"/>
    <n v="4771.29"/>
    <n v="17"/>
    <n v="-113.85"/>
  </r>
  <r>
    <s v="2025-01-09"/>
    <x v="1"/>
    <x v="11"/>
    <x v="890"/>
    <x v="31"/>
    <x v="0"/>
    <x v="5"/>
    <s v="Sofas 627"/>
    <n v="433.4"/>
    <n v="43"/>
    <n v="-205.25"/>
  </r>
  <r>
    <s v="2025-01-09"/>
    <x v="1"/>
    <x v="11"/>
    <x v="891"/>
    <x v="1"/>
    <x v="1"/>
    <x v="7"/>
    <s v="Accessories 640"/>
    <n v="4604.84"/>
    <n v="8"/>
    <n v="651.4"/>
  </r>
  <r>
    <s v="2025-01-10"/>
    <x v="1"/>
    <x v="11"/>
    <x v="892"/>
    <x v="29"/>
    <x v="0"/>
    <x v="2"/>
    <s v="Tables 280"/>
    <n v="2309.34"/>
    <n v="37"/>
    <n v="413.19"/>
  </r>
  <r>
    <s v="2025-01-10"/>
    <x v="1"/>
    <x v="11"/>
    <x v="893"/>
    <x v="5"/>
    <x v="1"/>
    <x v="1"/>
    <s v="Phones 396"/>
    <n v="2692.85"/>
    <n v="50"/>
    <n v="35.21"/>
  </r>
  <r>
    <s v="2025-01-10"/>
    <x v="1"/>
    <x v="11"/>
    <x v="894"/>
    <x v="34"/>
    <x v="0"/>
    <x v="2"/>
    <s v="Tables 339"/>
    <n v="3116.78"/>
    <n v="35"/>
    <n v="-208.01"/>
  </r>
  <r>
    <s v="2025-01-11"/>
    <x v="1"/>
    <x v="11"/>
    <x v="895"/>
    <x v="29"/>
    <x v="2"/>
    <x v="6"/>
    <s v="Paper 478"/>
    <n v="396.66"/>
    <n v="28"/>
    <n v="795.55"/>
  </r>
  <r>
    <s v="2025-01-11"/>
    <x v="1"/>
    <x v="11"/>
    <x v="896"/>
    <x v="44"/>
    <x v="0"/>
    <x v="5"/>
    <s v="Sofas 719"/>
    <n v="2048.21"/>
    <n v="45"/>
    <n v="831.69"/>
  </r>
  <r>
    <s v="2025-01-12"/>
    <x v="1"/>
    <x v="11"/>
    <x v="897"/>
    <x v="44"/>
    <x v="1"/>
    <x v="1"/>
    <s v="Phones 553"/>
    <n v="786.72"/>
    <n v="49"/>
    <n v="-52.72"/>
  </r>
  <r>
    <s v="2025-01-12"/>
    <x v="1"/>
    <x v="11"/>
    <x v="898"/>
    <x v="5"/>
    <x v="2"/>
    <x v="6"/>
    <s v="Paper 538"/>
    <n v="1659.34"/>
    <n v="6"/>
    <n v="-147.28"/>
  </r>
  <r>
    <s v="2025-01-12"/>
    <x v="1"/>
    <x v="11"/>
    <x v="899"/>
    <x v="19"/>
    <x v="2"/>
    <x v="11"/>
    <s v="Binders 434"/>
    <n v="776.47"/>
    <n v="17"/>
    <n v="943.11"/>
  </r>
  <r>
    <s v="2025-01-12"/>
    <x v="1"/>
    <x v="11"/>
    <x v="900"/>
    <x v="12"/>
    <x v="0"/>
    <x v="5"/>
    <s v="Sofas 241"/>
    <n v="3192.09"/>
    <n v="40"/>
    <n v="388.22"/>
  </r>
  <r>
    <s v="2025-01-12"/>
    <x v="1"/>
    <x v="11"/>
    <x v="901"/>
    <x v="11"/>
    <x v="1"/>
    <x v="8"/>
    <s v="Laptops 610"/>
    <n v="2398.79"/>
    <n v="34"/>
    <n v="679.45"/>
  </r>
  <r>
    <s v="2025-01-13"/>
    <x v="1"/>
    <x v="11"/>
    <x v="902"/>
    <x v="26"/>
    <x v="2"/>
    <x v="6"/>
    <s v="Paper 229"/>
    <n v="3868.88"/>
    <n v="36"/>
    <n v="109.42"/>
  </r>
  <r>
    <s v="2025-01-14"/>
    <x v="1"/>
    <x v="11"/>
    <x v="903"/>
    <x v="4"/>
    <x v="1"/>
    <x v="3"/>
    <s v="Tablets 386"/>
    <n v="4595.95"/>
    <n v="21"/>
    <n v="751.99"/>
  </r>
  <r>
    <s v="2025-01-14"/>
    <x v="1"/>
    <x v="11"/>
    <x v="904"/>
    <x v="0"/>
    <x v="2"/>
    <x v="11"/>
    <s v="Binders 888"/>
    <n v="679.94"/>
    <n v="15"/>
    <n v="981.67"/>
  </r>
  <r>
    <s v="2025-01-15"/>
    <x v="1"/>
    <x v="11"/>
    <x v="905"/>
    <x v="29"/>
    <x v="0"/>
    <x v="5"/>
    <s v="Sofas 156"/>
    <n v="4794.13"/>
    <n v="3"/>
    <n v="564.76"/>
  </r>
  <r>
    <s v="2025-01-15"/>
    <x v="1"/>
    <x v="11"/>
    <x v="906"/>
    <x v="6"/>
    <x v="0"/>
    <x v="0"/>
    <s v="Chairs 743"/>
    <n v="4497.24"/>
    <n v="6"/>
    <n v="-175.82"/>
  </r>
  <r>
    <s v="2025-01-16"/>
    <x v="1"/>
    <x v="11"/>
    <x v="907"/>
    <x v="18"/>
    <x v="0"/>
    <x v="4"/>
    <s v="Cabinets 583"/>
    <n v="3529.15"/>
    <n v="11"/>
    <n v="693.63"/>
  </r>
  <r>
    <s v="2025-01-17"/>
    <x v="1"/>
    <x v="11"/>
    <x v="908"/>
    <x v="40"/>
    <x v="0"/>
    <x v="4"/>
    <s v="Cabinets 850"/>
    <n v="677.42"/>
    <n v="38"/>
    <n v="425.04"/>
  </r>
  <r>
    <s v="2025-01-17"/>
    <x v="1"/>
    <x v="11"/>
    <x v="909"/>
    <x v="25"/>
    <x v="2"/>
    <x v="9"/>
    <s v="Pens 165"/>
    <n v="2205.69"/>
    <n v="12"/>
    <n v="997.66"/>
  </r>
  <r>
    <s v="2025-01-17"/>
    <x v="1"/>
    <x v="11"/>
    <x v="910"/>
    <x v="30"/>
    <x v="0"/>
    <x v="5"/>
    <s v="Sofas 556"/>
    <n v="776.71"/>
    <n v="11"/>
    <n v="986.79"/>
  </r>
  <r>
    <s v="2025-01-17"/>
    <x v="1"/>
    <x v="11"/>
    <x v="911"/>
    <x v="15"/>
    <x v="1"/>
    <x v="7"/>
    <s v="Accessories 582"/>
    <n v="1285.07"/>
    <n v="11"/>
    <n v="848.3"/>
  </r>
  <r>
    <s v="2025-01-19"/>
    <x v="1"/>
    <x v="11"/>
    <x v="912"/>
    <x v="44"/>
    <x v="1"/>
    <x v="1"/>
    <s v="Phones 920"/>
    <n v="3657.07"/>
    <n v="10"/>
    <n v="386.93"/>
  </r>
  <r>
    <s v="2025-01-19"/>
    <x v="1"/>
    <x v="11"/>
    <x v="913"/>
    <x v="37"/>
    <x v="2"/>
    <x v="10"/>
    <s v="Folders 672"/>
    <n v="4582.47"/>
    <n v="46"/>
    <n v="-448.06"/>
  </r>
  <r>
    <s v="2025-01-19"/>
    <x v="1"/>
    <x v="11"/>
    <x v="914"/>
    <x v="17"/>
    <x v="0"/>
    <x v="4"/>
    <s v="Cabinets 638"/>
    <n v="1785.56"/>
    <n v="43"/>
    <n v="-204.67"/>
  </r>
  <r>
    <s v="2025-01-19"/>
    <x v="1"/>
    <x v="11"/>
    <x v="915"/>
    <x v="12"/>
    <x v="1"/>
    <x v="7"/>
    <s v="Accessories 502"/>
    <n v="753.88"/>
    <n v="23"/>
    <n v="-260.64999999999998"/>
  </r>
  <r>
    <s v="2025-01-20"/>
    <x v="1"/>
    <x v="11"/>
    <x v="916"/>
    <x v="17"/>
    <x v="1"/>
    <x v="8"/>
    <s v="Laptops 199"/>
    <n v="3388"/>
    <n v="46"/>
    <n v="552.42999999999995"/>
  </r>
  <r>
    <s v="2025-01-20"/>
    <x v="1"/>
    <x v="11"/>
    <x v="917"/>
    <x v="24"/>
    <x v="0"/>
    <x v="5"/>
    <s v="Sofas 795"/>
    <n v="1842.92"/>
    <n v="25"/>
    <n v="-409.64"/>
  </r>
  <r>
    <s v="2025-01-20"/>
    <x v="1"/>
    <x v="11"/>
    <x v="918"/>
    <x v="9"/>
    <x v="2"/>
    <x v="6"/>
    <s v="Paper 769"/>
    <n v="1708.02"/>
    <n v="20"/>
    <n v="581.13"/>
  </r>
  <r>
    <s v="2025-01-21"/>
    <x v="1"/>
    <x v="11"/>
    <x v="919"/>
    <x v="7"/>
    <x v="2"/>
    <x v="9"/>
    <s v="Pens 414"/>
    <n v="551.23"/>
    <n v="42"/>
    <n v="133.84"/>
  </r>
  <r>
    <s v="2025-01-21"/>
    <x v="1"/>
    <x v="11"/>
    <x v="920"/>
    <x v="27"/>
    <x v="2"/>
    <x v="9"/>
    <s v="Pens 732"/>
    <n v="3919.95"/>
    <n v="42"/>
    <n v="-293.04000000000002"/>
  </r>
  <r>
    <s v="2025-01-22"/>
    <x v="1"/>
    <x v="11"/>
    <x v="921"/>
    <x v="10"/>
    <x v="0"/>
    <x v="4"/>
    <s v="Cabinets 901"/>
    <n v="2725.42"/>
    <n v="19"/>
    <n v="703.09"/>
  </r>
  <r>
    <s v="2025-01-22"/>
    <x v="1"/>
    <x v="11"/>
    <x v="922"/>
    <x v="46"/>
    <x v="1"/>
    <x v="3"/>
    <s v="Tablets 893"/>
    <n v="532.49"/>
    <n v="12"/>
    <n v="452.78"/>
  </r>
  <r>
    <s v="2025-01-22"/>
    <x v="1"/>
    <x v="11"/>
    <x v="923"/>
    <x v="29"/>
    <x v="2"/>
    <x v="9"/>
    <s v="Pens 365"/>
    <n v="531.59"/>
    <n v="9"/>
    <n v="257.70999999999998"/>
  </r>
  <r>
    <s v="2025-01-23"/>
    <x v="1"/>
    <x v="11"/>
    <x v="924"/>
    <x v="3"/>
    <x v="0"/>
    <x v="0"/>
    <s v="Chairs 857"/>
    <n v="3274.08"/>
    <n v="50"/>
    <n v="670.7"/>
  </r>
  <r>
    <s v="2025-01-23"/>
    <x v="1"/>
    <x v="11"/>
    <x v="925"/>
    <x v="9"/>
    <x v="2"/>
    <x v="9"/>
    <s v="Pens 154"/>
    <n v="2674.28"/>
    <n v="47"/>
    <n v="-15.66"/>
  </r>
  <r>
    <s v="2025-01-24"/>
    <x v="1"/>
    <x v="11"/>
    <x v="926"/>
    <x v="39"/>
    <x v="2"/>
    <x v="9"/>
    <s v="Pens 761"/>
    <n v="1581.37"/>
    <n v="34"/>
    <n v="-359.6"/>
  </r>
  <r>
    <s v="2025-01-24"/>
    <x v="1"/>
    <x v="11"/>
    <x v="927"/>
    <x v="22"/>
    <x v="2"/>
    <x v="11"/>
    <s v="Binders 465"/>
    <n v="1885.61"/>
    <n v="22"/>
    <n v="136.37"/>
  </r>
  <r>
    <s v="2025-01-24"/>
    <x v="1"/>
    <x v="11"/>
    <x v="928"/>
    <x v="32"/>
    <x v="0"/>
    <x v="5"/>
    <s v="Sofas 163"/>
    <n v="2879.67"/>
    <n v="15"/>
    <n v="260.64"/>
  </r>
  <r>
    <s v="2025-01-24"/>
    <x v="1"/>
    <x v="11"/>
    <x v="929"/>
    <x v="48"/>
    <x v="2"/>
    <x v="6"/>
    <s v="Paper 971"/>
    <n v="2593.73"/>
    <n v="36"/>
    <n v="339.64"/>
  </r>
  <r>
    <s v="2025-01-24"/>
    <x v="1"/>
    <x v="11"/>
    <x v="930"/>
    <x v="28"/>
    <x v="0"/>
    <x v="5"/>
    <s v="Sofas 796"/>
    <n v="67.58"/>
    <n v="23"/>
    <n v="139.32"/>
  </r>
  <r>
    <s v="2025-01-25"/>
    <x v="1"/>
    <x v="11"/>
    <x v="931"/>
    <x v="5"/>
    <x v="2"/>
    <x v="10"/>
    <s v="Folders 448"/>
    <n v="2633.14"/>
    <n v="20"/>
    <n v="255.03"/>
  </r>
  <r>
    <s v="2025-01-25"/>
    <x v="1"/>
    <x v="11"/>
    <x v="932"/>
    <x v="23"/>
    <x v="1"/>
    <x v="8"/>
    <s v="Laptops 484"/>
    <n v="2236.63"/>
    <n v="13"/>
    <n v="257.3"/>
  </r>
  <r>
    <s v="2025-01-25"/>
    <x v="1"/>
    <x v="11"/>
    <x v="933"/>
    <x v="37"/>
    <x v="0"/>
    <x v="2"/>
    <s v="Tables 566"/>
    <n v="618.24"/>
    <n v="19"/>
    <n v="853.86"/>
  </r>
  <r>
    <s v="2025-01-25"/>
    <x v="1"/>
    <x v="11"/>
    <x v="934"/>
    <x v="43"/>
    <x v="1"/>
    <x v="3"/>
    <s v="Tablets 427"/>
    <n v="4401.22"/>
    <n v="11"/>
    <n v="154.22"/>
  </r>
  <r>
    <s v="2025-01-25"/>
    <x v="1"/>
    <x v="11"/>
    <x v="935"/>
    <x v="22"/>
    <x v="0"/>
    <x v="0"/>
    <s v="Chairs 177"/>
    <n v="4742.24"/>
    <n v="4"/>
    <n v="-176.16"/>
  </r>
  <r>
    <s v="2025-01-26"/>
    <x v="1"/>
    <x v="11"/>
    <x v="936"/>
    <x v="0"/>
    <x v="0"/>
    <x v="4"/>
    <s v="Cabinets 822"/>
    <n v="2472.4899999999998"/>
    <n v="10"/>
    <n v="-220.21"/>
  </r>
  <r>
    <s v="2025-01-26"/>
    <x v="1"/>
    <x v="11"/>
    <x v="937"/>
    <x v="37"/>
    <x v="0"/>
    <x v="0"/>
    <s v="Chairs 908"/>
    <n v="3406.36"/>
    <n v="28"/>
    <n v="775.41"/>
  </r>
  <r>
    <s v="2025-01-26"/>
    <x v="1"/>
    <x v="11"/>
    <x v="938"/>
    <x v="33"/>
    <x v="0"/>
    <x v="4"/>
    <s v="Cabinets 279"/>
    <n v="2496.92"/>
    <n v="43"/>
    <n v="505.36"/>
  </r>
  <r>
    <s v="2025-01-26"/>
    <x v="1"/>
    <x v="11"/>
    <x v="939"/>
    <x v="11"/>
    <x v="1"/>
    <x v="1"/>
    <s v="Phones 356"/>
    <n v="1112.8900000000001"/>
    <n v="23"/>
    <n v="552.71"/>
  </r>
  <r>
    <s v="2025-01-27"/>
    <x v="1"/>
    <x v="11"/>
    <x v="940"/>
    <x v="4"/>
    <x v="2"/>
    <x v="10"/>
    <s v="Folders 143"/>
    <n v="1628.78"/>
    <n v="19"/>
    <n v="-436.39"/>
  </r>
  <r>
    <s v="2025-01-28"/>
    <x v="1"/>
    <x v="11"/>
    <x v="941"/>
    <x v="16"/>
    <x v="2"/>
    <x v="6"/>
    <s v="Paper 461"/>
    <n v="1514.42"/>
    <n v="4"/>
    <n v="-169.21"/>
  </r>
  <r>
    <s v="2025-01-28"/>
    <x v="1"/>
    <x v="11"/>
    <x v="942"/>
    <x v="31"/>
    <x v="2"/>
    <x v="10"/>
    <s v="Folders 714"/>
    <n v="2331.5500000000002"/>
    <n v="32"/>
    <n v="317.87"/>
  </r>
  <r>
    <s v="2025-01-29"/>
    <x v="1"/>
    <x v="11"/>
    <x v="943"/>
    <x v="45"/>
    <x v="1"/>
    <x v="7"/>
    <s v="Accessories 339"/>
    <n v="2870.25"/>
    <n v="8"/>
    <n v="-423.71"/>
  </r>
  <r>
    <s v="2025-01-29"/>
    <x v="1"/>
    <x v="11"/>
    <x v="944"/>
    <x v="8"/>
    <x v="1"/>
    <x v="8"/>
    <s v="Laptops 530"/>
    <n v="4554.9799999999996"/>
    <n v="40"/>
    <n v="-227.18"/>
  </r>
  <r>
    <s v="2025-01-29"/>
    <x v="1"/>
    <x v="11"/>
    <x v="945"/>
    <x v="35"/>
    <x v="0"/>
    <x v="5"/>
    <s v="Sofas 309"/>
    <n v="4366.8"/>
    <n v="1"/>
    <n v="419.62"/>
  </r>
  <r>
    <s v="2025-01-29"/>
    <x v="1"/>
    <x v="11"/>
    <x v="946"/>
    <x v="43"/>
    <x v="1"/>
    <x v="7"/>
    <s v="Accessories 242"/>
    <n v="4476.45"/>
    <n v="24"/>
    <n v="-222.36"/>
  </r>
  <r>
    <s v="2025-01-30"/>
    <x v="1"/>
    <x v="11"/>
    <x v="947"/>
    <x v="43"/>
    <x v="2"/>
    <x v="11"/>
    <s v="Binders 466"/>
    <n v="4113.18"/>
    <n v="11"/>
    <n v="700.71"/>
  </r>
  <r>
    <s v="2025-01-30"/>
    <x v="1"/>
    <x v="11"/>
    <x v="948"/>
    <x v="2"/>
    <x v="1"/>
    <x v="3"/>
    <s v="Tablets 273"/>
    <n v="854.94"/>
    <n v="21"/>
    <n v="376.49"/>
  </r>
  <r>
    <s v="2025-01-30"/>
    <x v="1"/>
    <x v="11"/>
    <x v="949"/>
    <x v="40"/>
    <x v="0"/>
    <x v="4"/>
    <s v="Cabinets 806"/>
    <n v="763.57"/>
    <n v="48"/>
    <n v="404.41"/>
  </r>
  <r>
    <s v="2025-01-30"/>
    <x v="1"/>
    <x v="11"/>
    <x v="950"/>
    <x v="0"/>
    <x v="1"/>
    <x v="7"/>
    <s v="Accessories 443"/>
    <n v="4096.1400000000003"/>
    <n v="47"/>
    <n v="80.75"/>
  </r>
  <r>
    <s v="2025-01-30"/>
    <x v="1"/>
    <x v="11"/>
    <x v="951"/>
    <x v="14"/>
    <x v="2"/>
    <x v="10"/>
    <s v="Folders 142"/>
    <n v="3420.37"/>
    <n v="6"/>
    <n v="907.36"/>
  </r>
  <r>
    <s v="2025-01-30"/>
    <x v="1"/>
    <x v="11"/>
    <x v="952"/>
    <x v="40"/>
    <x v="0"/>
    <x v="0"/>
    <s v="Chairs 187"/>
    <n v="645.99"/>
    <n v="21"/>
    <n v="-432.49"/>
  </r>
  <r>
    <s v="2025-01-30"/>
    <x v="1"/>
    <x v="11"/>
    <x v="953"/>
    <x v="10"/>
    <x v="1"/>
    <x v="1"/>
    <s v="Phones 244"/>
    <n v="815.11"/>
    <n v="13"/>
    <n v="70.73"/>
  </r>
  <r>
    <s v="2025-01-30"/>
    <x v="1"/>
    <x v="11"/>
    <x v="954"/>
    <x v="32"/>
    <x v="1"/>
    <x v="3"/>
    <s v="Tablets 888"/>
    <n v="2125.5700000000002"/>
    <n v="42"/>
    <n v="-393.61"/>
  </r>
  <r>
    <s v="2025-01-30"/>
    <x v="1"/>
    <x v="11"/>
    <x v="955"/>
    <x v="18"/>
    <x v="0"/>
    <x v="0"/>
    <s v="Chairs 188"/>
    <n v="4624.45"/>
    <n v="16"/>
    <n v="-307.77999999999997"/>
  </r>
  <r>
    <s v="2025-01-31"/>
    <x v="1"/>
    <x v="11"/>
    <x v="956"/>
    <x v="25"/>
    <x v="1"/>
    <x v="1"/>
    <s v="Phones 529"/>
    <n v="2779.32"/>
    <n v="39"/>
    <n v="526.74"/>
  </r>
  <r>
    <s v="2025-01-31"/>
    <x v="1"/>
    <x v="11"/>
    <x v="957"/>
    <x v="34"/>
    <x v="0"/>
    <x v="4"/>
    <s v="Cabinets 133"/>
    <n v="2633.42"/>
    <n v="11"/>
    <n v="909.83"/>
  </r>
  <r>
    <s v="2025-01-31"/>
    <x v="1"/>
    <x v="11"/>
    <x v="958"/>
    <x v="0"/>
    <x v="2"/>
    <x v="6"/>
    <s v="Paper 742"/>
    <n v="2474.7600000000002"/>
    <n v="24"/>
    <n v="-239.25"/>
  </r>
  <r>
    <s v="2025-02-01"/>
    <x v="1"/>
    <x v="0"/>
    <x v="959"/>
    <x v="16"/>
    <x v="0"/>
    <x v="0"/>
    <s v="Chairs 379"/>
    <n v="2088.7600000000002"/>
    <n v="4"/>
    <n v="260.31"/>
  </r>
  <r>
    <s v="2025-02-01"/>
    <x v="1"/>
    <x v="0"/>
    <x v="960"/>
    <x v="0"/>
    <x v="2"/>
    <x v="10"/>
    <s v="Folders 679"/>
    <n v="375.19"/>
    <n v="4"/>
    <n v="573.65"/>
  </r>
  <r>
    <s v="2025-02-01"/>
    <x v="1"/>
    <x v="0"/>
    <x v="961"/>
    <x v="34"/>
    <x v="0"/>
    <x v="0"/>
    <s v="Chairs 230"/>
    <n v="2204.84"/>
    <n v="33"/>
    <n v="23.59"/>
  </r>
  <r>
    <s v="2025-02-02"/>
    <x v="1"/>
    <x v="0"/>
    <x v="962"/>
    <x v="11"/>
    <x v="0"/>
    <x v="0"/>
    <s v="Chairs 580"/>
    <n v="2506.71"/>
    <n v="1"/>
    <n v="543.80999999999995"/>
  </r>
  <r>
    <s v="2025-02-02"/>
    <x v="1"/>
    <x v="0"/>
    <x v="963"/>
    <x v="44"/>
    <x v="2"/>
    <x v="6"/>
    <s v="Paper 668"/>
    <n v="1175.3900000000001"/>
    <n v="41"/>
    <n v="-232.05"/>
  </r>
  <r>
    <s v="2025-02-02"/>
    <x v="1"/>
    <x v="0"/>
    <x v="964"/>
    <x v="9"/>
    <x v="1"/>
    <x v="1"/>
    <s v="Phones 838"/>
    <n v="3716.33"/>
    <n v="29"/>
    <n v="674.06"/>
  </r>
  <r>
    <s v="2025-02-02"/>
    <x v="1"/>
    <x v="0"/>
    <x v="965"/>
    <x v="3"/>
    <x v="1"/>
    <x v="7"/>
    <s v="Accessories 768"/>
    <n v="3545.9"/>
    <n v="47"/>
    <n v="648.70000000000005"/>
  </r>
  <r>
    <s v="2025-02-02"/>
    <x v="1"/>
    <x v="0"/>
    <x v="966"/>
    <x v="39"/>
    <x v="1"/>
    <x v="7"/>
    <s v="Accessories 957"/>
    <n v="4174.41"/>
    <n v="29"/>
    <n v="-261.17"/>
  </r>
  <r>
    <s v="2025-02-03"/>
    <x v="1"/>
    <x v="0"/>
    <x v="967"/>
    <x v="40"/>
    <x v="2"/>
    <x v="6"/>
    <s v="Paper 284"/>
    <n v="2950.27"/>
    <n v="27"/>
    <n v="649.32000000000005"/>
  </r>
  <r>
    <s v="2025-02-03"/>
    <x v="1"/>
    <x v="0"/>
    <x v="968"/>
    <x v="34"/>
    <x v="1"/>
    <x v="8"/>
    <s v="Laptops 782"/>
    <n v="1573.94"/>
    <n v="15"/>
    <n v="902.52"/>
  </r>
  <r>
    <s v="2025-02-03"/>
    <x v="1"/>
    <x v="0"/>
    <x v="115"/>
    <x v="42"/>
    <x v="1"/>
    <x v="8"/>
    <s v="Laptops 311"/>
    <n v="210.26"/>
    <n v="42"/>
    <n v="85.92"/>
  </r>
  <r>
    <s v="2025-02-04"/>
    <x v="1"/>
    <x v="0"/>
    <x v="969"/>
    <x v="49"/>
    <x v="1"/>
    <x v="8"/>
    <s v="Laptops 172"/>
    <n v="4582.66"/>
    <n v="49"/>
    <n v="-138.62"/>
  </r>
  <r>
    <s v="2025-02-04"/>
    <x v="1"/>
    <x v="0"/>
    <x v="970"/>
    <x v="0"/>
    <x v="0"/>
    <x v="4"/>
    <s v="Cabinets 783"/>
    <n v="1058.99"/>
    <n v="46"/>
    <n v="29.85"/>
  </r>
  <r>
    <s v="2025-02-04"/>
    <x v="1"/>
    <x v="0"/>
    <x v="971"/>
    <x v="18"/>
    <x v="1"/>
    <x v="7"/>
    <s v="Accessories 198"/>
    <n v="1453.14"/>
    <n v="24"/>
    <n v="-111.48"/>
  </r>
  <r>
    <s v="2025-02-04"/>
    <x v="1"/>
    <x v="0"/>
    <x v="972"/>
    <x v="35"/>
    <x v="2"/>
    <x v="6"/>
    <s v="Paper 725"/>
    <n v="153.32"/>
    <n v="28"/>
    <n v="-81.77"/>
  </r>
  <r>
    <s v="2025-02-05"/>
    <x v="1"/>
    <x v="0"/>
    <x v="973"/>
    <x v="17"/>
    <x v="2"/>
    <x v="11"/>
    <s v="Binders 954"/>
    <n v="1148.82"/>
    <n v="18"/>
    <n v="320.02"/>
  </r>
  <r>
    <s v="2025-02-05"/>
    <x v="1"/>
    <x v="0"/>
    <x v="974"/>
    <x v="27"/>
    <x v="2"/>
    <x v="6"/>
    <s v="Paper 726"/>
    <n v="3382.84"/>
    <n v="21"/>
    <n v="-297.58999999999997"/>
  </r>
  <r>
    <s v="2025-02-05"/>
    <x v="1"/>
    <x v="0"/>
    <x v="975"/>
    <x v="9"/>
    <x v="2"/>
    <x v="10"/>
    <s v="Folders 418"/>
    <n v="1941.09"/>
    <n v="39"/>
    <n v="-1"/>
  </r>
  <r>
    <s v="2025-02-05"/>
    <x v="1"/>
    <x v="0"/>
    <x v="976"/>
    <x v="14"/>
    <x v="1"/>
    <x v="7"/>
    <s v="Accessories 737"/>
    <n v="2077.5500000000002"/>
    <n v="28"/>
    <n v="917.7"/>
  </r>
  <r>
    <s v="2025-02-06"/>
    <x v="1"/>
    <x v="0"/>
    <x v="977"/>
    <x v="16"/>
    <x v="1"/>
    <x v="1"/>
    <s v="Phones 757"/>
    <n v="4913.3599999999997"/>
    <n v="3"/>
    <n v="306.2"/>
  </r>
  <r>
    <s v="2025-02-06"/>
    <x v="1"/>
    <x v="0"/>
    <x v="978"/>
    <x v="42"/>
    <x v="1"/>
    <x v="1"/>
    <s v="Phones 549"/>
    <n v="2247.89"/>
    <n v="42"/>
    <n v="922.45"/>
  </r>
  <r>
    <s v="2025-02-06"/>
    <x v="1"/>
    <x v="0"/>
    <x v="979"/>
    <x v="9"/>
    <x v="0"/>
    <x v="2"/>
    <s v="Tables 470"/>
    <n v="2322.56"/>
    <n v="48"/>
    <n v="498.21"/>
  </r>
  <r>
    <s v="2025-02-06"/>
    <x v="1"/>
    <x v="0"/>
    <x v="980"/>
    <x v="44"/>
    <x v="0"/>
    <x v="2"/>
    <s v="Tables 449"/>
    <n v="3974.72"/>
    <n v="11"/>
    <n v="306.39"/>
  </r>
  <r>
    <s v="2025-02-07"/>
    <x v="1"/>
    <x v="0"/>
    <x v="981"/>
    <x v="9"/>
    <x v="1"/>
    <x v="1"/>
    <s v="Phones 323"/>
    <n v="4134.38"/>
    <n v="30"/>
    <n v="-433.27"/>
  </r>
  <r>
    <s v="2025-02-07"/>
    <x v="1"/>
    <x v="0"/>
    <x v="982"/>
    <x v="35"/>
    <x v="2"/>
    <x v="11"/>
    <s v="Binders 369"/>
    <n v="3291.9"/>
    <n v="46"/>
    <n v="-45.42"/>
  </r>
  <r>
    <s v="2025-02-07"/>
    <x v="1"/>
    <x v="0"/>
    <x v="983"/>
    <x v="46"/>
    <x v="2"/>
    <x v="9"/>
    <s v="Pens 129"/>
    <n v="4494.57"/>
    <n v="12"/>
    <n v="636.1"/>
  </r>
  <r>
    <s v="2025-02-08"/>
    <x v="1"/>
    <x v="0"/>
    <x v="984"/>
    <x v="20"/>
    <x v="1"/>
    <x v="7"/>
    <s v="Accessories 341"/>
    <n v="878.05"/>
    <n v="26"/>
    <n v="615.80999999999995"/>
  </r>
  <r>
    <s v="2025-02-08"/>
    <x v="1"/>
    <x v="0"/>
    <x v="985"/>
    <x v="36"/>
    <x v="2"/>
    <x v="6"/>
    <s v="Paper 212"/>
    <n v="2379.33"/>
    <n v="46"/>
    <n v="-404.08"/>
  </r>
  <r>
    <s v="2025-02-09"/>
    <x v="1"/>
    <x v="0"/>
    <x v="986"/>
    <x v="1"/>
    <x v="2"/>
    <x v="11"/>
    <s v="Binders 179"/>
    <n v="962.8"/>
    <n v="17"/>
    <n v="-273.33"/>
  </r>
  <r>
    <s v="2025-02-09"/>
    <x v="1"/>
    <x v="0"/>
    <x v="987"/>
    <x v="44"/>
    <x v="0"/>
    <x v="5"/>
    <s v="Sofas 234"/>
    <n v="2097.15"/>
    <n v="4"/>
    <n v="726.67"/>
  </r>
  <r>
    <s v="2025-02-09"/>
    <x v="1"/>
    <x v="0"/>
    <x v="988"/>
    <x v="17"/>
    <x v="2"/>
    <x v="10"/>
    <s v="Folders 299"/>
    <n v="1204.6500000000001"/>
    <n v="23"/>
    <n v="457.18"/>
  </r>
  <r>
    <s v="2025-02-09"/>
    <x v="1"/>
    <x v="0"/>
    <x v="989"/>
    <x v="44"/>
    <x v="1"/>
    <x v="1"/>
    <s v="Phones 706"/>
    <n v="1608.9"/>
    <n v="15"/>
    <n v="-328.45"/>
  </r>
  <r>
    <s v="2025-02-10"/>
    <x v="1"/>
    <x v="0"/>
    <x v="990"/>
    <x v="33"/>
    <x v="2"/>
    <x v="11"/>
    <s v="Binders 579"/>
    <n v="4254"/>
    <n v="36"/>
    <n v="-103.88"/>
  </r>
  <r>
    <s v="2025-02-10"/>
    <x v="1"/>
    <x v="0"/>
    <x v="991"/>
    <x v="3"/>
    <x v="0"/>
    <x v="0"/>
    <s v="Chairs 472"/>
    <n v="2593.83"/>
    <n v="30"/>
    <n v="-257.37"/>
  </r>
  <r>
    <s v="2025-02-11"/>
    <x v="1"/>
    <x v="0"/>
    <x v="992"/>
    <x v="45"/>
    <x v="0"/>
    <x v="2"/>
    <s v="Tables 963"/>
    <n v="4304.2"/>
    <n v="23"/>
    <n v="-117.48"/>
  </r>
</pivotCacheRecords>
</file>

<file path=xl/pivotCache/pivotCacheRecords2.xml><?xml version="1.0" encoding="utf-8"?>
<pivotCacheRecords xmlns="http://schemas.openxmlformats.org/spreadsheetml/2006/main" xmlns:r="http://schemas.openxmlformats.org/officeDocument/2006/relationships" count="994">
  <r>
    <x v="0"/>
    <s v="Holly Buchanan"/>
  </r>
  <r>
    <x v="0"/>
    <s v="Michele Pearson"/>
  </r>
  <r>
    <x v="0"/>
    <s v="Joseph Owens"/>
  </r>
  <r>
    <x v="0"/>
    <s v="Lisa Yoder"/>
  </r>
  <r>
    <x v="0"/>
    <s v="Sheri Nelson"/>
  </r>
  <r>
    <x v="0"/>
    <s v="Jacob Richardson"/>
  </r>
  <r>
    <x v="0"/>
    <s v="Vanessa Mcguire"/>
  </r>
  <r>
    <x v="0"/>
    <s v="Jennifer Miller"/>
  </r>
  <r>
    <x v="0"/>
    <s v="Lori Sanchez"/>
  </r>
  <r>
    <x v="0"/>
    <s v="Robert Murray"/>
  </r>
  <r>
    <x v="0"/>
    <s v="Susan Wise"/>
  </r>
  <r>
    <x v="0"/>
    <s v="Michelle Bennett"/>
  </r>
  <r>
    <x v="0"/>
    <s v="Robert Williamson"/>
  </r>
  <r>
    <x v="0"/>
    <s v="Samuel Harper"/>
  </r>
  <r>
    <x v="0"/>
    <s v="Sarah Proctor"/>
  </r>
  <r>
    <x v="0"/>
    <s v="Robert Morton"/>
  </r>
  <r>
    <x v="0"/>
    <s v="Mary Sanchez"/>
  </r>
  <r>
    <x v="0"/>
    <s v="Anna Hunter"/>
  </r>
  <r>
    <x v="0"/>
    <s v="Stacy Palmer"/>
  </r>
  <r>
    <x v="0"/>
    <s v="Ruth Sullivan"/>
  </r>
  <r>
    <x v="0"/>
    <s v="Shannon Sanders"/>
  </r>
  <r>
    <x v="0"/>
    <s v="Lisa Steele"/>
  </r>
  <r>
    <x v="0"/>
    <s v="Joseph Hamilton"/>
  </r>
  <r>
    <x v="0"/>
    <s v="Corey Saunders"/>
  </r>
  <r>
    <x v="0"/>
    <s v="Michael Edwards"/>
  </r>
  <r>
    <x v="0"/>
    <s v="Linda Stewart"/>
  </r>
  <r>
    <x v="0"/>
    <s v="Brittany Beard"/>
  </r>
  <r>
    <x v="0"/>
    <s v="Karen Moore"/>
  </r>
  <r>
    <x v="0"/>
    <s v="Gerald Roberts"/>
  </r>
  <r>
    <x v="0"/>
    <s v="Dustin Evans"/>
  </r>
  <r>
    <x v="0"/>
    <s v="William Patterson"/>
  </r>
  <r>
    <x v="0"/>
    <s v="Scott Rodriguez"/>
  </r>
  <r>
    <x v="0"/>
    <s v="Steven Peters"/>
  </r>
  <r>
    <x v="0"/>
    <s v="Patrick Lowe"/>
  </r>
  <r>
    <x v="0"/>
    <s v="Donald Watson"/>
  </r>
  <r>
    <x v="0"/>
    <s v="Heather Brewer"/>
  </r>
  <r>
    <x v="0"/>
    <s v="Vicki Patton"/>
  </r>
  <r>
    <x v="0"/>
    <s v="Mary Chen"/>
  </r>
  <r>
    <x v="0"/>
    <s v="Daniel Smith"/>
  </r>
  <r>
    <x v="0"/>
    <s v="Brenda Gonzalez"/>
  </r>
  <r>
    <x v="0"/>
    <s v="Debra Norris"/>
  </r>
  <r>
    <x v="0"/>
    <s v="Jenna Smith"/>
  </r>
  <r>
    <x v="0"/>
    <s v="Jason Hull"/>
  </r>
  <r>
    <x v="0"/>
    <s v="Craig Barrett"/>
  </r>
  <r>
    <x v="0"/>
    <s v="Hannah Hogan"/>
  </r>
  <r>
    <x v="0"/>
    <s v="Sharon Andersen"/>
  </r>
  <r>
    <x v="0"/>
    <s v="Heather Moreno"/>
  </r>
  <r>
    <x v="0"/>
    <s v="Robert Roach"/>
  </r>
  <r>
    <x v="0"/>
    <s v="John Martinez"/>
  </r>
  <r>
    <x v="0"/>
    <s v="Rebecca Gutierrez"/>
  </r>
  <r>
    <x v="0"/>
    <s v="Joseph Mann"/>
  </r>
  <r>
    <x v="0"/>
    <s v="Juan Miller"/>
  </r>
  <r>
    <x v="0"/>
    <s v="David Johnson"/>
  </r>
  <r>
    <x v="0"/>
    <s v="Leah Martinez"/>
  </r>
  <r>
    <x v="0"/>
    <s v="Thomas Holloway"/>
  </r>
  <r>
    <x v="0"/>
    <s v="Kathleen Lee"/>
  </r>
  <r>
    <x v="0"/>
    <s v="Michael Wood"/>
  </r>
  <r>
    <x v="0"/>
    <s v="Pamela Duncan"/>
  </r>
  <r>
    <x v="0"/>
    <s v="Melissa Diaz"/>
  </r>
  <r>
    <x v="0"/>
    <s v="Karen Barnett"/>
  </r>
  <r>
    <x v="0"/>
    <s v="Devin Sanford"/>
  </r>
  <r>
    <x v="0"/>
    <s v="Michelle Johnson"/>
  </r>
  <r>
    <x v="0"/>
    <s v="Julie Thompson"/>
  </r>
  <r>
    <x v="0"/>
    <s v="Aaron Brown"/>
  </r>
  <r>
    <x v="0"/>
    <s v="Daniel Holmes"/>
  </r>
  <r>
    <x v="0"/>
    <s v="Jimmy Smith"/>
  </r>
  <r>
    <x v="0"/>
    <s v="Regina Patterson"/>
  </r>
  <r>
    <x v="0"/>
    <s v="Thomas Copeland"/>
  </r>
  <r>
    <x v="0"/>
    <s v="Dawn Blankenship"/>
  </r>
  <r>
    <x v="0"/>
    <s v="Carlos Martinez"/>
  </r>
  <r>
    <x v="0"/>
    <s v="John Shea"/>
  </r>
  <r>
    <x v="0"/>
    <s v="Nicholas Solis"/>
  </r>
  <r>
    <x v="0"/>
    <s v="Patricia Green"/>
  </r>
  <r>
    <x v="0"/>
    <s v="Nicholas Friedman"/>
  </r>
  <r>
    <x v="0"/>
    <s v="Suzanne Nguyen"/>
  </r>
  <r>
    <x v="0"/>
    <s v="Jessica Taylor"/>
  </r>
  <r>
    <x v="0"/>
    <s v="Alan Norton"/>
  </r>
  <r>
    <x v="0"/>
    <s v="Brian Torres"/>
  </r>
  <r>
    <x v="0"/>
    <s v="Angela Williams"/>
  </r>
  <r>
    <x v="0"/>
    <s v="Jessica Howard"/>
  </r>
  <r>
    <x v="0"/>
    <s v="Kim Brown"/>
  </r>
  <r>
    <x v="0"/>
    <s v="Felicia Johnson"/>
  </r>
  <r>
    <x v="0"/>
    <s v="Logan Baker"/>
  </r>
  <r>
    <x v="0"/>
    <s v="Nichole Johnson"/>
  </r>
  <r>
    <x v="0"/>
    <s v="Kyle Davis"/>
  </r>
  <r>
    <x v="0"/>
    <s v="Zachary Lucas"/>
  </r>
  <r>
    <x v="0"/>
    <s v="Diana Ortiz"/>
  </r>
  <r>
    <x v="0"/>
    <s v="Deborah Allen"/>
  </r>
  <r>
    <x v="0"/>
    <s v="Eric Hickman"/>
  </r>
  <r>
    <x v="0"/>
    <s v="Mario Harmon"/>
  </r>
  <r>
    <x v="0"/>
    <s v="Matthew Lara"/>
  </r>
  <r>
    <x v="0"/>
    <s v="Kyle Roberts"/>
  </r>
  <r>
    <x v="0"/>
    <s v="Cassandra Woods"/>
  </r>
  <r>
    <x v="0"/>
    <s v="Shane Lee"/>
  </r>
  <r>
    <x v="0"/>
    <s v="Michael Alvarez"/>
  </r>
  <r>
    <x v="0"/>
    <s v="Bryce Peters"/>
  </r>
  <r>
    <x v="0"/>
    <s v="William Gibbs"/>
  </r>
  <r>
    <x v="0"/>
    <s v="Jennifer Green"/>
  </r>
  <r>
    <x v="0"/>
    <s v="Joe Hodges"/>
  </r>
  <r>
    <x v="0"/>
    <s v="Claire Noble"/>
  </r>
  <r>
    <x v="0"/>
    <s v="Olivia Phillips"/>
  </r>
  <r>
    <x v="0"/>
    <s v="Cindy Davis"/>
  </r>
  <r>
    <x v="0"/>
    <s v="Kenneth Mccann"/>
  </r>
  <r>
    <x v="0"/>
    <s v="David Flores"/>
  </r>
  <r>
    <x v="0"/>
    <s v="Steven Ray"/>
  </r>
  <r>
    <x v="0"/>
    <s v="Kyle Gardner"/>
  </r>
  <r>
    <x v="0"/>
    <s v="James Smith"/>
  </r>
  <r>
    <x v="0"/>
    <s v="Brenda Martin"/>
  </r>
  <r>
    <x v="0"/>
    <s v="Reginald Brooks"/>
  </r>
  <r>
    <x v="0"/>
    <s v="Rachael Adams"/>
  </r>
  <r>
    <x v="0"/>
    <s v="Cameron Zamora"/>
  </r>
  <r>
    <x v="0"/>
    <s v="Linda Mcmillan"/>
  </r>
  <r>
    <x v="0"/>
    <s v="Paula Hamilton"/>
  </r>
  <r>
    <x v="0"/>
    <s v="Michelle Pacheco"/>
  </r>
  <r>
    <x v="0"/>
    <s v="John Reeves"/>
  </r>
  <r>
    <x v="0"/>
    <s v="James Thompson"/>
  </r>
  <r>
    <x v="0"/>
    <s v="Christopher Hampton"/>
  </r>
  <r>
    <x v="0"/>
    <s v="Angela Nelson"/>
  </r>
  <r>
    <x v="0"/>
    <s v="Catherine Dougherty"/>
  </r>
  <r>
    <x v="0"/>
    <s v="Brandy Carrillo"/>
  </r>
  <r>
    <x v="0"/>
    <s v="Brandon Flores"/>
  </r>
  <r>
    <x v="0"/>
    <s v="Amanda Olson"/>
  </r>
  <r>
    <x v="0"/>
    <s v="Maureen White"/>
  </r>
  <r>
    <x v="0"/>
    <s v="Gloria Edwards"/>
  </r>
  <r>
    <x v="0"/>
    <s v="Mallory Johnson"/>
  </r>
  <r>
    <x v="0"/>
    <s v="Meagan Escobar"/>
  </r>
  <r>
    <x v="0"/>
    <s v="Joseph Francis"/>
  </r>
  <r>
    <x v="0"/>
    <s v="Andrew Mata"/>
  </r>
  <r>
    <x v="0"/>
    <s v="Mark Lester"/>
  </r>
  <r>
    <x v="0"/>
    <s v="Tommy Oliver"/>
  </r>
  <r>
    <x v="0"/>
    <s v="Sheila Gutierrez"/>
  </r>
  <r>
    <x v="0"/>
    <s v="Deborah Lester"/>
  </r>
  <r>
    <x v="0"/>
    <s v="Claire Pierce"/>
  </r>
  <r>
    <x v="0"/>
    <s v="Timothy Lamb"/>
  </r>
  <r>
    <x v="0"/>
    <s v="Austin Mckinney"/>
  </r>
  <r>
    <x v="0"/>
    <s v="John Villegas"/>
  </r>
  <r>
    <x v="0"/>
    <s v="Brenda Rocha"/>
  </r>
  <r>
    <x v="0"/>
    <s v="Daniel Reid"/>
  </r>
  <r>
    <x v="0"/>
    <s v="Colleen Williams"/>
  </r>
  <r>
    <x v="0"/>
    <s v="Randall Allen"/>
  </r>
  <r>
    <x v="0"/>
    <s v="Brandon Schwartz"/>
  </r>
  <r>
    <x v="0"/>
    <s v="Alyssa Blanchard"/>
  </r>
  <r>
    <x v="0"/>
    <s v="Mary Mejia"/>
  </r>
  <r>
    <x v="0"/>
    <s v="Matthew Hunt"/>
  </r>
  <r>
    <x v="0"/>
    <s v="Brian Green"/>
  </r>
  <r>
    <x v="0"/>
    <s v="Scott Patterson"/>
  </r>
  <r>
    <x v="0"/>
    <s v="James Jenkins"/>
  </r>
  <r>
    <x v="0"/>
    <s v="Cory Boyd"/>
  </r>
  <r>
    <x v="0"/>
    <s v="Whitney Morris"/>
  </r>
  <r>
    <x v="0"/>
    <s v="Jacob Diaz"/>
  </r>
  <r>
    <x v="0"/>
    <s v="Stephanie Washington"/>
  </r>
  <r>
    <x v="0"/>
    <s v="Sandra Ellison"/>
  </r>
  <r>
    <x v="0"/>
    <s v="Alexandria Kramer"/>
  </r>
  <r>
    <x v="0"/>
    <s v="Gary Leach"/>
  </r>
  <r>
    <x v="0"/>
    <s v="Melanie Velasquez"/>
  </r>
  <r>
    <x v="0"/>
    <s v="William Moore"/>
  </r>
  <r>
    <x v="0"/>
    <s v="Mark Walker"/>
  </r>
  <r>
    <x v="0"/>
    <s v="Ashley Henderson"/>
  </r>
  <r>
    <x v="0"/>
    <s v="Kristy Maxwell"/>
  </r>
  <r>
    <x v="0"/>
    <s v="Wyatt Weber"/>
  </r>
  <r>
    <x v="0"/>
    <s v="Paul Davis"/>
  </r>
  <r>
    <x v="0"/>
    <s v="Amber Mccall"/>
  </r>
  <r>
    <x v="0"/>
    <s v="James Shields"/>
  </r>
  <r>
    <x v="0"/>
    <s v="Nicole Salinas"/>
  </r>
  <r>
    <x v="0"/>
    <s v="Renee Castro"/>
  </r>
  <r>
    <x v="0"/>
    <s v="Gary Hale"/>
  </r>
  <r>
    <x v="0"/>
    <s v="Michael Wagner"/>
  </r>
  <r>
    <x v="0"/>
    <s v="Suzanne Wilson"/>
  </r>
  <r>
    <x v="0"/>
    <s v="Nicole Fleming"/>
  </r>
  <r>
    <x v="0"/>
    <s v="Wanda Martin"/>
  </r>
  <r>
    <x v="0"/>
    <s v="Michelle Holt"/>
  </r>
  <r>
    <x v="0"/>
    <s v="Jonathan Owens"/>
  </r>
  <r>
    <x v="0"/>
    <s v="Ashley Burns"/>
  </r>
  <r>
    <x v="0"/>
    <s v="Christopher Whitaker"/>
  </r>
  <r>
    <x v="0"/>
    <s v="Michelle Holloway"/>
  </r>
  <r>
    <x v="0"/>
    <s v="Edward Graves"/>
  </r>
  <r>
    <x v="0"/>
    <s v="Todd King"/>
  </r>
  <r>
    <x v="0"/>
    <s v="Anthony Smith"/>
  </r>
  <r>
    <x v="0"/>
    <s v="Lisa Phillips"/>
  </r>
  <r>
    <x v="0"/>
    <s v="Tiffany Ibarra"/>
  </r>
  <r>
    <x v="0"/>
    <s v="Bruce Rowland"/>
  </r>
  <r>
    <x v="0"/>
    <s v="Amanda Rojas"/>
  </r>
  <r>
    <x v="0"/>
    <s v="Mallory Hughes"/>
  </r>
  <r>
    <x v="0"/>
    <s v="Jessica Harris"/>
  </r>
  <r>
    <x v="0"/>
    <s v="Tammy Petersen"/>
  </r>
  <r>
    <x v="0"/>
    <s v="William Hall"/>
  </r>
  <r>
    <x v="0"/>
    <s v="Amanda Hood"/>
  </r>
  <r>
    <x v="0"/>
    <s v="Jessica Horn"/>
  </r>
  <r>
    <x v="0"/>
    <s v="Donald Beck"/>
  </r>
  <r>
    <x v="0"/>
    <s v="Brian Duncan"/>
  </r>
  <r>
    <x v="0"/>
    <s v="Scott Davidson"/>
  </r>
  <r>
    <x v="0"/>
    <s v="Andrew Davis"/>
  </r>
  <r>
    <x v="0"/>
    <s v="Anthony Kelley"/>
  </r>
  <r>
    <x v="0"/>
    <s v="Edward Wilson"/>
  </r>
  <r>
    <x v="0"/>
    <s v="Kenneth Adams"/>
  </r>
  <r>
    <x v="0"/>
    <s v="Isaac Mccormick"/>
  </r>
  <r>
    <x v="0"/>
    <s v="Alexis Villa"/>
  </r>
  <r>
    <x v="0"/>
    <s v="Alex Brown"/>
  </r>
  <r>
    <x v="0"/>
    <s v="Gina Mason"/>
  </r>
  <r>
    <x v="0"/>
    <s v="Richard Guzman"/>
  </r>
  <r>
    <x v="0"/>
    <s v="Justin Martin"/>
  </r>
  <r>
    <x v="0"/>
    <s v="Alan Thompson"/>
  </r>
  <r>
    <x v="0"/>
    <s v="Matthew Evans"/>
  </r>
  <r>
    <x v="0"/>
    <s v="Sean Thompson"/>
  </r>
  <r>
    <x v="0"/>
    <s v="Eduardo Lee"/>
  </r>
  <r>
    <x v="0"/>
    <s v="Michael Hall"/>
  </r>
  <r>
    <x v="0"/>
    <s v="Alex Armstrong"/>
  </r>
  <r>
    <x v="0"/>
    <s v="Christine Moody"/>
  </r>
  <r>
    <x v="0"/>
    <s v="Benjamin Kramer"/>
  </r>
  <r>
    <x v="0"/>
    <s v="Jennifer Charles"/>
  </r>
  <r>
    <x v="0"/>
    <s v="Jacqueline Jones"/>
  </r>
  <r>
    <x v="0"/>
    <s v="Richard Brown"/>
  </r>
  <r>
    <x v="0"/>
    <s v="Gary Anderson"/>
  </r>
  <r>
    <x v="0"/>
    <s v="Anita Banks"/>
  </r>
  <r>
    <x v="0"/>
    <s v="Laura Garza"/>
  </r>
  <r>
    <x v="0"/>
    <s v="Nicholas Jackson"/>
  </r>
  <r>
    <x v="0"/>
    <s v="Kimberly Yates"/>
  </r>
  <r>
    <x v="0"/>
    <s v="Hannah Ramos"/>
  </r>
  <r>
    <x v="0"/>
    <s v="Sarah Lee"/>
  </r>
  <r>
    <x v="0"/>
    <s v="Michael Cook"/>
  </r>
  <r>
    <x v="0"/>
    <s v="Robin Vega"/>
  </r>
  <r>
    <x v="0"/>
    <s v="Julie Phillips"/>
  </r>
  <r>
    <x v="0"/>
    <s v="Michael Hawkins"/>
  </r>
  <r>
    <x v="0"/>
    <s v="Martin Martin"/>
  </r>
  <r>
    <x v="0"/>
    <s v="Stephanie Allen"/>
  </r>
  <r>
    <x v="0"/>
    <s v="Ronald Rangel"/>
  </r>
  <r>
    <x v="0"/>
    <s v="Jessica Williams"/>
  </r>
  <r>
    <x v="0"/>
    <s v="Rebecca Davis"/>
  </r>
  <r>
    <x v="0"/>
    <s v="Amanda Leonard"/>
  </r>
  <r>
    <x v="0"/>
    <s v="Mr. Bryan Perez"/>
  </r>
  <r>
    <x v="0"/>
    <s v="Matthew Wolf"/>
  </r>
  <r>
    <x v="0"/>
    <s v="Rebecca Wood"/>
  </r>
  <r>
    <x v="0"/>
    <s v="Donald Patrick"/>
  </r>
  <r>
    <x v="0"/>
    <s v="Franklin Schaefer"/>
  </r>
  <r>
    <x v="0"/>
    <s v="Larry Allen"/>
  </r>
  <r>
    <x v="0"/>
    <s v="Sarah Hernandez"/>
  </r>
  <r>
    <x v="0"/>
    <s v="Brian Mahoney"/>
  </r>
  <r>
    <x v="0"/>
    <s v="Maria Mclaughlin"/>
  </r>
  <r>
    <x v="0"/>
    <s v="Kevin Cabrera"/>
  </r>
  <r>
    <x v="0"/>
    <s v="David Daniels"/>
  </r>
  <r>
    <x v="0"/>
    <s v="Michelle Oneill"/>
  </r>
  <r>
    <x v="0"/>
    <s v="Christina Fisher"/>
  </r>
  <r>
    <x v="0"/>
    <s v="Brian Brooks"/>
  </r>
  <r>
    <x v="0"/>
    <s v="Eric Sherman"/>
  </r>
  <r>
    <x v="0"/>
    <s v="Alexis Lowery"/>
  </r>
  <r>
    <x v="0"/>
    <s v="Robert Smith"/>
  </r>
  <r>
    <x v="0"/>
    <s v="Robert Baker"/>
  </r>
  <r>
    <x v="0"/>
    <s v="James Avila"/>
  </r>
  <r>
    <x v="0"/>
    <s v="Cheryl Garcia"/>
  </r>
  <r>
    <x v="0"/>
    <s v="Kelly Manning"/>
  </r>
  <r>
    <x v="0"/>
    <s v="Joshua Moore"/>
  </r>
  <r>
    <x v="0"/>
    <s v="David Ibarra"/>
  </r>
  <r>
    <x v="0"/>
    <s v="Kelli Paul"/>
  </r>
  <r>
    <x v="0"/>
    <s v="Dale Garza"/>
  </r>
  <r>
    <x v="0"/>
    <s v="Amanda Watts"/>
  </r>
  <r>
    <x v="0"/>
    <s v="Wendy Hicks"/>
  </r>
  <r>
    <x v="0"/>
    <s v="Ryan Byrd"/>
  </r>
  <r>
    <x v="0"/>
    <s v="Raymond Sanchez"/>
  </r>
  <r>
    <x v="0"/>
    <s v="Terry Smith"/>
  </r>
  <r>
    <x v="0"/>
    <s v="Adam Murphy"/>
  </r>
  <r>
    <x v="0"/>
    <s v="Abigail Carlson"/>
  </r>
  <r>
    <x v="0"/>
    <s v="Gregory King"/>
  </r>
  <r>
    <x v="0"/>
    <s v="Alexander Collins"/>
  </r>
  <r>
    <x v="0"/>
    <s v="Natalie Valencia"/>
  </r>
  <r>
    <x v="0"/>
    <s v="Benjamin Sharp"/>
  </r>
  <r>
    <x v="0"/>
    <s v="Terry Davis"/>
  </r>
  <r>
    <x v="0"/>
    <s v="Sabrina Vargas"/>
  </r>
  <r>
    <x v="0"/>
    <s v="Mary Alexander"/>
  </r>
  <r>
    <x v="0"/>
    <s v="Michelle Chase"/>
  </r>
  <r>
    <x v="0"/>
    <s v="Melissa Singleton"/>
  </r>
  <r>
    <x v="0"/>
    <s v="Daniel Bender"/>
  </r>
  <r>
    <x v="0"/>
    <s v="Ann Vaughn"/>
  </r>
  <r>
    <x v="0"/>
    <s v="Debbie Molina"/>
  </r>
  <r>
    <x v="0"/>
    <s v="Clifford Guzman"/>
  </r>
  <r>
    <x v="0"/>
    <s v="Gregory Stone"/>
  </r>
  <r>
    <x v="0"/>
    <s v="Sara Guzman"/>
  </r>
  <r>
    <x v="0"/>
    <s v="Charles Kelley"/>
  </r>
  <r>
    <x v="0"/>
    <s v="Robert Herrera"/>
  </r>
  <r>
    <x v="0"/>
    <s v="Timothy Thompson"/>
  </r>
  <r>
    <x v="0"/>
    <s v="Marcus Franklin"/>
  </r>
  <r>
    <x v="0"/>
    <s v="Mr. John Terrell"/>
  </r>
  <r>
    <x v="0"/>
    <s v="Ethan Wright"/>
  </r>
  <r>
    <x v="0"/>
    <s v="Courtney Shaw"/>
  </r>
  <r>
    <x v="0"/>
    <s v="Derek Shepard"/>
  </r>
  <r>
    <x v="0"/>
    <s v="Heidi Reese"/>
  </r>
  <r>
    <x v="0"/>
    <s v="Shannon Brown PhD"/>
  </r>
  <r>
    <x v="0"/>
    <s v="Michael Garza"/>
  </r>
  <r>
    <x v="0"/>
    <s v="Veronica Freeman"/>
  </r>
  <r>
    <x v="0"/>
    <s v="Chelsea Jones"/>
  </r>
  <r>
    <x v="0"/>
    <s v="Amber Kelly"/>
  </r>
  <r>
    <x v="0"/>
    <s v="Christopher Burgess"/>
  </r>
  <r>
    <x v="0"/>
    <s v="David Lewis"/>
  </r>
  <r>
    <x v="0"/>
    <s v="Lauren Miller"/>
  </r>
  <r>
    <x v="0"/>
    <s v="Tanner Stephens"/>
  </r>
  <r>
    <x v="0"/>
    <s v="John Johnson"/>
  </r>
  <r>
    <x v="0"/>
    <s v="Charlene Henson DDS"/>
  </r>
  <r>
    <x v="0"/>
    <s v="Brandy Bell"/>
  </r>
  <r>
    <x v="0"/>
    <s v="Jay Walker"/>
  </r>
  <r>
    <x v="0"/>
    <s v="Joan Johnson"/>
  </r>
  <r>
    <x v="0"/>
    <s v="Connie Brady"/>
  </r>
  <r>
    <x v="0"/>
    <s v="Michael Hill"/>
  </r>
  <r>
    <x v="0"/>
    <s v="Jeffrey Davis"/>
  </r>
  <r>
    <x v="0"/>
    <s v="Kelly Wallace"/>
  </r>
  <r>
    <x v="0"/>
    <s v="Joshua Vargas"/>
  </r>
  <r>
    <x v="0"/>
    <s v="Charles Brown"/>
  </r>
  <r>
    <x v="0"/>
    <s v="Jeff Summers"/>
  </r>
  <r>
    <x v="0"/>
    <s v="Steven Pearson"/>
  </r>
  <r>
    <x v="0"/>
    <s v="Karen Colon"/>
  </r>
  <r>
    <x v="0"/>
    <s v="David Hall"/>
  </r>
  <r>
    <x v="0"/>
    <s v="Mark Holmes DVM"/>
  </r>
  <r>
    <x v="0"/>
    <s v="Jennifer Hansen"/>
  </r>
  <r>
    <x v="0"/>
    <s v="Christian Fernandez"/>
  </r>
  <r>
    <x v="0"/>
    <s v="Alexis Roberts"/>
  </r>
  <r>
    <x v="0"/>
    <s v="William Nash"/>
  </r>
  <r>
    <x v="0"/>
    <s v="Emma Dougherty"/>
  </r>
  <r>
    <x v="0"/>
    <s v="James Walker"/>
  </r>
  <r>
    <x v="0"/>
    <s v="Dr. Paul Jackson"/>
  </r>
  <r>
    <x v="0"/>
    <s v="Amber Mendez"/>
  </r>
  <r>
    <x v="0"/>
    <s v="Jonathon Brady"/>
  </r>
  <r>
    <x v="0"/>
    <s v="Alec Murray"/>
  </r>
  <r>
    <x v="0"/>
    <s v="Michael Ward"/>
  </r>
  <r>
    <x v="0"/>
    <s v="Michael Rowe"/>
  </r>
  <r>
    <x v="0"/>
    <s v="Ashley Jones"/>
  </r>
  <r>
    <x v="0"/>
    <s v="Anita Foster"/>
  </r>
  <r>
    <x v="0"/>
    <s v="Jeffrey Durham"/>
  </r>
  <r>
    <x v="0"/>
    <s v="Joshua Burns"/>
  </r>
  <r>
    <x v="0"/>
    <s v="Mary White"/>
  </r>
  <r>
    <x v="0"/>
    <s v="Joshua Nelson"/>
  </r>
  <r>
    <x v="0"/>
    <s v="Rachel Perry"/>
  </r>
  <r>
    <x v="0"/>
    <s v="Eric Andrews"/>
  </r>
  <r>
    <x v="0"/>
    <s v="Karen Mcdaniel"/>
  </r>
  <r>
    <x v="0"/>
    <s v="Justin Campbell"/>
  </r>
  <r>
    <x v="0"/>
    <s v="Jacqueline Ellis"/>
  </r>
  <r>
    <x v="0"/>
    <s v="Melissa Montgomery"/>
  </r>
  <r>
    <x v="0"/>
    <s v="John Black"/>
  </r>
  <r>
    <x v="0"/>
    <s v="Karen Villa"/>
  </r>
  <r>
    <x v="0"/>
    <s v="Nicole Washington"/>
  </r>
  <r>
    <x v="0"/>
    <s v="Julie Smith"/>
  </r>
  <r>
    <x v="0"/>
    <s v="Donald Wilson"/>
  </r>
  <r>
    <x v="0"/>
    <s v="Shane Jackson"/>
  </r>
  <r>
    <x v="0"/>
    <s v="Jennifer Evans"/>
  </r>
  <r>
    <x v="0"/>
    <s v="Gary Thompson"/>
  </r>
  <r>
    <x v="0"/>
    <s v="Angel Price"/>
  </r>
  <r>
    <x v="0"/>
    <s v="George Ford"/>
  </r>
  <r>
    <x v="0"/>
    <s v="Penny Hayden"/>
  </r>
  <r>
    <x v="0"/>
    <s v="Richard Hughes"/>
  </r>
  <r>
    <x v="0"/>
    <s v="Mark Willis"/>
  </r>
  <r>
    <x v="0"/>
    <s v="Courtney Munoz"/>
  </r>
  <r>
    <x v="0"/>
    <s v="Mrs. Jill Sanchez"/>
  </r>
  <r>
    <x v="0"/>
    <s v="Allen Schmidt"/>
  </r>
  <r>
    <x v="0"/>
    <s v="Jerry Wilson"/>
  </r>
  <r>
    <x v="0"/>
    <s v="Vincent Mendez"/>
  </r>
  <r>
    <x v="0"/>
    <s v="Melissa Williams"/>
  </r>
  <r>
    <x v="0"/>
    <s v="Darrell Jones"/>
  </r>
  <r>
    <x v="0"/>
    <s v="Hector Manning"/>
  </r>
  <r>
    <x v="0"/>
    <s v="Linda Blanchard"/>
  </r>
  <r>
    <x v="0"/>
    <s v="Sarah Vincent"/>
  </r>
  <r>
    <x v="0"/>
    <s v="Amanda Hernandez"/>
  </r>
  <r>
    <x v="0"/>
    <s v="John Hayden"/>
  </r>
  <r>
    <x v="0"/>
    <s v="Jeffrey Reed"/>
  </r>
  <r>
    <x v="0"/>
    <s v="Stephen Herman"/>
  </r>
  <r>
    <x v="0"/>
    <s v="Johnny Jenkins MD"/>
  </r>
  <r>
    <x v="0"/>
    <s v="Kristy Lee"/>
  </r>
  <r>
    <x v="0"/>
    <s v="Jimmy Newton"/>
  </r>
  <r>
    <x v="0"/>
    <s v="Shaun Garner"/>
  </r>
  <r>
    <x v="0"/>
    <s v="Wesley Sexton"/>
  </r>
  <r>
    <x v="0"/>
    <s v="Matthew Dalton"/>
  </r>
  <r>
    <x v="0"/>
    <s v="George Good"/>
  </r>
  <r>
    <x v="0"/>
    <s v="Danielle Nelson"/>
  </r>
  <r>
    <x v="0"/>
    <s v="Andrew Vasquez"/>
  </r>
  <r>
    <x v="0"/>
    <s v="Heather Cunningham"/>
  </r>
  <r>
    <x v="0"/>
    <s v="Karen Johnson"/>
  </r>
  <r>
    <x v="0"/>
    <s v="William Caldwell"/>
  </r>
  <r>
    <x v="0"/>
    <s v="Victoria Jennings"/>
  </r>
  <r>
    <x v="0"/>
    <s v="Angel Heath"/>
  </r>
  <r>
    <x v="0"/>
    <s v="Ronald Mullins"/>
  </r>
  <r>
    <x v="0"/>
    <s v="Shannon Smith"/>
  </r>
  <r>
    <x v="0"/>
    <s v="Elizabeth Cowan"/>
  </r>
  <r>
    <x v="0"/>
    <s v="Douglas Buchanan"/>
  </r>
  <r>
    <x v="0"/>
    <s v="Mr. Kenneth Lee"/>
  </r>
  <r>
    <x v="0"/>
    <s v="Marcus Miller"/>
  </r>
  <r>
    <x v="0"/>
    <s v="Daniel Morris"/>
  </r>
  <r>
    <x v="0"/>
    <s v="Jasmine Oliver"/>
  </r>
  <r>
    <x v="0"/>
    <s v="Benjamin Macias"/>
  </r>
  <r>
    <x v="0"/>
    <s v="Marcus Zimmerman"/>
  </r>
  <r>
    <x v="0"/>
    <s v="Ashley Rodriguez"/>
  </r>
  <r>
    <x v="0"/>
    <s v="John Humphrey"/>
  </r>
  <r>
    <x v="0"/>
    <s v="Stacy Wilson"/>
  </r>
  <r>
    <x v="0"/>
    <s v="Melissa Cole"/>
  </r>
  <r>
    <x v="0"/>
    <s v="David Crane"/>
  </r>
  <r>
    <x v="0"/>
    <s v="Felicia Brown"/>
  </r>
  <r>
    <x v="0"/>
    <s v="Alexandra Hampton"/>
  </r>
  <r>
    <x v="0"/>
    <s v="Jose Rich"/>
  </r>
  <r>
    <x v="0"/>
    <s v="Angela Spencer"/>
  </r>
  <r>
    <x v="0"/>
    <s v="Matthew Williams"/>
  </r>
  <r>
    <x v="0"/>
    <s v="Angel Brown"/>
  </r>
  <r>
    <x v="0"/>
    <s v="Dr. Samantha Flores MD"/>
  </r>
  <r>
    <x v="0"/>
    <s v="Christopher Morales"/>
  </r>
  <r>
    <x v="0"/>
    <s v="Nicholas Watson PhD"/>
  </r>
  <r>
    <x v="0"/>
    <s v="Sara Cantrell"/>
  </r>
  <r>
    <x v="0"/>
    <s v="Nicole Brown"/>
  </r>
  <r>
    <x v="0"/>
    <s v="Dana Mcguire"/>
  </r>
  <r>
    <x v="0"/>
    <s v="Kevin Flores"/>
  </r>
  <r>
    <x v="0"/>
    <s v="Shane Rice"/>
  </r>
  <r>
    <x v="0"/>
    <s v="Jennifer Obrien"/>
  </r>
  <r>
    <x v="0"/>
    <s v="Maria Smith"/>
  </r>
  <r>
    <x v="0"/>
    <s v="Bradley Kelley"/>
  </r>
  <r>
    <x v="0"/>
    <s v="Tracy Harper"/>
  </r>
  <r>
    <x v="0"/>
    <s v="Adam Dougherty"/>
  </r>
  <r>
    <x v="0"/>
    <s v="Melissa Marquez"/>
  </r>
  <r>
    <x v="0"/>
    <s v="Shane Atkins"/>
  </r>
  <r>
    <x v="0"/>
    <s v="Robin Stephenson"/>
  </r>
  <r>
    <x v="0"/>
    <s v="Ashley Castro"/>
  </r>
  <r>
    <x v="0"/>
    <s v="Kevin Schwartz"/>
  </r>
  <r>
    <x v="0"/>
    <s v="Taylor Hawkins"/>
  </r>
  <r>
    <x v="0"/>
    <s v="Donald Lopez"/>
  </r>
  <r>
    <x v="0"/>
    <s v="Don White"/>
  </r>
  <r>
    <x v="0"/>
    <s v="Scott Perez"/>
  </r>
  <r>
    <x v="0"/>
    <s v="Mary Day"/>
  </r>
  <r>
    <x v="0"/>
    <s v="Ashley Ross"/>
  </r>
  <r>
    <x v="0"/>
    <s v="Jack Ramos"/>
  </r>
  <r>
    <x v="0"/>
    <s v="Christopher Hubbard"/>
  </r>
  <r>
    <x v="0"/>
    <s v="Sarah Perkins"/>
  </r>
  <r>
    <x v="0"/>
    <s v="Danielle Williams MD"/>
  </r>
  <r>
    <x v="0"/>
    <s v="Michael Molina"/>
  </r>
  <r>
    <x v="0"/>
    <s v="Brianna Ferguson"/>
  </r>
  <r>
    <x v="0"/>
    <s v="Margaret Edwards"/>
  </r>
  <r>
    <x v="0"/>
    <s v="Fernando Davis"/>
  </r>
  <r>
    <x v="0"/>
    <s v="Sharon Hendricks"/>
  </r>
  <r>
    <x v="0"/>
    <s v="John Elliott"/>
  </r>
  <r>
    <x v="0"/>
    <s v="David Blanchard"/>
  </r>
  <r>
    <x v="0"/>
    <s v="Amy Smith"/>
  </r>
  <r>
    <x v="0"/>
    <s v="Martin Johnson"/>
  </r>
  <r>
    <x v="0"/>
    <s v="Mary Hodge"/>
  </r>
  <r>
    <x v="0"/>
    <s v="Mrs. Tasha Patrick"/>
  </r>
  <r>
    <x v="0"/>
    <s v="Frank Sanchez"/>
  </r>
  <r>
    <x v="0"/>
    <s v="Thomas Wyatt"/>
  </r>
  <r>
    <x v="0"/>
    <s v="Zachary Jensen"/>
  </r>
  <r>
    <x v="0"/>
    <s v="Jessica Beasley"/>
  </r>
  <r>
    <x v="0"/>
    <s v="Justin Knox MD"/>
  </r>
  <r>
    <x v="0"/>
    <s v="Dustin Phillips"/>
  </r>
  <r>
    <x v="0"/>
    <s v="William Crawford"/>
  </r>
  <r>
    <x v="0"/>
    <s v="Alex Terrell"/>
  </r>
  <r>
    <x v="0"/>
    <s v="Kristin Irwin"/>
  </r>
  <r>
    <x v="0"/>
    <s v="Matthew Jones"/>
  </r>
  <r>
    <x v="0"/>
    <s v="Joseph Burns"/>
  </r>
  <r>
    <x v="0"/>
    <s v="Craig Taylor MD"/>
  </r>
  <r>
    <x v="0"/>
    <s v="Zachary Smith"/>
  </r>
  <r>
    <x v="0"/>
    <s v="Janet Martin"/>
  </r>
  <r>
    <x v="0"/>
    <s v="Heather Nicholson"/>
  </r>
  <r>
    <x v="0"/>
    <s v="Anna Clay"/>
  </r>
  <r>
    <x v="0"/>
    <s v="Cheryl Miller"/>
  </r>
  <r>
    <x v="0"/>
    <s v="Tyler Moore"/>
  </r>
  <r>
    <x v="0"/>
    <s v="Catherine Robertson"/>
  </r>
  <r>
    <x v="0"/>
    <s v="Tonya Miller"/>
  </r>
  <r>
    <x v="0"/>
    <s v="Jeffrey Hayden"/>
  </r>
  <r>
    <x v="0"/>
    <s v="Thomas Gordon"/>
  </r>
  <r>
    <x v="0"/>
    <s v="Valerie Smith"/>
  </r>
  <r>
    <x v="0"/>
    <s v="Christine Perez"/>
  </r>
  <r>
    <x v="0"/>
    <s v="Tanya Becker"/>
  </r>
  <r>
    <x v="0"/>
    <s v="Shane Rodriguez"/>
  </r>
  <r>
    <x v="0"/>
    <s v="Wendy Hernandez"/>
  </r>
  <r>
    <x v="0"/>
    <s v="Brian Harris"/>
  </r>
  <r>
    <x v="0"/>
    <s v="Daniel Hamilton"/>
  </r>
  <r>
    <x v="0"/>
    <s v="Deanna Cruz"/>
  </r>
  <r>
    <x v="0"/>
    <s v="Michael Mccormick"/>
  </r>
  <r>
    <x v="0"/>
    <s v="Russell Fry"/>
  </r>
  <r>
    <x v="0"/>
    <s v="Alicia Gentry"/>
  </r>
  <r>
    <x v="0"/>
    <s v="Tiffany Taylor"/>
  </r>
  <r>
    <x v="0"/>
    <s v="Jason White"/>
  </r>
  <r>
    <x v="0"/>
    <s v="Melissa Hickman"/>
  </r>
  <r>
    <x v="0"/>
    <s v="Kevin Perez"/>
  </r>
  <r>
    <x v="0"/>
    <s v="Emily Lewis"/>
  </r>
  <r>
    <x v="0"/>
    <s v="Daniel Lopez"/>
  </r>
  <r>
    <x v="0"/>
    <s v="Michael Ryan"/>
  </r>
  <r>
    <x v="0"/>
    <s v="Daniel Williams"/>
  </r>
  <r>
    <x v="0"/>
    <s v="Kevin Mclean"/>
  </r>
  <r>
    <x v="0"/>
    <s v="Thomas Morse"/>
  </r>
  <r>
    <x v="0"/>
    <s v="Stacey Jones"/>
  </r>
  <r>
    <x v="0"/>
    <s v="Michael Durham"/>
  </r>
  <r>
    <x v="0"/>
    <s v="Susan Brown"/>
  </r>
  <r>
    <x v="0"/>
    <s v="Kathleen Brown"/>
  </r>
  <r>
    <x v="0"/>
    <s v="Kayla Pratt"/>
  </r>
  <r>
    <x v="0"/>
    <s v="Lisa Booth"/>
  </r>
  <r>
    <x v="0"/>
    <s v="Trevor Howard"/>
  </r>
  <r>
    <x v="0"/>
    <s v="Matthew Foley"/>
  </r>
  <r>
    <x v="0"/>
    <s v="Donna Kirby"/>
  </r>
  <r>
    <x v="0"/>
    <s v="Justin Jones"/>
  </r>
  <r>
    <x v="0"/>
    <s v="Emily Gonzales"/>
  </r>
  <r>
    <x v="0"/>
    <s v="Sharon Stephens"/>
  </r>
  <r>
    <x v="0"/>
    <s v="David Stanley"/>
  </r>
  <r>
    <x v="0"/>
    <s v="Angelica Byrd"/>
  </r>
  <r>
    <x v="0"/>
    <s v="Darrell Velazquez"/>
  </r>
  <r>
    <x v="0"/>
    <s v="Mrs. Kaitlyn Ashley"/>
  </r>
  <r>
    <x v="0"/>
    <s v="David Keller"/>
  </r>
  <r>
    <x v="0"/>
    <s v="Jamie Hobbs"/>
  </r>
  <r>
    <x v="0"/>
    <s v="Tyler Hernandez"/>
  </r>
  <r>
    <x v="0"/>
    <s v="Shawn Knapp"/>
  </r>
  <r>
    <x v="0"/>
    <s v="Julia Browning"/>
  </r>
  <r>
    <x v="0"/>
    <s v="Anna Campbell"/>
  </r>
  <r>
    <x v="0"/>
    <s v="Maria Horton"/>
  </r>
  <r>
    <x v="0"/>
    <s v="Kimberly Walters"/>
  </r>
  <r>
    <x v="0"/>
    <s v="Jerry Francis"/>
  </r>
  <r>
    <x v="0"/>
    <s v="Gabriela Irwin"/>
  </r>
  <r>
    <x v="0"/>
    <s v="Mitchell Murray"/>
  </r>
  <r>
    <x v="0"/>
    <s v="Ashley Zimmerman"/>
  </r>
  <r>
    <x v="0"/>
    <s v="Veronica Francis"/>
  </r>
  <r>
    <x v="0"/>
    <s v="Paige Smith"/>
  </r>
  <r>
    <x v="0"/>
    <s v="Darrell Lopez"/>
  </r>
  <r>
    <x v="0"/>
    <s v="Michelle Rodriguez"/>
  </r>
  <r>
    <x v="0"/>
    <s v="Christine Morrow"/>
  </r>
  <r>
    <x v="0"/>
    <s v="Mary Gilbert"/>
  </r>
  <r>
    <x v="0"/>
    <s v="Kimberly Chavez"/>
  </r>
  <r>
    <x v="0"/>
    <s v="Brian Taylor"/>
  </r>
  <r>
    <x v="0"/>
    <s v="Jared Henry"/>
  </r>
  <r>
    <x v="0"/>
    <s v="Mark Huerta"/>
  </r>
  <r>
    <x v="0"/>
    <s v="Gabriel Lee"/>
  </r>
  <r>
    <x v="0"/>
    <s v="Jessica James"/>
  </r>
  <r>
    <x v="0"/>
    <s v="Brittany Thomas"/>
  </r>
  <r>
    <x v="0"/>
    <s v="Ryan Hayes"/>
  </r>
  <r>
    <x v="0"/>
    <s v="Steve Davis"/>
  </r>
  <r>
    <x v="0"/>
    <s v="Donald Knight"/>
  </r>
  <r>
    <x v="0"/>
    <s v="Jennifer Goodman"/>
  </r>
  <r>
    <x v="0"/>
    <s v="Tony Rodriguez"/>
  </r>
  <r>
    <x v="0"/>
    <s v="Matthew Mcguire"/>
  </r>
  <r>
    <x v="0"/>
    <s v="Amanda Willis"/>
  </r>
  <r>
    <x v="0"/>
    <s v="Pamela Neal"/>
  </r>
  <r>
    <x v="0"/>
    <s v="Justin Joseph"/>
  </r>
  <r>
    <x v="0"/>
    <s v="Meagan Pierce"/>
  </r>
  <r>
    <x v="0"/>
    <s v="Ronnie Marquez"/>
  </r>
  <r>
    <x v="0"/>
    <s v="Isabella Holloway"/>
  </r>
  <r>
    <x v="0"/>
    <s v="Craig Harris"/>
  </r>
  <r>
    <x v="0"/>
    <s v="Steven Brown"/>
  </r>
  <r>
    <x v="0"/>
    <s v="Christina West"/>
  </r>
  <r>
    <x v="0"/>
    <s v="Mark Andrews"/>
  </r>
  <r>
    <x v="0"/>
    <s v="Michael Kennedy"/>
  </r>
  <r>
    <x v="0"/>
    <s v="Margaret Day"/>
  </r>
  <r>
    <x v="0"/>
    <s v="Jeffrey Phillips"/>
  </r>
  <r>
    <x v="0"/>
    <s v="Luis Franklin"/>
  </r>
  <r>
    <x v="0"/>
    <s v="Erica Miller"/>
  </r>
  <r>
    <x v="0"/>
    <s v="Sandra Rangel"/>
  </r>
  <r>
    <x v="0"/>
    <s v="Steven Walker"/>
  </r>
  <r>
    <x v="0"/>
    <s v="Margaret Wolf"/>
  </r>
  <r>
    <x v="0"/>
    <s v="Anthony Blake"/>
  </r>
  <r>
    <x v="0"/>
    <s v="Dominic Erickson"/>
  </r>
  <r>
    <x v="0"/>
    <s v="James Rogers"/>
  </r>
  <r>
    <x v="0"/>
    <s v="Rebecca Trevino"/>
  </r>
  <r>
    <x v="0"/>
    <s v="Raven Johnston"/>
  </r>
  <r>
    <x v="0"/>
    <s v="Anthony Tucker"/>
  </r>
  <r>
    <x v="0"/>
    <s v="Justin White"/>
  </r>
  <r>
    <x v="0"/>
    <s v="John Peterson"/>
  </r>
  <r>
    <x v="0"/>
    <s v="Andrea Rosales"/>
  </r>
  <r>
    <x v="0"/>
    <s v="Mark Cruz"/>
  </r>
  <r>
    <x v="0"/>
    <s v="Norma Hunt"/>
  </r>
  <r>
    <x v="0"/>
    <s v="Dennis Leach"/>
  </r>
  <r>
    <x v="0"/>
    <s v="Christopher Haynes"/>
  </r>
  <r>
    <x v="0"/>
    <s v="Edward Davidson"/>
  </r>
  <r>
    <x v="0"/>
    <s v="Kevin Cline"/>
  </r>
  <r>
    <x v="0"/>
    <s v="Krystal Peters"/>
  </r>
  <r>
    <x v="0"/>
    <s v="Robert Rivera"/>
  </r>
  <r>
    <x v="0"/>
    <s v="Emily Bond DDS"/>
  </r>
  <r>
    <x v="0"/>
    <s v="Timothy Lee"/>
  </r>
  <r>
    <x v="0"/>
    <s v="Ricardo Williams"/>
  </r>
  <r>
    <x v="0"/>
    <s v="Nancy Ingram"/>
  </r>
  <r>
    <x v="0"/>
    <s v="Wayne Ortiz"/>
  </r>
  <r>
    <x v="0"/>
    <s v="Courtney Smith"/>
  </r>
  <r>
    <x v="0"/>
    <s v="James Anderson"/>
  </r>
  <r>
    <x v="0"/>
    <s v="Jason Douglas"/>
  </r>
  <r>
    <x v="0"/>
    <s v="Diana Wilson"/>
  </r>
  <r>
    <x v="0"/>
    <s v="Michael Hodge"/>
  </r>
  <r>
    <x v="0"/>
    <s v="David Drake"/>
  </r>
  <r>
    <x v="0"/>
    <s v="Jonathan Valencia"/>
  </r>
  <r>
    <x v="0"/>
    <s v="Ricky Kelley"/>
  </r>
  <r>
    <x v="0"/>
    <s v="Richard Johnson"/>
  </r>
  <r>
    <x v="0"/>
    <s v="Timothy Ramirez"/>
  </r>
  <r>
    <x v="0"/>
    <s v="Mr. Sean Mcdaniel"/>
  </r>
  <r>
    <x v="0"/>
    <s v="Curtis Mathews"/>
  </r>
  <r>
    <x v="0"/>
    <s v="Brianna Meyers"/>
  </r>
  <r>
    <x v="0"/>
    <s v="Grace Adkins"/>
  </r>
  <r>
    <x v="0"/>
    <s v="Robert Sandoval"/>
  </r>
  <r>
    <x v="0"/>
    <s v="Michael Brown"/>
  </r>
  <r>
    <x v="0"/>
    <s v="Julie Pennington"/>
  </r>
  <r>
    <x v="0"/>
    <s v="Christina Ward"/>
  </r>
  <r>
    <x v="0"/>
    <s v="Amber Parrish"/>
  </r>
  <r>
    <x v="0"/>
    <s v="Bethany Shepherd"/>
  </r>
  <r>
    <x v="0"/>
    <s v="Melissa Jacobs"/>
  </r>
  <r>
    <x v="0"/>
    <s v="Melissa Garcia"/>
  </r>
  <r>
    <x v="0"/>
    <s v="Stephen Miller"/>
  </r>
  <r>
    <x v="0"/>
    <s v="Sarah Yates"/>
  </r>
  <r>
    <x v="0"/>
    <s v="Randy Ball DDS"/>
  </r>
  <r>
    <x v="0"/>
    <s v="Cameron Roberts"/>
  </r>
  <r>
    <x v="0"/>
    <s v="Stacy Carroll"/>
  </r>
  <r>
    <x v="0"/>
    <s v="Jennifer Estes"/>
  </r>
  <r>
    <x v="0"/>
    <s v="Jose Williams"/>
  </r>
  <r>
    <x v="0"/>
    <s v="Martin Williamson"/>
  </r>
  <r>
    <x v="0"/>
    <s v="James Cobb"/>
  </r>
  <r>
    <x v="0"/>
    <s v="Susan Campbell"/>
  </r>
  <r>
    <x v="0"/>
    <s v="Terri Landry"/>
  </r>
  <r>
    <x v="0"/>
    <s v="Malik Palmer"/>
  </r>
  <r>
    <x v="0"/>
    <s v="Rachel Fuentes"/>
  </r>
  <r>
    <x v="0"/>
    <s v="Daniel Russo"/>
  </r>
  <r>
    <x v="0"/>
    <s v="Jeremiah Anthony"/>
  </r>
  <r>
    <x v="0"/>
    <s v="Diana White"/>
  </r>
  <r>
    <x v="0"/>
    <s v="Colton Livingston"/>
  </r>
  <r>
    <x v="0"/>
    <s v="Abigail Price DDS"/>
  </r>
  <r>
    <x v="0"/>
    <s v="Brian Underwood"/>
  </r>
  <r>
    <x v="0"/>
    <s v="Linda Thompson MD"/>
  </r>
  <r>
    <x v="0"/>
    <s v="Rachel Logan"/>
  </r>
  <r>
    <x v="0"/>
    <s v="Brian Jackson"/>
  </r>
  <r>
    <x v="0"/>
    <s v="Rebecca Casey"/>
  </r>
  <r>
    <x v="0"/>
    <s v="Teresa Taylor"/>
  </r>
  <r>
    <x v="0"/>
    <s v="Teresa Avery"/>
  </r>
  <r>
    <x v="0"/>
    <s v="Jeremy Gregory"/>
  </r>
  <r>
    <x v="0"/>
    <s v="Jeffrey Ramirez"/>
  </r>
  <r>
    <x v="0"/>
    <s v="Annette Reed"/>
  </r>
  <r>
    <x v="0"/>
    <s v="Dawn Johnson"/>
  </r>
  <r>
    <x v="0"/>
    <s v="Stacey Horn"/>
  </r>
  <r>
    <x v="0"/>
    <s v="David Jones"/>
  </r>
  <r>
    <x v="0"/>
    <s v="Shelly Hamilton"/>
  </r>
  <r>
    <x v="0"/>
    <s v="Joseph Martin"/>
  </r>
  <r>
    <x v="0"/>
    <s v="Eric Silva"/>
  </r>
  <r>
    <x v="0"/>
    <s v="Chris King"/>
  </r>
  <r>
    <x v="0"/>
    <s v="Rachel Dunn"/>
  </r>
  <r>
    <x v="0"/>
    <s v="Gregory Charles"/>
  </r>
  <r>
    <x v="0"/>
    <s v="Dennis Harrison"/>
  </r>
  <r>
    <x v="0"/>
    <s v="Amy Stone"/>
  </r>
  <r>
    <x v="0"/>
    <s v="David Roberson"/>
  </r>
  <r>
    <x v="0"/>
    <s v="Laura Johnston"/>
  </r>
  <r>
    <x v="0"/>
    <s v="Joseph Young"/>
  </r>
  <r>
    <x v="0"/>
    <s v="Carla Hogan"/>
  </r>
  <r>
    <x v="0"/>
    <s v="Jennifer Perez"/>
  </r>
  <r>
    <x v="0"/>
    <s v="Richard Chang"/>
  </r>
  <r>
    <x v="0"/>
    <s v="Edward Taylor"/>
  </r>
  <r>
    <x v="0"/>
    <s v="Joshua Mack"/>
  </r>
  <r>
    <x v="0"/>
    <s v="Katie Webb"/>
  </r>
  <r>
    <x v="0"/>
    <s v="Shannon Strong"/>
  </r>
  <r>
    <x v="0"/>
    <s v="Leah Best"/>
  </r>
  <r>
    <x v="0"/>
    <s v="Kristin Ortiz"/>
  </r>
  <r>
    <x v="0"/>
    <s v="Harold Mosley"/>
  </r>
  <r>
    <x v="0"/>
    <s v="Edward Meyers"/>
  </r>
  <r>
    <x v="0"/>
    <s v="Misty Poole"/>
  </r>
  <r>
    <x v="0"/>
    <s v="Alison Hess"/>
  </r>
  <r>
    <x v="0"/>
    <s v="Jason Durham"/>
  </r>
  <r>
    <x v="0"/>
    <s v="Daniel Suarez"/>
  </r>
  <r>
    <x v="0"/>
    <s v="William Allen"/>
  </r>
  <r>
    <x v="0"/>
    <s v="Steven Love"/>
  </r>
  <r>
    <x v="0"/>
    <s v="Elizabeth Harmon"/>
  </r>
  <r>
    <x v="0"/>
    <s v="Jon Watson"/>
  </r>
  <r>
    <x v="0"/>
    <s v="Steven Nelson"/>
  </r>
  <r>
    <x v="0"/>
    <s v="Rachel Vaughn"/>
  </r>
  <r>
    <x v="0"/>
    <s v="Jennifer Lewis"/>
  </r>
  <r>
    <x v="0"/>
    <s v="Lori Potter"/>
  </r>
  <r>
    <x v="0"/>
    <s v="Marissa Day"/>
  </r>
  <r>
    <x v="0"/>
    <s v="Kelly Morse"/>
  </r>
  <r>
    <x v="0"/>
    <s v="Patrick Lopez"/>
  </r>
  <r>
    <x v="0"/>
    <s v="Nathaniel Walters"/>
  </r>
  <r>
    <x v="0"/>
    <s v="Sarah Hudson"/>
  </r>
  <r>
    <x v="0"/>
    <s v="Steven Howell"/>
  </r>
  <r>
    <x v="0"/>
    <s v="Rose Park"/>
  </r>
  <r>
    <x v="0"/>
    <s v="Melissa Morgan"/>
  </r>
  <r>
    <x v="0"/>
    <s v="Roger Freeman"/>
  </r>
  <r>
    <x v="0"/>
    <s v="Christina Evans"/>
  </r>
  <r>
    <x v="0"/>
    <s v="Paul Dominguez"/>
  </r>
  <r>
    <x v="0"/>
    <s v="Tonya Webb"/>
  </r>
  <r>
    <x v="0"/>
    <s v="Joshua Richards"/>
  </r>
  <r>
    <x v="0"/>
    <s v="Gabrielle Garrett"/>
  </r>
  <r>
    <x v="0"/>
    <s v="Karen Wheeler"/>
  </r>
  <r>
    <x v="0"/>
    <s v="Katelyn Bryant"/>
  </r>
  <r>
    <x v="0"/>
    <s v="Sandra Best"/>
  </r>
  <r>
    <x v="0"/>
    <s v="Casey Watts MD"/>
  </r>
  <r>
    <x v="0"/>
    <s v="Barbara Turner"/>
  </r>
  <r>
    <x v="0"/>
    <s v="Nathan Frank"/>
  </r>
  <r>
    <x v="0"/>
    <s v="Alyssa Erickson"/>
  </r>
  <r>
    <x v="0"/>
    <s v="Stephen Lyons"/>
  </r>
  <r>
    <x v="0"/>
    <s v="David Jackson"/>
  </r>
  <r>
    <x v="0"/>
    <s v="Chad Brown"/>
  </r>
  <r>
    <x v="0"/>
    <s v="Kristie Goodwin"/>
  </r>
  <r>
    <x v="0"/>
    <s v="Miss Eileen Boyer"/>
  </r>
  <r>
    <x v="0"/>
    <s v="Katherine Burgess"/>
  </r>
  <r>
    <x v="0"/>
    <s v="Ms. Danielle Smith DDS"/>
  </r>
  <r>
    <x v="0"/>
    <s v="Michael Torres"/>
  </r>
  <r>
    <x v="0"/>
    <s v="Tina Cardenas"/>
  </r>
  <r>
    <x v="0"/>
    <s v="Brittany Chang"/>
  </r>
  <r>
    <x v="0"/>
    <s v="Christopher Gamble"/>
  </r>
  <r>
    <x v="0"/>
    <s v="Jennifer Roberts"/>
  </r>
  <r>
    <x v="0"/>
    <s v="Mallory Hernandez"/>
  </r>
  <r>
    <x v="0"/>
    <s v="Jason Morgan"/>
  </r>
  <r>
    <x v="0"/>
    <s v="Christy Baker"/>
  </r>
  <r>
    <x v="0"/>
    <s v="Christopher George"/>
  </r>
  <r>
    <x v="0"/>
    <s v="Amanda Lopez"/>
  </r>
  <r>
    <x v="0"/>
    <s v="Dawn Jimenez"/>
  </r>
  <r>
    <x v="0"/>
    <s v="Dawn Cook"/>
  </r>
  <r>
    <x v="0"/>
    <s v="Teresa Miller"/>
  </r>
  <r>
    <x v="0"/>
    <s v="Zachary Salas"/>
  </r>
  <r>
    <x v="0"/>
    <s v="Jeremy Braun"/>
  </r>
  <r>
    <x v="0"/>
    <s v="Richard Walter"/>
  </r>
  <r>
    <x v="0"/>
    <s v="Ariana Burke"/>
  </r>
  <r>
    <x v="0"/>
    <s v="Ashley Davis"/>
  </r>
  <r>
    <x v="0"/>
    <s v="Brandy Hunter"/>
  </r>
  <r>
    <x v="0"/>
    <s v="Andrew Clark"/>
  </r>
  <r>
    <x v="0"/>
    <s v="Sergio Perez"/>
  </r>
  <r>
    <x v="0"/>
    <s v="Barbara Olsen"/>
  </r>
  <r>
    <x v="0"/>
    <s v="Kristopher Young"/>
  </r>
  <r>
    <x v="0"/>
    <s v="Alexis Richardson"/>
  </r>
  <r>
    <x v="0"/>
    <s v="Theresa Marsh"/>
  </r>
  <r>
    <x v="0"/>
    <s v="Lauren Gonzalez"/>
  </r>
  <r>
    <x v="0"/>
    <s v="Grace Gentry"/>
  </r>
  <r>
    <x v="0"/>
    <s v="Joann Ramirez"/>
  </r>
  <r>
    <x v="0"/>
    <s v="Stephanie West"/>
  </r>
  <r>
    <x v="0"/>
    <s v="Laura Blair"/>
  </r>
  <r>
    <x v="0"/>
    <s v="Christopher Richardson"/>
  </r>
  <r>
    <x v="0"/>
    <s v="John Peck"/>
  </r>
  <r>
    <x v="0"/>
    <s v="Erik Garcia"/>
  </r>
  <r>
    <x v="0"/>
    <s v="Dr. Samuel Bryant DDS"/>
  </r>
  <r>
    <x v="0"/>
    <s v="Karen Kidd"/>
  </r>
  <r>
    <x v="0"/>
    <s v="Kevin Williamson"/>
  </r>
  <r>
    <x v="0"/>
    <s v="Amy Reeves"/>
  </r>
  <r>
    <x v="0"/>
    <s v="Michelle Higgins"/>
  </r>
  <r>
    <x v="0"/>
    <s v="Brandon Miller"/>
  </r>
  <r>
    <x v="0"/>
    <s v="Jeremiah Matthews"/>
  </r>
  <r>
    <x v="0"/>
    <s v="Erica Tate"/>
  </r>
  <r>
    <x v="0"/>
    <s v="Aaron Terrell"/>
  </r>
  <r>
    <x v="0"/>
    <s v="Elizabeth Patterson"/>
  </r>
  <r>
    <x v="0"/>
    <s v="Michelle Moore"/>
  </r>
  <r>
    <x v="0"/>
    <s v="Matthew Henderson"/>
  </r>
  <r>
    <x v="0"/>
    <s v="Bethany Davis"/>
  </r>
  <r>
    <x v="0"/>
    <s v="Christina Guerrero"/>
  </r>
  <r>
    <x v="0"/>
    <s v="Amanda Moyer"/>
  </r>
  <r>
    <x v="0"/>
    <s v="Susan Barrera"/>
  </r>
  <r>
    <x v="0"/>
    <s v="Allison Frey"/>
  </r>
  <r>
    <x v="0"/>
    <s v="Jennifer Mclaughlin"/>
  </r>
  <r>
    <x v="0"/>
    <s v="Mr. Gerald Burns"/>
  </r>
  <r>
    <x v="0"/>
    <s v="Stephanie Huber"/>
  </r>
  <r>
    <x v="0"/>
    <s v="Wayne Lyons"/>
  </r>
  <r>
    <x v="0"/>
    <s v="Christine Barton"/>
  </r>
  <r>
    <x v="0"/>
    <s v="Victoria Ball"/>
  </r>
  <r>
    <x v="0"/>
    <s v="Tracy Oneal"/>
  </r>
  <r>
    <x v="0"/>
    <s v="David Torres"/>
  </r>
  <r>
    <x v="0"/>
    <s v="Mark Quinn"/>
  </r>
  <r>
    <x v="0"/>
    <s v="Cheryl Palmer"/>
  </r>
  <r>
    <x v="0"/>
    <s v="Jessica Berry MD"/>
  </r>
  <r>
    <x v="0"/>
    <s v="Scott Faulkner"/>
  </r>
  <r>
    <x v="0"/>
    <s v="Jennifer Guzman"/>
  </r>
  <r>
    <x v="0"/>
    <s v="Darryl Williams III"/>
  </r>
  <r>
    <x v="0"/>
    <s v="Anita Farmer"/>
  </r>
  <r>
    <x v="0"/>
    <s v="Monica Obrien"/>
  </r>
  <r>
    <x v="0"/>
    <s v="Laurie Moreno"/>
  </r>
  <r>
    <x v="0"/>
    <s v="Jennifer Moody"/>
  </r>
  <r>
    <x v="0"/>
    <s v="Matthew Ward"/>
  </r>
  <r>
    <x v="0"/>
    <s v="Kenneth Cruz"/>
  </r>
  <r>
    <x v="0"/>
    <s v="Richard White"/>
  </r>
  <r>
    <x v="0"/>
    <s v="Nicole Thompson"/>
  </r>
  <r>
    <x v="0"/>
    <s v="Michelle Thompson"/>
  </r>
  <r>
    <x v="0"/>
    <s v="Joel Lara"/>
  </r>
  <r>
    <x v="0"/>
    <s v="Justin Scott MD"/>
  </r>
  <r>
    <x v="0"/>
    <s v="Mary Owens"/>
  </r>
  <r>
    <x v="0"/>
    <s v="Adam Mendoza"/>
  </r>
  <r>
    <x v="0"/>
    <s v="Monica Oconnor"/>
  </r>
  <r>
    <x v="0"/>
    <s v="Sara Wilkins"/>
  </r>
  <r>
    <x v="0"/>
    <s v="Tiffany Heath"/>
  </r>
  <r>
    <x v="0"/>
    <s v="Jasmine Hurst"/>
  </r>
  <r>
    <x v="0"/>
    <s v="Kelsey Thompson"/>
  </r>
  <r>
    <x v="0"/>
    <s v="Ruben Austin"/>
  </r>
  <r>
    <x v="0"/>
    <s v="Nathan Andrews"/>
  </r>
  <r>
    <x v="0"/>
    <s v="Brian Wright"/>
  </r>
  <r>
    <x v="0"/>
    <s v="Randall Henderson"/>
  </r>
  <r>
    <x v="0"/>
    <s v="Daniel Chen"/>
  </r>
  <r>
    <x v="0"/>
    <s v="Robin Martinez"/>
  </r>
  <r>
    <x v="0"/>
    <s v="Nathan Allen"/>
  </r>
  <r>
    <x v="0"/>
    <s v="Shane Palmer"/>
  </r>
  <r>
    <x v="0"/>
    <s v="Jennifer Cisneros"/>
  </r>
  <r>
    <x v="0"/>
    <s v="Linda Huff"/>
  </r>
  <r>
    <x v="0"/>
    <s v="Pamela Brown"/>
  </r>
  <r>
    <x v="0"/>
    <s v="Luis Johnson"/>
  </r>
  <r>
    <x v="0"/>
    <s v="Jillian Brown"/>
  </r>
  <r>
    <x v="0"/>
    <s v="Autumn Hall"/>
  </r>
  <r>
    <x v="0"/>
    <s v="Barry Morales"/>
  </r>
  <r>
    <x v="0"/>
    <s v="Richard Kent"/>
  </r>
  <r>
    <x v="0"/>
    <s v="Matthew Hicks"/>
  </r>
  <r>
    <x v="0"/>
    <s v="Jessica Rodgers"/>
  </r>
  <r>
    <x v="0"/>
    <s v="David Cunningham"/>
  </r>
  <r>
    <x v="0"/>
    <s v="Melanie Nelson"/>
  </r>
  <r>
    <x v="0"/>
    <s v="Kelsey Callahan"/>
  </r>
  <r>
    <x v="0"/>
    <s v="Dominique Parsons"/>
  </r>
  <r>
    <x v="0"/>
    <s v="Derek Horn"/>
  </r>
  <r>
    <x v="0"/>
    <s v="Jonathan Miller"/>
  </r>
  <r>
    <x v="0"/>
    <s v="James Pollard"/>
  </r>
  <r>
    <x v="0"/>
    <s v="Melinda Davis"/>
  </r>
  <r>
    <x v="0"/>
    <s v="Ricardo Griffin"/>
  </r>
  <r>
    <x v="0"/>
    <s v="Sara Fitzgerald"/>
  </r>
  <r>
    <x v="0"/>
    <s v="Joshua Webster"/>
  </r>
  <r>
    <x v="0"/>
    <s v="Paul Lopez"/>
  </r>
  <r>
    <x v="0"/>
    <s v="Richard Webb"/>
  </r>
  <r>
    <x v="0"/>
    <s v="Kevin Vega"/>
  </r>
  <r>
    <x v="0"/>
    <s v="Craig Miller"/>
  </r>
  <r>
    <x v="0"/>
    <s v="Kaitlyn Dalton"/>
  </r>
  <r>
    <x v="0"/>
    <s v="Ashley Coffey"/>
  </r>
  <r>
    <x v="0"/>
    <s v="Madison Martinez"/>
  </r>
  <r>
    <x v="0"/>
    <s v="Elizabeth Villa"/>
  </r>
  <r>
    <x v="0"/>
    <s v="Patrick Parker"/>
  </r>
  <r>
    <x v="0"/>
    <s v="Emily Gregory"/>
  </r>
  <r>
    <x v="0"/>
    <s v="Mike Parks"/>
  </r>
  <r>
    <x v="0"/>
    <s v="Charles Williams"/>
  </r>
  <r>
    <x v="0"/>
    <s v="Tiffany Brooks"/>
  </r>
  <r>
    <x v="0"/>
    <s v="Paul Gonzalez"/>
  </r>
  <r>
    <x v="0"/>
    <s v="Daniel Patterson"/>
  </r>
  <r>
    <x v="0"/>
    <s v="Stephen Carter"/>
  </r>
  <r>
    <x v="0"/>
    <s v="Yvonne Thompson"/>
  </r>
  <r>
    <x v="0"/>
    <s v="Christopher Bryant"/>
  </r>
  <r>
    <x v="0"/>
    <s v="Todd Garza"/>
  </r>
  <r>
    <x v="0"/>
    <s v="Anthony Perez DVM"/>
  </r>
  <r>
    <x v="0"/>
    <s v="Kimberly Morgan"/>
  </r>
  <r>
    <x v="0"/>
    <s v="Grace Melton"/>
  </r>
  <r>
    <x v="0"/>
    <s v="Joann Boyd"/>
  </r>
  <r>
    <x v="0"/>
    <s v="Kara Anderson"/>
  </r>
  <r>
    <x v="0"/>
    <s v="Donald Vincent"/>
  </r>
  <r>
    <x v="0"/>
    <s v="Joel Palmer"/>
  </r>
  <r>
    <x v="0"/>
    <s v="Sean Shaffer"/>
  </r>
  <r>
    <x v="0"/>
    <s v="Sarah Newman"/>
  </r>
  <r>
    <x v="0"/>
    <s v="Wendy Baxter"/>
  </r>
  <r>
    <x v="0"/>
    <s v="Sarah Alvarez"/>
  </r>
  <r>
    <x v="0"/>
    <s v="Daniel Medina"/>
  </r>
  <r>
    <x v="0"/>
    <s v="Rachel Anderson"/>
  </r>
  <r>
    <x v="0"/>
    <s v="Benjamin Watkins"/>
  </r>
  <r>
    <x v="0"/>
    <s v="Eric Brown"/>
  </r>
  <r>
    <x v="0"/>
    <s v="Andrew Thompson"/>
  </r>
  <r>
    <x v="0"/>
    <s v="Robert Weaver"/>
  </r>
  <r>
    <x v="0"/>
    <s v="Ashley Day DDS"/>
  </r>
  <r>
    <x v="0"/>
    <s v="Shannon Levine"/>
  </r>
  <r>
    <x v="0"/>
    <s v="Charles Roberts"/>
  </r>
  <r>
    <x v="0"/>
    <s v="Crystal Willis"/>
  </r>
  <r>
    <x v="0"/>
    <s v="Joshua Jones"/>
  </r>
  <r>
    <x v="0"/>
    <s v="Cory Davis"/>
  </r>
  <r>
    <x v="0"/>
    <s v="Ryan Anderson"/>
  </r>
  <r>
    <x v="0"/>
    <s v="Todd Clark"/>
  </r>
  <r>
    <x v="0"/>
    <s v="Shannon Drake"/>
  </r>
  <r>
    <x v="0"/>
    <s v="Steven Foster"/>
  </r>
  <r>
    <x v="0"/>
    <s v="Mary Garner"/>
  </r>
  <r>
    <x v="0"/>
    <s v="Lisa Montoya"/>
  </r>
  <r>
    <x v="0"/>
    <s v="Carol Davis"/>
  </r>
  <r>
    <x v="0"/>
    <s v="Rebekah Phillips"/>
  </r>
  <r>
    <x v="0"/>
    <s v="Natasha Turner"/>
  </r>
  <r>
    <x v="0"/>
    <s v="Abigail Flowers"/>
  </r>
  <r>
    <x v="0"/>
    <s v="Kelly Everett"/>
  </r>
  <r>
    <x v="0"/>
    <s v="Jennifer Wade"/>
  </r>
  <r>
    <x v="0"/>
    <s v="Robert Knapp"/>
  </r>
  <r>
    <x v="0"/>
    <s v="Regina Martinez"/>
  </r>
  <r>
    <x v="0"/>
    <s v="Veronica Marshall"/>
  </r>
  <r>
    <x v="0"/>
    <s v="Juan Barnett"/>
  </r>
  <r>
    <x v="0"/>
    <s v="Brenda Fisher"/>
  </r>
  <r>
    <x v="0"/>
    <s v="Zachary Adams"/>
  </r>
  <r>
    <x v="0"/>
    <s v="Alicia Strong"/>
  </r>
  <r>
    <x v="0"/>
    <s v="Ethan Koch"/>
  </r>
  <r>
    <x v="0"/>
    <s v="Leslie Miller"/>
  </r>
  <r>
    <x v="0"/>
    <s v="Rebecca Reed"/>
  </r>
  <r>
    <x v="0"/>
    <s v="Stacey Walker"/>
  </r>
  <r>
    <x v="0"/>
    <s v="Timothy Estrada"/>
  </r>
  <r>
    <x v="0"/>
    <s v="Caitlin King"/>
  </r>
  <r>
    <x v="0"/>
    <s v="Cynthia Rose"/>
  </r>
  <r>
    <x v="0"/>
    <s v="Juan Nguyen"/>
  </r>
  <r>
    <x v="0"/>
    <s v="Nicholas Leonard"/>
  </r>
  <r>
    <x v="0"/>
    <s v="Angela Allen"/>
  </r>
  <r>
    <x v="0"/>
    <s v="Matthew Tyler"/>
  </r>
  <r>
    <x v="0"/>
    <s v="Tim Williams"/>
  </r>
  <r>
    <x v="0"/>
    <s v="Lisa Wilson"/>
  </r>
  <r>
    <x v="0"/>
    <s v="Cody Gibson"/>
  </r>
  <r>
    <x v="0"/>
    <s v="Dorothy Heath"/>
  </r>
  <r>
    <x v="0"/>
    <s v="Joanne Sanchez"/>
  </r>
  <r>
    <x v="0"/>
    <s v="Jennifer Young"/>
  </r>
  <r>
    <x v="1"/>
    <s v="Mason Schwartz"/>
  </r>
  <r>
    <x v="1"/>
    <s v="Casey Hall"/>
  </r>
  <r>
    <x v="1"/>
    <s v="Annette Rodriguez"/>
  </r>
  <r>
    <x v="1"/>
    <s v="John Meyers"/>
  </r>
  <r>
    <x v="1"/>
    <s v="Courtney Roberts"/>
  </r>
  <r>
    <x v="1"/>
    <s v="Paul Hebert"/>
  </r>
  <r>
    <x v="1"/>
    <s v="Allison Collier"/>
  </r>
  <r>
    <x v="1"/>
    <s v="Victoria Davis"/>
  </r>
  <r>
    <x v="1"/>
    <s v="Phillip Stewart"/>
  </r>
  <r>
    <x v="1"/>
    <s v="Nina Sanchez"/>
  </r>
  <r>
    <x v="1"/>
    <s v="Lydia Ewing"/>
  </r>
  <r>
    <x v="1"/>
    <s v="Michael Norton"/>
  </r>
  <r>
    <x v="1"/>
    <s v="Karen Ray"/>
  </r>
  <r>
    <x v="1"/>
    <s v="Meagan Kerr"/>
  </r>
  <r>
    <x v="1"/>
    <s v="Christina Bennett"/>
  </r>
  <r>
    <x v="1"/>
    <s v="Joanne Anderson"/>
  </r>
  <r>
    <x v="1"/>
    <s v="Shawna Villanueva"/>
  </r>
  <r>
    <x v="1"/>
    <s v="David Myers"/>
  </r>
  <r>
    <x v="1"/>
    <s v="Kelly Washington"/>
  </r>
  <r>
    <x v="1"/>
    <s v="Teresa Foster"/>
  </r>
  <r>
    <x v="1"/>
    <s v="Michael Richards"/>
  </r>
  <r>
    <x v="1"/>
    <s v="Christopher Arnold"/>
  </r>
  <r>
    <x v="1"/>
    <s v="Joyce Singleton"/>
  </r>
  <r>
    <x v="1"/>
    <s v="Glen Bauer"/>
  </r>
  <r>
    <x v="1"/>
    <s v="Travis Dixon"/>
  </r>
  <r>
    <x v="1"/>
    <s v="Jordan Harmon"/>
  </r>
  <r>
    <x v="1"/>
    <s v="Andrew Byrd"/>
  </r>
  <r>
    <x v="1"/>
    <s v="Jennifer Swanson"/>
  </r>
  <r>
    <x v="1"/>
    <s v="Robert Navarro"/>
  </r>
  <r>
    <x v="1"/>
    <s v="Nancy Beard"/>
  </r>
  <r>
    <x v="1"/>
    <s v="Taylor Padilla"/>
  </r>
  <r>
    <x v="1"/>
    <s v="Jeffrey Reese"/>
  </r>
  <r>
    <x v="1"/>
    <s v="Heidi Ellis"/>
  </r>
  <r>
    <x v="1"/>
    <s v="Jay Walker DVM"/>
  </r>
  <r>
    <x v="1"/>
    <s v="Scott Beck"/>
  </r>
  <r>
    <x v="1"/>
    <s v="Denise Boyer"/>
  </r>
  <r>
    <x v="1"/>
    <s v="Joanna Hudson"/>
  </r>
  <r>
    <x v="1"/>
    <s v="Martin Miller"/>
  </r>
  <r>
    <x v="1"/>
    <s v="Charles Duran"/>
  </r>
  <r>
    <x v="1"/>
    <s v="Joseph Gamble"/>
  </r>
  <r>
    <x v="1"/>
    <s v="Ricky Miller"/>
  </r>
  <r>
    <x v="1"/>
    <s v="Anna Alvarez"/>
  </r>
  <r>
    <x v="1"/>
    <s v="Gina Berry"/>
  </r>
  <r>
    <x v="1"/>
    <s v="Darlene Johnston"/>
  </r>
  <r>
    <x v="1"/>
    <s v="Ruth Guerrero"/>
  </r>
  <r>
    <x v="1"/>
    <s v="Natasha Nelson"/>
  </r>
  <r>
    <x v="1"/>
    <s v="Vickie Hall"/>
  </r>
  <r>
    <x v="1"/>
    <s v="Rodney Walsh"/>
  </r>
  <r>
    <x v="1"/>
    <s v="Carly Smith"/>
  </r>
  <r>
    <x v="1"/>
    <s v="Amy Mcdonald"/>
  </r>
  <r>
    <x v="1"/>
    <s v="Michael Dominguez"/>
  </r>
  <r>
    <x v="1"/>
    <s v="Lori Berry"/>
  </r>
  <r>
    <x v="1"/>
    <s v="Veronica Fowler"/>
  </r>
  <r>
    <x v="1"/>
    <s v="Billy Espinoza"/>
  </r>
  <r>
    <x v="1"/>
    <s v="Helen Hoffman"/>
  </r>
  <r>
    <x v="1"/>
    <s v="Francisco Rodriguez"/>
  </r>
  <r>
    <x v="1"/>
    <s v="Stephanie Berry"/>
  </r>
  <r>
    <x v="1"/>
    <s v="Nicole Miller"/>
  </r>
  <r>
    <x v="1"/>
    <s v="Ryan White"/>
  </r>
  <r>
    <x v="1"/>
    <s v="Megan Williams"/>
  </r>
  <r>
    <x v="1"/>
    <s v="John Anthony"/>
  </r>
  <r>
    <x v="1"/>
    <s v="Kevin Decker"/>
  </r>
  <r>
    <x v="1"/>
    <s v="Sydney Mann"/>
  </r>
  <r>
    <x v="1"/>
    <s v="Dennis Johnson"/>
  </r>
  <r>
    <x v="1"/>
    <s v="Aaron Sullivan"/>
  </r>
  <r>
    <x v="1"/>
    <s v="Christie Patel"/>
  </r>
  <r>
    <x v="1"/>
    <s v="Michael Williams"/>
  </r>
  <r>
    <x v="1"/>
    <s v="Ebony York"/>
  </r>
  <r>
    <x v="1"/>
    <s v="Ashley Marshall"/>
  </r>
  <r>
    <x v="1"/>
    <s v="Terri Gonzalez"/>
  </r>
  <r>
    <x v="1"/>
    <s v="John Sanders"/>
  </r>
  <r>
    <x v="1"/>
    <s v="Samantha Davila"/>
  </r>
  <r>
    <x v="1"/>
    <s v="Mrs. Shannon Sullivan"/>
  </r>
  <r>
    <x v="1"/>
    <s v="Matthew Lang"/>
  </r>
  <r>
    <x v="1"/>
    <s v="Amanda Simpson DVM"/>
  </r>
  <r>
    <x v="1"/>
    <s v="Casey Watts"/>
  </r>
  <r>
    <x v="1"/>
    <s v="Jeremy Rowe"/>
  </r>
  <r>
    <x v="1"/>
    <s v="Brian Krueger"/>
  </r>
  <r>
    <x v="1"/>
    <s v="Kathryn Moody"/>
  </r>
  <r>
    <x v="1"/>
    <s v="Peter Rodriguez"/>
  </r>
  <r>
    <x v="1"/>
    <s v="Antonio Smith"/>
  </r>
  <r>
    <x v="1"/>
    <s v="Charles Munoz"/>
  </r>
  <r>
    <x v="1"/>
    <s v="Kevin Howell"/>
  </r>
  <r>
    <x v="1"/>
    <s v="Caitlin Dixon"/>
  </r>
  <r>
    <x v="1"/>
    <s v="Tammy Lloyd"/>
  </r>
  <r>
    <x v="1"/>
    <s v="Rachel Mckay DDS"/>
  </r>
  <r>
    <x v="1"/>
    <s v="David Murray"/>
  </r>
  <r>
    <x v="1"/>
    <s v="Megan Townsend"/>
  </r>
  <r>
    <x v="1"/>
    <s v="Mrs. Kelly Baker"/>
  </r>
  <r>
    <x v="1"/>
    <s v="Danielle Simon"/>
  </r>
  <r>
    <x v="1"/>
    <s v="Jordan Miller"/>
  </r>
  <r>
    <x v="1"/>
    <s v="Janet Bond DDS"/>
  </r>
  <r>
    <x v="1"/>
    <s v="Dennis Klein"/>
  </r>
  <r>
    <x v="1"/>
    <s v="Gabriel Martin"/>
  </r>
  <r>
    <x v="1"/>
    <s v="Jason Robinson"/>
  </r>
  <r>
    <x v="1"/>
    <s v="Jesse Mcgee"/>
  </r>
  <r>
    <x v="1"/>
    <s v="Eddie Lewis"/>
  </r>
  <r>
    <x v="1"/>
    <s v="Joseph Fitzgerald"/>
  </r>
  <r>
    <x v="1"/>
    <s v="Mary Duncan"/>
  </r>
  <r>
    <x v="1"/>
    <s v="David Ramirez"/>
  </r>
  <r>
    <x v="1"/>
    <s v="James Thompson"/>
  </r>
  <r>
    <x v="1"/>
    <s v="Jamie Knight"/>
  </r>
  <r>
    <x v="1"/>
    <s v="Madison Ramirez"/>
  </r>
  <r>
    <x v="1"/>
    <s v="Emily Herrera"/>
  </r>
  <r>
    <x v="1"/>
    <s v="James Martin"/>
  </r>
  <r>
    <x v="1"/>
    <s v="Ryan Mills"/>
  </r>
  <r>
    <x v="1"/>
    <s v="Joseph Nelson"/>
  </r>
  <r>
    <x v="1"/>
    <s v="James Edwards"/>
  </r>
  <r>
    <x v="1"/>
    <s v="Ryan Rogers"/>
  </r>
  <r>
    <x v="1"/>
    <s v="Kimberly Chung"/>
  </r>
  <r>
    <x v="1"/>
    <s v="Anthony Guzman"/>
  </r>
  <r>
    <x v="1"/>
    <s v="Shelby Mcintosh"/>
  </r>
  <r>
    <x v="1"/>
    <s v="Willie Andrade"/>
  </r>
  <r>
    <x v="1"/>
    <s v="Sandra Arnold"/>
  </r>
  <r>
    <x v="1"/>
    <s v="Christopher Burton Jr."/>
  </r>
  <r>
    <x v="1"/>
    <s v="Robert Johnson"/>
  </r>
  <r>
    <x v="1"/>
    <s v="Cynthia Mullen"/>
  </r>
  <r>
    <x v="1"/>
    <s v="William Oliver"/>
  </r>
  <r>
    <x v="1"/>
    <s v="Austin Park"/>
  </r>
  <r>
    <x v="1"/>
    <s v="Leslie Garner"/>
  </r>
  <r>
    <x v="1"/>
    <s v="Michael Armstrong"/>
  </r>
  <r>
    <x v="1"/>
    <s v="Michelle Wall"/>
  </r>
  <r>
    <x v="1"/>
    <s v="Scott Summers"/>
  </r>
  <r>
    <x v="1"/>
    <s v="Monica Atkins"/>
  </r>
  <r>
    <x v="1"/>
    <s v="David Luc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pivotFields count="11">
    <pivotField showAll="0"/>
    <pivotField showAll="0">
      <items count="3">
        <item x="0"/>
        <item h="1" x="1"/>
        <item t="default"/>
      </items>
    </pivotField>
    <pivotField showAll="0"/>
    <pivotField showAll="0"/>
    <pivotField showAll="0"/>
    <pivotField showAll="0">
      <items count="4">
        <item h="1" x="0"/>
        <item h="1" x="2"/>
        <item x="1"/>
        <item t="default"/>
      </items>
    </pivotField>
    <pivotField axis="axisRow" showAll="0" sortType="descending">
      <items count="13">
        <item x="7"/>
        <item x="11"/>
        <item x="4"/>
        <item x="0"/>
        <item x="10"/>
        <item x="8"/>
        <item x="6"/>
        <item x="9"/>
        <item x="1"/>
        <item x="5"/>
        <item x="2"/>
        <item x="3"/>
        <item t="default"/>
      </items>
      <autoSortScope>
        <pivotArea dataOnly="0" outline="0" fieldPosition="0">
          <references count="1">
            <reference field="4294967294" count="1" selected="0">
              <x v="0"/>
            </reference>
          </references>
        </pivotArea>
      </autoSortScope>
    </pivotField>
    <pivotField showAll="0"/>
    <pivotField dataField="1" numFmtId="2" showAll="0"/>
    <pivotField numFmtId="1" showAll="0"/>
    <pivotField numFmtId="2" showAll="0"/>
  </pivotFields>
  <rowFields count="1">
    <field x="6"/>
  </rowFields>
  <rowItems count="5">
    <i>
      <x v="5"/>
    </i>
    <i>
      <x/>
    </i>
    <i>
      <x v="8"/>
    </i>
    <i>
      <x v="11"/>
    </i>
    <i t="grand">
      <x/>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location ref="A3:C5" firstHeaderRow="1" firstDataRow="2" firstDataCol="1"/>
  <pivotFields count="11">
    <pivotField showAll="0"/>
    <pivotField axis="axisRow" showAll="0">
      <items count="3">
        <item x="0"/>
        <item h="1" x="1"/>
        <item t="default"/>
      </items>
    </pivotField>
    <pivotField showAll="0"/>
    <pivotField showAll="0"/>
    <pivotField showAll="0"/>
    <pivotField axis="axisCol" showAll="0">
      <items count="4">
        <item h="1" x="0"/>
        <item h="1" x="2"/>
        <item x="1"/>
        <item t="default"/>
      </items>
    </pivotField>
    <pivotField showAll="0"/>
    <pivotField showAll="0"/>
    <pivotField numFmtId="2" showAll="0"/>
    <pivotField numFmtId="1" showAll="0"/>
    <pivotField dataField="1" numFmtId="2" showAll="0"/>
  </pivotFields>
  <rowFields count="1">
    <field x="1"/>
  </rowFields>
  <rowItems count="1">
    <i>
      <x/>
    </i>
  </rowItems>
  <colFields count="1">
    <field x="5"/>
  </colFields>
  <colItems count="2">
    <i>
      <x v="2"/>
    </i>
    <i t="grand">
      <x/>
    </i>
  </colItems>
  <dataFields count="1">
    <dataField name="Sum of Profit" fld="10" baseField="0" baseItem="0"/>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4"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7" rowHeaderCaption="">
  <location ref="A3:B14" firstHeaderRow="1" firstDataRow="1" firstDataCol="1"/>
  <pivotFields count="11">
    <pivotField showAll="0"/>
    <pivotField showAll="0">
      <items count="3">
        <item x="0"/>
        <item h="1" x="1"/>
        <item t="default"/>
      </items>
    </pivotField>
    <pivotField axis="axisRow" showAll="0">
      <items count="13">
        <item x="11"/>
        <item x="0"/>
        <item x="1"/>
        <item x="2"/>
        <item x="3"/>
        <item x="4"/>
        <item x="5"/>
        <item x="6"/>
        <item x="7"/>
        <item x="8"/>
        <item x="9"/>
        <item x="10"/>
        <item t="default"/>
      </items>
    </pivotField>
    <pivotField showAll="0"/>
    <pivotField showAll="0"/>
    <pivotField showAll="0">
      <items count="4">
        <item h="1" x="0"/>
        <item h="1" x="2"/>
        <item x="1"/>
        <item t="default"/>
      </items>
    </pivotField>
    <pivotField showAll="0"/>
    <pivotField showAll="0"/>
    <pivotField dataField="1" numFmtId="2" showAll="0"/>
    <pivotField numFmtId="1" showAll="0"/>
    <pivotField numFmtId="2" showAll="0"/>
  </pivotFields>
  <rowFields count="1">
    <field x="2"/>
  </rowFields>
  <rowItems count="11">
    <i>
      <x v="1"/>
    </i>
    <i>
      <x v="2"/>
    </i>
    <i>
      <x v="3"/>
    </i>
    <i>
      <x v="4"/>
    </i>
    <i>
      <x v="5"/>
    </i>
    <i>
      <x v="6"/>
    </i>
    <i>
      <x v="7"/>
    </i>
    <i>
      <x v="8"/>
    </i>
    <i>
      <x v="9"/>
    </i>
    <i>
      <x v="10"/>
    </i>
    <i>
      <x v="11"/>
    </i>
  </rowItems>
  <colItems count="1">
    <i/>
  </colItems>
  <dataFields count="1">
    <dataField name="Sum of Sales" fld="8"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location ref="A3:B285" firstHeaderRow="1" firstDataRow="1" firstDataCol="1"/>
  <pivotFields count="11">
    <pivotField showAll="0"/>
    <pivotField showAll="0">
      <items count="3">
        <item x="0"/>
        <item h="1" x="1"/>
        <item t="default"/>
      </items>
    </pivotField>
    <pivotField showAll="0"/>
    <pivotField axis="axisRow" showAll="0" sortType="descending">
      <items count="994">
        <item x="63"/>
        <item x="933"/>
        <item x="721"/>
        <item x="260"/>
        <item x="842"/>
        <item x="604"/>
        <item x="408"/>
        <item x="756"/>
        <item x="259"/>
        <item x="76"/>
        <item x="201"/>
        <item x="319"/>
        <item x="206"/>
        <item x="197"/>
        <item x="442"/>
        <item x="262"/>
        <item x="391"/>
        <item x="152"/>
        <item x="244"/>
        <item x="703"/>
        <item x="312"/>
        <item x="196"/>
        <item x="467"/>
        <item x="851"/>
        <item x="641"/>
        <item x="349"/>
        <item x="875"/>
        <item x="729"/>
        <item x="141"/>
        <item x="672"/>
        <item x="357"/>
        <item x="186"/>
        <item x="228"/>
        <item x="689"/>
        <item x="727"/>
        <item x="121"/>
        <item x="181"/>
        <item x="943"/>
        <item x="254"/>
        <item x="525"/>
        <item x="289"/>
        <item x="161"/>
        <item x="317"/>
        <item x="583"/>
        <item x="918"/>
        <item x="716"/>
        <item x="431"/>
        <item x="625"/>
        <item x="551"/>
        <item x="895"/>
        <item x="699"/>
        <item x="191"/>
        <item x="127"/>
        <item x="825"/>
        <item x="369"/>
        <item x="395"/>
        <item x="374"/>
        <item x="342"/>
        <item x="861"/>
        <item x="117"/>
        <item x="393"/>
        <item x="78"/>
        <item x="491"/>
        <item x="213"/>
        <item x="744"/>
        <item x="323"/>
        <item x="271"/>
        <item x="910"/>
        <item x="499"/>
        <item x="450"/>
        <item x="17"/>
        <item x="614"/>
        <item x="871"/>
        <item x="543"/>
        <item x="978"/>
        <item x="192"/>
        <item x="810"/>
        <item x="177"/>
        <item x="548"/>
        <item x="949"/>
        <item x="696"/>
        <item x="172"/>
        <item x="412"/>
        <item x="796"/>
        <item x="697"/>
        <item x="827"/>
        <item x="157"/>
        <item x="322"/>
        <item x="937"/>
        <item x="385"/>
        <item x="419"/>
        <item x="505"/>
        <item x="134"/>
        <item x="986"/>
        <item x="775"/>
        <item x="701"/>
        <item x="670"/>
        <item x="776"/>
        <item x="208"/>
        <item x="383"/>
        <item x="264"/>
        <item x="823"/>
        <item x="725"/>
        <item x="584"/>
        <item x="922"/>
        <item x="406"/>
        <item x="120"/>
        <item x="718"/>
        <item x="140"/>
        <item x="296"/>
        <item x="119"/>
        <item x="698"/>
        <item x="849"/>
        <item x="39"/>
        <item x="107"/>
        <item x="136"/>
        <item x="242"/>
        <item x="189"/>
        <item x="144"/>
        <item x="462"/>
        <item x="608"/>
        <item x="946"/>
        <item x="236"/>
        <item x="513"/>
        <item x="77"/>
        <item x="605"/>
        <item x="764"/>
        <item x="425"/>
        <item x="577"/>
        <item x="26"/>
        <item x="682"/>
        <item x="518"/>
        <item x="180"/>
        <item x="95"/>
        <item x="952"/>
        <item x="857"/>
        <item x="590"/>
        <item x="110"/>
        <item x="629"/>
        <item x="69"/>
        <item x="917"/>
        <item x="839"/>
        <item x="870"/>
        <item x="944"/>
        <item x="669"/>
        <item x="92"/>
        <item x="118"/>
        <item x="453"/>
        <item x="675"/>
        <item x="295"/>
        <item x="304"/>
        <item x="907"/>
        <item x="276"/>
        <item x="950"/>
        <item x="829"/>
        <item x="802"/>
        <item x="288"/>
        <item x="248"/>
        <item x="451"/>
        <item x="739"/>
        <item x="621"/>
        <item x="311"/>
        <item x="934"/>
        <item x="883"/>
        <item x="661"/>
        <item x="241"/>
        <item x="726"/>
        <item x="582"/>
        <item x="533"/>
        <item x="734"/>
        <item x="207"/>
        <item x="510"/>
        <item x="458"/>
        <item x="890"/>
        <item x="808"/>
        <item x="290"/>
        <item x="982"/>
        <item x="683"/>
        <item x="688"/>
        <item x="116"/>
        <item x="555"/>
        <item x="421"/>
        <item x="397"/>
        <item x="710"/>
        <item x="173"/>
        <item x="687"/>
        <item x="101"/>
        <item x="99"/>
        <item x="132"/>
        <item x="273"/>
        <item x="865"/>
        <item x="138"/>
        <item x="603"/>
        <item x="299"/>
        <item x="23"/>
        <item x="147"/>
        <item x="832"/>
        <item x="347"/>
        <item x="873"/>
        <item x="282"/>
        <item x="565"/>
        <item x="43"/>
        <item x="531"/>
        <item x="794"/>
        <item x="446"/>
        <item x="830"/>
        <item x="576"/>
        <item x="984"/>
        <item x="858"/>
        <item x="253"/>
        <item x="401"/>
        <item x="270"/>
        <item x="766"/>
        <item x="463"/>
        <item x="64"/>
        <item x="473"/>
        <item x="821"/>
        <item x="381"/>
        <item x="805"/>
        <item x="137"/>
        <item x="600"/>
        <item x="38"/>
        <item x="643"/>
        <item x="475"/>
        <item x="368"/>
        <item x="958"/>
        <item x="423"/>
        <item x="912"/>
        <item x="353"/>
        <item x="508"/>
        <item x="492"/>
        <item x="743"/>
        <item x="430"/>
        <item x="389"/>
        <item x="780"/>
        <item x="239"/>
        <item x="570"/>
        <item x="103"/>
        <item x="308"/>
        <item x="251"/>
        <item x="674"/>
        <item x="52"/>
        <item x="617"/>
        <item x="494"/>
        <item x="291"/>
        <item x="992"/>
        <item x="955"/>
        <item x="886"/>
        <item x="968"/>
        <item x="626"/>
        <item x="490"/>
        <item x="737"/>
        <item x="68"/>
        <item x="691"/>
        <item x="690"/>
        <item x="615"/>
        <item x="464"/>
        <item x="272"/>
        <item x="87"/>
        <item x="131"/>
        <item x="40"/>
        <item x="904"/>
        <item x="624"/>
        <item x="932"/>
        <item x="961"/>
        <item x="554"/>
        <item x="784"/>
        <item x="283"/>
        <item x="60"/>
        <item x="86"/>
        <item x="602"/>
        <item x="568"/>
        <item x="544"/>
        <item x="783"/>
        <item x="416"/>
        <item x="188"/>
        <item x="521"/>
        <item x="415"/>
        <item x="232"/>
        <item x="815"/>
        <item x="34"/>
        <item x="338"/>
        <item x="486"/>
        <item x="866"/>
        <item x="378"/>
        <item x="316"/>
        <item x="396"/>
        <item x="713"/>
        <item x="29"/>
        <item x="440"/>
        <item x="936"/>
        <item x="965"/>
        <item x="204"/>
        <item x="556"/>
        <item x="175"/>
        <item x="639"/>
        <item x="632"/>
        <item x="193"/>
        <item x="377"/>
        <item x="646"/>
        <item x="722"/>
        <item x="798"/>
        <item x="560"/>
        <item x="488"/>
        <item x="800"/>
        <item x="971"/>
        <item x="472"/>
        <item x="314"/>
        <item x="329"/>
        <item x="824"/>
        <item x="88"/>
        <item x="243"/>
        <item x="620"/>
        <item x="539"/>
        <item x="720"/>
        <item x="712"/>
        <item x="852"/>
        <item x="281"/>
        <item x="390"/>
        <item x="81"/>
        <item x="427"/>
        <item x="924"/>
        <item x="435"/>
        <item x="233"/>
        <item x="516"/>
        <item x="962"/>
        <item x="503"/>
        <item x="665"/>
        <item x="212"/>
        <item x="165"/>
        <item x="153"/>
        <item x="341"/>
        <item x="343"/>
        <item x="367"/>
        <item x="28"/>
        <item x="911"/>
        <item x="198"/>
        <item x="892"/>
        <item x="123"/>
        <item x="578"/>
        <item x="706"/>
        <item x="812"/>
        <item x="623"/>
        <item x="261"/>
        <item x="274"/>
        <item x="44"/>
        <item x="217"/>
        <item x="638"/>
        <item x="35"/>
        <item x="370"/>
        <item x="46"/>
        <item x="449"/>
        <item x="354"/>
        <item x="901"/>
        <item x="284"/>
        <item x="923"/>
        <item x="0"/>
        <item x="195"/>
        <item x="530"/>
        <item x="420"/>
        <item x="149"/>
        <item x="5"/>
        <item x="332"/>
        <item x="210"/>
        <item x="566"/>
        <item x="247"/>
        <item x="595"/>
        <item x="975"/>
        <item x="146"/>
        <item x="972"/>
        <item x="786"/>
        <item x="545"/>
        <item x="162"/>
        <item x="106"/>
        <item x="115"/>
        <item x="315"/>
        <item x="495"/>
        <item x="969"/>
        <item x="960"/>
        <item x="448"/>
        <item x="514"/>
        <item x="760"/>
        <item x="382"/>
        <item x="567"/>
        <item x="642"/>
        <item x="42"/>
        <item x="686"/>
        <item x="963"/>
        <item x="469"/>
        <item x="297"/>
        <item x="902"/>
        <item x="305"/>
        <item x="301"/>
        <item x="324"/>
        <item x="455"/>
        <item x="537"/>
        <item x="613"/>
        <item x="359"/>
        <item x="900"/>
        <item x="41"/>
        <item x="209"/>
        <item x="770"/>
        <item x="592"/>
        <item x="340"/>
        <item x="522"/>
        <item x="97"/>
        <item x="742"/>
        <item x="310"/>
        <item x="650"/>
        <item x="730"/>
        <item x="7"/>
        <item x="747"/>
        <item x="404"/>
        <item x="630"/>
        <item x="684"/>
        <item x="896"/>
        <item x="844"/>
        <item x="868"/>
        <item x="601"/>
        <item x="719"/>
        <item x="694"/>
        <item x="612"/>
        <item x="945"/>
        <item x="502"/>
        <item x="350"/>
        <item x="964"/>
        <item x="438"/>
        <item x="740"/>
        <item x="183"/>
        <item x="187"/>
        <item x="79"/>
        <item x="517"/>
        <item x="779"/>
        <item x="75"/>
        <item x="226"/>
        <item x="774"/>
        <item x="363"/>
        <item x="65"/>
        <item x="298"/>
        <item x="813"/>
        <item x="707"/>
        <item x="905"/>
        <item x="884"/>
        <item x="867"/>
        <item x="98"/>
        <item x="753"/>
        <item x="816"/>
        <item x="929"/>
        <item x="334"/>
        <item x="429"/>
        <item x="358"/>
        <item x="386"/>
        <item x="294"/>
        <item x="48"/>
        <item x="872"/>
        <item x="711"/>
        <item x="550"/>
        <item x="114"/>
        <item x="939"/>
        <item x="70"/>
        <item x="135"/>
        <item x="361"/>
        <item x="647"/>
        <item x="785"/>
        <item x="171"/>
        <item x="571"/>
        <item x="318"/>
        <item x="894"/>
        <item x="959"/>
        <item x="392"/>
        <item x="593"/>
        <item x="445"/>
        <item x="966"/>
        <item x="126"/>
        <item x="908"/>
        <item x="22"/>
        <item x="50"/>
        <item x="619"/>
        <item x="974"/>
        <item x="2"/>
        <item x="628"/>
        <item x="325"/>
        <item x="831"/>
        <item x="633"/>
        <item x="250"/>
        <item x="327"/>
        <item x="664"/>
        <item x="303"/>
        <item x="790"/>
        <item x="891"/>
        <item x="848"/>
        <item x="51"/>
        <item x="859"/>
        <item x="498"/>
        <item x="581"/>
        <item x="221"/>
        <item x="337"/>
        <item x="62"/>
        <item x="331"/>
        <item x="487"/>
        <item x="527"/>
        <item x="439"/>
        <item x="200"/>
        <item x="754"/>
        <item x="549"/>
        <item x="795"/>
        <item x="814"/>
        <item x="59"/>
        <item x="307"/>
        <item x="371"/>
        <item x="714"/>
        <item x="330"/>
        <item x="27"/>
        <item x="881"/>
        <item x="335"/>
        <item x="666"/>
        <item x="667"/>
        <item x="678"/>
        <item x="481"/>
        <item x="55"/>
        <item x="947"/>
        <item x="634"/>
        <item x="482"/>
        <item x="252"/>
        <item x="843"/>
        <item x="249"/>
        <item x="653"/>
        <item x="302"/>
        <item x="887"/>
        <item x="782"/>
        <item x="761"/>
        <item x="194"/>
        <item x="749"/>
        <item x="102"/>
        <item x="238"/>
        <item x="557"/>
        <item x="930"/>
        <item x="402"/>
        <item x="951"/>
        <item x="476"/>
        <item x="471"/>
        <item x="413"/>
        <item x="793"/>
        <item x="715"/>
        <item x="80"/>
        <item x="512"/>
        <item x="977"/>
        <item x="811"/>
        <item x="501"/>
        <item x="216"/>
        <item x="676"/>
        <item x="443"/>
        <item x="637"/>
        <item x="702"/>
        <item x="362"/>
        <item x="158"/>
        <item x="558"/>
        <item x="84"/>
        <item x="105"/>
        <item x="91"/>
        <item x="234"/>
        <item x="709"/>
        <item x="214"/>
        <item x="627"/>
        <item x="705"/>
        <item x="292"/>
        <item x="746"/>
        <item x="636"/>
        <item x="53"/>
        <item x="987"/>
        <item x="853"/>
        <item x="355"/>
        <item x="771"/>
        <item x="111"/>
        <item x="25"/>
        <item x="606"/>
        <item x="483"/>
        <item x="838"/>
        <item x="178"/>
        <item x="21"/>
        <item x="864"/>
        <item x="3"/>
        <item x="82"/>
        <item x="920"/>
        <item x="651"/>
        <item x="8"/>
        <item x="538"/>
        <item x="773"/>
        <item x="879"/>
        <item x="797"/>
        <item x="970"/>
        <item x="598"/>
        <item x="685"/>
        <item x="182"/>
        <item x="124"/>
        <item x="279"/>
        <item x="380"/>
        <item x="384"/>
        <item x="536"/>
        <item x="426"/>
        <item x="542"/>
        <item x="500"/>
        <item x="237"/>
        <item x="405"/>
        <item x="89"/>
        <item x="652"/>
        <item x="534"/>
        <item x="552"/>
        <item x="309"/>
        <item x="515"/>
        <item x="128"/>
        <item x="738"/>
        <item x="156"/>
        <item x="346"/>
        <item x="432"/>
        <item x="223"/>
        <item x="906"/>
        <item x="594"/>
        <item x="267"/>
        <item x="37"/>
        <item x="418"/>
        <item x="967"/>
        <item x="837"/>
        <item x="511"/>
        <item x="433"/>
        <item x="142"/>
        <item x="755"/>
        <item x="16"/>
        <item x="326"/>
        <item x="869"/>
        <item x="366"/>
        <item x="202"/>
        <item x="485"/>
        <item x="724"/>
        <item x="778"/>
        <item x="143"/>
        <item x="444"/>
        <item x="942"/>
        <item x="90"/>
        <item x="524"/>
        <item x="862"/>
        <item x="748"/>
        <item x="394"/>
        <item x="230"/>
        <item x="122"/>
        <item x="125"/>
        <item x="882"/>
        <item x="528"/>
        <item x="956"/>
        <item x="928"/>
        <item x="781"/>
        <item x="154"/>
        <item x="787"/>
        <item x="388"/>
        <item x="58"/>
        <item x="586"/>
        <item x="470"/>
        <item x="585"/>
        <item x="409"/>
        <item x="333"/>
        <item x="659"/>
        <item x="269"/>
        <item x="352"/>
        <item x="94"/>
        <item x="988"/>
        <item x="580"/>
        <item x="219"/>
        <item x="919"/>
        <item x="479"/>
        <item x="24"/>
        <item x="286"/>
        <item x="205"/>
        <item x="222"/>
        <item x="300"/>
        <item x="569"/>
        <item x="535"/>
        <item x="465"/>
        <item x="424"/>
        <item x="880"/>
        <item x="889"/>
        <item x="321"/>
        <item x="474"/>
        <item x="680"/>
        <item x="166"/>
        <item x="320"/>
        <item x="935"/>
        <item x="56"/>
        <item x="1"/>
        <item x="11"/>
        <item x="268"/>
        <item x="717"/>
        <item x="174"/>
        <item x="170"/>
        <item x="61"/>
        <item x="723"/>
        <item x="240"/>
        <item x="113"/>
        <item x="509"/>
        <item x="752"/>
        <item x="989"/>
        <item x="801"/>
        <item x="677"/>
        <item x="640"/>
        <item x="504"/>
        <item x="991"/>
        <item x="745"/>
        <item x="757"/>
        <item x="229"/>
        <item x="731"/>
        <item x="280"/>
        <item x="379"/>
        <item x="575"/>
        <item x="348"/>
        <item x="493"/>
        <item x="957"/>
        <item x="941"/>
        <item x="434"/>
        <item x="679"/>
        <item x="898"/>
        <item x="563"/>
        <item x="263"/>
        <item x="914"/>
        <item x="841"/>
        <item x="768"/>
        <item x="763"/>
        <item x="671"/>
        <item x="655"/>
        <item x="73"/>
        <item x="215"/>
        <item x="860"/>
        <item x="71"/>
        <item x="398"/>
        <item x="83"/>
        <item x="400"/>
        <item x="168"/>
        <item x="926"/>
        <item x="163"/>
        <item x="751"/>
        <item x="336"/>
        <item x="878"/>
        <item x="553"/>
        <item x="100"/>
        <item x="507"/>
        <item x="772"/>
        <item x="57"/>
        <item x="526"/>
        <item x="72"/>
        <item x="654"/>
        <item x="33"/>
        <item x="799"/>
        <item x="160"/>
        <item x="662"/>
        <item x="804"/>
        <item x="874"/>
        <item x="791"/>
        <item x="112"/>
        <item x="344"/>
        <item x="948"/>
        <item x="877"/>
        <item x="109"/>
        <item x="822"/>
        <item x="622"/>
        <item x="599"/>
        <item x="607"/>
        <item x="954"/>
        <item x="328"/>
        <item x="649"/>
        <item x="139"/>
        <item x="765"/>
        <item x="589"/>
        <item x="547"/>
        <item x="257"/>
        <item x="609"/>
        <item x="227"/>
        <item x="49"/>
        <item x="854"/>
        <item x="546"/>
        <item x="231"/>
        <item x="840"/>
        <item x="846"/>
        <item x="66"/>
        <item x="108"/>
        <item x="164"/>
        <item x="788"/>
        <item x="562"/>
        <item x="211"/>
        <item x="631"/>
        <item x="199"/>
        <item x="345"/>
        <item x="573"/>
        <item x="777"/>
        <item x="695"/>
        <item x="792"/>
        <item x="750"/>
        <item x="572"/>
        <item x="909"/>
        <item x="246"/>
        <item x="277"/>
        <item x="983"/>
        <item x="845"/>
        <item x="15"/>
        <item x="9"/>
        <item x="897"/>
        <item x="559"/>
        <item x="47"/>
        <item x="579"/>
        <item x="245"/>
        <item x="826"/>
        <item x="12"/>
        <item x="767"/>
        <item x="411"/>
        <item x="220"/>
        <item x="916"/>
        <item x="660"/>
        <item x="375"/>
        <item x="225"/>
        <item x="529"/>
        <item x="658"/>
        <item x="762"/>
        <item x="466"/>
        <item x="913"/>
        <item x="19"/>
        <item x="833"/>
        <item x="256"/>
        <item x="519"/>
        <item x="973"/>
        <item x="976"/>
        <item x="927"/>
        <item x="266"/>
        <item x="940"/>
        <item x="13"/>
        <item x="981"/>
        <item x="668"/>
        <item x="151"/>
        <item x="540"/>
        <item x="399"/>
        <item x="789"/>
        <item x="275"/>
        <item x="758"/>
        <item x="820"/>
        <item x="235"/>
        <item x="656"/>
        <item x="218"/>
        <item x="818"/>
        <item x="422"/>
        <item x="14"/>
        <item x="356"/>
        <item x="588"/>
        <item x="903"/>
        <item x="190"/>
        <item x="741"/>
        <item x="145"/>
        <item x="417"/>
        <item x="31"/>
        <item x="990"/>
        <item x="817"/>
        <item x="203"/>
        <item x="700"/>
        <item x="410"/>
        <item x="339"/>
        <item x="93"/>
        <item x="769"/>
        <item x="403"/>
        <item x="460"/>
        <item x="285"/>
        <item x="835"/>
        <item x="828"/>
        <item x="20"/>
        <item x="376"/>
        <item x="635"/>
        <item x="45"/>
        <item x="428"/>
        <item x="489"/>
        <item x="364"/>
        <item x="497"/>
        <item x="885"/>
        <item x="130"/>
        <item x="979"/>
        <item x="618"/>
        <item x="4"/>
        <item x="616"/>
        <item x="478"/>
        <item x="855"/>
        <item x="591"/>
        <item x="18"/>
        <item x="387"/>
        <item x="224"/>
        <item x="925"/>
        <item x="732"/>
        <item x="150"/>
        <item x="708"/>
        <item x="806"/>
        <item x="360"/>
        <item x="673"/>
        <item x="587"/>
        <item x="520"/>
        <item x="532"/>
        <item x="836"/>
        <item x="657"/>
        <item x="645"/>
        <item x="648"/>
        <item x="306"/>
        <item x="32"/>
        <item x="104"/>
        <item x="541"/>
        <item x="728"/>
        <item x="480"/>
        <item x="596"/>
        <item x="10"/>
        <item x="74"/>
        <item x="167"/>
        <item x="931"/>
        <item x="953"/>
        <item x="184"/>
        <item x="293"/>
        <item x="459"/>
        <item x="414"/>
        <item x="899"/>
        <item x="611"/>
        <item x="888"/>
        <item x="692"/>
        <item x="610"/>
        <item x="938"/>
        <item x="597"/>
        <item x="265"/>
        <item x="258"/>
        <item x="704"/>
        <item x="67"/>
        <item x="456"/>
        <item x="54"/>
        <item x="477"/>
        <item x="436"/>
        <item x="803"/>
        <item x="759"/>
        <item x="179"/>
        <item x="468"/>
        <item x="863"/>
        <item x="856"/>
        <item x="133"/>
        <item x="561"/>
        <item x="574"/>
        <item x="278"/>
        <item x="681"/>
        <item x="834"/>
        <item x="809"/>
        <item x="176"/>
        <item x="129"/>
        <item x="523"/>
        <item x="454"/>
        <item x="663"/>
        <item x="407"/>
        <item x="736"/>
        <item x="893"/>
        <item x="484"/>
        <item x="496"/>
        <item x="452"/>
        <item x="457"/>
        <item x="6"/>
        <item x="921"/>
        <item x="506"/>
        <item x="287"/>
        <item x="847"/>
        <item x="36"/>
        <item x="915"/>
        <item x="735"/>
        <item x="876"/>
        <item x="373"/>
        <item x="351"/>
        <item x="169"/>
        <item x="733"/>
        <item x="564"/>
        <item x="819"/>
        <item x="461"/>
        <item x="255"/>
        <item x="365"/>
        <item x="148"/>
        <item x="644"/>
        <item x="372"/>
        <item x="441"/>
        <item x="96"/>
        <item x="185"/>
        <item x="155"/>
        <item x="313"/>
        <item x="985"/>
        <item x="30"/>
        <item x="980"/>
        <item x="159"/>
        <item x="807"/>
        <item x="850"/>
        <item x="437"/>
        <item x="85"/>
        <item x="693"/>
        <item x="447"/>
        <item t="default"/>
      </items>
      <autoSortScope>
        <pivotArea dataOnly="0" outline="0" fieldPosition="0">
          <references count="1">
            <reference field="4294967294" count="1" selected="0">
              <x v="0"/>
            </reference>
          </references>
        </pivotArea>
      </autoSortScope>
    </pivotField>
    <pivotField showAll="0"/>
    <pivotField showAll="0">
      <items count="4">
        <item h="1" x="0"/>
        <item h="1" x="2"/>
        <item x="1"/>
        <item t="default"/>
      </items>
    </pivotField>
    <pivotField showAll="0"/>
    <pivotField showAll="0"/>
    <pivotField numFmtId="2" showAll="0"/>
    <pivotField numFmtId="1" showAll="0"/>
    <pivotField dataField="1" numFmtId="2" showAll="0"/>
  </pivotFields>
  <rowFields count="1">
    <field x="3"/>
  </rowFields>
  <rowItems count="282">
    <i>
      <x v="695"/>
    </i>
    <i>
      <x v="270"/>
    </i>
    <i>
      <x v="250"/>
    </i>
    <i>
      <x v="819"/>
    </i>
    <i>
      <x v="938"/>
    </i>
    <i>
      <x v="830"/>
    </i>
    <i>
      <x v="710"/>
    </i>
    <i>
      <x v="789"/>
    </i>
    <i>
      <x v="882"/>
    </i>
    <i>
      <x v="12"/>
    </i>
    <i>
      <x v="231"/>
    </i>
    <i>
      <x v="529"/>
    </i>
    <i>
      <x v="730"/>
    </i>
    <i>
      <x v="449"/>
    </i>
    <i>
      <x v="372"/>
    </i>
    <i>
      <x v="860"/>
    </i>
    <i>
      <x v="574"/>
    </i>
    <i>
      <x v="603"/>
    </i>
    <i>
      <x v="8"/>
    </i>
    <i>
      <x v="41"/>
    </i>
    <i>
      <x v="931"/>
    </i>
    <i>
      <x v="555"/>
    </i>
    <i>
      <x v="709"/>
    </i>
    <i>
      <x v="989"/>
    </i>
    <i>
      <x v="918"/>
    </i>
    <i>
      <x v="706"/>
    </i>
    <i>
      <x v="424"/>
    </i>
    <i>
      <x v="584"/>
    </i>
    <i>
      <x v="696"/>
    </i>
    <i>
      <x v="558"/>
    </i>
    <i>
      <x v="137"/>
    </i>
    <i>
      <x v="618"/>
    </i>
    <i>
      <x v="202"/>
    </i>
    <i>
      <x v="661"/>
    </i>
    <i>
      <x v="259"/>
    </i>
    <i>
      <x v="494"/>
    </i>
    <i>
      <x v="84"/>
    </i>
    <i>
      <x v="256"/>
    </i>
    <i>
      <x v="869"/>
    </i>
    <i>
      <x v="701"/>
    </i>
    <i>
      <x v="309"/>
    </i>
    <i>
      <x v="277"/>
    </i>
    <i>
      <x v="211"/>
    </i>
    <i>
      <x v="351"/>
    </i>
    <i>
      <x v="791"/>
    </i>
    <i>
      <x v="15"/>
    </i>
    <i>
      <x v="416"/>
    </i>
    <i>
      <x v="76"/>
    </i>
    <i>
      <x v="726"/>
    </i>
    <i>
      <x v="380"/>
    </i>
    <i>
      <x v="687"/>
    </i>
    <i>
      <x v="595"/>
    </i>
    <i>
      <x v="32"/>
    </i>
    <i>
      <x v="527"/>
    </i>
    <i>
      <x v="797"/>
    </i>
    <i>
      <x v="778"/>
    </i>
    <i>
      <x v="216"/>
    </i>
    <i>
      <x v="426"/>
    </i>
    <i>
      <x v="405"/>
    </i>
    <i>
      <x v="105"/>
    </i>
    <i>
      <x v="181"/>
    </i>
    <i>
      <x v="765"/>
    </i>
    <i>
      <x v="460"/>
    </i>
    <i>
      <x v="720"/>
    </i>
    <i>
      <x v="99"/>
    </i>
    <i>
      <x v="83"/>
    </i>
    <i>
      <x v="803"/>
    </i>
    <i>
      <x v="563"/>
    </i>
    <i>
      <x v="366"/>
    </i>
    <i>
      <x v="849"/>
    </i>
    <i>
      <x v="627"/>
    </i>
    <i>
      <x v="129"/>
    </i>
    <i>
      <x v="592"/>
    </i>
    <i>
      <x v="180"/>
    </i>
    <i>
      <x v="884"/>
    </i>
    <i>
      <x v="768"/>
    </i>
    <i>
      <x v="568"/>
    </i>
    <i>
      <x v="745"/>
    </i>
    <i>
      <x v="182"/>
    </i>
    <i>
      <x v="657"/>
    </i>
    <i>
      <x v="98"/>
    </i>
    <i>
      <x v="401"/>
    </i>
    <i>
      <x v="192"/>
    </i>
    <i>
      <x v="512"/>
    </i>
    <i>
      <x v="508"/>
    </i>
    <i>
      <x v="742"/>
    </i>
    <i>
      <x v="834"/>
    </i>
    <i>
      <x v="197"/>
    </i>
    <i>
      <x v="729"/>
    </i>
    <i>
      <x v="788"/>
    </i>
    <i>
      <x v="156"/>
    </i>
    <i>
      <x v="771"/>
    </i>
    <i>
      <x v="269"/>
    </i>
    <i>
      <x v="680"/>
    </i>
    <i>
      <x v="840"/>
    </i>
    <i>
      <x v="307"/>
    </i>
    <i>
      <x v="614"/>
    </i>
    <i>
      <x v="391"/>
    </i>
    <i>
      <x v="278"/>
    </i>
    <i>
      <x v="920"/>
    </i>
    <i>
      <x v="579"/>
    </i>
    <i>
      <x v="457"/>
    </i>
    <i>
      <x v="881"/>
    </i>
    <i>
      <x v="402"/>
    </i>
    <i>
      <x v="534"/>
    </i>
    <i>
      <x v="836"/>
    </i>
    <i>
      <x v="409"/>
    </i>
    <i>
      <x v="189"/>
    </i>
    <i>
      <x v="885"/>
    </i>
    <i>
      <x v="323"/>
    </i>
    <i>
      <x v="824"/>
    </i>
    <i>
      <x v="100"/>
    </i>
    <i>
      <x v="218"/>
    </i>
    <i>
      <x v="673"/>
    </i>
    <i>
      <x v="184"/>
    </i>
    <i>
      <x v="689"/>
    </i>
    <i>
      <x v="925"/>
    </i>
    <i>
      <x v="640"/>
    </i>
    <i>
      <x v="288"/>
    </i>
    <i>
      <x v="913"/>
    </i>
    <i>
      <x v="731"/>
    </i>
    <i>
      <x v="126"/>
    </i>
    <i>
      <x v="276"/>
    </i>
    <i>
      <x v="586"/>
    </i>
    <i>
      <x v="18"/>
    </i>
    <i>
      <x v="642"/>
    </i>
    <i>
      <x v="46"/>
    </i>
    <i>
      <x v="317"/>
    </i>
    <i>
      <x v="234"/>
    </i>
    <i>
      <x v="48"/>
    </i>
    <i>
      <x v="63"/>
    </i>
    <i>
      <x v="69"/>
    </i>
    <i>
      <x v="144"/>
    </i>
    <i>
      <x v="123"/>
    </i>
    <i>
      <x v="429"/>
    </i>
    <i>
      <x v="816"/>
    </i>
    <i>
      <x v="114"/>
    </i>
    <i>
      <x v="632"/>
    </i>
    <i>
      <x v="970"/>
    </i>
    <i>
      <x v="200"/>
    </i>
    <i>
      <x v="937"/>
    </i>
    <i>
      <x v="924"/>
    </i>
    <i>
      <x v="650"/>
    </i>
    <i>
      <x v="671"/>
    </i>
    <i>
      <x v="515"/>
    </i>
    <i>
      <x v="611"/>
    </i>
    <i>
      <x v="324"/>
    </i>
    <i>
      <x v="281"/>
    </i>
    <i>
      <x v="554"/>
    </i>
    <i>
      <x v="341"/>
    </i>
    <i>
      <x v="794"/>
    </i>
    <i>
      <x v="27"/>
    </i>
    <i>
      <x v="954"/>
    </i>
    <i>
      <x v="320"/>
    </i>
    <i>
      <x v="57"/>
    </i>
    <i>
      <x v="43"/>
    </i>
    <i>
      <x v="3"/>
    </i>
    <i>
      <x v="191"/>
    </i>
    <i>
      <x v="154"/>
    </i>
    <i>
      <x v="423"/>
    </i>
    <i>
      <x v="612"/>
    </i>
    <i>
      <x v="434"/>
    </i>
    <i>
      <x v="112"/>
    </i>
    <i>
      <x v="445"/>
    </i>
    <i>
      <x v="471"/>
    </i>
    <i>
      <x v="949"/>
    </i>
    <i>
      <x v="450"/>
    </i>
    <i>
      <x v="243"/>
    </i>
    <i>
      <x v="915"/>
    </i>
    <i>
      <x v="774"/>
    </i>
    <i>
      <x v="914"/>
    </i>
    <i>
      <x v="769"/>
    </i>
    <i>
      <x v="466"/>
    </i>
    <i>
      <x v="257"/>
    </i>
    <i>
      <x v="892"/>
    </i>
    <i>
      <x v="254"/>
    </i>
    <i>
      <x v="179"/>
    </i>
    <i>
      <x v="942"/>
    </i>
    <i>
      <x v="199"/>
    </i>
    <i>
      <x v="823"/>
    </i>
    <i>
      <x v="518"/>
    </i>
    <i>
      <x v="244"/>
    </i>
    <i>
      <x v="593"/>
    </i>
    <i>
      <x v="492"/>
    </i>
    <i>
      <x v="981"/>
    </i>
    <i>
      <x v="359"/>
    </i>
    <i>
      <x v="880"/>
    </i>
    <i>
      <x v="502"/>
    </i>
    <i>
      <x v="298"/>
    </i>
    <i>
      <x v="865"/>
    </i>
    <i>
      <x v="62"/>
    </i>
    <i>
      <x v="910"/>
    </i>
    <i>
      <x v="851"/>
    </i>
    <i>
      <x v="147"/>
    </i>
    <i>
      <x v="886"/>
    </i>
    <i>
      <x v="861"/>
    </i>
    <i>
      <x v="526"/>
    </i>
    <i>
      <x v="775"/>
    </i>
    <i>
      <x v="431"/>
    </i>
    <i>
      <x v="80"/>
    </i>
    <i>
      <x v="581"/>
    </i>
    <i>
      <x v="295"/>
    </i>
    <i>
      <x v="504"/>
    </i>
    <i>
      <x v="585"/>
    </i>
    <i>
      <x v="641"/>
    </i>
    <i>
      <x v="81"/>
    </i>
    <i>
      <x v="847"/>
    </i>
    <i>
      <x v="427"/>
    </i>
    <i>
      <x v="634"/>
    </i>
    <i>
      <x v="412"/>
    </i>
    <i>
      <x v="514"/>
    </i>
    <i>
      <x v="807"/>
    </i>
    <i>
      <x v="638"/>
    </i>
    <i>
      <x v="362"/>
    </i>
    <i>
      <x v="899"/>
    </i>
    <i>
      <x v="693"/>
    </i>
    <i>
      <x v="658"/>
    </i>
    <i>
      <x v="871"/>
    </i>
    <i>
      <x v="430"/>
    </i>
    <i>
      <x v="833"/>
    </i>
    <i>
      <x v="149"/>
    </i>
    <i>
      <x v="273"/>
    </i>
    <i>
      <x v="633"/>
    </i>
    <i>
      <x v="577"/>
    </i>
    <i>
      <x v="436"/>
    </i>
    <i>
      <x v="193"/>
    </i>
    <i>
      <x v="319"/>
    </i>
    <i>
      <x v="838"/>
    </i>
    <i>
      <x v="139"/>
    </i>
    <i>
      <x v="792"/>
    </i>
    <i>
      <x v="215"/>
    </i>
    <i>
      <x v="73"/>
    </i>
    <i>
      <x v="916"/>
    </i>
    <i>
      <x v="186"/>
    </i>
    <i>
      <x v="235"/>
    </i>
    <i>
      <x v="118"/>
    </i>
    <i>
      <x v="443"/>
    </i>
    <i>
      <x v="150"/>
    </i>
    <i>
      <x v="853"/>
    </i>
    <i>
      <x v="732"/>
    </i>
    <i>
      <x v="856"/>
    </i>
    <i>
      <x v="615"/>
    </i>
    <i>
      <x v="760"/>
    </i>
    <i>
      <x v="859"/>
    </i>
    <i>
      <x v="379"/>
    </i>
    <i>
      <x v="252"/>
    </i>
    <i>
      <x v="619"/>
    </i>
    <i>
      <x v="316"/>
    </i>
    <i>
      <x v="956"/>
    </i>
    <i>
      <x v="440"/>
    </i>
    <i>
      <x v="608"/>
    </i>
    <i>
      <x v="432"/>
    </i>
    <i>
      <x v="647"/>
    </i>
    <i>
      <x v="690"/>
    </i>
    <i>
      <x v="251"/>
    </i>
    <i>
      <x v="858"/>
    </i>
    <i>
      <x v="761"/>
    </i>
    <i>
      <x v="65"/>
    </i>
    <i>
      <x v="713"/>
    </i>
    <i>
      <x v="469"/>
    </i>
    <i>
      <x v="964"/>
    </i>
    <i>
      <x v="30"/>
    </i>
    <i>
      <x v="867"/>
    </i>
    <i>
      <x v="839"/>
    </i>
    <i>
      <x v="38"/>
    </i>
    <i>
      <x v="229"/>
    </i>
    <i>
      <x v="217"/>
    </i>
    <i>
      <x v="486"/>
    </i>
    <i>
      <x v="674"/>
    </i>
    <i>
      <x v="490"/>
    </i>
    <i>
      <x v="832"/>
    </i>
    <i>
      <x v="220"/>
    </i>
    <i>
      <x v="874"/>
    </i>
    <i>
      <x v="741"/>
    </i>
    <i>
      <x v="598"/>
    </i>
    <i>
      <x v="610"/>
    </i>
    <i>
      <x v="541"/>
    </i>
    <i>
      <x v="82"/>
    </i>
    <i>
      <x v="314"/>
    </i>
    <i>
      <x v="959"/>
    </i>
    <i>
      <x v="926"/>
    </i>
    <i>
      <x v="708"/>
    </i>
  </rowItems>
  <colItems count="1">
    <i/>
  </colItem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54" firstHeaderRow="1" firstDataRow="1" firstDataCol="1"/>
  <pivotFields count="11">
    <pivotField showAll="0"/>
    <pivotField showAll="0">
      <items count="3">
        <item x="0"/>
        <item h="1" x="1"/>
        <item t="default"/>
      </items>
    </pivotField>
    <pivotField showAll="0"/>
    <pivotField showAll="0"/>
    <pivotField axis="axisRow" showAll="0">
      <items count="51">
        <item x="32"/>
        <item x="46"/>
        <item x="12"/>
        <item x="34"/>
        <item x="43"/>
        <item x="0"/>
        <item x="42"/>
        <item x="47"/>
        <item x="22"/>
        <item x="48"/>
        <item x="15"/>
        <item x="29"/>
        <item x="16"/>
        <item x="28"/>
        <item x="19"/>
        <item x="4"/>
        <item x="31"/>
        <item x="17"/>
        <item x="23"/>
        <item x="25"/>
        <item x="30"/>
        <item x="21"/>
        <item x="36"/>
        <item x="49"/>
        <item x="38"/>
        <item x="33"/>
        <item x="7"/>
        <item x="45"/>
        <item x="18"/>
        <item x="13"/>
        <item x="39"/>
        <item x="11"/>
        <item x="5"/>
        <item x="14"/>
        <item x="27"/>
        <item x="8"/>
        <item x="37"/>
        <item x="1"/>
        <item x="44"/>
        <item x="9"/>
        <item x="26"/>
        <item x="6"/>
        <item x="40"/>
        <item x="41"/>
        <item x="35"/>
        <item x="2"/>
        <item x="24"/>
        <item x="10"/>
        <item x="3"/>
        <item x="20"/>
        <item t="default"/>
      </items>
    </pivotField>
    <pivotField showAll="0">
      <items count="4">
        <item h="1" x="0"/>
        <item h="1" x="2"/>
        <item x="1"/>
        <item t="default"/>
      </items>
    </pivotField>
    <pivotField showAll="0"/>
    <pivotField showAll="0"/>
    <pivotField dataField="1" numFmtId="2" showAll="0"/>
    <pivotField numFmtId="1" showAll="0"/>
    <pivotField numFmtId="2" showAl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5"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6">
  <location ref="D3:E5" firstHeaderRow="1" firstDataRow="1" firstDataCol="1"/>
  <pivotFields count="2">
    <pivotField axis="axisRow" showAll="0">
      <items count="3">
        <item x="0"/>
        <item x="1"/>
        <item t="default"/>
      </items>
    </pivotField>
    <pivotField dataField="1" showAll="0"/>
  </pivotFields>
  <rowFields count="1">
    <field x="0"/>
  </rowFields>
  <rowItems count="2">
    <i>
      <x/>
    </i>
    <i>
      <x v="1"/>
    </i>
  </rowItems>
  <colItems count="1">
    <i/>
  </colItems>
  <dataFields count="1">
    <dataField name="Count of Customer Name" fld="1" subtotal="count" baseField="0"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5" name="PivotTable8"/>
    <pivotTable tabId="4" name="PivotTable7"/>
    <pivotTable tabId="8" name="PivotTable12"/>
    <pivotTable tabId="2" name="PivotTable1"/>
    <pivotTable tabId="6" name="PivotTable9"/>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8" name="PivotTable12"/>
    <pivotTable tabId="5" name="PivotTable8"/>
    <pivotTable tabId="4" name="PivotTable7"/>
    <pivotTable tabId="2" name="PivotTable1"/>
    <pivotTable tabId="6" name="PivotTable9"/>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columnCount="2" style="SlicerStyleOther1" rowHeight="241300"/>
  <slicer name="Category" cache="Slicer_Category" caption="Category" columnCount="3" style="SlicerStyleOther1" rowHeight="241300"/>
</slicers>
</file>

<file path=xl/tables/table1.xml><?xml version="1.0" encoding="utf-8"?>
<table xmlns="http://schemas.openxmlformats.org/spreadsheetml/2006/main" id="1" name="SalesData" displayName="SalesData" ref="A1:K1001" totalsRowShown="0" headerRowDxfId="10" headerRowBorderDxfId="9" tableBorderDxfId="8">
  <autoFilter ref="A1:K1001"/>
  <sortState ref="A2:J1001">
    <sortCondition ref="A2"/>
  </sortState>
  <tableColumns count="11">
    <tableColumn id="1" name="Order Date"/>
    <tableColumn id="10" name="Years" dataDxfId="7">
      <calculatedColumnFormula>YEAR(A2)</calculatedColumnFormula>
    </tableColumn>
    <tableColumn id="11" name="Months" dataDxfId="6">
      <calculatedColumnFormula>MONTH(A2)</calculatedColumnFormula>
    </tableColumn>
    <tableColumn id="2" name="Customer Name"/>
    <tableColumn id="3" name="State"/>
    <tableColumn id="4" name="Category"/>
    <tableColumn id="5" name="Sub-Category"/>
    <tableColumn id="6" name="Product Name"/>
    <tableColumn id="7" name="Sales" dataDxfId="5"/>
    <tableColumn id="8" name="Quantity" dataDxfId="4"/>
    <tableColumn id="9" name="Profit" dataDxfId="3"/>
  </tableColumns>
  <tableStyleInfo name="TableStyleMedium9" showFirstColumn="0" showLastColumn="0" showRowStripes="1" showColumnStripes="0"/>
</table>
</file>

<file path=xl/tables/table2.xml><?xml version="1.0" encoding="utf-8"?>
<table xmlns="http://schemas.openxmlformats.org/spreadsheetml/2006/main" id="4" name="CustomerCount" displayName="CustomerCount" ref="A1:B995" totalsRowShown="0" headerRowDxfId="2" headerRowBorderDxfId="1">
  <autoFilter ref="A1:B995"/>
  <tableColumns count="2">
    <tableColumn id="1" name="Years" dataDxfId="0"/>
    <tableColumn id="2" name="Customer 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5"/>
  <sheetViews>
    <sheetView workbookViewId="0">
      <selection activeCell="P22" sqref="P22"/>
    </sheetView>
  </sheetViews>
  <sheetFormatPr defaultRowHeight="15" x14ac:dyDescent="0.25"/>
  <cols>
    <col min="1" max="1" width="13.140625" bestFit="1" customWidth="1"/>
    <col min="2" max="2" width="12.140625" bestFit="1" customWidth="1"/>
  </cols>
  <sheetData>
    <row r="3" spans="1:5" x14ac:dyDescent="0.25">
      <c r="A3" s="7" t="s">
        <v>2372</v>
      </c>
      <c r="B3" t="s">
        <v>2374</v>
      </c>
    </row>
    <row r="4" spans="1:5" x14ac:dyDescent="0.25">
      <c r="A4" s="8" t="s">
        <v>1406</v>
      </c>
      <c r="B4" s="9">
        <v>215426.67</v>
      </c>
      <c r="D4" t="str">
        <f>A4</f>
        <v>Laptops</v>
      </c>
      <c r="E4">
        <f>B4</f>
        <v>215426.67</v>
      </c>
    </row>
    <row r="5" spans="1:5" x14ac:dyDescent="0.25">
      <c r="A5" s="8" t="s">
        <v>1401</v>
      </c>
      <c r="B5" s="9">
        <v>177710.68999999997</v>
      </c>
      <c r="D5" t="str">
        <f t="shared" ref="D5:D15" si="0">A5</f>
        <v>Accessories</v>
      </c>
      <c r="E5">
        <f t="shared" ref="E5:E15" si="1">B5</f>
        <v>177710.68999999997</v>
      </c>
    </row>
    <row r="6" spans="1:5" x14ac:dyDescent="0.25">
      <c r="A6" s="8" t="s">
        <v>1400</v>
      </c>
      <c r="B6" s="9">
        <v>173096.70999999996</v>
      </c>
      <c r="D6" t="str">
        <f t="shared" si="0"/>
        <v>Phones</v>
      </c>
      <c r="E6">
        <f t="shared" si="1"/>
        <v>173096.70999999996</v>
      </c>
    </row>
    <row r="7" spans="1:5" x14ac:dyDescent="0.25">
      <c r="A7" s="8" t="s">
        <v>1408</v>
      </c>
      <c r="B7" s="9">
        <v>135850.09</v>
      </c>
      <c r="D7" t="str">
        <f t="shared" si="0"/>
        <v>Tablets</v>
      </c>
      <c r="E7">
        <f t="shared" si="1"/>
        <v>135850.09</v>
      </c>
    </row>
    <row r="8" spans="1:5" x14ac:dyDescent="0.25">
      <c r="A8" s="8" t="s">
        <v>2373</v>
      </c>
      <c r="B8" s="9">
        <v>702084.15999999992</v>
      </c>
      <c r="D8" t="str">
        <f t="shared" si="0"/>
        <v>Grand Total</v>
      </c>
      <c r="E8">
        <f t="shared" si="1"/>
        <v>702084.15999999992</v>
      </c>
    </row>
    <row r="9" spans="1:5" x14ac:dyDescent="0.25">
      <c r="D9">
        <f t="shared" si="0"/>
        <v>0</v>
      </c>
      <c r="E9">
        <f t="shared" si="1"/>
        <v>0</v>
      </c>
    </row>
    <row r="10" spans="1:5" x14ac:dyDescent="0.25">
      <c r="D10">
        <f t="shared" si="0"/>
        <v>0</v>
      </c>
      <c r="E10">
        <f t="shared" si="1"/>
        <v>0</v>
      </c>
    </row>
    <row r="11" spans="1:5" x14ac:dyDescent="0.25">
      <c r="D11">
        <f t="shared" si="0"/>
        <v>0</v>
      </c>
      <c r="E11">
        <f t="shared" si="1"/>
        <v>0</v>
      </c>
    </row>
    <row r="12" spans="1:5" x14ac:dyDescent="0.25">
      <c r="D12">
        <f t="shared" si="0"/>
        <v>0</v>
      </c>
      <c r="E12">
        <f t="shared" si="1"/>
        <v>0</v>
      </c>
    </row>
    <row r="13" spans="1:5" x14ac:dyDescent="0.25">
      <c r="D13">
        <f t="shared" si="0"/>
        <v>0</v>
      </c>
      <c r="E13">
        <f t="shared" si="1"/>
        <v>0</v>
      </c>
    </row>
    <row r="14" spans="1:5" x14ac:dyDescent="0.25">
      <c r="D14">
        <f t="shared" si="0"/>
        <v>0</v>
      </c>
      <c r="E14">
        <f t="shared" si="1"/>
        <v>0</v>
      </c>
    </row>
    <row r="15" spans="1:5" x14ac:dyDescent="0.25">
      <c r="D15">
        <f t="shared" si="0"/>
        <v>0</v>
      </c>
      <c r="E15">
        <f t="shared" si="1"/>
        <v>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
  <sheetViews>
    <sheetView workbookViewId="0">
      <selection activeCell="B15" sqref="B15"/>
    </sheetView>
  </sheetViews>
  <sheetFormatPr defaultRowHeight="15" x14ac:dyDescent="0.25"/>
  <cols>
    <col min="1" max="1" width="13.140625" bestFit="1" customWidth="1"/>
    <col min="2" max="2" width="16.28515625" bestFit="1" customWidth="1"/>
    <col min="3" max="3" width="11.28515625" customWidth="1"/>
    <col min="4" max="4" width="11.140625" bestFit="1" customWidth="1"/>
    <col min="5" max="5" width="11.28515625" bestFit="1" customWidth="1"/>
  </cols>
  <sheetData>
    <row r="3" spans="1:3" x14ac:dyDescent="0.25">
      <c r="A3" s="7" t="s">
        <v>2375</v>
      </c>
      <c r="B3" s="7" t="s">
        <v>2376</v>
      </c>
    </row>
    <row r="4" spans="1:3" x14ac:dyDescent="0.25">
      <c r="A4" s="7" t="s">
        <v>2372</v>
      </c>
      <c r="B4" t="s">
        <v>1396</v>
      </c>
      <c r="C4" t="s">
        <v>2373</v>
      </c>
    </row>
    <row r="5" spans="1:3" x14ac:dyDescent="0.25">
      <c r="A5" s="8">
        <v>2024</v>
      </c>
      <c r="B5" s="9">
        <v>67704.52</v>
      </c>
      <c r="C5" s="9">
        <v>67704.52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J2" sqref="J2"/>
    </sheetView>
  </sheetViews>
  <sheetFormatPr defaultRowHeight="15" x14ac:dyDescent="0.25"/>
  <cols>
    <col min="1" max="1" width="3" bestFit="1" customWidth="1"/>
    <col min="2" max="2" width="12.140625" bestFit="1" customWidth="1"/>
  </cols>
  <sheetData>
    <row r="3" spans="1:2" x14ac:dyDescent="0.25">
      <c r="A3" s="7" t="s">
        <v>2377</v>
      </c>
      <c r="B3" t="s">
        <v>2374</v>
      </c>
    </row>
    <row r="4" spans="1:2" x14ac:dyDescent="0.25">
      <c r="A4" s="8">
        <v>2</v>
      </c>
      <c r="B4" s="9">
        <v>43869.009999999995</v>
      </c>
    </row>
    <row r="5" spans="1:2" x14ac:dyDescent="0.25">
      <c r="A5" s="8">
        <v>3</v>
      </c>
      <c r="B5" s="9">
        <v>59132.260000000009</v>
      </c>
    </row>
    <row r="6" spans="1:2" x14ac:dyDescent="0.25">
      <c r="A6" s="8">
        <v>4</v>
      </c>
      <c r="B6" s="9">
        <v>65770.400000000009</v>
      </c>
    </row>
    <row r="7" spans="1:2" x14ac:dyDescent="0.25">
      <c r="A7" s="8">
        <v>5</v>
      </c>
      <c r="B7" s="9">
        <v>84051.770000000019</v>
      </c>
    </row>
    <row r="8" spans="1:2" x14ac:dyDescent="0.25">
      <c r="A8" s="8">
        <v>6</v>
      </c>
      <c r="B8" s="9">
        <v>58559.960000000006</v>
      </c>
    </row>
    <row r="9" spans="1:2" x14ac:dyDescent="0.25">
      <c r="A9" s="8">
        <v>7</v>
      </c>
      <c r="B9" s="9">
        <v>71313.069999999992</v>
      </c>
    </row>
    <row r="10" spans="1:2" x14ac:dyDescent="0.25">
      <c r="A10" s="8">
        <v>8</v>
      </c>
      <c r="B10" s="9">
        <v>92188.23000000004</v>
      </c>
    </row>
    <row r="11" spans="1:2" x14ac:dyDescent="0.25">
      <c r="A11" s="8">
        <v>9</v>
      </c>
      <c r="B11" s="9">
        <v>65140.82</v>
      </c>
    </row>
    <row r="12" spans="1:2" x14ac:dyDescent="0.25">
      <c r="A12" s="8">
        <v>10</v>
      </c>
      <c r="B12" s="9">
        <v>46528.350000000006</v>
      </c>
    </row>
    <row r="13" spans="1:2" x14ac:dyDescent="0.25">
      <c r="A13" s="8">
        <v>11</v>
      </c>
      <c r="B13" s="9">
        <v>63818.67</v>
      </c>
    </row>
    <row r="14" spans="1:2" x14ac:dyDescent="0.25">
      <c r="A14" s="8">
        <v>12</v>
      </c>
      <c r="B14" s="9">
        <v>51711.62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85"/>
  <sheetViews>
    <sheetView workbookViewId="0">
      <selection activeCell="D4" sqref="D4:E8"/>
    </sheetView>
  </sheetViews>
  <sheetFormatPr defaultRowHeight="15" x14ac:dyDescent="0.25"/>
  <cols>
    <col min="1" max="1" width="20.42578125" bestFit="1" customWidth="1"/>
    <col min="2" max="2" width="12.5703125" bestFit="1" customWidth="1"/>
    <col min="4" max="4" width="12.28515625" bestFit="1" customWidth="1"/>
  </cols>
  <sheetData>
    <row r="3" spans="1:5" x14ac:dyDescent="0.25">
      <c r="A3" s="7" t="s">
        <v>2372</v>
      </c>
      <c r="B3" t="s">
        <v>2375</v>
      </c>
    </row>
    <row r="4" spans="1:5" x14ac:dyDescent="0.25">
      <c r="A4" s="8" t="s">
        <v>898</v>
      </c>
      <c r="B4" s="9">
        <v>995.94</v>
      </c>
      <c r="D4" t="str">
        <f t="shared" ref="D4:E8" si="0">A4</f>
        <v>Michelle Oneill</v>
      </c>
      <c r="E4">
        <f t="shared" si="0"/>
        <v>995.94</v>
      </c>
    </row>
    <row r="5" spans="1:5" x14ac:dyDescent="0.25">
      <c r="A5" s="8" t="s">
        <v>596</v>
      </c>
      <c r="B5" s="9">
        <v>994.61</v>
      </c>
      <c r="D5" t="str">
        <f t="shared" si="0"/>
        <v>Diana White</v>
      </c>
      <c r="E5">
        <f t="shared" si="0"/>
        <v>994.61</v>
      </c>
    </row>
    <row r="6" spans="1:5" x14ac:dyDescent="0.25">
      <c r="A6" s="8" t="s">
        <v>367</v>
      </c>
      <c r="B6" s="9">
        <v>990.45</v>
      </c>
      <c r="D6" t="str">
        <f t="shared" si="0"/>
        <v>David Stanley</v>
      </c>
      <c r="E6">
        <f t="shared" si="0"/>
        <v>990.45</v>
      </c>
    </row>
    <row r="7" spans="1:5" x14ac:dyDescent="0.25">
      <c r="A7" s="8" t="s">
        <v>1143</v>
      </c>
      <c r="B7" s="9">
        <v>990.09</v>
      </c>
      <c r="D7" t="str">
        <f t="shared" si="0"/>
        <v>Russell Fry</v>
      </c>
      <c r="E7">
        <f t="shared" si="0"/>
        <v>990.09</v>
      </c>
    </row>
    <row r="8" spans="1:5" x14ac:dyDescent="0.25">
      <c r="A8" s="8" t="s">
        <v>455</v>
      </c>
      <c r="B8" s="9">
        <v>989.98</v>
      </c>
      <c r="D8" t="str">
        <f t="shared" si="0"/>
        <v>Timothy Lamb</v>
      </c>
      <c r="E8">
        <f t="shared" si="0"/>
        <v>989.98</v>
      </c>
    </row>
    <row r="9" spans="1:5" x14ac:dyDescent="0.25">
      <c r="A9" s="8" t="s">
        <v>858</v>
      </c>
      <c r="B9" s="9">
        <v>968.75</v>
      </c>
    </row>
    <row r="10" spans="1:5" x14ac:dyDescent="0.25">
      <c r="A10" s="8" t="s">
        <v>467</v>
      </c>
      <c r="B10" s="9">
        <v>960.27</v>
      </c>
    </row>
    <row r="11" spans="1:5" x14ac:dyDescent="0.25">
      <c r="A11" s="8" t="s">
        <v>1316</v>
      </c>
      <c r="B11" s="9">
        <v>947.13</v>
      </c>
    </row>
    <row r="12" spans="1:5" x14ac:dyDescent="0.25">
      <c r="A12" s="8" t="s">
        <v>906</v>
      </c>
      <c r="B12" s="9">
        <v>944.95</v>
      </c>
    </row>
    <row r="13" spans="1:5" x14ac:dyDescent="0.25">
      <c r="A13" s="8" t="s">
        <v>696</v>
      </c>
      <c r="B13" s="9">
        <v>943.82</v>
      </c>
    </row>
    <row r="14" spans="1:5" x14ac:dyDescent="0.25">
      <c r="A14" s="8" t="s">
        <v>1187</v>
      </c>
      <c r="B14" s="9">
        <v>940.55</v>
      </c>
    </row>
    <row r="15" spans="1:5" x14ac:dyDescent="0.25">
      <c r="A15" s="8" t="s">
        <v>1228</v>
      </c>
      <c r="B15" s="9">
        <v>937.25</v>
      </c>
    </row>
    <row r="16" spans="1:5" x14ac:dyDescent="0.25">
      <c r="A16" s="8" t="s">
        <v>368</v>
      </c>
      <c r="B16" s="9">
        <v>931.6</v>
      </c>
    </row>
    <row r="17" spans="1:2" x14ac:dyDescent="0.25">
      <c r="A17" s="8" t="s">
        <v>386</v>
      </c>
      <c r="B17" s="9">
        <v>929.58</v>
      </c>
    </row>
    <row r="18" spans="1:2" x14ac:dyDescent="0.25">
      <c r="A18" s="8" t="s">
        <v>620</v>
      </c>
      <c r="B18" s="9">
        <v>928.99</v>
      </c>
    </row>
    <row r="19" spans="1:2" x14ac:dyDescent="0.25">
      <c r="A19" s="8" t="s">
        <v>377</v>
      </c>
      <c r="B19" s="9">
        <v>925.73</v>
      </c>
    </row>
    <row r="20" spans="1:2" x14ac:dyDescent="0.25">
      <c r="A20" s="8" t="s">
        <v>592</v>
      </c>
      <c r="B20" s="9">
        <v>917.39</v>
      </c>
    </row>
    <row r="21" spans="1:2" x14ac:dyDescent="0.25">
      <c r="A21" s="8" t="s">
        <v>917</v>
      </c>
      <c r="B21" s="9">
        <v>910.92</v>
      </c>
    </row>
    <row r="22" spans="1:2" x14ac:dyDescent="0.25">
      <c r="A22" s="8" t="s">
        <v>1227</v>
      </c>
      <c r="B22" s="9">
        <v>900.27</v>
      </c>
    </row>
    <row r="23" spans="1:2" x14ac:dyDescent="0.25">
      <c r="A23" s="8" t="s">
        <v>1317</v>
      </c>
      <c r="B23" s="9">
        <v>898.27</v>
      </c>
    </row>
    <row r="24" spans="1:2" x14ac:dyDescent="0.25">
      <c r="A24" s="8" t="s">
        <v>932</v>
      </c>
      <c r="B24" s="9">
        <v>893.27</v>
      </c>
    </row>
    <row r="25" spans="1:2" x14ac:dyDescent="0.25">
      <c r="A25" s="8" t="s">
        <v>799</v>
      </c>
      <c r="B25" s="9">
        <v>891.6</v>
      </c>
    </row>
    <row r="26" spans="1:2" x14ac:dyDescent="0.25">
      <c r="A26" s="8" t="s">
        <v>767</v>
      </c>
      <c r="B26" s="9">
        <v>867.45</v>
      </c>
    </row>
    <row r="27" spans="1:2" x14ac:dyDescent="0.25">
      <c r="A27" s="8" t="s">
        <v>1126</v>
      </c>
      <c r="B27" s="9">
        <v>866.19</v>
      </c>
    </row>
    <row r="28" spans="1:2" x14ac:dyDescent="0.25">
      <c r="A28" s="8" t="s">
        <v>745</v>
      </c>
      <c r="B28" s="9">
        <v>862.9</v>
      </c>
    </row>
    <row r="29" spans="1:2" x14ac:dyDescent="0.25">
      <c r="A29" s="8" t="s">
        <v>756</v>
      </c>
      <c r="B29" s="9">
        <v>861.42</v>
      </c>
    </row>
    <row r="30" spans="1:2" x14ac:dyDescent="0.25">
      <c r="A30" s="8" t="s">
        <v>786</v>
      </c>
      <c r="B30" s="9">
        <v>861.01</v>
      </c>
    </row>
    <row r="31" spans="1:2" x14ac:dyDescent="0.25">
      <c r="A31" s="8" t="s">
        <v>1157</v>
      </c>
      <c r="B31" s="9">
        <v>860.65</v>
      </c>
    </row>
    <row r="32" spans="1:2" x14ac:dyDescent="0.25">
      <c r="A32" s="8" t="s">
        <v>1065</v>
      </c>
      <c r="B32" s="9">
        <v>860.54</v>
      </c>
    </row>
    <row r="33" spans="1:2" x14ac:dyDescent="0.25">
      <c r="A33" s="8" t="s">
        <v>438</v>
      </c>
      <c r="B33" s="9">
        <v>852.24</v>
      </c>
    </row>
    <row r="34" spans="1:2" x14ac:dyDescent="0.25">
      <c r="A34" s="8" t="s">
        <v>1339</v>
      </c>
      <c r="B34" s="9">
        <v>846.27</v>
      </c>
    </row>
    <row r="35" spans="1:2" x14ac:dyDescent="0.25">
      <c r="A35" s="8" t="s">
        <v>1194</v>
      </c>
      <c r="B35" s="9">
        <v>843.1</v>
      </c>
    </row>
    <row r="36" spans="1:2" x14ac:dyDescent="0.25">
      <c r="A36" s="8" t="s">
        <v>809</v>
      </c>
      <c r="B36" s="9">
        <v>840</v>
      </c>
    </row>
    <row r="37" spans="1:2" x14ac:dyDescent="0.25">
      <c r="A37" s="8" t="s">
        <v>768</v>
      </c>
      <c r="B37" s="9">
        <v>839.91</v>
      </c>
    </row>
    <row r="38" spans="1:2" x14ac:dyDescent="0.25">
      <c r="A38" s="8" t="s">
        <v>936</v>
      </c>
      <c r="B38" s="9">
        <v>834.82</v>
      </c>
    </row>
    <row r="39" spans="1:2" x14ac:dyDescent="0.25">
      <c r="A39" s="8" t="s">
        <v>1099</v>
      </c>
      <c r="B39" s="9">
        <v>829.9</v>
      </c>
    </row>
    <row r="40" spans="1:2" x14ac:dyDescent="0.25">
      <c r="A40" s="8" t="s">
        <v>1342</v>
      </c>
      <c r="B40" s="9">
        <v>820.79</v>
      </c>
    </row>
    <row r="41" spans="1:2" x14ac:dyDescent="0.25">
      <c r="A41" s="8" t="s">
        <v>571</v>
      </c>
      <c r="B41" s="9">
        <v>820.18</v>
      </c>
    </row>
    <row r="42" spans="1:2" x14ac:dyDescent="0.25">
      <c r="A42" s="8" t="s">
        <v>676</v>
      </c>
      <c r="B42" s="9">
        <v>803.7</v>
      </c>
    </row>
    <row r="43" spans="1:2" x14ac:dyDescent="0.25">
      <c r="A43" s="8" t="s">
        <v>1052</v>
      </c>
      <c r="B43" s="9">
        <v>794.84</v>
      </c>
    </row>
    <row r="44" spans="1:2" x14ac:dyDescent="0.25">
      <c r="A44" s="8" t="s">
        <v>1273</v>
      </c>
      <c r="B44" s="9">
        <v>782.61</v>
      </c>
    </row>
    <row r="45" spans="1:2" x14ac:dyDescent="0.25">
      <c r="A45" s="8" t="s">
        <v>766</v>
      </c>
      <c r="B45" s="9">
        <v>778.94</v>
      </c>
    </row>
    <row r="46" spans="1:2" x14ac:dyDescent="0.25">
      <c r="A46" s="8" t="s">
        <v>1237</v>
      </c>
      <c r="B46" s="9">
        <v>777.05</v>
      </c>
    </row>
    <row r="47" spans="1:2" x14ac:dyDescent="0.25">
      <c r="A47" s="8" t="s">
        <v>354</v>
      </c>
      <c r="B47" s="9">
        <v>771.88</v>
      </c>
    </row>
    <row r="48" spans="1:2" x14ac:dyDescent="0.25">
      <c r="A48" s="8" t="s">
        <v>649</v>
      </c>
      <c r="B48" s="9">
        <v>747.55</v>
      </c>
    </row>
    <row r="49" spans="1:2" x14ac:dyDescent="0.25">
      <c r="A49" s="8" t="s">
        <v>1062</v>
      </c>
      <c r="B49" s="9">
        <v>737.48</v>
      </c>
    </row>
    <row r="50" spans="1:2" x14ac:dyDescent="0.25">
      <c r="A50" s="8" t="s">
        <v>929</v>
      </c>
      <c r="B50" s="9">
        <v>737.36</v>
      </c>
    </row>
    <row r="51" spans="1:2" x14ac:dyDescent="0.25">
      <c r="A51" s="8" t="s">
        <v>801</v>
      </c>
      <c r="B51" s="9">
        <v>736.64</v>
      </c>
    </row>
    <row r="52" spans="1:2" x14ac:dyDescent="0.25">
      <c r="A52" s="8" t="s">
        <v>1182</v>
      </c>
      <c r="B52" s="9">
        <v>731.77</v>
      </c>
    </row>
    <row r="53" spans="1:2" x14ac:dyDescent="0.25">
      <c r="A53" s="8" t="s">
        <v>505</v>
      </c>
      <c r="B53" s="9">
        <v>730.48</v>
      </c>
    </row>
    <row r="54" spans="1:2" x14ac:dyDescent="0.25">
      <c r="A54" s="8" t="s">
        <v>873</v>
      </c>
      <c r="B54" s="9">
        <v>725.73</v>
      </c>
    </row>
    <row r="55" spans="1:2" x14ac:dyDescent="0.25">
      <c r="A55" s="8" t="s">
        <v>494</v>
      </c>
      <c r="B55" s="9">
        <v>722.07</v>
      </c>
    </row>
    <row r="56" spans="1:2" x14ac:dyDescent="0.25">
      <c r="A56" s="8" t="s">
        <v>461</v>
      </c>
      <c r="B56" s="9">
        <v>708.72</v>
      </c>
    </row>
    <row r="57" spans="1:2" x14ac:dyDescent="0.25">
      <c r="A57" s="8" t="s">
        <v>837</v>
      </c>
      <c r="B57" s="9">
        <v>701.54</v>
      </c>
    </row>
    <row r="58" spans="1:2" x14ac:dyDescent="0.25">
      <c r="A58" s="8" t="s">
        <v>630</v>
      </c>
      <c r="B58" s="9">
        <v>699.17</v>
      </c>
    </row>
    <row r="59" spans="1:2" x14ac:dyDescent="0.25">
      <c r="A59" s="8" t="s">
        <v>1130</v>
      </c>
      <c r="B59" s="9">
        <v>689.24</v>
      </c>
    </row>
    <row r="60" spans="1:2" x14ac:dyDescent="0.25">
      <c r="A60" s="8" t="s">
        <v>405</v>
      </c>
      <c r="B60" s="9">
        <v>687.71</v>
      </c>
    </row>
    <row r="61" spans="1:2" x14ac:dyDescent="0.25">
      <c r="A61" s="8" t="s">
        <v>1173</v>
      </c>
      <c r="B61" s="9">
        <v>680.31</v>
      </c>
    </row>
    <row r="62" spans="1:2" x14ac:dyDescent="0.25">
      <c r="A62" s="8" t="s">
        <v>981</v>
      </c>
      <c r="B62" s="9">
        <v>677.4</v>
      </c>
    </row>
    <row r="63" spans="1:2" x14ac:dyDescent="0.25">
      <c r="A63" s="8" t="s">
        <v>504</v>
      </c>
      <c r="B63" s="9">
        <v>677.14</v>
      </c>
    </row>
    <row r="64" spans="1:2" x14ac:dyDescent="0.25">
      <c r="A64" s="8" t="s">
        <v>1096</v>
      </c>
      <c r="B64" s="9">
        <v>675.95</v>
      </c>
    </row>
    <row r="65" spans="1:2" x14ac:dyDescent="0.25">
      <c r="A65" s="8" t="s">
        <v>978</v>
      </c>
      <c r="B65" s="9">
        <v>674.3</v>
      </c>
    </row>
    <row r="66" spans="1:2" x14ac:dyDescent="0.25">
      <c r="A66" s="8" t="s">
        <v>1097</v>
      </c>
      <c r="B66" s="9">
        <v>669.73</v>
      </c>
    </row>
    <row r="67" spans="1:2" x14ac:dyDescent="0.25">
      <c r="A67" s="8" t="s">
        <v>1296</v>
      </c>
      <c r="B67" s="9">
        <v>663.99</v>
      </c>
    </row>
    <row r="68" spans="1:2" x14ac:dyDescent="0.25">
      <c r="A68" s="8" t="s">
        <v>794</v>
      </c>
      <c r="B68" s="9">
        <v>659.04</v>
      </c>
    </row>
    <row r="69" spans="1:2" x14ac:dyDescent="0.25">
      <c r="A69" s="8" t="s">
        <v>548</v>
      </c>
      <c r="B69" s="9">
        <v>653.5</v>
      </c>
    </row>
    <row r="70" spans="1:2" x14ac:dyDescent="0.25">
      <c r="A70" s="8" t="s">
        <v>1049</v>
      </c>
      <c r="B70" s="9">
        <v>651.22</v>
      </c>
    </row>
    <row r="71" spans="1:2" x14ac:dyDescent="0.25">
      <c r="A71" s="8" t="s">
        <v>1120</v>
      </c>
      <c r="B71" s="9">
        <v>650.98</v>
      </c>
    </row>
    <row r="72" spans="1:2" x14ac:dyDescent="0.25">
      <c r="A72" s="8" t="s">
        <v>472</v>
      </c>
      <c r="B72" s="9">
        <v>650.49</v>
      </c>
    </row>
    <row r="73" spans="1:2" x14ac:dyDescent="0.25">
      <c r="A73" s="8" t="s">
        <v>1107</v>
      </c>
      <c r="B73" s="9">
        <v>648.70000000000005</v>
      </c>
    </row>
    <row r="74" spans="1:2" x14ac:dyDescent="0.25">
      <c r="A74" s="8" t="s">
        <v>401</v>
      </c>
      <c r="B74" s="9">
        <v>641.79999999999995</v>
      </c>
    </row>
    <row r="75" spans="1:2" x14ac:dyDescent="0.25">
      <c r="A75" s="8" t="s">
        <v>610</v>
      </c>
      <c r="B75" s="9">
        <v>637.76</v>
      </c>
    </row>
    <row r="76" spans="1:2" x14ac:dyDescent="0.25">
      <c r="A76" s="8" t="s">
        <v>1046</v>
      </c>
      <c r="B76" s="9">
        <v>637.54999999999995</v>
      </c>
    </row>
    <row r="77" spans="1:2" x14ac:dyDescent="0.25">
      <c r="A77" s="8" t="s">
        <v>529</v>
      </c>
      <c r="B77" s="9">
        <v>629.21</v>
      </c>
    </row>
    <row r="78" spans="1:2" x14ac:dyDescent="0.25">
      <c r="A78" s="8" t="s">
        <v>827</v>
      </c>
      <c r="B78" s="9">
        <v>625.53</v>
      </c>
    </row>
    <row r="79" spans="1:2" x14ac:dyDescent="0.25">
      <c r="A79" s="8" t="s">
        <v>1313</v>
      </c>
      <c r="B79" s="9">
        <v>623.88</v>
      </c>
    </row>
    <row r="80" spans="1:2" x14ac:dyDescent="0.25">
      <c r="A80" s="8" t="s">
        <v>712</v>
      </c>
      <c r="B80" s="9">
        <v>617.85</v>
      </c>
    </row>
    <row r="81" spans="1:2" x14ac:dyDescent="0.25">
      <c r="A81" s="8" t="s">
        <v>876</v>
      </c>
      <c r="B81" s="9">
        <v>615.73</v>
      </c>
    </row>
    <row r="82" spans="1:2" x14ac:dyDescent="0.25">
      <c r="A82" s="8" t="s">
        <v>1101</v>
      </c>
      <c r="B82" s="9">
        <v>610.54999999999995</v>
      </c>
    </row>
    <row r="83" spans="1:2" x14ac:dyDescent="0.25">
      <c r="A83" s="8" t="s">
        <v>1017</v>
      </c>
      <c r="B83" s="9">
        <v>609.78</v>
      </c>
    </row>
    <row r="84" spans="1:2" x14ac:dyDescent="0.25">
      <c r="A84" s="8" t="s">
        <v>396</v>
      </c>
      <c r="B84" s="9">
        <v>604.09</v>
      </c>
    </row>
    <row r="85" spans="1:2" x14ac:dyDescent="0.25">
      <c r="A85" s="8" t="s">
        <v>1191</v>
      </c>
      <c r="B85" s="9">
        <v>603.85</v>
      </c>
    </row>
    <row r="86" spans="1:2" x14ac:dyDescent="0.25">
      <c r="A86" s="8" t="s">
        <v>989</v>
      </c>
      <c r="B86" s="9">
        <v>602.41999999999996</v>
      </c>
    </row>
    <row r="87" spans="1:2" x14ac:dyDescent="0.25">
      <c r="A87" s="8" t="s">
        <v>1119</v>
      </c>
      <c r="B87" s="9">
        <v>596.45000000000005</v>
      </c>
    </row>
    <row r="88" spans="1:2" x14ac:dyDescent="0.25">
      <c r="A88" s="8" t="s">
        <v>458</v>
      </c>
      <c r="B88" s="9">
        <v>583.44000000000005</v>
      </c>
    </row>
    <row r="89" spans="1:2" x14ac:dyDescent="0.25">
      <c r="A89" s="8" t="s">
        <v>1253</v>
      </c>
      <c r="B89" s="9">
        <v>569.96</v>
      </c>
    </row>
    <row r="90" spans="1:2" x14ac:dyDescent="0.25">
      <c r="A90" s="8" t="s">
        <v>1141</v>
      </c>
      <c r="B90" s="9">
        <v>569.47</v>
      </c>
    </row>
    <row r="91" spans="1:2" x14ac:dyDescent="0.25">
      <c r="A91" s="8" t="s">
        <v>821</v>
      </c>
      <c r="B91" s="9">
        <v>561.13</v>
      </c>
    </row>
    <row r="92" spans="1:2" x14ac:dyDescent="0.25">
      <c r="A92" s="8" t="s">
        <v>889</v>
      </c>
      <c r="B92" s="9">
        <v>540.42999999999995</v>
      </c>
    </row>
    <row r="93" spans="1:2" x14ac:dyDescent="0.25">
      <c r="A93" s="8" t="s">
        <v>900</v>
      </c>
      <c r="B93" s="9">
        <v>531.82000000000005</v>
      </c>
    </row>
    <row r="94" spans="1:2" x14ac:dyDescent="0.25">
      <c r="A94" s="8" t="s">
        <v>803</v>
      </c>
      <c r="B94" s="9">
        <v>516.88</v>
      </c>
    </row>
    <row r="95" spans="1:2" x14ac:dyDescent="0.25">
      <c r="A95" s="8" t="s">
        <v>814</v>
      </c>
      <c r="B95" s="9">
        <v>516.80999999999995</v>
      </c>
    </row>
    <row r="96" spans="1:2" x14ac:dyDescent="0.25">
      <c r="A96" s="8" t="s">
        <v>413</v>
      </c>
      <c r="B96" s="9">
        <v>515.21</v>
      </c>
    </row>
    <row r="97" spans="1:2" x14ac:dyDescent="0.25">
      <c r="A97" s="8" t="s">
        <v>1015</v>
      </c>
      <c r="B97" s="9">
        <v>511.3</v>
      </c>
    </row>
    <row r="98" spans="1:2" x14ac:dyDescent="0.25">
      <c r="A98" s="8" t="s">
        <v>1279</v>
      </c>
      <c r="B98" s="9">
        <v>509.8</v>
      </c>
    </row>
    <row r="99" spans="1:2" x14ac:dyDescent="0.25">
      <c r="A99" s="8" t="s">
        <v>806</v>
      </c>
      <c r="B99" s="9">
        <v>488.04</v>
      </c>
    </row>
    <row r="100" spans="1:2" x14ac:dyDescent="0.25">
      <c r="A100" s="8" t="s">
        <v>619</v>
      </c>
      <c r="B100" s="9">
        <v>482.22</v>
      </c>
    </row>
    <row r="101" spans="1:2" x14ac:dyDescent="0.25">
      <c r="A101" s="8" t="s">
        <v>1039</v>
      </c>
      <c r="B101" s="9">
        <v>463.58</v>
      </c>
    </row>
    <row r="102" spans="1:2" x14ac:dyDescent="0.25">
      <c r="A102" s="8" t="s">
        <v>546</v>
      </c>
      <c r="B102" s="9">
        <v>459.61</v>
      </c>
    </row>
    <row r="103" spans="1:2" x14ac:dyDescent="0.25">
      <c r="A103" s="8" t="s">
        <v>1269</v>
      </c>
      <c r="B103" s="9">
        <v>454.66</v>
      </c>
    </row>
    <row r="104" spans="1:2" x14ac:dyDescent="0.25">
      <c r="A104" s="8" t="s">
        <v>425</v>
      </c>
      <c r="B104" s="9">
        <v>429.69</v>
      </c>
    </row>
    <row r="105" spans="1:2" x14ac:dyDescent="0.25">
      <c r="A105" s="8" t="s">
        <v>1174</v>
      </c>
      <c r="B105" s="9">
        <v>422.75</v>
      </c>
    </row>
    <row r="106" spans="1:2" x14ac:dyDescent="0.25">
      <c r="A106" s="8" t="s">
        <v>1068</v>
      </c>
      <c r="B106" s="9">
        <v>420.79</v>
      </c>
    </row>
    <row r="107" spans="1:2" x14ac:dyDescent="0.25">
      <c r="A107" s="8" t="s">
        <v>1093</v>
      </c>
      <c r="B107" s="9">
        <v>418.6</v>
      </c>
    </row>
    <row r="108" spans="1:2" x14ac:dyDescent="0.25">
      <c r="A108" s="8" t="s">
        <v>1080</v>
      </c>
      <c r="B108" s="9">
        <v>397.21</v>
      </c>
    </row>
    <row r="109" spans="1:2" x14ac:dyDescent="0.25">
      <c r="A109" s="8" t="s">
        <v>588</v>
      </c>
      <c r="B109" s="9">
        <v>395.74</v>
      </c>
    </row>
    <row r="110" spans="1:2" x14ac:dyDescent="0.25">
      <c r="A110" s="8" t="s">
        <v>569</v>
      </c>
      <c r="B110" s="9">
        <v>390.99</v>
      </c>
    </row>
    <row r="111" spans="1:2" x14ac:dyDescent="0.25">
      <c r="A111" s="8" t="s">
        <v>355</v>
      </c>
      <c r="B111" s="9">
        <v>389.96</v>
      </c>
    </row>
    <row r="112" spans="1:2" x14ac:dyDescent="0.25">
      <c r="A112" s="8" t="s">
        <v>1016</v>
      </c>
      <c r="B112" s="9">
        <v>375.17</v>
      </c>
    </row>
    <row r="113" spans="1:2" x14ac:dyDescent="0.25">
      <c r="A113" s="8" t="s">
        <v>781</v>
      </c>
      <c r="B113" s="9">
        <v>375</v>
      </c>
    </row>
    <row r="114" spans="1:2" x14ac:dyDescent="0.25">
      <c r="A114" s="8" t="s">
        <v>1142</v>
      </c>
      <c r="B114" s="9">
        <v>371.14</v>
      </c>
    </row>
    <row r="115" spans="1:2" x14ac:dyDescent="0.25">
      <c r="A115" s="8" t="s">
        <v>829</v>
      </c>
      <c r="B115" s="9">
        <v>368.83</v>
      </c>
    </row>
    <row r="116" spans="1:2" x14ac:dyDescent="0.25">
      <c r="A116" s="8" t="s">
        <v>1324</v>
      </c>
      <c r="B116" s="9">
        <v>363.62</v>
      </c>
    </row>
    <row r="117" spans="1:2" x14ac:dyDescent="0.25">
      <c r="A117" s="8" t="s">
        <v>836</v>
      </c>
      <c r="B117" s="9">
        <v>360.99</v>
      </c>
    </row>
    <row r="118" spans="1:2" x14ac:dyDescent="0.25">
      <c r="A118" s="8" t="s">
        <v>1158</v>
      </c>
      <c r="B118" s="9">
        <v>359.98</v>
      </c>
    </row>
    <row r="119" spans="1:2" x14ac:dyDescent="0.25">
      <c r="A119" s="8" t="s">
        <v>1242</v>
      </c>
      <c r="B119" s="9">
        <v>358.21</v>
      </c>
    </row>
    <row r="120" spans="1:2" x14ac:dyDescent="0.25">
      <c r="A120" s="8" t="s">
        <v>922</v>
      </c>
      <c r="B120" s="9">
        <v>352.58</v>
      </c>
    </row>
    <row r="121" spans="1:2" x14ac:dyDescent="0.25">
      <c r="A121" s="8" t="s">
        <v>539</v>
      </c>
      <c r="B121" s="9">
        <v>346.82</v>
      </c>
    </row>
    <row r="122" spans="1:2" x14ac:dyDescent="0.25">
      <c r="A122" s="8" t="s">
        <v>456</v>
      </c>
      <c r="B122" s="9">
        <v>345.49</v>
      </c>
    </row>
    <row r="123" spans="1:2" x14ac:dyDescent="0.25">
      <c r="A123" s="8" t="s">
        <v>654</v>
      </c>
      <c r="B123" s="9">
        <v>344.09</v>
      </c>
    </row>
    <row r="124" spans="1:2" x14ac:dyDescent="0.25">
      <c r="A124" s="8" t="s">
        <v>579</v>
      </c>
      <c r="B124" s="9">
        <v>340.99</v>
      </c>
    </row>
    <row r="125" spans="1:2" x14ac:dyDescent="0.25">
      <c r="A125" s="8" t="s">
        <v>1138</v>
      </c>
      <c r="B125" s="9">
        <v>334.86</v>
      </c>
    </row>
    <row r="126" spans="1:2" x14ac:dyDescent="0.25">
      <c r="A126" s="8" t="s">
        <v>612</v>
      </c>
      <c r="B126" s="9">
        <v>333.46</v>
      </c>
    </row>
    <row r="127" spans="1:2" x14ac:dyDescent="0.25">
      <c r="A127" s="8" t="s">
        <v>500</v>
      </c>
      <c r="B127" s="9">
        <v>325.56</v>
      </c>
    </row>
    <row r="128" spans="1:2" x14ac:dyDescent="0.25">
      <c r="A128" s="8" t="s">
        <v>1263</v>
      </c>
      <c r="B128" s="9">
        <v>321.45</v>
      </c>
    </row>
    <row r="129" spans="1:2" x14ac:dyDescent="0.25">
      <c r="A129" s="8" t="s">
        <v>1109</v>
      </c>
      <c r="B129" s="9">
        <v>318.45999999999998</v>
      </c>
    </row>
    <row r="130" spans="1:2" x14ac:dyDescent="0.25">
      <c r="A130" s="8" t="s">
        <v>615</v>
      </c>
      <c r="B130" s="9">
        <v>312.08999999999997</v>
      </c>
    </row>
    <row r="131" spans="1:2" x14ac:dyDescent="0.25">
      <c r="A131" s="8" t="s">
        <v>1288</v>
      </c>
      <c r="B131" s="9">
        <v>311.39</v>
      </c>
    </row>
    <row r="132" spans="1:2" x14ac:dyDescent="0.25">
      <c r="A132" s="8" t="s">
        <v>899</v>
      </c>
      <c r="B132" s="9">
        <v>309.87</v>
      </c>
    </row>
    <row r="133" spans="1:2" x14ac:dyDescent="0.25">
      <c r="A133" s="8" t="s">
        <v>582</v>
      </c>
      <c r="B133" s="9">
        <v>308.10000000000002</v>
      </c>
    </row>
    <row r="134" spans="1:2" x14ac:dyDescent="0.25">
      <c r="A134" s="8" t="s">
        <v>1102</v>
      </c>
      <c r="B134" s="9">
        <v>299.73</v>
      </c>
    </row>
    <row r="135" spans="1:2" x14ac:dyDescent="0.25">
      <c r="A135" s="8" t="s">
        <v>415</v>
      </c>
      <c r="B135" s="9">
        <v>291.87</v>
      </c>
    </row>
    <row r="136" spans="1:2" x14ac:dyDescent="0.25">
      <c r="A136" s="8" t="s">
        <v>924</v>
      </c>
      <c r="B136" s="9">
        <v>284.02999999999997</v>
      </c>
    </row>
    <row r="137" spans="1:2" x14ac:dyDescent="0.25">
      <c r="A137" s="8" t="s">
        <v>449</v>
      </c>
      <c r="B137" s="9">
        <v>279.81</v>
      </c>
    </row>
    <row r="138" spans="1:2" x14ac:dyDescent="0.25">
      <c r="A138" s="8" t="s">
        <v>680</v>
      </c>
      <c r="B138" s="9">
        <v>269.95999999999998</v>
      </c>
    </row>
    <row r="139" spans="1:2" x14ac:dyDescent="0.25">
      <c r="A139" s="8" t="s">
        <v>387</v>
      </c>
      <c r="B139" s="9">
        <v>254.88</v>
      </c>
    </row>
    <row r="140" spans="1:2" x14ac:dyDescent="0.25">
      <c r="A140" s="8" t="s">
        <v>762</v>
      </c>
      <c r="B140" s="9">
        <v>250.89</v>
      </c>
    </row>
    <row r="141" spans="1:2" x14ac:dyDescent="0.25">
      <c r="A141" s="8" t="s">
        <v>796</v>
      </c>
      <c r="B141" s="9">
        <v>247.91</v>
      </c>
    </row>
    <row r="142" spans="1:2" x14ac:dyDescent="0.25">
      <c r="A142" s="8" t="s">
        <v>991</v>
      </c>
      <c r="B142" s="9">
        <v>243.69</v>
      </c>
    </row>
    <row r="143" spans="1:2" x14ac:dyDescent="0.25">
      <c r="A143" s="8" t="s">
        <v>1305</v>
      </c>
      <c r="B143" s="9">
        <v>243.36</v>
      </c>
    </row>
    <row r="144" spans="1:2" x14ac:dyDescent="0.25">
      <c r="A144" s="8" t="s">
        <v>378</v>
      </c>
      <c r="B144" s="9">
        <v>238.75</v>
      </c>
    </row>
    <row r="145" spans="1:2" x14ac:dyDescent="0.25">
      <c r="A145" s="8" t="s">
        <v>695</v>
      </c>
      <c r="B145" s="9">
        <v>236.01</v>
      </c>
    </row>
    <row r="146" spans="1:2" x14ac:dyDescent="0.25">
      <c r="A146" s="8" t="s">
        <v>1024</v>
      </c>
      <c r="B146" s="9">
        <v>235.26</v>
      </c>
    </row>
    <row r="147" spans="1:2" x14ac:dyDescent="0.25">
      <c r="A147" s="8" t="s">
        <v>516</v>
      </c>
      <c r="B147" s="9">
        <v>234.17</v>
      </c>
    </row>
    <row r="148" spans="1:2" x14ac:dyDescent="0.25">
      <c r="A148" s="8" t="s">
        <v>785</v>
      </c>
      <c r="B148" s="9">
        <v>233.94</v>
      </c>
    </row>
    <row r="149" spans="1:2" x14ac:dyDescent="0.25">
      <c r="A149" s="8" t="s">
        <v>647</v>
      </c>
      <c r="B149" s="9">
        <v>211.18</v>
      </c>
    </row>
    <row r="150" spans="1:2" x14ac:dyDescent="0.25">
      <c r="A150" s="8" t="s">
        <v>1230</v>
      </c>
      <c r="B150" s="9">
        <v>211.03</v>
      </c>
    </row>
    <row r="151" spans="1:2" x14ac:dyDescent="0.25">
      <c r="A151" s="8" t="s">
        <v>1255</v>
      </c>
      <c r="B151" s="9">
        <v>209.26</v>
      </c>
    </row>
    <row r="152" spans="1:2" x14ac:dyDescent="0.25">
      <c r="A152" s="8" t="s">
        <v>692</v>
      </c>
      <c r="B152" s="9">
        <v>202.57</v>
      </c>
    </row>
    <row r="153" spans="1:2" x14ac:dyDescent="0.25">
      <c r="A153" s="8" t="s">
        <v>1061</v>
      </c>
      <c r="B153" s="9">
        <v>194.25</v>
      </c>
    </row>
    <row r="154" spans="1:2" x14ac:dyDescent="0.25">
      <c r="A154" s="8" t="s">
        <v>614</v>
      </c>
      <c r="B154" s="9">
        <v>174.12</v>
      </c>
    </row>
    <row r="155" spans="1:2" x14ac:dyDescent="0.25">
      <c r="A155" s="8" t="s">
        <v>726</v>
      </c>
      <c r="B155" s="9">
        <v>173.39</v>
      </c>
    </row>
    <row r="156" spans="1:2" x14ac:dyDescent="0.25">
      <c r="A156" s="8" t="s">
        <v>893</v>
      </c>
      <c r="B156" s="9">
        <v>166.51</v>
      </c>
    </row>
    <row r="157" spans="1:2" x14ac:dyDescent="0.25">
      <c r="A157" s="8" t="s">
        <v>1001</v>
      </c>
      <c r="B157" s="9">
        <v>156.86000000000001</v>
      </c>
    </row>
    <row r="158" spans="1:2" x14ac:dyDescent="0.25">
      <c r="A158" s="8" t="s">
        <v>812</v>
      </c>
      <c r="B158" s="9">
        <v>133.69999999999999</v>
      </c>
    </row>
    <row r="159" spans="1:2" x14ac:dyDescent="0.25">
      <c r="A159" s="8" t="s">
        <v>462</v>
      </c>
      <c r="B159" s="9">
        <v>120.94</v>
      </c>
    </row>
    <row r="160" spans="1:2" x14ac:dyDescent="0.25">
      <c r="A160" s="8" t="s">
        <v>376</v>
      </c>
      <c r="B160" s="9">
        <v>119.22</v>
      </c>
    </row>
    <row r="161" spans="1:2" x14ac:dyDescent="0.25">
      <c r="A161" s="8" t="s">
        <v>1214</v>
      </c>
      <c r="B161" s="9">
        <v>116.25</v>
      </c>
    </row>
    <row r="162" spans="1:2" x14ac:dyDescent="0.25">
      <c r="A162" s="8" t="s">
        <v>365</v>
      </c>
      <c r="B162" s="9">
        <v>116.17</v>
      </c>
    </row>
    <row r="163" spans="1:2" x14ac:dyDescent="0.25">
      <c r="A163" s="8" t="s">
        <v>904</v>
      </c>
      <c r="B163" s="9">
        <v>108.51</v>
      </c>
    </row>
    <row r="164" spans="1:2" x14ac:dyDescent="0.25">
      <c r="A164" s="8" t="s">
        <v>1332</v>
      </c>
      <c r="B164" s="9">
        <v>104.59</v>
      </c>
    </row>
    <row r="165" spans="1:2" x14ac:dyDescent="0.25">
      <c r="A165" s="8" t="s">
        <v>1026</v>
      </c>
      <c r="B165" s="9">
        <v>98.73</v>
      </c>
    </row>
    <row r="166" spans="1:2" x14ac:dyDescent="0.25">
      <c r="A166" s="8" t="s">
        <v>487</v>
      </c>
      <c r="B166" s="9">
        <v>98.23</v>
      </c>
    </row>
    <row r="167" spans="1:2" x14ac:dyDescent="0.25">
      <c r="A167" s="8" t="s">
        <v>1217</v>
      </c>
      <c r="B167" s="9">
        <v>97.93</v>
      </c>
    </row>
    <row r="168" spans="1:2" x14ac:dyDescent="0.25">
      <c r="A168" s="8" t="s">
        <v>964</v>
      </c>
      <c r="B168" s="9">
        <v>93.32</v>
      </c>
    </row>
    <row r="169" spans="1:2" x14ac:dyDescent="0.25">
      <c r="A169" s="8" t="s">
        <v>512</v>
      </c>
      <c r="B169" s="9">
        <v>91.89</v>
      </c>
    </row>
    <row r="170" spans="1:2" x14ac:dyDescent="0.25">
      <c r="A170" s="8" t="s">
        <v>703</v>
      </c>
      <c r="B170" s="9">
        <v>90.7</v>
      </c>
    </row>
    <row r="171" spans="1:2" x14ac:dyDescent="0.25">
      <c r="A171" s="8" t="s">
        <v>694</v>
      </c>
      <c r="B171" s="9">
        <v>82.24</v>
      </c>
    </row>
    <row r="172" spans="1:2" x14ac:dyDescent="0.25">
      <c r="A172" s="8" t="s">
        <v>634</v>
      </c>
      <c r="B172" s="9">
        <v>71.47</v>
      </c>
    </row>
    <row r="173" spans="1:2" x14ac:dyDescent="0.25">
      <c r="A173" s="8" t="s">
        <v>562</v>
      </c>
      <c r="B173" s="9">
        <v>64.06</v>
      </c>
    </row>
    <row r="174" spans="1:2" x14ac:dyDescent="0.25">
      <c r="A174" s="8" t="s">
        <v>777</v>
      </c>
      <c r="B174" s="9">
        <v>58.75</v>
      </c>
    </row>
    <row r="175" spans="1:2" x14ac:dyDescent="0.25">
      <c r="A175" s="8" t="s">
        <v>790</v>
      </c>
      <c r="B175" s="9">
        <v>54.12</v>
      </c>
    </row>
    <row r="176" spans="1:2" x14ac:dyDescent="0.25">
      <c r="A176" s="8" t="s">
        <v>826</v>
      </c>
      <c r="B176" s="9">
        <v>48.55</v>
      </c>
    </row>
    <row r="177" spans="1:2" x14ac:dyDescent="0.25">
      <c r="A177" s="8" t="s">
        <v>1171</v>
      </c>
      <c r="B177" s="9">
        <v>34.14</v>
      </c>
    </row>
    <row r="178" spans="1:2" x14ac:dyDescent="0.25">
      <c r="A178" s="8" t="s">
        <v>383</v>
      </c>
      <c r="B178" s="9">
        <v>32.44</v>
      </c>
    </row>
    <row r="179" spans="1:2" x14ac:dyDescent="0.25">
      <c r="A179" s="8" t="s">
        <v>699</v>
      </c>
      <c r="B179" s="9">
        <v>25.61</v>
      </c>
    </row>
    <row r="180" spans="1:2" x14ac:dyDescent="0.25">
      <c r="A180" s="8" t="s">
        <v>364</v>
      </c>
      <c r="B180" s="9">
        <v>21.27</v>
      </c>
    </row>
    <row r="181" spans="1:2" x14ac:dyDescent="0.25">
      <c r="A181" s="8" t="s">
        <v>460</v>
      </c>
      <c r="B181" s="9">
        <v>11.29</v>
      </c>
    </row>
    <row r="182" spans="1:2" x14ac:dyDescent="0.25">
      <c r="A182" s="8" t="s">
        <v>1329</v>
      </c>
      <c r="B182" s="9">
        <v>9.31</v>
      </c>
    </row>
    <row r="183" spans="1:2" x14ac:dyDescent="0.25">
      <c r="A183" s="8" t="s">
        <v>719</v>
      </c>
      <c r="B183" s="9">
        <v>-3.27</v>
      </c>
    </row>
    <row r="184" spans="1:2" x14ac:dyDescent="0.25">
      <c r="A184" s="8" t="s">
        <v>1079</v>
      </c>
      <c r="B184" s="9">
        <v>-6.21</v>
      </c>
    </row>
    <row r="185" spans="1:2" x14ac:dyDescent="0.25">
      <c r="A185" s="8" t="s">
        <v>1283</v>
      </c>
      <c r="B185" s="9">
        <v>-11.94</v>
      </c>
    </row>
    <row r="186" spans="1:2" x14ac:dyDescent="0.25">
      <c r="A186" s="8" t="s">
        <v>1259</v>
      </c>
      <c r="B186" s="9">
        <v>-14.76</v>
      </c>
    </row>
    <row r="187" spans="1:2" x14ac:dyDescent="0.25">
      <c r="A187" s="8" t="s">
        <v>638</v>
      </c>
      <c r="B187" s="9">
        <v>-15</v>
      </c>
    </row>
    <row r="188" spans="1:2" x14ac:dyDescent="0.25">
      <c r="A188" s="8" t="s">
        <v>513</v>
      </c>
      <c r="B188" s="9">
        <v>-15.66</v>
      </c>
    </row>
    <row r="189" spans="1:2" x14ac:dyDescent="0.25">
      <c r="A189" s="8" t="s">
        <v>707</v>
      </c>
      <c r="B189" s="9">
        <v>-16.75</v>
      </c>
    </row>
    <row r="190" spans="1:2" x14ac:dyDescent="0.25">
      <c r="A190" s="8" t="s">
        <v>1179</v>
      </c>
      <c r="B190" s="9">
        <v>-16.98</v>
      </c>
    </row>
    <row r="191" spans="1:2" x14ac:dyDescent="0.25">
      <c r="A191" s="8" t="s">
        <v>1270</v>
      </c>
      <c r="B191" s="9">
        <v>-22.49</v>
      </c>
    </row>
    <row r="192" spans="1:2" x14ac:dyDescent="0.25">
      <c r="A192" s="8" t="s">
        <v>658</v>
      </c>
      <c r="B192" s="9">
        <v>-26.8</v>
      </c>
    </row>
    <row r="193" spans="1:2" x14ac:dyDescent="0.25">
      <c r="A193" s="8" t="s">
        <v>533</v>
      </c>
      <c r="B193" s="9">
        <v>-26.88</v>
      </c>
    </row>
    <row r="194" spans="1:2" x14ac:dyDescent="0.25">
      <c r="A194" s="8" t="s">
        <v>431</v>
      </c>
      <c r="B194" s="9">
        <v>-29.48</v>
      </c>
    </row>
    <row r="195" spans="1:2" x14ac:dyDescent="0.25">
      <c r="A195" s="8" t="s">
        <v>808</v>
      </c>
      <c r="B195" s="9">
        <v>-31.18</v>
      </c>
    </row>
    <row r="196" spans="1:2" x14ac:dyDescent="0.25">
      <c r="A196" s="8" t="s">
        <v>955</v>
      </c>
      <c r="B196" s="9">
        <v>-47.08</v>
      </c>
    </row>
    <row r="197" spans="1:2" x14ac:dyDescent="0.25">
      <c r="A197" s="8" t="s">
        <v>1178</v>
      </c>
      <c r="B197" s="9">
        <v>-63.14</v>
      </c>
    </row>
    <row r="198" spans="1:2" x14ac:dyDescent="0.25">
      <c r="A198" s="8" t="s">
        <v>811</v>
      </c>
      <c r="B198" s="9">
        <v>-63.46</v>
      </c>
    </row>
    <row r="199" spans="1:2" x14ac:dyDescent="0.25">
      <c r="A199" s="8" t="s">
        <v>885</v>
      </c>
      <c r="B199" s="9">
        <v>-69.62</v>
      </c>
    </row>
    <row r="200" spans="1:2" x14ac:dyDescent="0.25">
      <c r="A200" s="8" t="s">
        <v>940</v>
      </c>
      <c r="B200" s="9">
        <v>-74.17</v>
      </c>
    </row>
    <row r="201" spans="1:2" x14ac:dyDescent="0.25">
      <c r="A201" s="8" t="s">
        <v>815</v>
      </c>
      <c r="B201" s="9">
        <v>-80.78</v>
      </c>
    </row>
    <row r="202" spans="1:2" x14ac:dyDescent="0.25">
      <c r="A202" s="8" t="s">
        <v>1302</v>
      </c>
      <c r="B202" s="9">
        <v>-90.66</v>
      </c>
    </row>
    <row r="203" spans="1:2" x14ac:dyDescent="0.25">
      <c r="A203" s="8" t="s">
        <v>1315</v>
      </c>
      <c r="B203" s="9">
        <v>-96.81</v>
      </c>
    </row>
    <row r="204" spans="1:2" x14ac:dyDescent="0.25">
      <c r="A204" s="8" t="s">
        <v>1335</v>
      </c>
      <c r="B204" s="9">
        <v>-99.53</v>
      </c>
    </row>
    <row r="205" spans="1:2" x14ac:dyDescent="0.25">
      <c r="A205" s="8" t="s">
        <v>951</v>
      </c>
      <c r="B205" s="9">
        <v>-102.71</v>
      </c>
    </row>
    <row r="206" spans="1:2" x14ac:dyDescent="0.25">
      <c r="A206" s="8" t="s">
        <v>379</v>
      </c>
      <c r="B206" s="9">
        <v>-111.15</v>
      </c>
    </row>
    <row r="207" spans="1:2" x14ac:dyDescent="0.25">
      <c r="A207" s="8" t="s">
        <v>437</v>
      </c>
      <c r="B207" s="9">
        <v>-113.01</v>
      </c>
    </row>
    <row r="208" spans="1:2" x14ac:dyDescent="0.25">
      <c r="A208" s="8" t="s">
        <v>1067</v>
      </c>
      <c r="B208" s="9">
        <v>-113.22</v>
      </c>
    </row>
    <row r="209" spans="1:2" x14ac:dyDescent="0.25">
      <c r="A209" s="8" t="s">
        <v>1028</v>
      </c>
      <c r="B209" s="9">
        <v>-115.56</v>
      </c>
    </row>
    <row r="210" spans="1:2" x14ac:dyDescent="0.25">
      <c r="A210" s="8" t="s">
        <v>684</v>
      </c>
      <c r="B210" s="9">
        <v>-116.24</v>
      </c>
    </row>
    <row r="211" spans="1:2" x14ac:dyDescent="0.25">
      <c r="A211" s="8" t="s">
        <v>459</v>
      </c>
      <c r="B211" s="9">
        <v>-117.93</v>
      </c>
    </row>
    <row r="212" spans="1:2" x14ac:dyDescent="0.25">
      <c r="A212" s="8" t="s">
        <v>725</v>
      </c>
      <c r="B212" s="9">
        <v>-128.58000000000001</v>
      </c>
    </row>
    <row r="213" spans="1:2" x14ac:dyDescent="0.25">
      <c r="A213" s="8" t="s">
        <v>816</v>
      </c>
      <c r="B213" s="9">
        <v>-131.69</v>
      </c>
    </row>
    <row r="214" spans="1:2" x14ac:dyDescent="0.25">
      <c r="A214" s="8" t="s">
        <v>997</v>
      </c>
      <c r="B214" s="9">
        <v>-136.61000000000001</v>
      </c>
    </row>
    <row r="215" spans="1:2" x14ac:dyDescent="0.25">
      <c r="A215" s="8" t="s">
        <v>517</v>
      </c>
      <c r="B215" s="9">
        <v>-147.15</v>
      </c>
    </row>
    <row r="216" spans="1:2" x14ac:dyDescent="0.25">
      <c r="A216" s="8" t="s">
        <v>653</v>
      </c>
      <c r="B216" s="9">
        <v>-152.83000000000001</v>
      </c>
    </row>
    <row r="217" spans="1:2" x14ac:dyDescent="0.25">
      <c r="A217" s="8" t="s">
        <v>819</v>
      </c>
      <c r="B217" s="9">
        <v>-157.24</v>
      </c>
    </row>
    <row r="218" spans="1:2" x14ac:dyDescent="0.25">
      <c r="A218" s="8" t="s">
        <v>1341</v>
      </c>
      <c r="B218" s="9">
        <v>-162.61000000000001</v>
      </c>
    </row>
    <row r="219" spans="1:2" x14ac:dyDescent="0.25">
      <c r="A219" s="8" t="s">
        <v>1229</v>
      </c>
      <c r="B219" s="9">
        <v>-165.34</v>
      </c>
    </row>
    <row r="220" spans="1:2" x14ac:dyDescent="0.25">
      <c r="A220" s="8" t="s">
        <v>538</v>
      </c>
      <c r="B220" s="9">
        <v>-175.75</v>
      </c>
    </row>
    <row r="221" spans="1:2" x14ac:dyDescent="0.25">
      <c r="A221" s="8" t="s">
        <v>1226</v>
      </c>
      <c r="B221" s="9">
        <v>-182.36</v>
      </c>
    </row>
    <row r="222" spans="1:2" x14ac:dyDescent="0.25">
      <c r="A222" s="8" t="s">
        <v>1136</v>
      </c>
      <c r="B222" s="9">
        <v>-185.12</v>
      </c>
    </row>
    <row r="223" spans="1:2" x14ac:dyDescent="0.25">
      <c r="A223" s="8" t="s">
        <v>949</v>
      </c>
      <c r="B223" s="9">
        <v>-187.19</v>
      </c>
    </row>
    <row r="224" spans="1:2" x14ac:dyDescent="0.25">
      <c r="A224" s="8" t="s">
        <v>1280</v>
      </c>
      <c r="B224" s="9">
        <v>-193.18</v>
      </c>
    </row>
    <row r="225" spans="1:2" x14ac:dyDescent="0.25">
      <c r="A225" s="8" t="s">
        <v>1322</v>
      </c>
      <c r="B225" s="9">
        <v>-193.7</v>
      </c>
    </row>
    <row r="226" spans="1:2" x14ac:dyDescent="0.25">
      <c r="A226" s="8" t="s">
        <v>545</v>
      </c>
      <c r="B226" s="9">
        <v>-197.04</v>
      </c>
    </row>
    <row r="227" spans="1:2" x14ac:dyDescent="0.25">
      <c r="A227" s="8" t="s">
        <v>822</v>
      </c>
      <c r="B227" s="9">
        <v>-201.26</v>
      </c>
    </row>
    <row r="228" spans="1:2" x14ac:dyDescent="0.25">
      <c r="A228" s="8" t="s">
        <v>727</v>
      </c>
      <c r="B228" s="9">
        <v>-209.88</v>
      </c>
    </row>
    <row r="229" spans="1:2" x14ac:dyDescent="0.25">
      <c r="A229" s="8" t="s">
        <v>1013</v>
      </c>
      <c r="B229" s="9">
        <v>-216.01</v>
      </c>
    </row>
    <row r="230" spans="1:2" x14ac:dyDescent="0.25">
      <c r="A230" s="8" t="s">
        <v>1206</v>
      </c>
      <c r="B230" s="9">
        <v>-216.69</v>
      </c>
    </row>
    <row r="231" spans="1:2" x14ac:dyDescent="0.25">
      <c r="A231" s="8" t="s">
        <v>1008</v>
      </c>
      <c r="B231" s="9">
        <v>-219.14</v>
      </c>
    </row>
    <row r="232" spans="1:2" x14ac:dyDescent="0.25">
      <c r="A232" s="8" t="s">
        <v>1020</v>
      </c>
      <c r="B232" s="9">
        <v>-219.75</v>
      </c>
    </row>
    <row r="233" spans="1:2" x14ac:dyDescent="0.25">
      <c r="A233" s="8" t="s">
        <v>464</v>
      </c>
      <c r="B233" s="9">
        <v>-223.87</v>
      </c>
    </row>
    <row r="234" spans="1:2" x14ac:dyDescent="0.25">
      <c r="A234" s="8" t="s">
        <v>891</v>
      </c>
      <c r="B234" s="9">
        <v>-224.43</v>
      </c>
    </row>
    <row r="235" spans="1:2" x14ac:dyDescent="0.25">
      <c r="A235" s="8" t="s">
        <v>1041</v>
      </c>
      <c r="B235" s="9">
        <v>-225.48</v>
      </c>
    </row>
    <row r="236" spans="1:2" x14ac:dyDescent="0.25">
      <c r="A236" s="8" t="s">
        <v>432</v>
      </c>
      <c r="B236" s="9">
        <v>-228.31</v>
      </c>
    </row>
    <row r="237" spans="1:2" x14ac:dyDescent="0.25">
      <c r="A237" s="8" t="s">
        <v>418</v>
      </c>
      <c r="B237" s="9">
        <v>-242.98</v>
      </c>
    </row>
    <row r="238" spans="1:2" x14ac:dyDescent="0.25">
      <c r="A238" s="8" t="s">
        <v>1241</v>
      </c>
      <c r="B238" s="9">
        <v>-253.05</v>
      </c>
    </row>
    <row r="239" spans="1:2" x14ac:dyDescent="0.25">
      <c r="A239" s="8" t="s">
        <v>886</v>
      </c>
      <c r="B239" s="9">
        <v>-258.20999999999998</v>
      </c>
    </row>
    <row r="240" spans="1:2" x14ac:dyDescent="0.25">
      <c r="A240" s="8" t="s">
        <v>1054</v>
      </c>
      <c r="B240" s="9">
        <v>-258.42</v>
      </c>
    </row>
    <row r="241" spans="1:2" x14ac:dyDescent="0.25">
      <c r="A241" s="8" t="s">
        <v>1297</v>
      </c>
      <c r="B241" s="9">
        <v>-261.67</v>
      </c>
    </row>
    <row r="242" spans="1:2" x14ac:dyDescent="0.25">
      <c r="A242" s="8" t="s">
        <v>486</v>
      </c>
      <c r="B242" s="9">
        <v>-266.06</v>
      </c>
    </row>
    <row r="243" spans="1:2" x14ac:dyDescent="0.25">
      <c r="A243" s="8" t="s">
        <v>968</v>
      </c>
      <c r="B243" s="9">
        <v>-266.45</v>
      </c>
    </row>
    <row r="244" spans="1:2" x14ac:dyDescent="0.25">
      <c r="A244" s="8" t="s">
        <v>674</v>
      </c>
      <c r="B244" s="9">
        <v>-266.57</v>
      </c>
    </row>
    <row r="245" spans="1:2" x14ac:dyDescent="0.25">
      <c r="A245" s="8" t="s">
        <v>544</v>
      </c>
      <c r="B245" s="9">
        <v>-276.33</v>
      </c>
    </row>
    <row r="246" spans="1:2" x14ac:dyDescent="0.25">
      <c r="A246" s="8" t="s">
        <v>616</v>
      </c>
      <c r="B246" s="9">
        <v>-277.68</v>
      </c>
    </row>
    <row r="247" spans="1:2" x14ac:dyDescent="0.25">
      <c r="A247" s="8" t="s">
        <v>446</v>
      </c>
      <c r="B247" s="9">
        <v>-296.93</v>
      </c>
    </row>
    <row r="248" spans="1:2" x14ac:dyDescent="0.25">
      <c r="A248" s="8" t="s">
        <v>1048</v>
      </c>
      <c r="B248" s="9">
        <v>-297.77</v>
      </c>
    </row>
    <row r="249" spans="1:2" x14ac:dyDescent="0.25">
      <c r="A249" s="8" t="s">
        <v>948</v>
      </c>
      <c r="B249" s="9">
        <v>-311.55</v>
      </c>
    </row>
    <row r="250" spans="1:2" x14ac:dyDescent="0.25">
      <c r="A250" s="8" t="s">
        <v>783</v>
      </c>
      <c r="B250" s="9">
        <v>-313.11</v>
      </c>
    </row>
    <row r="251" spans="1:2" x14ac:dyDescent="0.25">
      <c r="A251" s="8" t="s">
        <v>999</v>
      </c>
      <c r="B251" s="9">
        <v>-314.27999999999997</v>
      </c>
    </row>
    <row r="252" spans="1:2" x14ac:dyDescent="0.25">
      <c r="A252" s="8" t="s">
        <v>1326</v>
      </c>
      <c r="B252" s="9">
        <v>-315.63</v>
      </c>
    </row>
    <row r="253" spans="1:2" x14ac:dyDescent="0.25">
      <c r="A253" s="8" t="s">
        <v>1057</v>
      </c>
      <c r="B253" s="9">
        <v>-323.39</v>
      </c>
    </row>
    <row r="254" spans="1:2" x14ac:dyDescent="0.25">
      <c r="A254" s="8" t="s">
        <v>700</v>
      </c>
      <c r="B254" s="9">
        <v>-323.83999999999997</v>
      </c>
    </row>
    <row r="255" spans="1:2" x14ac:dyDescent="0.25">
      <c r="A255" s="8" t="s">
        <v>775</v>
      </c>
      <c r="B255" s="9">
        <v>-324.23</v>
      </c>
    </row>
    <row r="256" spans="1:2" x14ac:dyDescent="0.25">
      <c r="A256" s="8" t="s">
        <v>1309</v>
      </c>
      <c r="B256" s="9">
        <v>-332.09</v>
      </c>
    </row>
    <row r="257" spans="1:2" x14ac:dyDescent="0.25">
      <c r="A257" s="8" t="s">
        <v>708</v>
      </c>
      <c r="B257" s="9">
        <v>-344.44</v>
      </c>
    </row>
    <row r="258" spans="1:2" x14ac:dyDescent="0.25">
      <c r="A258" s="8" t="s">
        <v>967</v>
      </c>
      <c r="B258" s="9">
        <v>-348.06</v>
      </c>
    </row>
    <row r="259" spans="1:2" x14ac:dyDescent="0.25">
      <c r="A259" s="8" t="s">
        <v>1012</v>
      </c>
      <c r="B259" s="9">
        <v>-355.95</v>
      </c>
    </row>
    <row r="260" spans="1:2" x14ac:dyDescent="0.25">
      <c r="A260" s="8" t="s">
        <v>1284</v>
      </c>
      <c r="B260" s="9">
        <v>-364.37</v>
      </c>
    </row>
    <row r="261" spans="1:2" x14ac:dyDescent="0.25">
      <c r="A261" s="8" t="s">
        <v>1007</v>
      </c>
      <c r="B261" s="9">
        <v>-384.2</v>
      </c>
    </row>
    <row r="262" spans="1:2" x14ac:dyDescent="0.25">
      <c r="A262" s="8" t="s">
        <v>598</v>
      </c>
      <c r="B262" s="9">
        <v>-385.77</v>
      </c>
    </row>
    <row r="263" spans="1:2" x14ac:dyDescent="0.25">
      <c r="A263" s="8" t="s">
        <v>1010</v>
      </c>
      <c r="B263" s="9">
        <v>-386.8</v>
      </c>
    </row>
    <row r="264" spans="1:2" x14ac:dyDescent="0.25">
      <c r="A264" s="8" t="s">
        <v>508</v>
      </c>
      <c r="B264" s="9">
        <v>-389.5</v>
      </c>
    </row>
    <row r="265" spans="1:2" x14ac:dyDescent="0.25">
      <c r="A265" s="8" t="s">
        <v>652</v>
      </c>
      <c r="B265" s="9">
        <v>-394.93</v>
      </c>
    </row>
    <row r="266" spans="1:2" x14ac:dyDescent="0.25">
      <c r="A266" s="8" t="s">
        <v>671</v>
      </c>
      <c r="B266" s="9">
        <v>-400.34</v>
      </c>
    </row>
    <row r="267" spans="1:2" x14ac:dyDescent="0.25">
      <c r="A267" s="8" t="s">
        <v>1281</v>
      </c>
      <c r="B267" s="9">
        <v>-402.97</v>
      </c>
    </row>
    <row r="268" spans="1:2" x14ac:dyDescent="0.25">
      <c r="A268" s="8" t="s">
        <v>581</v>
      </c>
      <c r="B268" s="9">
        <v>-405.73</v>
      </c>
    </row>
    <row r="269" spans="1:2" x14ac:dyDescent="0.25">
      <c r="A269" s="8" t="s">
        <v>384</v>
      </c>
      <c r="B269" s="9">
        <v>-408.07</v>
      </c>
    </row>
    <row r="270" spans="1:2" x14ac:dyDescent="0.25">
      <c r="A270" s="8" t="s">
        <v>1195</v>
      </c>
      <c r="B270" s="9">
        <v>-409</v>
      </c>
    </row>
    <row r="271" spans="1:2" x14ac:dyDescent="0.25">
      <c r="A271" s="8" t="s">
        <v>524</v>
      </c>
      <c r="B271" s="9">
        <v>-413.67</v>
      </c>
    </row>
    <row r="272" spans="1:2" x14ac:dyDescent="0.25">
      <c r="A272" s="8" t="s">
        <v>879</v>
      </c>
      <c r="B272" s="9">
        <v>-416.09</v>
      </c>
    </row>
    <row r="273" spans="1:2" x14ac:dyDescent="0.25">
      <c r="A273" s="8" t="s">
        <v>1085</v>
      </c>
      <c r="B273" s="9">
        <v>-421.65</v>
      </c>
    </row>
    <row r="274" spans="1:2" x14ac:dyDescent="0.25">
      <c r="A274" s="8" t="s">
        <v>856</v>
      </c>
      <c r="B274" s="9">
        <v>-426.96</v>
      </c>
    </row>
    <row r="275" spans="1:2" x14ac:dyDescent="0.25">
      <c r="A275" s="8" t="s">
        <v>515</v>
      </c>
      <c r="B275" s="9">
        <v>-458.34</v>
      </c>
    </row>
    <row r="276" spans="1:2" x14ac:dyDescent="0.25">
      <c r="A276" s="8" t="s">
        <v>1035</v>
      </c>
      <c r="B276" s="9">
        <v>-462.74</v>
      </c>
    </row>
    <row r="277" spans="1:2" x14ac:dyDescent="0.25">
      <c r="A277" s="8" t="s">
        <v>1318</v>
      </c>
      <c r="B277" s="9">
        <v>-467.56</v>
      </c>
    </row>
    <row r="278" spans="1:2" x14ac:dyDescent="0.25">
      <c r="A278" s="8" t="s">
        <v>954</v>
      </c>
      <c r="B278" s="9">
        <v>-467.67</v>
      </c>
    </row>
    <row r="279" spans="1:2" x14ac:dyDescent="0.25">
      <c r="A279" s="8" t="s">
        <v>1193</v>
      </c>
      <c r="B279" s="9">
        <v>-473.4</v>
      </c>
    </row>
    <row r="280" spans="1:2" x14ac:dyDescent="0.25">
      <c r="A280" s="8" t="s">
        <v>1323</v>
      </c>
      <c r="B280" s="9">
        <v>-478.48</v>
      </c>
    </row>
    <row r="281" spans="1:2" x14ac:dyDescent="0.25">
      <c r="A281" s="8" t="s">
        <v>1112</v>
      </c>
      <c r="B281" s="9">
        <v>-480.62</v>
      </c>
    </row>
    <row r="282" spans="1:2" x14ac:dyDescent="0.25">
      <c r="A282" s="8" t="s">
        <v>732</v>
      </c>
      <c r="B282" s="9">
        <v>-480.62</v>
      </c>
    </row>
    <row r="283" spans="1:2" x14ac:dyDescent="0.25">
      <c r="A283" s="8" t="s">
        <v>1153</v>
      </c>
      <c r="B283" s="9">
        <v>-482.13</v>
      </c>
    </row>
    <row r="284" spans="1:2" x14ac:dyDescent="0.25">
      <c r="A284" s="8" t="s">
        <v>641</v>
      </c>
      <c r="B284" s="9">
        <v>-489.83</v>
      </c>
    </row>
    <row r="285" spans="1:2" x14ac:dyDescent="0.25">
      <c r="A285" s="8" t="s">
        <v>800</v>
      </c>
      <c r="B285" s="9">
        <v>-499.23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4"/>
  <sheetViews>
    <sheetView workbookViewId="0">
      <selection activeCell="O15" sqref="O15"/>
    </sheetView>
  </sheetViews>
  <sheetFormatPr defaultRowHeight="15" x14ac:dyDescent="0.25"/>
  <cols>
    <col min="1" max="1" width="15.28515625" customWidth="1"/>
    <col min="2" max="2" width="12.140625" bestFit="1" customWidth="1"/>
  </cols>
  <sheetData>
    <row r="3" spans="1:5" x14ac:dyDescent="0.25">
      <c r="A3" s="7" t="s">
        <v>2372</v>
      </c>
      <c r="B3" t="s">
        <v>2374</v>
      </c>
    </row>
    <row r="4" spans="1:5" x14ac:dyDescent="0.25">
      <c r="A4" s="8" t="s">
        <v>1359</v>
      </c>
      <c r="B4" s="9">
        <v>2410.44</v>
      </c>
      <c r="D4" t="str">
        <f>A4</f>
        <v>Alabama</v>
      </c>
      <c r="E4">
        <f>B4</f>
        <v>2410.44</v>
      </c>
    </row>
    <row r="5" spans="1:5" x14ac:dyDescent="0.25">
      <c r="A5" s="8" t="s">
        <v>1391</v>
      </c>
      <c r="B5" s="9">
        <v>10496.380000000001</v>
      </c>
      <c r="D5" t="str">
        <f t="shared" ref="D5:D53" si="0">A5</f>
        <v>Alaska</v>
      </c>
      <c r="E5">
        <f t="shared" ref="E5:E53" si="1">B5</f>
        <v>10496.380000000001</v>
      </c>
    </row>
    <row r="6" spans="1:5" x14ac:dyDescent="0.25">
      <c r="A6" s="8" t="s">
        <v>1387</v>
      </c>
      <c r="B6" s="9">
        <v>17901.650000000001</v>
      </c>
      <c r="D6" t="str">
        <f t="shared" si="0"/>
        <v>Arizona</v>
      </c>
      <c r="E6">
        <f t="shared" si="1"/>
        <v>17901.650000000001</v>
      </c>
    </row>
    <row r="7" spans="1:5" x14ac:dyDescent="0.25">
      <c r="A7" s="8" t="s">
        <v>1390</v>
      </c>
      <c r="B7" s="9">
        <v>21832.87</v>
      </c>
      <c r="D7" t="str">
        <f t="shared" si="0"/>
        <v>Arkansas</v>
      </c>
      <c r="E7">
        <f t="shared" si="1"/>
        <v>21832.87</v>
      </c>
    </row>
    <row r="8" spans="1:5" x14ac:dyDescent="0.25">
      <c r="A8" s="8" t="s">
        <v>1356</v>
      </c>
      <c r="B8" s="9">
        <v>19405.350000000002</v>
      </c>
      <c r="D8" t="str">
        <f t="shared" si="0"/>
        <v>California</v>
      </c>
      <c r="E8">
        <f t="shared" si="1"/>
        <v>19405.350000000002</v>
      </c>
    </row>
    <row r="9" spans="1:5" x14ac:dyDescent="0.25">
      <c r="A9" s="8" t="s">
        <v>1363</v>
      </c>
      <c r="B9" s="9">
        <v>13246.35</v>
      </c>
      <c r="D9" t="str">
        <f t="shared" si="0"/>
        <v>Colorado</v>
      </c>
      <c r="E9">
        <f t="shared" si="1"/>
        <v>13246.35</v>
      </c>
    </row>
    <row r="10" spans="1:5" x14ac:dyDescent="0.25">
      <c r="A10" s="8" t="s">
        <v>1392</v>
      </c>
      <c r="B10" s="9">
        <v>10906.82</v>
      </c>
      <c r="D10" t="str">
        <f t="shared" si="0"/>
        <v>Connecticut</v>
      </c>
      <c r="E10">
        <f t="shared" si="1"/>
        <v>10906.82</v>
      </c>
    </row>
    <row r="11" spans="1:5" x14ac:dyDescent="0.25">
      <c r="A11" s="8" t="s">
        <v>1358</v>
      </c>
      <c r="B11" s="9">
        <v>14722.580000000002</v>
      </c>
      <c r="D11" t="str">
        <f t="shared" si="0"/>
        <v>Delaware</v>
      </c>
      <c r="E11">
        <f t="shared" si="1"/>
        <v>14722.580000000002</v>
      </c>
    </row>
    <row r="12" spans="1:5" x14ac:dyDescent="0.25">
      <c r="A12" s="8" t="s">
        <v>1386</v>
      </c>
      <c r="B12" s="9">
        <v>13892.909999999998</v>
      </c>
      <c r="D12" t="str">
        <f t="shared" si="0"/>
        <v>Florida</v>
      </c>
      <c r="E12">
        <f t="shared" si="1"/>
        <v>13892.909999999998</v>
      </c>
    </row>
    <row r="13" spans="1:5" x14ac:dyDescent="0.25">
      <c r="A13" s="8" t="s">
        <v>1367</v>
      </c>
      <c r="B13" s="9">
        <v>7507.4500000000007</v>
      </c>
      <c r="D13" t="str">
        <f t="shared" si="0"/>
        <v>Georgia</v>
      </c>
      <c r="E13">
        <f t="shared" si="1"/>
        <v>7507.4500000000007</v>
      </c>
    </row>
    <row r="14" spans="1:5" x14ac:dyDescent="0.25">
      <c r="A14" s="8" t="s">
        <v>1369</v>
      </c>
      <c r="B14" s="9">
        <v>11268.8</v>
      </c>
      <c r="D14" t="str">
        <f t="shared" si="0"/>
        <v>Hawaii</v>
      </c>
      <c r="E14">
        <f t="shared" si="1"/>
        <v>11268.8</v>
      </c>
    </row>
    <row r="15" spans="1:5" x14ac:dyDescent="0.25">
      <c r="A15" s="8" t="s">
        <v>1361</v>
      </c>
      <c r="B15" s="9">
        <v>13504.320000000002</v>
      </c>
      <c r="D15" t="str">
        <f t="shared" si="0"/>
        <v>Idaho</v>
      </c>
      <c r="E15">
        <f t="shared" si="1"/>
        <v>13504.320000000002</v>
      </c>
    </row>
    <row r="16" spans="1:5" x14ac:dyDescent="0.25">
      <c r="A16" s="8" t="s">
        <v>1385</v>
      </c>
      <c r="B16" s="9">
        <v>13045.39</v>
      </c>
      <c r="D16" t="str">
        <f t="shared" si="0"/>
        <v>Illinois</v>
      </c>
      <c r="E16">
        <f t="shared" si="1"/>
        <v>13045.39</v>
      </c>
    </row>
    <row r="17" spans="1:5" x14ac:dyDescent="0.25">
      <c r="A17" s="8" t="s">
        <v>1360</v>
      </c>
      <c r="B17" s="9">
        <v>7893.25</v>
      </c>
      <c r="D17" t="str">
        <f t="shared" si="0"/>
        <v>Indiana</v>
      </c>
      <c r="E17">
        <f t="shared" si="1"/>
        <v>7893.25</v>
      </c>
    </row>
    <row r="18" spans="1:5" x14ac:dyDescent="0.25">
      <c r="A18" s="8" t="s">
        <v>1364</v>
      </c>
      <c r="B18" s="9">
        <v>37410.930000000008</v>
      </c>
      <c r="D18" t="str">
        <f t="shared" si="0"/>
        <v>Iowa</v>
      </c>
      <c r="E18">
        <f t="shared" si="1"/>
        <v>37410.930000000008</v>
      </c>
    </row>
    <row r="19" spans="1:5" x14ac:dyDescent="0.25">
      <c r="A19" s="8" t="s">
        <v>1383</v>
      </c>
      <c r="B19" s="9">
        <v>15823.939999999999</v>
      </c>
      <c r="D19" t="str">
        <f t="shared" si="0"/>
        <v>Kansas</v>
      </c>
      <c r="E19">
        <f t="shared" si="1"/>
        <v>15823.939999999999</v>
      </c>
    </row>
    <row r="20" spans="1:5" x14ac:dyDescent="0.25">
      <c r="A20" s="8" t="s">
        <v>1393</v>
      </c>
      <c r="B20" s="9">
        <v>5588.01</v>
      </c>
      <c r="D20" t="str">
        <f t="shared" si="0"/>
        <v>Kentucky</v>
      </c>
      <c r="E20">
        <f t="shared" si="1"/>
        <v>5588.01</v>
      </c>
    </row>
    <row r="21" spans="1:5" x14ac:dyDescent="0.25">
      <c r="A21" s="8" t="s">
        <v>1381</v>
      </c>
      <c r="B21" s="9">
        <v>7697.37</v>
      </c>
      <c r="D21" t="str">
        <f t="shared" si="0"/>
        <v>Louisiana</v>
      </c>
      <c r="E21">
        <f t="shared" si="1"/>
        <v>7697.37</v>
      </c>
    </row>
    <row r="22" spans="1:5" x14ac:dyDescent="0.25">
      <c r="A22" s="8" t="s">
        <v>1355</v>
      </c>
      <c r="B22" s="9">
        <v>16928.269999999997</v>
      </c>
      <c r="D22" t="str">
        <f t="shared" si="0"/>
        <v>Maine</v>
      </c>
      <c r="E22">
        <f t="shared" si="1"/>
        <v>16928.269999999997</v>
      </c>
    </row>
    <row r="23" spans="1:5" x14ac:dyDescent="0.25">
      <c r="A23" s="8" t="s">
        <v>1365</v>
      </c>
      <c r="B23" s="9">
        <v>9350.2200000000012</v>
      </c>
      <c r="D23" t="str">
        <f t="shared" si="0"/>
        <v>Maryland</v>
      </c>
      <c r="E23">
        <f t="shared" si="1"/>
        <v>9350.2200000000012</v>
      </c>
    </row>
    <row r="24" spans="1:5" x14ac:dyDescent="0.25">
      <c r="A24" s="8" t="s">
        <v>1346</v>
      </c>
      <c r="B24" s="9">
        <v>18286.150000000001</v>
      </c>
      <c r="D24" t="str">
        <f t="shared" si="0"/>
        <v>Massachusetts</v>
      </c>
      <c r="E24">
        <f t="shared" si="1"/>
        <v>18286.150000000001</v>
      </c>
    </row>
    <row r="25" spans="1:5" x14ac:dyDescent="0.25">
      <c r="A25" s="8" t="s">
        <v>1373</v>
      </c>
      <c r="B25" s="9">
        <v>13114.93</v>
      </c>
      <c r="D25" t="str">
        <f t="shared" si="0"/>
        <v>Michigan</v>
      </c>
      <c r="E25">
        <f t="shared" si="1"/>
        <v>13114.93</v>
      </c>
    </row>
    <row r="26" spans="1:5" x14ac:dyDescent="0.25">
      <c r="A26" s="8" t="s">
        <v>1354</v>
      </c>
      <c r="B26" s="9">
        <v>17753.77</v>
      </c>
      <c r="D26" t="str">
        <f t="shared" si="0"/>
        <v>Minnesota</v>
      </c>
      <c r="E26">
        <f t="shared" si="1"/>
        <v>17753.77</v>
      </c>
    </row>
    <row r="27" spans="1:5" x14ac:dyDescent="0.25">
      <c r="A27" s="8" t="s">
        <v>1374</v>
      </c>
      <c r="B27" s="9">
        <v>17673.069999999996</v>
      </c>
      <c r="D27" t="str">
        <f t="shared" si="0"/>
        <v>Mississippi</v>
      </c>
      <c r="E27">
        <f t="shared" si="1"/>
        <v>17673.069999999996</v>
      </c>
    </row>
    <row r="28" spans="1:5" x14ac:dyDescent="0.25">
      <c r="A28" s="8" t="s">
        <v>1371</v>
      </c>
      <c r="B28" s="9">
        <v>115.63</v>
      </c>
      <c r="D28" t="str">
        <f t="shared" si="0"/>
        <v>Missouri</v>
      </c>
      <c r="E28">
        <f t="shared" si="1"/>
        <v>115.63</v>
      </c>
    </row>
    <row r="29" spans="1:5" x14ac:dyDescent="0.25">
      <c r="A29" s="8" t="s">
        <v>1378</v>
      </c>
      <c r="B29" s="9">
        <v>33853.81</v>
      </c>
      <c r="D29" t="str">
        <f t="shared" si="0"/>
        <v>Montana</v>
      </c>
      <c r="E29">
        <f t="shared" si="1"/>
        <v>33853.81</v>
      </c>
    </row>
    <row r="30" spans="1:5" x14ac:dyDescent="0.25">
      <c r="A30" s="8" t="s">
        <v>1388</v>
      </c>
      <c r="B30" s="9">
        <v>8074.28</v>
      </c>
      <c r="D30" t="str">
        <f t="shared" si="0"/>
        <v>Nebraska</v>
      </c>
      <c r="E30">
        <f t="shared" si="1"/>
        <v>8074.28</v>
      </c>
    </row>
    <row r="31" spans="1:5" x14ac:dyDescent="0.25">
      <c r="A31" s="8" t="s">
        <v>1349</v>
      </c>
      <c r="B31" s="9">
        <v>9424.4699999999993</v>
      </c>
      <c r="D31" t="str">
        <f t="shared" si="0"/>
        <v>Nevada</v>
      </c>
      <c r="E31">
        <f t="shared" si="1"/>
        <v>9424.4699999999993</v>
      </c>
    </row>
    <row r="32" spans="1:5" x14ac:dyDescent="0.25">
      <c r="A32" s="8" t="s">
        <v>1344</v>
      </c>
      <c r="B32" s="9">
        <v>1676.46</v>
      </c>
      <c r="D32" t="str">
        <f t="shared" si="0"/>
        <v>New Hampshire</v>
      </c>
      <c r="E32">
        <f t="shared" si="1"/>
        <v>1676.46</v>
      </c>
    </row>
    <row r="33" spans="1:5" x14ac:dyDescent="0.25">
      <c r="A33" s="8" t="s">
        <v>1357</v>
      </c>
      <c r="B33" s="9">
        <v>8796.06</v>
      </c>
      <c r="D33" t="str">
        <f t="shared" si="0"/>
        <v>New Jersey</v>
      </c>
      <c r="E33">
        <f t="shared" si="1"/>
        <v>8796.06</v>
      </c>
    </row>
    <row r="34" spans="1:5" x14ac:dyDescent="0.25">
      <c r="A34" s="8" t="s">
        <v>1353</v>
      </c>
      <c r="B34" s="9">
        <v>10798.41</v>
      </c>
      <c r="D34" t="str">
        <f t="shared" si="0"/>
        <v>New Mexico</v>
      </c>
      <c r="E34">
        <f t="shared" si="1"/>
        <v>10798.41</v>
      </c>
    </row>
    <row r="35" spans="1:5" x14ac:dyDescent="0.25">
      <c r="A35" s="8" t="s">
        <v>1372</v>
      </c>
      <c r="B35" s="9">
        <v>13380.26</v>
      </c>
      <c r="D35" t="str">
        <f t="shared" si="0"/>
        <v>New York</v>
      </c>
      <c r="E35">
        <f t="shared" si="1"/>
        <v>13380.26</v>
      </c>
    </row>
    <row r="36" spans="1:5" x14ac:dyDescent="0.25">
      <c r="A36" s="8" t="s">
        <v>1382</v>
      </c>
      <c r="B36" s="9">
        <v>16773.62</v>
      </c>
      <c r="D36" t="str">
        <f t="shared" si="0"/>
        <v>North Carolina</v>
      </c>
      <c r="E36">
        <f t="shared" si="1"/>
        <v>16773.62</v>
      </c>
    </row>
    <row r="37" spans="1:5" x14ac:dyDescent="0.25">
      <c r="A37" s="8" t="s">
        <v>1350</v>
      </c>
      <c r="B37" s="9">
        <v>17391.150000000001</v>
      </c>
      <c r="D37" t="str">
        <f t="shared" si="0"/>
        <v>North Dakota</v>
      </c>
      <c r="E37">
        <f t="shared" si="1"/>
        <v>17391.150000000001</v>
      </c>
    </row>
    <row r="38" spans="1:5" x14ac:dyDescent="0.25">
      <c r="A38" s="8" t="s">
        <v>1370</v>
      </c>
      <c r="B38" s="9">
        <v>10933.599999999999</v>
      </c>
      <c r="D38" t="str">
        <f t="shared" si="0"/>
        <v>Ohio</v>
      </c>
      <c r="E38">
        <f t="shared" si="1"/>
        <v>10933.599999999999</v>
      </c>
    </row>
    <row r="39" spans="1:5" x14ac:dyDescent="0.25">
      <c r="A39" s="8" t="s">
        <v>1375</v>
      </c>
      <c r="B39" s="9">
        <v>12568.070000000002</v>
      </c>
      <c r="D39" t="str">
        <f t="shared" si="0"/>
        <v>Oklahoma</v>
      </c>
      <c r="E39">
        <f t="shared" si="1"/>
        <v>12568.070000000002</v>
      </c>
    </row>
    <row r="40" spans="1:5" x14ac:dyDescent="0.25">
      <c r="A40" s="8" t="s">
        <v>1347</v>
      </c>
      <c r="B40" s="9">
        <v>30290.050000000003</v>
      </c>
      <c r="D40" t="str">
        <f t="shared" si="0"/>
        <v>Oregon</v>
      </c>
      <c r="E40">
        <f t="shared" si="1"/>
        <v>30290.050000000003</v>
      </c>
    </row>
    <row r="41" spans="1:5" x14ac:dyDescent="0.25">
      <c r="A41" s="8" t="s">
        <v>1384</v>
      </c>
      <c r="B41" s="9">
        <v>13962.76</v>
      </c>
      <c r="D41" t="str">
        <f t="shared" si="0"/>
        <v>Pennsylvania</v>
      </c>
      <c r="E41">
        <f t="shared" si="1"/>
        <v>13962.76</v>
      </c>
    </row>
    <row r="42" spans="1:5" x14ac:dyDescent="0.25">
      <c r="A42" s="8" t="s">
        <v>1352</v>
      </c>
      <c r="B42" s="9">
        <v>21991.85</v>
      </c>
      <c r="D42" t="str">
        <f t="shared" si="0"/>
        <v>Rhode Island</v>
      </c>
      <c r="E42">
        <f t="shared" si="1"/>
        <v>21991.85</v>
      </c>
    </row>
    <row r="43" spans="1:5" x14ac:dyDescent="0.25">
      <c r="A43" s="8" t="s">
        <v>1376</v>
      </c>
      <c r="B43" s="9">
        <v>13151.56</v>
      </c>
      <c r="D43" t="str">
        <f t="shared" si="0"/>
        <v>South Carolina</v>
      </c>
      <c r="E43">
        <f t="shared" si="1"/>
        <v>13151.56</v>
      </c>
    </row>
    <row r="44" spans="1:5" x14ac:dyDescent="0.25">
      <c r="A44" s="8" t="s">
        <v>1362</v>
      </c>
      <c r="B44" s="9">
        <v>9709.6200000000008</v>
      </c>
      <c r="D44" t="str">
        <f t="shared" si="0"/>
        <v>South Dakota</v>
      </c>
      <c r="E44">
        <f t="shared" si="1"/>
        <v>9709.6200000000008</v>
      </c>
    </row>
    <row r="45" spans="1:5" x14ac:dyDescent="0.25">
      <c r="A45" s="8" t="s">
        <v>1351</v>
      </c>
      <c r="B45" s="9">
        <v>40201.1</v>
      </c>
      <c r="D45" t="str">
        <f t="shared" si="0"/>
        <v>Tennessee</v>
      </c>
      <c r="E45">
        <f t="shared" si="1"/>
        <v>40201.1</v>
      </c>
    </row>
    <row r="46" spans="1:5" x14ac:dyDescent="0.25">
      <c r="A46" s="8" t="s">
        <v>1348</v>
      </c>
      <c r="B46" s="9">
        <v>21840.84</v>
      </c>
      <c r="D46" t="str">
        <f t="shared" si="0"/>
        <v>Texas</v>
      </c>
      <c r="E46">
        <f t="shared" si="1"/>
        <v>21840.84</v>
      </c>
    </row>
    <row r="47" spans="1:5" x14ac:dyDescent="0.25">
      <c r="A47" s="8" t="s">
        <v>1389</v>
      </c>
      <c r="B47" s="9">
        <v>8287.5600000000013</v>
      </c>
      <c r="D47" t="str">
        <f t="shared" si="0"/>
        <v>Utah</v>
      </c>
      <c r="E47">
        <f t="shared" si="1"/>
        <v>8287.5600000000013</v>
      </c>
    </row>
    <row r="48" spans="1:5" x14ac:dyDescent="0.25">
      <c r="A48" s="8" t="s">
        <v>1380</v>
      </c>
      <c r="B48" s="9">
        <v>9757.3100000000013</v>
      </c>
      <c r="D48" t="str">
        <f t="shared" si="0"/>
        <v>Vermont</v>
      </c>
      <c r="E48">
        <f t="shared" si="1"/>
        <v>9757.3100000000013</v>
      </c>
    </row>
    <row r="49" spans="1:5" x14ac:dyDescent="0.25">
      <c r="A49" s="8" t="s">
        <v>1368</v>
      </c>
      <c r="B49" s="9">
        <v>6785.44</v>
      </c>
      <c r="D49" t="str">
        <f t="shared" si="0"/>
        <v>Virginia</v>
      </c>
      <c r="E49">
        <f t="shared" si="1"/>
        <v>6785.44</v>
      </c>
    </row>
    <row r="50" spans="1:5" x14ac:dyDescent="0.25">
      <c r="A50" s="8" t="s">
        <v>1345</v>
      </c>
      <c r="B50" s="9">
        <v>14534.75</v>
      </c>
      <c r="D50" t="str">
        <f t="shared" si="0"/>
        <v>Washington</v>
      </c>
      <c r="E50">
        <f t="shared" si="1"/>
        <v>14534.75</v>
      </c>
    </row>
    <row r="51" spans="1:5" x14ac:dyDescent="0.25">
      <c r="A51" s="8" t="s">
        <v>1377</v>
      </c>
      <c r="B51" s="9">
        <v>6641.59</v>
      </c>
      <c r="D51" t="str">
        <f t="shared" si="0"/>
        <v>West Virginia</v>
      </c>
      <c r="E51">
        <f t="shared" si="1"/>
        <v>6641.59</v>
      </c>
    </row>
    <row r="52" spans="1:5" x14ac:dyDescent="0.25">
      <c r="A52" s="8" t="s">
        <v>1379</v>
      </c>
      <c r="B52" s="9">
        <v>12152.94</v>
      </c>
      <c r="D52" t="str">
        <f t="shared" si="0"/>
        <v>Wisconsin</v>
      </c>
      <c r="E52">
        <f t="shared" si="1"/>
        <v>12152.94</v>
      </c>
    </row>
    <row r="53" spans="1:5" x14ac:dyDescent="0.25">
      <c r="A53" s="8" t="s">
        <v>1366</v>
      </c>
      <c r="B53" s="9">
        <v>11329.749999999998</v>
      </c>
      <c r="D53" t="str">
        <f t="shared" si="0"/>
        <v>Wyoming</v>
      </c>
      <c r="E53">
        <f t="shared" si="1"/>
        <v>11329.749999999998</v>
      </c>
    </row>
    <row r="54" spans="1:5" x14ac:dyDescent="0.25">
      <c r="A54" s="8" t="s">
        <v>2373</v>
      </c>
      <c r="B54" s="9">
        <v>702084.15999999992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1"/>
  <sheetViews>
    <sheetView workbookViewId="0">
      <selection activeCell="D1" activeCellId="1" sqref="B1:B1048576 D1:D1048576"/>
    </sheetView>
  </sheetViews>
  <sheetFormatPr defaultRowHeight="15" x14ac:dyDescent="0.25"/>
  <cols>
    <col min="1" max="1" width="12.85546875" customWidth="1"/>
    <col min="2" max="2" width="22.42578125" bestFit="1" customWidth="1"/>
    <col min="3" max="3" width="15.28515625" bestFit="1" customWidth="1"/>
    <col min="4" max="4" width="14.5703125" bestFit="1" customWidth="1"/>
    <col min="5" max="5" width="15" customWidth="1"/>
    <col min="6" max="6" width="15.7109375" customWidth="1"/>
    <col min="8" max="8" width="10.85546875" customWidth="1"/>
    <col min="9" max="9" width="8.140625" customWidth="1"/>
  </cols>
  <sheetData>
    <row r="1" spans="1:11" x14ac:dyDescent="0.25">
      <c r="A1" s="1" t="s">
        <v>0</v>
      </c>
      <c r="B1" s="1" t="s">
        <v>2370</v>
      </c>
      <c r="C1" s="1" t="s">
        <v>2371</v>
      </c>
      <c r="D1" s="1" t="s">
        <v>1</v>
      </c>
      <c r="E1" s="1" t="s">
        <v>2</v>
      </c>
      <c r="F1" s="1" t="s">
        <v>3</v>
      </c>
      <c r="G1" s="1" t="s">
        <v>4</v>
      </c>
      <c r="H1" s="1" t="s">
        <v>5</v>
      </c>
      <c r="I1" s="2" t="s">
        <v>6</v>
      </c>
      <c r="J1" s="2" t="s">
        <v>7</v>
      </c>
      <c r="K1" s="2" t="s">
        <v>8</v>
      </c>
    </row>
    <row r="2" spans="1:11" x14ac:dyDescent="0.25">
      <c r="A2" t="s">
        <v>264</v>
      </c>
      <c r="B2" s="5">
        <f t="shared" ref="B2:B65" si="0">YEAR(A2)</f>
        <v>2024</v>
      </c>
      <c r="C2" s="6">
        <f t="shared" ref="C2:C65" si="1">MONTH(A2)</f>
        <v>2</v>
      </c>
      <c r="D2" t="s">
        <v>761</v>
      </c>
      <c r="E2" t="s">
        <v>1363</v>
      </c>
      <c r="F2" t="s">
        <v>1394</v>
      </c>
      <c r="G2" t="s">
        <v>1404</v>
      </c>
      <c r="H2" t="s">
        <v>1813</v>
      </c>
      <c r="I2" s="3">
        <v>2730.57</v>
      </c>
      <c r="J2" s="4">
        <v>43</v>
      </c>
      <c r="K2" s="3">
        <v>-471.83</v>
      </c>
    </row>
    <row r="3" spans="1:11" x14ac:dyDescent="0.25">
      <c r="A3" t="s">
        <v>264</v>
      </c>
      <c r="B3" s="5">
        <f t="shared" si="0"/>
        <v>2024</v>
      </c>
      <c r="C3" s="6">
        <f t="shared" si="1"/>
        <v>2</v>
      </c>
      <c r="D3" t="s">
        <v>873</v>
      </c>
      <c r="E3" t="s">
        <v>1384</v>
      </c>
      <c r="F3" t="s">
        <v>1396</v>
      </c>
      <c r="G3" t="s">
        <v>1400</v>
      </c>
      <c r="H3" t="s">
        <v>1920</v>
      </c>
      <c r="I3" s="3">
        <v>1317.01</v>
      </c>
      <c r="J3" s="4">
        <v>44</v>
      </c>
      <c r="K3" s="3">
        <v>725.73</v>
      </c>
    </row>
    <row r="4" spans="1:11" x14ac:dyDescent="0.25">
      <c r="A4" t="s">
        <v>264</v>
      </c>
      <c r="B4" s="5">
        <f t="shared" si="0"/>
        <v>2024</v>
      </c>
      <c r="C4" s="6">
        <f t="shared" si="1"/>
        <v>2</v>
      </c>
      <c r="D4" t="s">
        <v>1132</v>
      </c>
      <c r="E4" t="s">
        <v>1363</v>
      </c>
      <c r="F4" t="s">
        <v>1394</v>
      </c>
      <c r="G4" t="s">
        <v>1397</v>
      </c>
      <c r="H4" t="s">
        <v>2164</v>
      </c>
      <c r="I4" s="3">
        <v>2854.73</v>
      </c>
      <c r="J4" s="4">
        <v>46</v>
      </c>
      <c r="K4" s="3">
        <v>-426.8</v>
      </c>
    </row>
    <row r="5" spans="1:11" x14ac:dyDescent="0.25">
      <c r="A5" t="s">
        <v>264</v>
      </c>
      <c r="B5" s="5">
        <f t="shared" si="0"/>
        <v>2024</v>
      </c>
      <c r="C5" s="6">
        <f t="shared" si="1"/>
        <v>2</v>
      </c>
      <c r="D5" t="s">
        <v>1335</v>
      </c>
      <c r="E5" t="s">
        <v>1368</v>
      </c>
      <c r="F5" t="s">
        <v>1396</v>
      </c>
      <c r="G5" t="s">
        <v>1408</v>
      </c>
      <c r="H5" t="s">
        <v>2361</v>
      </c>
      <c r="I5" s="3">
        <v>53.26</v>
      </c>
      <c r="J5" s="4">
        <v>25</v>
      </c>
      <c r="K5" s="3">
        <v>-99.53</v>
      </c>
    </row>
    <row r="6" spans="1:11" x14ac:dyDescent="0.25">
      <c r="A6" t="s">
        <v>309</v>
      </c>
      <c r="B6" s="5">
        <f t="shared" si="0"/>
        <v>2024</v>
      </c>
      <c r="C6" s="6">
        <f t="shared" si="1"/>
        <v>2</v>
      </c>
      <c r="D6" t="s">
        <v>979</v>
      </c>
      <c r="E6" t="s">
        <v>1379</v>
      </c>
      <c r="F6" t="s">
        <v>1394</v>
      </c>
      <c r="G6" t="s">
        <v>1403</v>
      </c>
      <c r="H6" t="s">
        <v>2020</v>
      </c>
      <c r="I6" s="3">
        <v>3191.63</v>
      </c>
      <c r="J6" s="4">
        <v>22</v>
      </c>
      <c r="K6" s="3">
        <v>-112.16</v>
      </c>
    </row>
    <row r="7" spans="1:11" x14ac:dyDescent="0.25">
      <c r="A7" t="s">
        <v>309</v>
      </c>
      <c r="B7" s="5">
        <f t="shared" si="0"/>
        <v>2024</v>
      </c>
      <c r="C7" s="6">
        <f t="shared" si="1"/>
        <v>2</v>
      </c>
      <c r="D7" t="s">
        <v>1104</v>
      </c>
      <c r="E7" t="s">
        <v>1383</v>
      </c>
      <c r="F7" t="s">
        <v>1394</v>
      </c>
      <c r="G7" t="s">
        <v>1407</v>
      </c>
      <c r="H7" t="s">
        <v>2139</v>
      </c>
      <c r="I7" s="3">
        <v>232.8</v>
      </c>
      <c r="J7" s="4">
        <v>27</v>
      </c>
      <c r="K7" s="3">
        <v>-55.57</v>
      </c>
    </row>
    <row r="8" spans="1:11" x14ac:dyDescent="0.25">
      <c r="A8" t="s">
        <v>309</v>
      </c>
      <c r="B8" s="5">
        <f t="shared" si="0"/>
        <v>2024</v>
      </c>
      <c r="C8" s="6">
        <f t="shared" si="1"/>
        <v>2</v>
      </c>
      <c r="D8" t="s">
        <v>1201</v>
      </c>
      <c r="E8" t="s">
        <v>1363</v>
      </c>
      <c r="F8" t="s">
        <v>1394</v>
      </c>
      <c r="G8" t="s">
        <v>1407</v>
      </c>
      <c r="H8" t="s">
        <v>2233</v>
      </c>
      <c r="I8" s="3">
        <v>1228.04</v>
      </c>
      <c r="J8" s="4">
        <v>46</v>
      </c>
      <c r="K8" s="3">
        <v>127.99</v>
      </c>
    </row>
    <row r="9" spans="1:11" x14ac:dyDescent="0.25">
      <c r="A9" t="s">
        <v>46</v>
      </c>
      <c r="B9" s="5">
        <f t="shared" si="0"/>
        <v>2024</v>
      </c>
      <c r="C9" s="6">
        <f t="shared" si="1"/>
        <v>2</v>
      </c>
      <c r="D9" t="s">
        <v>390</v>
      </c>
      <c r="E9" t="s">
        <v>1368</v>
      </c>
      <c r="F9" t="s">
        <v>1395</v>
      </c>
      <c r="G9" t="s">
        <v>1398</v>
      </c>
      <c r="H9" t="s">
        <v>1448</v>
      </c>
      <c r="I9" s="3">
        <v>2735.5</v>
      </c>
      <c r="J9" s="4">
        <v>41</v>
      </c>
      <c r="K9" s="3">
        <v>482.72</v>
      </c>
    </row>
    <row r="10" spans="1:11" x14ac:dyDescent="0.25">
      <c r="A10" t="s">
        <v>46</v>
      </c>
      <c r="B10" s="5">
        <f t="shared" si="0"/>
        <v>2024</v>
      </c>
      <c r="C10" s="6">
        <f t="shared" si="1"/>
        <v>2</v>
      </c>
      <c r="D10" t="s">
        <v>437</v>
      </c>
      <c r="E10" t="s">
        <v>1382</v>
      </c>
      <c r="F10" t="s">
        <v>1396</v>
      </c>
      <c r="G10" t="s">
        <v>1401</v>
      </c>
      <c r="H10" t="s">
        <v>1494</v>
      </c>
      <c r="I10" s="3">
        <v>2567.81</v>
      </c>
      <c r="J10" s="4">
        <v>12</v>
      </c>
      <c r="K10" s="3">
        <v>-113.01</v>
      </c>
    </row>
    <row r="11" spans="1:11" x14ac:dyDescent="0.25">
      <c r="A11" t="s">
        <v>46</v>
      </c>
      <c r="B11" s="5">
        <f t="shared" si="0"/>
        <v>2024</v>
      </c>
      <c r="C11" s="6">
        <f t="shared" si="1"/>
        <v>2</v>
      </c>
      <c r="D11" t="s">
        <v>1156</v>
      </c>
      <c r="E11" t="s">
        <v>1351</v>
      </c>
      <c r="F11" t="s">
        <v>1394</v>
      </c>
      <c r="G11" t="s">
        <v>1397</v>
      </c>
      <c r="H11" t="s">
        <v>2189</v>
      </c>
      <c r="I11" s="3">
        <v>3498.91</v>
      </c>
      <c r="J11" s="4">
        <v>26</v>
      </c>
      <c r="K11" s="3">
        <v>600.03</v>
      </c>
    </row>
    <row r="12" spans="1:11" x14ac:dyDescent="0.25">
      <c r="A12" t="s">
        <v>46</v>
      </c>
      <c r="B12" s="5">
        <f t="shared" si="0"/>
        <v>2024</v>
      </c>
      <c r="C12" s="6">
        <f t="shared" si="1"/>
        <v>2</v>
      </c>
      <c r="D12" t="s">
        <v>1199</v>
      </c>
      <c r="E12" t="s">
        <v>1388</v>
      </c>
      <c r="F12" t="s">
        <v>1394</v>
      </c>
      <c r="G12" t="s">
        <v>1407</v>
      </c>
      <c r="H12" t="s">
        <v>2231</v>
      </c>
      <c r="I12" s="3">
        <v>4836.1400000000003</v>
      </c>
      <c r="J12" s="4">
        <v>41</v>
      </c>
      <c r="K12" s="3">
        <v>672.73</v>
      </c>
    </row>
    <row r="13" spans="1:11" x14ac:dyDescent="0.25">
      <c r="A13" t="s">
        <v>160</v>
      </c>
      <c r="B13" s="5">
        <f t="shared" si="0"/>
        <v>2024</v>
      </c>
      <c r="C13" s="6">
        <f t="shared" si="1"/>
        <v>2</v>
      </c>
      <c r="D13" t="s">
        <v>542</v>
      </c>
      <c r="E13" t="s">
        <v>1375</v>
      </c>
      <c r="F13" t="s">
        <v>1394</v>
      </c>
      <c r="G13" t="s">
        <v>1397</v>
      </c>
      <c r="H13" t="s">
        <v>1597</v>
      </c>
      <c r="I13" s="3">
        <v>102.64</v>
      </c>
      <c r="J13" s="4">
        <v>40</v>
      </c>
      <c r="K13" s="3">
        <v>-51.79</v>
      </c>
    </row>
    <row r="14" spans="1:11" x14ac:dyDescent="0.25">
      <c r="A14" t="s">
        <v>160</v>
      </c>
      <c r="B14" s="5">
        <f t="shared" si="0"/>
        <v>2024</v>
      </c>
      <c r="C14" s="6">
        <f t="shared" si="1"/>
        <v>2</v>
      </c>
      <c r="D14" t="s">
        <v>747</v>
      </c>
      <c r="E14" t="s">
        <v>1388</v>
      </c>
      <c r="F14" t="s">
        <v>1394</v>
      </c>
      <c r="G14" t="s">
        <v>1403</v>
      </c>
      <c r="H14" t="s">
        <v>1799</v>
      </c>
      <c r="I14" s="3">
        <v>4540.34</v>
      </c>
      <c r="J14" s="4">
        <v>4</v>
      </c>
      <c r="K14" s="3">
        <v>-403.81</v>
      </c>
    </row>
    <row r="15" spans="1:11" x14ac:dyDescent="0.25">
      <c r="A15" t="s">
        <v>160</v>
      </c>
      <c r="B15" s="5">
        <f t="shared" si="0"/>
        <v>2024</v>
      </c>
      <c r="C15" s="6">
        <f t="shared" si="1"/>
        <v>2</v>
      </c>
      <c r="D15" t="s">
        <v>858</v>
      </c>
      <c r="E15" t="s">
        <v>1376</v>
      </c>
      <c r="F15" t="s">
        <v>1396</v>
      </c>
      <c r="G15" t="s">
        <v>1406</v>
      </c>
      <c r="H15" t="s">
        <v>1867</v>
      </c>
      <c r="I15" s="3">
        <v>4132.75</v>
      </c>
      <c r="J15" s="4">
        <v>37</v>
      </c>
      <c r="K15" s="3">
        <v>968.75</v>
      </c>
    </row>
    <row r="16" spans="1:11" x14ac:dyDescent="0.25">
      <c r="A16" t="s">
        <v>221</v>
      </c>
      <c r="B16" s="5">
        <f t="shared" si="0"/>
        <v>2024</v>
      </c>
      <c r="C16" s="6">
        <f t="shared" si="1"/>
        <v>2</v>
      </c>
      <c r="D16" t="s">
        <v>657</v>
      </c>
      <c r="E16" t="s">
        <v>1377</v>
      </c>
      <c r="F16" t="s">
        <v>1394</v>
      </c>
      <c r="G16" t="s">
        <v>1403</v>
      </c>
      <c r="H16" t="s">
        <v>1708</v>
      </c>
      <c r="I16" s="3">
        <v>493.08</v>
      </c>
      <c r="J16" s="4">
        <v>24</v>
      </c>
      <c r="K16" s="3">
        <v>885.84</v>
      </c>
    </row>
    <row r="17" spans="1:11" x14ac:dyDescent="0.25">
      <c r="A17" t="s">
        <v>221</v>
      </c>
      <c r="B17" s="5">
        <f t="shared" si="0"/>
        <v>2024</v>
      </c>
      <c r="C17" s="6">
        <f t="shared" si="1"/>
        <v>2</v>
      </c>
      <c r="D17" t="s">
        <v>1331</v>
      </c>
      <c r="E17" t="s">
        <v>1379</v>
      </c>
      <c r="F17" t="s">
        <v>1395</v>
      </c>
      <c r="G17" t="s">
        <v>1398</v>
      </c>
      <c r="H17" t="s">
        <v>2358</v>
      </c>
      <c r="I17" s="3">
        <v>4045.32</v>
      </c>
      <c r="J17" s="4">
        <v>38</v>
      </c>
      <c r="K17" s="3">
        <v>-348.16</v>
      </c>
    </row>
    <row r="18" spans="1:11" x14ac:dyDescent="0.25">
      <c r="A18" t="s">
        <v>57</v>
      </c>
      <c r="B18" s="5">
        <f t="shared" si="0"/>
        <v>2024</v>
      </c>
      <c r="C18" s="6">
        <f t="shared" si="1"/>
        <v>2</v>
      </c>
      <c r="D18" t="s">
        <v>401</v>
      </c>
      <c r="E18" t="s">
        <v>1372</v>
      </c>
      <c r="F18" t="s">
        <v>1396</v>
      </c>
      <c r="G18" t="s">
        <v>1406</v>
      </c>
      <c r="H18" t="s">
        <v>1458</v>
      </c>
      <c r="I18" s="3">
        <v>4429.41</v>
      </c>
      <c r="J18" s="4">
        <v>1</v>
      </c>
      <c r="K18" s="3">
        <v>641.79999999999995</v>
      </c>
    </row>
    <row r="19" spans="1:11" x14ac:dyDescent="0.25">
      <c r="A19" t="s">
        <v>57</v>
      </c>
      <c r="B19" s="5">
        <f t="shared" si="0"/>
        <v>2024</v>
      </c>
      <c r="C19" s="6">
        <f t="shared" si="1"/>
        <v>2</v>
      </c>
      <c r="D19" t="s">
        <v>477</v>
      </c>
      <c r="E19" t="s">
        <v>1368</v>
      </c>
      <c r="F19" t="s">
        <v>1394</v>
      </c>
      <c r="G19" t="s">
        <v>1404</v>
      </c>
      <c r="H19" t="s">
        <v>1532</v>
      </c>
      <c r="I19" s="3">
        <v>2358.37</v>
      </c>
      <c r="J19" s="4">
        <v>39</v>
      </c>
      <c r="K19" s="3">
        <v>529.99</v>
      </c>
    </row>
    <row r="20" spans="1:11" x14ac:dyDescent="0.25">
      <c r="A20" t="s">
        <v>57</v>
      </c>
      <c r="B20" s="5">
        <f t="shared" si="0"/>
        <v>2024</v>
      </c>
      <c r="C20" s="6">
        <f t="shared" si="1"/>
        <v>2</v>
      </c>
      <c r="D20" t="s">
        <v>827</v>
      </c>
      <c r="E20" t="s">
        <v>1387</v>
      </c>
      <c r="F20" t="s">
        <v>1396</v>
      </c>
      <c r="G20" t="s">
        <v>1406</v>
      </c>
      <c r="H20" t="s">
        <v>1876</v>
      </c>
      <c r="I20" s="3">
        <v>3474.57</v>
      </c>
      <c r="J20" s="4">
        <v>3</v>
      </c>
      <c r="K20" s="3">
        <v>625.53</v>
      </c>
    </row>
    <row r="21" spans="1:11" x14ac:dyDescent="0.25">
      <c r="A21" t="s">
        <v>26</v>
      </c>
      <c r="B21" s="5">
        <f t="shared" si="0"/>
        <v>2024</v>
      </c>
      <c r="C21" s="6">
        <f t="shared" si="1"/>
        <v>2</v>
      </c>
      <c r="D21" t="s">
        <v>370</v>
      </c>
      <c r="E21" t="s">
        <v>1357</v>
      </c>
      <c r="F21" t="s">
        <v>1395</v>
      </c>
      <c r="G21" t="s">
        <v>1405</v>
      </c>
      <c r="H21" t="s">
        <v>1428</v>
      </c>
      <c r="I21" s="3">
        <v>949.72</v>
      </c>
      <c r="J21" s="4">
        <v>9</v>
      </c>
      <c r="K21" s="3">
        <v>-384.45</v>
      </c>
    </row>
    <row r="22" spans="1:11" x14ac:dyDescent="0.25">
      <c r="A22" t="s">
        <v>26</v>
      </c>
      <c r="B22" s="5">
        <f t="shared" si="0"/>
        <v>2024</v>
      </c>
      <c r="C22" s="6">
        <f t="shared" si="1"/>
        <v>2</v>
      </c>
      <c r="D22" t="s">
        <v>671</v>
      </c>
      <c r="E22" t="s">
        <v>1350</v>
      </c>
      <c r="F22" t="s">
        <v>1396</v>
      </c>
      <c r="G22" t="s">
        <v>1401</v>
      </c>
      <c r="H22" t="s">
        <v>1722</v>
      </c>
      <c r="I22" s="3">
        <v>4774.91</v>
      </c>
      <c r="J22" s="4">
        <v>16</v>
      </c>
      <c r="K22" s="3">
        <v>-400.34</v>
      </c>
    </row>
    <row r="23" spans="1:11" x14ac:dyDescent="0.25">
      <c r="A23" t="s">
        <v>77</v>
      </c>
      <c r="B23" s="5">
        <f t="shared" si="0"/>
        <v>2024</v>
      </c>
      <c r="C23" s="6">
        <f t="shared" si="1"/>
        <v>2</v>
      </c>
      <c r="D23" t="s">
        <v>425</v>
      </c>
      <c r="E23" t="s">
        <v>1369</v>
      </c>
      <c r="F23" t="s">
        <v>1396</v>
      </c>
      <c r="G23" t="s">
        <v>1400</v>
      </c>
      <c r="H23" t="s">
        <v>1482</v>
      </c>
      <c r="I23" s="3">
        <v>3889.64</v>
      </c>
      <c r="J23" s="4">
        <v>38</v>
      </c>
      <c r="K23" s="3">
        <v>429.69</v>
      </c>
    </row>
    <row r="24" spans="1:11" x14ac:dyDescent="0.25">
      <c r="A24" t="s">
        <v>77</v>
      </c>
      <c r="B24" s="5">
        <f t="shared" si="0"/>
        <v>2024</v>
      </c>
      <c r="C24" s="6">
        <f t="shared" si="1"/>
        <v>2</v>
      </c>
      <c r="D24" t="s">
        <v>887</v>
      </c>
      <c r="E24" t="s">
        <v>1385</v>
      </c>
      <c r="F24" t="s">
        <v>1395</v>
      </c>
      <c r="G24" t="s">
        <v>1399</v>
      </c>
      <c r="H24" t="s">
        <v>1933</v>
      </c>
      <c r="I24" s="3">
        <v>2489.0700000000002</v>
      </c>
      <c r="J24" s="4">
        <v>48</v>
      </c>
      <c r="K24" s="3">
        <v>697.18</v>
      </c>
    </row>
    <row r="25" spans="1:11" x14ac:dyDescent="0.25">
      <c r="A25" t="s">
        <v>77</v>
      </c>
      <c r="B25" s="5">
        <f t="shared" si="0"/>
        <v>2024</v>
      </c>
      <c r="C25" s="6">
        <f t="shared" si="1"/>
        <v>2</v>
      </c>
      <c r="D25" t="s">
        <v>1000</v>
      </c>
      <c r="E25" t="s">
        <v>1381</v>
      </c>
      <c r="F25" t="s">
        <v>1395</v>
      </c>
      <c r="G25" t="s">
        <v>1399</v>
      </c>
      <c r="H25" t="s">
        <v>2041</v>
      </c>
      <c r="I25" s="3">
        <v>2474.5</v>
      </c>
      <c r="J25" s="4">
        <v>44</v>
      </c>
      <c r="K25" s="3">
        <v>-92.32</v>
      </c>
    </row>
    <row r="26" spans="1:11" x14ac:dyDescent="0.25">
      <c r="A26" t="s">
        <v>110</v>
      </c>
      <c r="B26" s="5">
        <f t="shared" si="0"/>
        <v>2024</v>
      </c>
      <c r="C26" s="6">
        <f t="shared" si="1"/>
        <v>2</v>
      </c>
      <c r="D26" t="s">
        <v>466</v>
      </c>
      <c r="E26" t="s">
        <v>1344</v>
      </c>
      <c r="F26" t="s">
        <v>1395</v>
      </c>
      <c r="G26" t="s">
        <v>1398</v>
      </c>
      <c r="H26" t="s">
        <v>1521</v>
      </c>
      <c r="I26" s="3">
        <v>1258.94</v>
      </c>
      <c r="J26" s="4">
        <v>14</v>
      </c>
      <c r="K26" s="3">
        <v>-20.53</v>
      </c>
    </row>
    <row r="27" spans="1:11" x14ac:dyDescent="0.25">
      <c r="A27" t="s">
        <v>110</v>
      </c>
      <c r="B27" s="5">
        <f t="shared" si="0"/>
        <v>2024</v>
      </c>
      <c r="C27" s="6">
        <f t="shared" si="1"/>
        <v>2</v>
      </c>
      <c r="D27" t="s">
        <v>592</v>
      </c>
      <c r="E27" t="s">
        <v>1364</v>
      </c>
      <c r="F27" t="s">
        <v>1396</v>
      </c>
      <c r="G27" t="s">
        <v>1408</v>
      </c>
      <c r="H27" t="s">
        <v>1646</v>
      </c>
      <c r="I27" s="3">
        <v>4102.3500000000004</v>
      </c>
      <c r="J27" s="4">
        <v>41</v>
      </c>
      <c r="K27" s="3">
        <v>917.39</v>
      </c>
    </row>
    <row r="28" spans="1:11" x14ac:dyDescent="0.25">
      <c r="A28" t="s">
        <v>110</v>
      </c>
      <c r="B28" s="5">
        <f t="shared" si="0"/>
        <v>2024</v>
      </c>
      <c r="C28" s="6">
        <f t="shared" si="1"/>
        <v>2</v>
      </c>
      <c r="D28" t="s">
        <v>610</v>
      </c>
      <c r="E28" t="s">
        <v>1366</v>
      </c>
      <c r="F28" t="s">
        <v>1396</v>
      </c>
      <c r="G28" t="s">
        <v>1406</v>
      </c>
      <c r="H28" t="s">
        <v>1663</v>
      </c>
      <c r="I28" s="3">
        <v>446.65</v>
      </c>
      <c r="J28" s="4">
        <v>13</v>
      </c>
      <c r="K28" s="3">
        <v>637.76</v>
      </c>
    </row>
    <row r="29" spans="1:11" x14ac:dyDescent="0.25">
      <c r="A29" t="s">
        <v>110</v>
      </c>
      <c r="B29" s="5">
        <f t="shared" si="0"/>
        <v>2024</v>
      </c>
      <c r="C29" s="6">
        <f t="shared" si="1"/>
        <v>2</v>
      </c>
      <c r="D29" t="s">
        <v>1119</v>
      </c>
      <c r="E29" t="s">
        <v>1373</v>
      </c>
      <c r="F29" t="s">
        <v>1396</v>
      </c>
      <c r="G29" t="s">
        <v>1406</v>
      </c>
      <c r="H29" t="s">
        <v>2152</v>
      </c>
      <c r="I29" s="3">
        <v>2980.24</v>
      </c>
      <c r="J29" s="4">
        <v>50</v>
      </c>
      <c r="K29" s="3">
        <v>596.45000000000005</v>
      </c>
    </row>
    <row r="30" spans="1:11" x14ac:dyDescent="0.25">
      <c r="A30" t="s">
        <v>110</v>
      </c>
      <c r="B30" s="5">
        <f t="shared" si="0"/>
        <v>2024</v>
      </c>
      <c r="C30" s="6">
        <f t="shared" si="1"/>
        <v>2</v>
      </c>
      <c r="D30" t="s">
        <v>1320</v>
      </c>
      <c r="E30" t="s">
        <v>1386</v>
      </c>
      <c r="F30" t="s">
        <v>1395</v>
      </c>
      <c r="G30" t="s">
        <v>1405</v>
      </c>
      <c r="H30" t="s">
        <v>2347</v>
      </c>
      <c r="I30" s="3">
        <v>96.39</v>
      </c>
      <c r="J30" s="4">
        <v>45</v>
      </c>
      <c r="K30" s="3">
        <v>-63.71</v>
      </c>
    </row>
    <row r="31" spans="1:11" x14ac:dyDescent="0.25">
      <c r="A31" t="s">
        <v>102</v>
      </c>
      <c r="B31" s="5">
        <f t="shared" si="0"/>
        <v>2024</v>
      </c>
      <c r="C31" s="6">
        <f t="shared" si="1"/>
        <v>2</v>
      </c>
      <c r="D31" t="s">
        <v>456</v>
      </c>
      <c r="E31" t="s">
        <v>1355</v>
      </c>
      <c r="F31" t="s">
        <v>1396</v>
      </c>
      <c r="G31" t="s">
        <v>1408</v>
      </c>
      <c r="H31" t="s">
        <v>1512</v>
      </c>
      <c r="I31" s="3">
        <v>4064.24</v>
      </c>
      <c r="J31" s="4">
        <v>8</v>
      </c>
      <c r="K31" s="3">
        <v>345.49</v>
      </c>
    </row>
    <row r="32" spans="1:11" x14ac:dyDescent="0.25">
      <c r="A32" t="s">
        <v>102</v>
      </c>
      <c r="B32" s="5">
        <f t="shared" si="0"/>
        <v>2024</v>
      </c>
      <c r="C32" s="6">
        <f t="shared" si="1"/>
        <v>2</v>
      </c>
      <c r="D32" t="s">
        <v>963</v>
      </c>
      <c r="E32" t="s">
        <v>1345</v>
      </c>
      <c r="F32" t="s">
        <v>1395</v>
      </c>
      <c r="G32" t="s">
        <v>1405</v>
      </c>
      <c r="H32" t="s">
        <v>2005</v>
      </c>
      <c r="I32" s="3">
        <v>137.06</v>
      </c>
      <c r="J32" s="4">
        <v>6</v>
      </c>
      <c r="K32" s="3">
        <v>752.15</v>
      </c>
    </row>
    <row r="33" spans="1:11" x14ac:dyDescent="0.25">
      <c r="A33" t="s">
        <v>121</v>
      </c>
      <c r="B33" s="5">
        <f t="shared" si="0"/>
        <v>2024</v>
      </c>
      <c r="C33" s="6">
        <f t="shared" si="1"/>
        <v>2</v>
      </c>
      <c r="D33" t="s">
        <v>486</v>
      </c>
      <c r="E33" t="s">
        <v>1365</v>
      </c>
      <c r="F33" t="s">
        <v>1396</v>
      </c>
      <c r="G33" t="s">
        <v>1408</v>
      </c>
      <c r="H33" t="s">
        <v>1541</v>
      </c>
      <c r="I33" s="3">
        <v>1591.43</v>
      </c>
      <c r="J33" s="4">
        <v>10</v>
      </c>
      <c r="K33" s="3">
        <v>-266.06</v>
      </c>
    </row>
    <row r="34" spans="1:11" x14ac:dyDescent="0.25">
      <c r="A34" t="s">
        <v>121</v>
      </c>
      <c r="B34" s="5">
        <f t="shared" si="0"/>
        <v>2024</v>
      </c>
      <c r="C34" s="6">
        <f t="shared" si="1"/>
        <v>2</v>
      </c>
      <c r="D34" t="s">
        <v>1166</v>
      </c>
      <c r="E34" t="s">
        <v>1362</v>
      </c>
      <c r="F34" t="s">
        <v>1394</v>
      </c>
      <c r="G34" t="s">
        <v>1397</v>
      </c>
      <c r="H34" t="s">
        <v>2198</v>
      </c>
      <c r="I34" s="3">
        <v>1755.4</v>
      </c>
      <c r="J34" s="4">
        <v>2</v>
      </c>
      <c r="K34" s="3">
        <v>-138.82</v>
      </c>
    </row>
    <row r="35" spans="1:11" x14ac:dyDescent="0.25">
      <c r="A35" t="s">
        <v>161</v>
      </c>
      <c r="B35" s="5">
        <f t="shared" si="0"/>
        <v>2024</v>
      </c>
      <c r="C35" s="6">
        <f t="shared" si="1"/>
        <v>2</v>
      </c>
      <c r="D35" t="s">
        <v>543</v>
      </c>
      <c r="E35" t="s">
        <v>1370</v>
      </c>
      <c r="F35" t="s">
        <v>1395</v>
      </c>
      <c r="G35" t="s">
        <v>1405</v>
      </c>
      <c r="H35" t="s">
        <v>1598</v>
      </c>
      <c r="I35" s="3">
        <v>3181.94</v>
      </c>
      <c r="J35" s="4">
        <v>44</v>
      </c>
      <c r="K35" s="3">
        <v>30.3</v>
      </c>
    </row>
    <row r="36" spans="1:11" x14ac:dyDescent="0.25">
      <c r="A36" t="s">
        <v>161</v>
      </c>
      <c r="B36" s="5">
        <f t="shared" si="0"/>
        <v>2024</v>
      </c>
      <c r="C36" s="6">
        <f t="shared" si="1"/>
        <v>2</v>
      </c>
      <c r="D36" t="s">
        <v>587</v>
      </c>
      <c r="E36" t="s">
        <v>1388</v>
      </c>
      <c r="F36" t="s">
        <v>1394</v>
      </c>
      <c r="G36" t="s">
        <v>1403</v>
      </c>
      <c r="H36" t="s">
        <v>1641</v>
      </c>
      <c r="I36" s="3">
        <v>1868.77</v>
      </c>
      <c r="J36" s="4">
        <v>27</v>
      </c>
      <c r="K36" s="3">
        <v>-22.79</v>
      </c>
    </row>
    <row r="37" spans="1:11" x14ac:dyDescent="0.25">
      <c r="A37" t="s">
        <v>161</v>
      </c>
      <c r="B37" s="5">
        <f t="shared" si="0"/>
        <v>2024</v>
      </c>
      <c r="C37" s="6">
        <f t="shared" si="1"/>
        <v>2</v>
      </c>
      <c r="D37" t="s">
        <v>1031</v>
      </c>
      <c r="E37" t="s">
        <v>1360</v>
      </c>
      <c r="F37" t="s">
        <v>1394</v>
      </c>
      <c r="G37" t="s">
        <v>1407</v>
      </c>
      <c r="H37" t="s">
        <v>2072</v>
      </c>
      <c r="I37" s="3">
        <v>2753.53</v>
      </c>
      <c r="J37" s="4">
        <v>40</v>
      </c>
      <c r="K37" s="3">
        <v>610.64</v>
      </c>
    </row>
    <row r="38" spans="1:11" x14ac:dyDescent="0.25">
      <c r="A38" t="s">
        <v>92</v>
      </c>
      <c r="B38" s="5">
        <f t="shared" si="0"/>
        <v>2024</v>
      </c>
      <c r="C38" s="6">
        <f t="shared" si="1"/>
        <v>2</v>
      </c>
      <c r="D38" t="s">
        <v>444</v>
      </c>
      <c r="E38" t="s">
        <v>1361</v>
      </c>
      <c r="F38" t="s">
        <v>1395</v>
      </c>
      <c r="G38" t="s">
        <v>1399</v>
      </c>
      <c r="H38" t="s">
        <v>1501</v>
      </c>
      <c r="I38" s="3">
        <v>3886.99</v>
      </c>
      <c r="J38" s="4">
        <v>6</v>
      </c>
      <c r="K38" s="3">
        <v>419.31</v>
      </c>
    </row>
    <row r="39" spans="1:11" x14ac:dyDescent="0.25">
      <c r="A39" t="s">
        <v>92</v>
      </c>
      <c r="B39" s="5">
        <f t="shared" si="0"/>
        <v>2024</v>
      </c>
      <c r="C39" s="6">
        <f t="shared" si="1"/>
        <v>2</v>
      </c>
      <c r="D39" t="s">
        <v>783</v>
      </c>
      <c r="E39" t="s">
        <v>1346</v>
      </c>
      <c r="F39" t="s">
        <v>1396</v>
      </c>
      <c r="G39" t="s">
        <v>1408</v>
      </c>
      <c r="H39" t="s">
        <v>1834</v>
      </c>
      <c r="I39" s="3">
        <v>3261.88</v>
      </c>
      <c r="J39" s="4">
        <v>37</v>
      </c>
      <c r="K39" s="3">
        <v>-313.11</v>
      </c>
    </row>
    <row r="40" spans="1:11" x14ac:dyDescent="0.25">
      <c r="A40" t="s">
        <v>92</v>
      </c>
      <c r="B40" s="5">
        <f t="shared" si="0"/>
        <v>2024</v>
      </c>
      <c r="C40" s="6">
        <f t="shared" si="1"/>
        <v>2</v>
      </c>
      <c r="D40" t="s">
        <v>1077</v>
      </c>
      <c r="E40" t="s">
        <v>1393</v>
      </c>
      <c r="F40" t="s">
        <v>1394</v>
      </c>
      <c r="G40" t="s">
        <v>1397</v>
      </c>
      <c r="H40" t="s">
        <v>2116</v>
      </c>
      <c r="I40" s="3">
        <v>151.79</v>
      </c>
      <c r="J40" s="4">
        <v>49</v>
      </c>
      <c r="K40" s="3">
        <v>-486.48</v>
      </c>
    </row>
    <row r="41" spans="1:11" x14ac:dyDescent="0.25">
      <c r="A41" t="s">
        <v>92</v>
      </c>
      <c r="B41" s="5">
        <f t="shared" si="0"/>
        <v>2024</v>
      </c>
      <c r="C41" s="6">
        <f t="shared" si="1"/>
        <v>2</v>
      </c>
      <c r="D41" t="s">
        <v>1176</v>
      </c>
      <c r="E41" t="s">
        <v>1375</v>
      </c>
      <c r="F41" t="s">
        <v>1394</v>
      </c>
      <c r="G41" t="s">
        <v>1404</v>
      </c>
      <c r="H41" t="s">
        <v>2207</v>
      </c>
      <c r="I41" s="3">
        <v>1533.57</v>
      </c>
      <c r="J41" s="4">
        <v>26</v>
      </c>
      <c r="K41" s="3">
        <v>294.64999999999998</v>
      </c>
    </row>
    <row r="42" spans="1:11" x14ac:dyDescent="0.25">
      <c r="A42" t="s">
        <v>150</v>
      </c>
      <c r="B42" s="5">
        <f t="shared" si="0"/>
        <v>2024</v>
      </c>
      <c r="C42" s="6">
        <f t="shared" si="1"/>
        <v>2</v>
      </c>
      <c r="D42" t="s">
        <v>527</v>
      </c>
      <c r="E42" t="s">
        <v>1359</v>
      </c>
      <c r="F42" t="s">
        <v>1394</v>
      </c>
      <c r="G42" t="s">
        <v>1403</v>
      </c>
      <c r="H42" t="s">
        <v>1582</v>
      </c>
      <c r="I42" s="3">
        <v>3182.7</v>
      </c>
      <c r="J42" s="4">
        <v>3</v>
      </c>
      <c r="K42" s="3">
        <v>693.16</v>
      </c>
    </row>
    <row r="43" spans="1:11" x14ac:dyDescent="0.25">
      <c r="A43" t="s">
        <v>150</v>
      </c>
      <c r="B43" s="5">
        <f t="shared" si="0"/>
        <v>2024</v>
      </c>
      <c r="C43" s="6">
        <f t="shared" si="1"/>
        <v>2</v>
      </c>
      <c r="D43" t="s">
        <v>916</v>
      </c>
      <c r="E43" t="s">
        <v>1378</v>
      </c>
      <c r="F43" t="s">
        <v>1395</v>
      </c>
      <c r="G43" t="s">
        <v>1398</v>
      </c>
      <c r="H43" t="s">
        <v>1960</v>
      </c>
      <c r="I43" s="3">
        <v>2230.91</v>
      </c>
      <c r="J43" s="4">
        <v>42</v>
      </c>
      <c r="K43" s="3">
        <v>-71.08</v>
      </c>
    </row>
    <row r="44" spans="1:11" x14ac:dyDescent="0.25">
      <c r="A44" t="s">
        <v>150</v>
      </c>
      <c r="B44" s="5">
        <f t="shared" si="0"/>
        <v>2024</v>
      </c>
      <c r="C44" s="6">
        <f t="shared" si="1"/>
        <v>2</v>
      </c>
      <c r="D44" t="s">
        <v>1042</v>
      </c>
      <c r="E44" t="s">
        <v>1369</v>
      </c>
      <c r="F44" t="s">
        <v>1395</v>
      </c>
      <c r="G44" t="s">
        <v>1399</v>
      </c>
      <c r="H44" t="s">
        <v>2082</v>
      </c>
      <c r="I44" s="3">
        <v>4906.37</v>
      </c>
      <c r="J44" s="4">
        <v>21</v>
      </c>
      <c r="K44" s="3">
        <v>-475.29</v>
      </c>
    </row>
    <row r="45" spans="1:11" x14ac:dyDescent="0.25">
      <c r="A45" t="s">
        <v>150</v>
      </c>
      <c r="B45" s="5">
        <f t="shared" si="0"/>
        <v>2024</v>
      </c>
      <c r="C45" s="6">
        <f t="shared" si="1"/>
        <v>2</v>
      </c>
      <c r="D45" t="s">
        <v>1083</v>
      </c>
      <c r="E45" t="s">
        <v>1364</v>
      </c>
      <c r="F45" t="s">
        <v>1395</v>
      </c>
      <c r="G45" t="s">
        <v>1399</v>
      </c>
      <c r="H45" t="s">
        <v>2121</v>
      </c>
      <c r="I45" s="3">
        <v>1981.82</v>
      </c>
      <c r="J45" s="4">
        <v>49</v>
      </c>
      <c r="K45" s="3">
        <v>366.23</v>
      </c>
    </row>
    <row r="46" spans="1:11" x14ac:dyDescent="0.25">
      <c r="A46" t="s">
        <v>150</v>
      </c>
      <c r="B46" s="5">
        <f t="shared" si="0"/>
        <v>2024</v>
      </c>
      <c r="C46" s="6">
        <f t="shared" si="1"/>
        <v>2</v>
      </c>
      <c r="D46" t="s">
        <v>1146</v>
      </c>
      <c r="E46" t="s">
        <v>1386</v>
      </c>
      <c r="F46" t="s">
        <v>1394</v>
      </c>
      <c r="G46" t="s">
        <v>1404</v>
      </c>
      <c r="H46" t="s">
        <v>2178</v>
      </c>
      <c r="I46" s="3">
        <v>513.28</v>
      </c>
      <c r="J46" s="4">
        <v>36</v>
      </c>
      <c r="K46" s="3">
        <v>-300.48</v>
      </c>
    </row>
    <row r="47" spans="1:11" x14ac:dyDescent="0.25">
      <c r="A47" t="s">
        <v>150</v>
      </c>
      <c r="B47" s="5">
        <f t="shared" si="0"/>
        <v>2024</v>
      </c>
      <c r="C47" s="6">
        <f t="shared" si="1"/>
        <v>2</v>
      </c>
      <c r="D47" t="s">
        <v>1192</v>
      </c>
      <c r="E47" t="s">
        <v>1390</v>
      </c>
      <c r="F47" t="s">
        <v>1394</v>
      </c>
      <c r="G47" t="s">
        <v>1397</v>
      </c>
      <c r="H47" t="s">
        <v>2224</v>
      </c>
      <c r="I47" s="3">
        <v>1329.63</v>
      </c>
      <c r="J47" s="4">
        <v>10</v>
      </c>
      <c r="K47" s="3">
        <v>963.91</v>
      </c>
    </row>
    <row r="48" spans="1:11" x14ac:dyDescent="0.25">
      <c r="A48" t="s">
        <v>150</v>
      </c>
      <c r="B48" s="5">
        <f t="shared" si="0"/>
        <v>2024</v>
      </c>
      <c r="C48" s="6">
        <f t="shared" si="1"/>
        <v>2</v>
      </c>
      <c r="D48" t="s">
        <v>1216</v>
      </c>
      <c r="E48" t="s">
        <v>1362</v>
      </c>
      <c r="F48" t="s">
        <v>1394</v>
      </c>
      <c r="G48" t="s">
        <v>1404</v>
      </c>
      <c r="H48" t="s">
        <v>2248</v>
      </c>
      <c r="I48" s="3">
        <v>1491.8</v>
      </c>
      <c r="J48" s="4">
        <v>34</v>
      </c>
      <c r="K48" s="3">
        <v>284.2</v>
      </c>
    </row>
    <row r="49" spans="1:11" x14ac:dyDescent="0.25">
      <c r="A49" t="s">
        <v>274</v>
      </c>
      <c r="B49" s="5">
        <f t="shared" si="0"/>
        <v>2024</v>
      </c>
      <c r="C49" s="6">
        <f t="shared" si="1"/>
        <v>2</v>
      </c>
      <c r="D49" t="s">
        <v>804</v>
      </c>
      <c r="E49" t="s">
        <v>1380</v>
      </c>
      <c r="F49" t="s">
        <v>1394</v>
      </c>
      <c r="G49" t="s">
        <v>1403</v>
      </c>
      <c r="H49" t="s">
        <v>1855</v>
      </c>
      <c r="I49" s="3">
        <v>2278.2399999999998</v>
      </c>
      <c r="J49" s="4">
        <v>17</v>
      </c>
      <c r="K49" s="3">
        <v>486.53</v>
      </c>
    </row>
    <row r="50" spans="1:11" x14ac:dyDescent="0.25">
      <c r="A50" t="s">
        <v>274</v>
      </c>
      <c r="B50" s="5">
        <f t="shared" si="0"/>
        <v>2024</v>
      </c>
      <c r="C50" s="6">
        <f t="shared" si="1"/>
        <v>2</v>
      </c>
      <c r="D50" t="s">
        <v>1225</v>
      </c>
      <c r="E50" t="s">
        <v>1361</v>
      </c>
      <c r="F50" t="s">
        <v>1395</v>
      </c>
      <c r="G50" t="s">
        <v>1398</v>
      </c>
      <c r="H50" t="s">
        <v>2256</v>
      </c>
      <c r="I50" s="3">
        <v>497.02</v>
      </c>
      <c r="J50" s="4">
        <v>33</v>
      </c>
      <c r="K50" s="3">
        <v>-129.47999999999999</v>
      </c>
    </row>
    <row r="51" spans="1:11" x14ac:dyDescent="0.25">
      <c r="A51" t="s">
        <v>172</v>
      </c>
      <c r="B51" s="5">
        <f t="shared" si="0"/>
        <v>2024</v>
      </c>
      <c r="C51" s="6">
        <f t="shared" si="1"/>
        <v>2</v>
      </c>
      <c r="D51" t="s">
        <v>562</v>
      </c>
      <c r="E51" t="s">
        <v>1393</v>
      </c>
      <c r="F51" t="s">
        <v>1396</v>
      </c>
      <c r="G51" t="s">
        <v>1401</v>
      </c>
      <c r="H51" t="s">
        <v>1617</v>
      </c>
      <c r="I51" s="3">
        <v>2782.86</v>
      </c>
      <c r="J51" s="4">
        <v>7</v>
      </c>
      <c r="K51" s="3">
        <v>64.06</v>
      </c>
    </row>
    <row r="52" spans="1:11" x14ac:dyDescent="0.25">
      <c r="A52" t="s">
        <v>172</v>
      </c>
      <c r="B52" s="5">
        <f t="shared" si="0"/>
        <v>2024</v>
      </c>
      <c r="C52" s="6">
        <f t="shared" si="1"/>
        <v>2</v>
      </c>
      <c r="D52" t="s">
        <v>1299</v>
      </c>
      <c r="E52" t="s">
        <v>1344</v>
      </c>
      <c r="F52" t="s">
        <v>1394</v>
      </c>
      <c r="G52" t="s">
        <v>1407</v>
      </c>
      <c r="H52" t="s">
        <v>2328</v>
      </c>
      <c r="I52" s="3">
        <v>404.47</v>
      </c>
      <c r="J52" s="4">
        <v>25</v>
      </c>
      <c r="K52" s="3">
        <v>401.97</v>
      </c>
    </row>
    <row r="53" spans="1:11" x14ac:dyDescent="0.25">
      <c r="A53" t="s">
        <v>200</v>
      </c>
      <c r="B53" s="5">
        <f t="shared" si="0"/>
        <v>2024</v>
      </c>
      <c r="C53" s="6">
        <f t="shared" si="1"/>
        <v>3</v>
      </c>
      <c r="D53" t="s">
        <v>617</v>
      </c>
      <c r="E53" t="s">
        <v>1354</v>
      </c>
      <c r="F53" t="s">
        <v>1394</v>
      </c>
      <c r="G53" t="s">
        <v>1397</v>
      </c>
      <c r="H53" t="s">
        <v>1670</v>
      </c>
      <c r="I53" s="3">
        <v>2401.9</v>
      </c>
      <c r="J53" s="4">
        <v>49</v>
      </c>
      <c r="K53" s="3">
        <v>-166.06</v>
      </c>
    </row>
    <row r="54" spans="1:11" x14ac:dyDescent="0.25">
      <c r="A54" t="s">
        <v>200</v>
      </c>
      <c r="B54" s="5">
        <f t="shared" si="0"/>
        <v>2024</v>
      </c>
      <c r="C54" s="6">
        <f t="shared" si="1"/>
        <v>3</v>
      </c>
      <c r="D54" t="s">
        <v>693</v>
      </c>
      <c r="E54" t="s">
        <v>1347</v>
      </c>
      <c r="F54" t="s">
        <v>1394</v>
      </c>
      <c r="G54" t="s">
        <v>1397</v>
      </c>
      <c r="H54" t="s">
        <v>1744</v>
      </c>
      <c r="I54" s="3">
        <v>92.14</v>
      </c>
      <c r="J54" s="4">
        <v>49</v>
      </c>
      <c r="K54" s="3">
        <v>-238.47</v>
      </c>
    </row>
    <row r="55" spans="1:11" x14ac:dyDescent="0.25">
      <c r="A55" t="s">
        <v>200</v>
      </c>
      <c r="B55" s="5">
        <f t="shared" si="0"/>
        <v>2024</v>
      </c>
      <c r="C55" s="6">
        <f t="shared" si="1"/>
        <v>3</v>
      </c>
      <c r="D55" t="s">
        <v>712</v>
      </c>
      <c r="E55" t="s">
        <v>1371</v>
      </c>
      <c r="F55" t="s">
        <v>1396</v>
      </c>
      <c r="G55" t="s">
        <v>1406</v>
      </c>
      <c r="H55" t="s">
        <v>1764</v>
      </c>
      <c r="I55" s="3">
        <v>115.63</v>
      </c>
      <c r="J55" s="4">
        <v>46</v>
      </c>
      <c r="K55" s="3">
        <v>617.85</v>
      </c>
    </row>
    <row r="56" spans="1:11" x14ac:dyDescent="0.25">
      <c r="A56" t="s">
        <v>200</v>
      </c>
      <c r="B56" s="5">
        <f t="shared" si="0"/>
        <v>2024</v>
      </c>
      <c r="C56" s="6">
        <f t="shared" si="1"/>
        <v>3</v>
      </c>
      <c r="D56" t="s">
        <v>862</v>
      </c>
      <c r="E56" t="s">
        <v>1385</v>
      </c>
      <c r="F56" t="s">
        <v>1395</v>
      </c>
      <c r="G56" t="s">
        <v>1405</v>
      </c>
      <c r="H56" t="s">
        <v>1910</v>
      </c>
      <c r="I56" s="3">
        <v>759.66</v>
      </c>
      <c r="J56" s="4">
        <v>33</v>
      </c>
      <c r="K56" s="3">
        <v>-281.67</v>
      </c>
    </row>
    <row r="57" spans="1:11" x14ac:dyDescent="0.25">
      <c r="A57" t="s">
        <v>207</v>
      </c>
      <c r="B57" s="5">
        <f t="shared" si="0"/>
        <v>2024</v>
      </c>
      <c r="C57" s="6">
        <f t="shared" si="1"/>
        <v>3</v>
      </c>
      <c r="D57" t="s">
        <v>628</v>
      </c>
      <c r="E57" t="s">
        <v>1361</v>
      </c>
      <c r="F57" t="s">
        <v>1395</v>
      </c>
      <c r="G57" t="s">
        <v>1405</v>
      </c>
      <c r="H57" t="s">
        <v>1681</v>
      </c>
      <c r="I57" s="3">
        <v>4475.3999999999996</v>
      </c>
      <c r="J57" s="4">
        <v>27</v>
      </c>
      <c r="K57" s="3">
        <v>703.58</v>
      </c>
    </row>
    <row r="58" spans="1:11" x14ac:dyDescent="0.25">
      <c r="A58" t="s">
        <v>207</v>
      </c>
      <c r="B58" s="5">
        <f t="shared" si="0"/>
        <v>2024</v>
      </c>
      <c r="C58" s="6">
        <f t="shared" si="1"/>
        <v>3</v>
      </c>
      <c r="D58" t="s">
        <v>1290</v>
      </c>
      <c r="E58" t="s">
        <v>1383</v>
      </c>
      <c r="F58" t="s">
        <v>1394</v>
      </c>
      <c r="G58" t="s">
        <v>1403</v>
      </c>
      <c r="H58" t="s">
        <v>2319</v>
      </c>
      <c r="I58" s="3">
        <v>3339.05</v>
      </c>
      <c r="J58" s="4">
        <v>34</v>
      </c>
      <c r="K58" s="3">
        <v>777.41</v>
      </c>
    </row>
    <row r="59" spans="1:11" x14ac:dyDescent="0.25">
      <c r="A59" t="s">
        <v>176</v>
      </c>
      <c r="B59" s="5">
        <f t="shared" si="0"/>
        <v>2024</v>
      </c>
      <c r="C59" s="6">
        <f t="shared" si="1"/>
        <v>3</v>
      </c>
      <c r="D59" t="s">
        <v>567</v>
      </c>
      <c r="E59" t="s">
        <v>1354</v>
      </c>
      <c r="F59" t="s">
        <v>1394</v>
      </c>
      <c r="G59" t="s">
        <v>1404</v>
      </c>
      <c r="H59" t="s">
        <v>1622</v>
      </c>
      <c r="I59" s="3">
        <v>3599.98</v>
      </c>
      <c r="J59" s="4">
        <v>25</v>
      </c>
      <c r="K59" s="3">
        <v>878.34</v>
      </c>
    </row>
    <row r="60" spans="1:11" x14ac:dyDescent="0.25">
      <c r="A60" t="s">
        <v>176</v>
      </c>
      <c r="B60" s="5">
        <f t="shared" si="0"/>
        <v>2024</v>
      </c>
      <c r="C60" s="6">
        <f t="shared" si="1"/>
        <v>3</v>
      </c>
      <c r="D60" t="s">
        <v>585</v>
      </c>
      <c r="E60" t="s">
        <v>1375</v>
      </c>
      <c r="F60" t="s">
        <v>1395</v>
      </c>
      <c r="G60" t="s">
        <v>1402</v>
      </c>
      <c r="H60" t="s">
        <v>1639</v>
      </c>
      <c r="I60" s="3">
        <v>1344.48</v>
      </c>
      <c r="J60" s="4">
        <v>34</v>
      </c>
      <c r="K60" s="3">
        <v>294.19</v>
      </c>
    </row>
    <row r="61" spans="1:11" x14ac:dyDescent="0.25">
      <c r="A61" t="s">
        <v>313</v>
      </c>
      <c r="B61" s="5">
        <f t="shared" si="0"/>
        <v>2024</v>
      </c>
      <c r="C61" s="6">
        <f t="shared" si="1"/>
        <v>3</v>
      </c>
      <c r="D61" t="s">
        <v>996</v>
      </c>
      <c r="E61" t="s">
        <v>1361</v>
      </c>
      <c r="F61" t="s">
        <v>1394</v>
      </c>
      <c r="G61" t="s">
        <v>1404</v>
      </c>
      <c r="H61" t="s">
        <v>2037</v>
      </c>
      <c r="I61" s="3">
        <v>727.9</v>
      </c>
      <c r="J61" s="4">
        <v>9</v>
      </c>
      <c r="K61" s="3">
        <v>427.11</v>
      </c>
    </row>
    <row r="62" spans="1:11" x14ac:dyDescent="0.25">
      <c r="A62" t="s">
        <v>313</v>
      </c>
      <c r="B62" s="5">
        <f t="shared" si="0"/>
        <v>2024</v>
      </c>
      <c r="C62" s="6">
        <f t="shared" si="1"/>
        <v>3</v>
      </c>
      <c r="D62" t="s">
        <v>1276</v>
      </c>
      <c r="E62" t="s">
        <v>1381</v>
      </c>
      <c r="F62" t="s">
        <v>1395</v>
      </c>
      <c r="G62" t="s">
        <v>1405</v>
      </c>
      <c r="H62" t="s">
        <v>2306</v>
      </c>
      <c r="I62" s="3">
        <v>4516.5200000000004</v>
      </c>
      <c r="J62" s="4">
        <v>50</v>
      </c>
      <c r="K62" s="3">
        <v>267.62</v>
      </c>
    </row>
    <row r="63" spans="1:11" x14ac:dyDescent="0.25">
      <c r="A63" t="s">
        <v>340</v>
      </c>
      <c r="B63" s="5">
        <f t="shared" si="0"/>
        <v>2024</v>
      </c>
      <c r="C63" s="6">
        <f t="shared" si="1"/>
        <v>3</v>
      </c>
      <c r="D63" t="s">
        <v>1229</v>
      </c>
      <c r="E63" t="s">
        <v>1380</v>
      </c>
      <c r="F63" t="s">
        <v>1396</v>
      </c>
      <c r="G63" t="s">
        <v>1401</v>
      </c>
      <c r="H63" t="s">
        <v>2260</v>
      </c>
      <c r="I63" s="3">
        <v>3579.52</v>
      </c>
      <c r="J63" s="4">
        <v>21</v>
      </c>
      <c r="K63" s="3">
        <v>-165.34</v>
      </c>
    </row>
    <row r="64" spans="1:11" x14ac:dyDescent="0.25">
      <c r="A64" t="s">
        <v>140</v>
      </c>
      <c r="B64" s="5">
        <f t="shared" si="0"/>
        <v>2024</v>
      </c>
      <c r="C64" s="6">
        <f t="shared" si="1"/>
        <v>3</v>
      </c>
      <c r="D64" t="s">
        <v>510</v>
      </c>
      <c r="E64" t="s">
        <v>1386</v>
      </c>
      <c r="F64" t="s">
        <v>1395</v>
      </c>
      <c r="G64" t="s">
        <v>1398</v>
      </c>
      <c r="H64" t="s">
        <v>1565</v>
      </c>
      <c r="I64" s="3">
        <v>4739.6000000000004</v>
      </c>
      <c r="J64" s="4">
        <v>21</v>
      </c>
      <c r="K64" s="3">
        <v>425.55</v>
      </c>
    </row>
    <row r="65" spans="1:11" x14ac:dyDescent="0.25">
      <c r="A65" t="s">
        <v>140</v>
      </c>
      <c r="B65" s="5">
        <f t="shared" si="0"/>
        <v>2024</v>
      </c>
      <c r="C65" s="6">
        <f t="shared" si="1"/>
        <v>3</v>
      </c>
      <c r="D65" t="s">
        <v>536</v>
      </c>
      <c r="E65" t="s">
        <v>1353</v>
      </c>
      <c r="F65" t="s">
        <v>1395</v>
      </c>
      <c r="G65" t="s">
        <v>1402</v>
      </c>
      <c r="H65" t="s">
        <v>1591</v>
      </c>
      <c r="I65" s="3">
        <v>531.38</v>
      </c>
      <c r="J65" s="4">
        <v>34</v>
      </c>
      <c r="K65" s="3">
        <v>408.68</v>
      </c>
    </row>
    <row r="66" spans="1:11" x14ac:dyDescent="0.25">
      <c r="A66" t="s">
        <v>140</v>
      </c>
      <c r="B66" s="5">
        <f t="shared" ref="B66:B129" si="2">YEAR(A66)</f>
        <v>2024</v>
      </c>
      <c r="C66" s="6">
        <f t="shared" ref="C66:C129" si="3">MONTH(A66)</f>
        <v>3</v>
      </c>
      <c r="D66" t="s">
        <v>847</v>
      </c>
      <c r="E66" t="s">
        <v>1344</v>
      </c>
      <c r="F66" t="s">
        <v>1394</v>
      </c>
      <c r="G66" t="s">
        <v>1404</v>
      </c>
      <c r="H66" t="s">
        <v>1896</v>
      </c>
      <c r="I66" s="3">
        <v>4255.3</v>
      </c>
      <c r="J66" s="4">
        <v>41</v>
      </c>
      <c r="K66" s="3">
        <v>938.96</v>
      </c>
    </row>
    <row r="67" spans="1:11" x14ac:dyDescent="0.25">
      <c r="A67" t="s">
        <v>140</v>
      </c>
      <c r="B67" s="5">
        <f t="shared" si="2"/>
        <v>2024</v>
      </c>
      <c r="C67" s="6">
        <f t="shared" si="3"/>
        <v>3</v>
      </c>
      <c r="D67" t="s">
        <v>867</v>
      </c>
      <c r="E67" t="s">
        <v>1387</v>
      </c>
      <c r="F67" t="s">
        <v>1394</v>
      </c>
      <c r="G67" t="s">
        <v>1397</v>
      </c>
      <c r="H67" t="s">
        <v>1914</v>
      </c>
      <c r="I67" s="3">
        <v>97.21</v>
      </c>
      <c r="J67" s="4">
        <v>24</v>
      </c>
      <c r="K67" s="3">
        <v>300.68</v>
      </c>
    </row>
    <row r="68" spans="1:11" x14ac:dyDescent="0.25">
      <c r="A68" t="s">
        <v>140</v>
      </c>
      <c r="B68" s="5">
        <f t="shared" si="2"/>
        <v>2024</v>
      </c>
      <c r="C68" s="6">
        <f t="shared" si="3"/>
        <v>3</v>
      </c>
      <c r="D68" t="s">
        <v>973</v>
      </c>
      <c r="E68" t="s">
        <v>1348</v>
      </c>
      <c r="F68" t="s">
        <v>1395</v>
      </c>
      <c r="G68" t="s">
        <v>1405</v>
      </c>
      <c r="H68" t="s">
        <v>2015</v>
      </c>
      <c r="I68" s="3">
        <v>4255.66</v>
      </c>
      <c r="J68" s="4">
        <v>3</v>
      </c>
      <c r="K68" s="3">
        <v>488.87</v>
      </c>
    </row>
    <row r="69" spans="1:11" x14ac:dyDescent="0.25">
      <c r="A69" t="s">
        <v>140</v>
      </c>
      <c r="B69" s="5">
        <f t="shared" si="2"/>
        <v>2024</v>
      </c>
      <c r="C69" s="6">
        <f t="shared" si="3"/>
        <v>3</v>
      </c>
      <c r="D69" t="s">
        <v>1256</v>
      </c>
      <c r="E69" t="s">
        <v>1389</v>
      </c>
      <c r="F69" t="s">
        <v>1395</v>
      </c>
      <c r="G69" t="s">
        <v>1398</v>
      </c>
      <c r="H69" t="s">
        <v>2286</v>
      </c>
      <c r="I69" s="3">
        <v>4892.25</v>
      </c>
      <c r="J69" s="4">
        <v>39</v>
      </c>
      <c r="K69" s="3">
        <v>185.93</v>
      </c>
    </row>
    <row r="70" spans="1:11" x14ac:dyDescent="0.25">
      <c r="A70" t="s">
        <v>306</v>
      </c>
      <c r="B70" s="5">
        <f t="shared" si="2"/>
        <v>2024</v>
      </c>
      <c r="C70" s="6">
        <f t="shared" si="3"/>
        <v>3</v>
      </c>
      <c r="D70" t="s">
        <v>948</v>
      </c>
      <c r="E70" t="s">
        <v>1392</v>
      </c>
      <c r="F70" t="s">
        <v>1396</v>
      </c>
      <c r="G70" t="s">
        <v>1400</v>
      </c>
      <c r="H70" t="s">
        <v>1990</v>
      </c>
      <c r="I70" s="3">
        <v>4779.12</v>
      </c>
      <c r="J70" s="4">
        <v>24</v>
      </c>
      <c r="K70" s="3">
        <v>-311.55</v>
      </c>
    </row>
    <row r="71" spans="1:11" x14ac:dyDescent="0.25">
      <c r="A71" t="s">
        <v>306</v>
      </c>
      <c r="B71" s="5">
        <f t="shared" si="2"/>
        <v>2024</v>
      </c>
      <c r="C71" s="6">
        <f t="shared" si="3"/>
        <v>3</v>
      </c>
      <c r="D71" t="s">
        <v>1020</v>
      </c>
      <c r="E71" t="s">
        <v>1378</v>
      </c>
      <c r="F71" t="s">
        <v>1396</v>
      </c>
      <c r="G71" t="s">
        <v>1406</v>
      </c>
      <c r="H71" t="s">
        <v>2061</v>
      </c>
      <c r="I71" s="3">
        <v>4570.29</v>
      </c>
      <c r="J71" s="4">
        <v>8</v>
      </c>
      <c r="K71" s="3">
        <v>-219.75</v>
      </c>
    </row>
    <row r="72" spans="1:11" x14ac:dyDescent="0.25">
      <c r="A72" t="s">
        <v>344</v>
      </c>
      <c r="B72" s="5">
        <f t="shared" si="2"/>
        <v>2024</v>
      </c>
      <c r="C72" s="6">
        <f t="shared" si="3"/>
        <v>3</v>
      </c>
      <c r="D72" t="s">
        <v>1267</v>
      </c>
      <c r="E72" t="s">
        <v>1382</v>
      </c>
      <c r="F72" t="s">
        <v>1394</v>
      </c>
      <c r="G72" t="s">
        <v>1404</v>
      </c>
      <c r="H72" t="s">
        <v>2297</v>
      </c>
      <c r="I72" s="3">
        <v>3431.74</v>
      </c>
      <c r="J72" s="4">
        <v>3</v>
      </c>
      <c r="K72" s="3">
        <v>364.61</v>
      </c>
    </row>
    <row r="73" spans="1:11" x14ac:dyDescent="0.25">
      <c r="A73" t="s">
        <v>24</v>
      </c>
      <c r="B73" s="5">
        <f t="shared" si="2"/>
        <v>2024</v>
      </c>
      <c r="C73" s="6">
        <f t="shared" si="3"/>
        <v>3</v>
      </c>
      <c r="D73" t="s">
        <v>368</v>
      </c>
      <c r="E73" t="s">
        <v>1356</v>
      </c>
      <c r="F73" t="s">
        <v>1396</v>
      </c>
      <c r="G73" t="s">
        <v>1401</v>
      </c>
      <c r="H73" t="s">
        <v>1426</v>
      </c>
      <c r="I73" s="3">
        <v>1123.54</v>
      </c>
      <c r="J73" s="4">
        <v>23</v>
      </c>
      <c r="K73" s="3">
        <v>931.6</v>
      </c>
    </row>
    <row r="74" spans="1:11" x14ac:dyDescent="0.25">
      <c r="A74" t="s">
        <v>24</v>
      </c>
      <c r="B74" s="5">
        <f t="shared" si="2"/>
        <v>2024</v>
      </c>
      <c r="C74" s="6">
        <f t="shared" si="3"/>
        <v>3</v>
      </c>
      <c r="D74" t="s">
        <v>476</v>
      </c>
      <c r="E74" t="s">
        <v>1362</v>
      </c>
      <c r="F74" t="s">
        <v>1395</v>
      </c>
      <c r="G74" t="s">
        <v>1398</v>
      </c>
      <c r="H74" t="s">
        <v>1531</v>
      </c>
      <c r="I74" s="3">
        <v>3713.57</v>
      </c>
      <c r="J74" s="4">
        <v>10</v>
      </c>
      <c r="K74" s="3">
        <v>-24.91</v>
      </c>
    </row>
    <row r="75" spans="1:11" x14ac:dyDescent="0.25">
      <c r="A75" t="s">
        <v>24</v>
      </c>
      <c r="B75" s="5">
        <f t="shared" si="2"/>
        <v>2024</v>
      </c>
      <c r="C75" s="6">
        <f t="shared" si="3"/>
        <v>3</v>
      </c>
      <c r="D75" t="s">
        <v>737</v>
      </c>
      <c r="E75" t="s">
        <v>1352</v>
      </c>
      <c r="F75" t="s">
        <v>1395</v>
      </c>
      <c r="G75" t="s">
        <v>1405</v>
      </c>
      <c r="H75" t="s">
        <v>1788</v>
      </c>
      <c r="I75" s="3">
        <v>3185.47</v>
      </c>
      <c r="J75" s="4">
        <v>11</v>
      </c>
      <c r="K75" s="3">
        <v>667.38</v>
      </c>
    </row>
    <row r="76" spans="1:11" x14ac:dyDescent="0.25">
      <c r="A76" t="s">
        <v>24</v>
      </c>
      <c r="B76" s="5">
        <f t="shared" si="2"/>
        <v>2024</v>
      </c>
      <c r="C76" s="6">
        <f t="shared" si="3"/>
        <v>3</v>
      </c>
      <c r="D76" t="s">
        <v>871</v>
      </c>
      <c r="E76" t="s">
        <v>1359</v>
      </c>
      <c r="F76" t="s">
        <v>1395</v>
      </c>
      <c r="G76" t="s">
        <v>1405</v>
      </c>
      <c r="H76" t="s">
        <v>1918</v>
      </c>
      <c r="I76" s="3">
        <v>2084.02</v>
      </c>
      <c r="J76" s="4">
        <v>9</v>
      </c>
      <c r="K76" s="3">
        <v>824.55</v>
      </c>
    </row>
    <row r="77" spans="1:11" x14ac:dyDescent="0.25">
      <c r="A77" t="s">
        <v>24</v>
      </c>
      <c r="B77" s="5">
        <f t="shared" si="2"/>
        <v>2024</v>
      </c>
      <c r="C77" s="6">
        <f t="shared" si="3"/>
        <v>3</v>
      </c>
      <c r="D77" t="s">
        <v>988</v>
      </c>
      <c r="E77" t="s">
        <v>1359</v>
      </c>
      <c r="F77" t="s">
        <v>1394</v>
      </c>
      <c r="G77" t="s">
        <v>1404</v>
      </c>
      <c r="H77" t="s">
        <v>2029</v>
      </c>
      <c r="I77" s="3">
        <v>174.38</v>
      </c>
      <c r="J77" s="4">
        <v>27</v>
      </c>
      <c r="K77" s="3">
        <v>-469.37</v>
      </c>
    </row>
    <row r="78" spans="1:11" x14ac:dyDescent="0.25">
      <c r="A78" t="s">
        <v>24</v>
      </c>
      <c r="B78" s="5">
        <f t="shared" si="2"/>
        <v>2024</v>
      </c>
      <c r="C78" s="6">
        <f t="shared" si="3"/>
        <v>3</v>
      </c>
      <c r="D78" t="s">
        <v>1198</v>
      </c>
      <c r="E78" t="s">
        <v>1389</v>
      </c>
      <c r="F78" t="s">
        <v>1395</v>
      </c>
      <c r="G78" t="s">
        <v>1398</v>
      </c>
      <c r="H78" t="s">
        <v>2230</v>
      </c>
      <c r="I78" s="3">
        <v>2922.51</v>
      </c>
      <c r="J78" s="4">
        <v>38</v>
      </c>
      <c r="K78" s="3">
        <v>-183.01</v>
      </c>
    </row>
    <row r="79" spans="1:11" x14ac:dyDescent="0.25">
      <c r="A79" t="s">
        <v>48</v>
      </c>
      <c r="B79" s="5">
        <f t="shared" si="2"/>
        <v>2024</v>
      </c>
      <c r="C79" s="6">
        <f t="shared" si="3"/>
        <v>3</v>
      </c>
      <c r="D79" t="s">
        <v>392</v>
      </c>
      <c r="E79" t="s">
        <v>1349</v>
      </c>
      <c r="F79" t="s">
        <v>1394</v>
      </c>
      <c r="G79" t="s">
        <v>1407</v>
      </c>
      <c r="H79" t="s">
        <v>1450</v>
      </c>
      <c r="I79" s="3">
        <v>3126.18</v>
      </c>
      <c r="J79" s="4">
        <v>1</v>
      </c>
      <c r="K79" s="3">
        <v>15.75</v>
      </c>
    </row>
    <row r="80" spans="1:11" x14ac:dyDescent="0.25">
      <c r="A80" t="s">
        <v>48</v>
      </c>
      <c r="B80" s="5">
        <f t="shared" si="2"/>
        <v>2024</v>
      </c>
      <c r="C80" s="6">
        <f t="shared" si="3"/>
        <v>3</v>
      </c>
      <c r="D80" t="s">
        <v>713</v>
      </c>
      <c r="E80" t="s">
        <v>1357</v>
      </c>
      <c r="F80" t="s">
        <v>1394</v>
      </c>
      <c r="G80" t="s">
        <v>1407</v>
      </c>
      <c r="H80" t="s">
        <v>1765</v>
      </c>
      <c r="I80" s="3">
        <v>2678.66</v>
      </c>
      <c r="J80" s="4">
        <v>41</v>
      </c>
      <c r="K80" s="3">
        <v>301.32</v>
      </c>
    </row>
    <row r="81" spans="1:11" x14ac:dyDescent="0.25">
      <c r="A81" t="s">
        <v>48</v>
      </c>
      <c r="B81" s="5">
        <f t="shared" si="2"/>
        <v>2024</v>
      </c>
      <c r="C81" s="6">
        <f t="shared" si="3"/>
        <v>3</v>
      </c>
      <c r="D81" t="s">
        <v>1136</v>
      </c>
      <c r="E81" t="s">
        <v>1357</v>
      </c>
      <c r="F81" t="s">
        <v>1396</v>
      </c>
      <c r="G81" t="s">
        <v>1400</v>
      </c>
      <c r="H81" t="s">
        <v>2168</v>
      </c>
      <c r="I81" s="3">
        <v>1282.04</v>
      </c>
      <c r="J81" s="4">
        <v>42</v>
      </c>
      <c r="K81" s="3">
        <v>-185.12</v>
      </c>
    </row>
    <row r="82" spans="1:11" x14ac:dyDescent="0.25">
      <c r="A82" t="s">
        <v>48</v>
      </c>
      <c r="B82" s="5">
        <f t="shared" si="2"/>
        <v>2024</v>
      </c>
      <c r="C82" s="6">
        <f t="shared" si="3"/>
        <v>3</v>
      </c>
      <c r="D82" t="s">
        <v>1180</v>
      </c>
      <c r="E82" t="s">
        <v>1348</v>
      </c>
      <c r="F82" t="s">
        <v>1394</v>
      </c>
      <c r="G82" t="s">
        <v>1397</v>
      </c>
      <c r="H82" t="s">
        <v>2211</v>
      </c>
      <c r="I82" s="3">
        <v>939.96</v>
      </c>
      <c r="J82" s="4">
        <v>38</v>
      </c>
      <c r="K82" s="3">
        <v>-470.98</v>
      </c>
    </row>
    <row r="83" spans="1:11" x14ac:dyDescent="0.25">
      <c r="A83" t="s">
        <v>48</v>
      </c>
      <c r="B83" s="5">
        <f t="shared" si="2"/>
        <v>2024</v>
      </c>
      <c r="C83" s="6">
        <f t="shared" si="3"/>
        <v>3</v>
      </c>
      <c r="D83" t="s">
        <v>1206</v>
      </c>
      <c r="E83" t="s">
        <v>1381</v>
      </c>
      <c r="F83" t="s">
        <v>1396</v>
      </c>
      <c r="G83" t="s">
        <v>1408</v>
      </c>
      <c r="H83" t="s">
        <v>2238</v>
      </c>
      <c r="I83" s="3">
        <v>1842.18</v>
      </c>
      <c r="J83" s="4">
        <v>18</v>
      </c>
      <c r="K83" s="3">
        <v>-216.69</v>
      </c>
    </row>
    <row r="84" spans="1:11" x14ac:dyDescent="0.25">
      <c r="A84" t="s">
        <v>286</v>
      </c>
      <c r="B84" s="5">
        <f t="shared" si="2"/>
        <v>2024</v>
      </c>
      <c r="C84" s="6">
        <f t="shared" si="3"/>
        <v>3</v>
      </c>
      <c r="D84" t="s">
        <v>846</v>
      </c>
      <c r="E84" t="s">
        <v>1383</v>
      </c>
      <c r="F84" t="s">
        <v>1394</v>
      </c>
      <c r="G84" t="s">
        <v>1407</v>
      </c>
      <c r="H84" t="s">
        <v>1895</v>
      </c>
      <c r="I84" s="3">
        <v>1157.1600000000001</v>
      </c>
      <c r="J84" s="4">
        <v>1</v>
      </c>
      <c r="K84" s="3">
        <v>331.68</v>
      </c>
    </row>
    <row r="85" spans="1:11" x14ac:dyDescent="0.25">
      <c r="A85" t="s">
        <v>286</v>
      </c>
      <c r="B85" s="5">
        <f t="shared" si="2"/>
        <v>2024</v>
      </c>
      <c r="C85" s="6">
        <f t="shared" si="3"/>
        <v>3</v>
      </c>
      <c r="D85" t="s">
        <v>968</v>
      </c>
      <c r="E85" t="s">
        <v>1352</v>
      </c>
      <c r="F85" t="s">
        <v>1396</v>
      </c>
      <c r="G85" t="s">
        <v>1408</v>
      </c>
      <c r="H85" t="s">
        <v>2010</v>
      </c>
      <c r="I85" s="3">
        <v>2142.6999999999998</v>
      </c>
      <c r="J85" s="4">
        <v>38</v>
      </c>
      <c r="K85" s="3">
        <v>-266.45</v>
      </c>
    </row>
    <row r="86" spans="1:11" x14ac:dyDescent="0.25">
      <c r="A86" t="s">
        <v>286</v>
      </c>
      <c r="B86" s="5">
        <f t="shared" si="2"/>
        <v>2024</v>
      </c>
      <c r="C86" s="6">
        <f t="shared" si="3"/>
        <v>3</v>
      </c>
      <c r="D86" t="s">
        <v>1257</v>
      </c>
      <c r="E86" t="s">
        <v>1386</v>
      </c>
      <c r="F86" t="s">
        <v>1394</v>
      </c>
      <c r="G86" t="s">
        <v>1407</v>
      </c>
      <c r="H86" t="s">
        <v>2287</v>
      </c>
      <c r="I86" s="3">
        <v>2427.5500000000002</v>
      </c>
      <c r="J86" s="4">
        <v>26</v>
      </c>
      <c r="K86" s="3">
        <v>165.44</v>
      </c>
    </row>
    <row r="87" spans="1:11" x14ac:dyDescent="0.25">
      <c r="A87" t="s">
        <v>286</v>
      </c>
      <c r="B87" s="5">
        <f t="shared" si="2"/>
        <v>2024</v>
      </c>
      <c r="C87" s="6">
        <f t="shared" si="3"/>
        <v>3</v>
      </c>
      <c r="D87" t="s">
        <v>1319</v>
      </c>
      <c r="E87" t="s">
        <v>1346</v>
      </c>
      <c r="F87" t="s">
        <v>1394</v>
      </c>
      <c r="G87" t="s">
        <v>1403</v>
      </c>
      <c r="H87" t="s">
        <v>2346</v>
      </c>
      <c r="I87" s="3">
        <v>4501.8</v>
      </c>
      <c r="J87" s="4">
        <v>27</v>
      </c>
      <c r="K87" s="3">
        <v>-47.29</v>
      </c>
    </row>
    <row r="88" spans="1:11" x14ac:dyDescent="0.25">
      <c r="A88" t="s">
        <v>67</v>
      </c>
      <c r="B88" s="5">
        <f t="shared" si="2"/>
        <v>2024</v>
      </c>
      <c r="C88" s="6">
        <f t="shared" si="3"/>
        <v>3</v>
      </c>
      <c r="D88" t="s">
        <v>413</v>
      </c>
      <c r="E88" t="s">
        <v>1377</v>
      </c>
      <c r="F88" t="s">
        <v>1396</v>
      </c>
      <c r="G88" t="s">
        <v>1400</v>
      </c>
      <c r="H88" t="s">
        <v>1470</v>
      </c>
      <c r="I88" s="3">
        <v>17.39</v>
      </c>
      <c r="J88" s="4">
        <v>36</v>
      </c>
      <c r="K88" s="3">
        <v>515.21</v>
      </c>
    </row>
    <row r="89" spans="1:11" x14ac:dyDescent="0.25">
      <c r="A89" t="s">
        <v>195</v>
      </c>
      <c r="B89" s="5">
        <f t="shared" si="2"/>
        <v>2024</v>
      </c>
      <c r="C89" s="6">
        <f t="shared" si="3"/>
        <v>3</v>
      </c>
      <c r="D89" t="s">
        <v>608</v>
      </c>
      <c r="E89" t="s">
        <v>1386</v>
      </c>
      <c r="F89" t="s">
        <v>1395</v>
      </c>
      <c r="G89" t="s">
        <v>1399</v>
      </c>
      <c r="H89" t="s">
        <v>1661</v>
      </c>
      <c r="I89" s="3">
        <v>3936.42</v>
      </c>
      <c r="J89" s="4">
        <v>35</v>
      </c>
      <c r="K89" s="3">
        <v>772.51</v>
      </c>
    </row>
    <row r="90" spans="1:11" x14ac:dyDescent="0.25">
      <c r="A90" t="s">
        <v>195</v>
      </c>
      <c r="B90" s="5">
        <f t="shared" si="2"/>
        <v>2024</v>
      </c>
      <c r="C90" s="6">
        <f t="shared" si="3"/>
        <v>3</v>
      </c>
      <c r="D90" t="s">
        <v>1208</v>
      </c>
      <c r="E90" t="s">
        <v>1356</v>
      </c>
      <c r="F90" t="s">
        <v>1395</v>
      </c>
      <c r="G90" t="s">
        <v>1398</v>
      </c>
      <c r="H90" t="s">
        <v>2240</v>
      </c>
      <c r="I90" s="3">
        <v>4147.5600000000004</v>
      </c>
      <c r="J90" s="4">
        <v>37</v>
      </c>
      <c r="K90" s="3">
        <v>758.9</v>
      </c>
    </row>
    <row r="91" spans="1:11" x14ac:dyDescent="0.25">
      <c r="A91" t="s">
        <v>114</v>
      </c>
      <c r="B91" s="5">
        <f t="shared" si="2"/>
        <v>2024</v>
      </c>
      <c r="C91" s="6">
        <f t="shared" si="3"/>
        <v>3</v>
      </c>
      <c r="D91" t="s">
        <v>474</v>
      </c>
      <c r="E91" t="s">
        <v>1364</v>
      </c>
      <c r="F91" t="s">
        <v>1395</v>
      </c>
      <c r="G91" t="s">
        <v>1405</v>
      </c>
      <c r="H91" t="s">
        <v>1529</v>
      </c>
      <c r="I91" s="3">
        <v>4187.6899999999996</v>
      </c>
      <c r="J91" s="4">
        <v>5</v>
      </c>
      <c r="K91" s="3">
        <v>675.91</v>
      </c>
    </row>
    <row r="92" spans="1:11" x14ac:dyDescent="0.25">
      <c r="A92" t="s">
        <v>114</v>
      </c>
      <c r="B92" s="5">
        <f t="shared" si="2"/>
        <v>2024</v>
      </c>
      <c r="C92" s="6">
        <f t="shared" si="3"/>
        <v>3</v>
      </c>
      <c r="D92" t="s">
        <v>653</v>
      </c>
      <c r="E92" t="s">
        <v>1391</v>
      </c>
      <c r="F92" t="s">
        <v>1396</v>
      </c>
      <c r="G92" t="s">
        <v>1406</v>
      </c>
      <c r="H92" t="s">
        <v>1704</v>
      </c>
      <c r="I92" s="3">
        <v>613.13</v>
      </c>
      <c r="J92" s="4">
        <v>45</v>
      </c>
      <c r="K92" s="3">
        <v>-152.83000000000001</v>
      </c>
    </row>
    <row r="93" spans="1:11" x14ac:dyDescent="0.25">
      <c r="A93" t="s">
        <v>114</v>
      </c>
      <c r="B93" s="5">
        <f t="shared" si="2"/>
        <v>2024</v>
      </c>
      <c r="C93" s="6">
        <f t="shared" si="3"/>
        <v>3</v>
      </c>
      <c r="D93" t="s">
        <v>755</v>
      </c>
      <c r="E93" t="s">
        <v>1379</v>
      </c>
      <c r="F93" t="s">
        <v>1394</v>
      </c>
      <c r="G93" t="s">
        <v>1397</v>
      </c>
      <c r="H93" t="s">
        <v>1807</v>
      </c>
      <c r="I93" s="3">
        <v>175</v>
      </c>
      <c r="J93" s="4">
        <v>2</v>
      </c>
      <c r="K93" s="3">
        <v>-82.49</v>
      </c>
    </row>
    <row r="94" spans="1:11" x14ac:dyDescent="0.25">
      <c r="A94" t="s">
        <v>114</v>
      </c>
      <c r="B94" s="5">
        <f t="shared" si="2"/>
        <v>2024</v>
      </c>
      <c r="C94" s="6">
        <f t="shared" si="3"/>
        <v>3</v>
      </c>
      <c r="D94" t="s">
        <v>1058</v>
      </c>
      <c r="E94" t="s">
        <v>1371</v>
      </c>
      <c r="F94" t="s">
        <v>1394</v>
      </c>
      <c r="G94" t="s">
        <v>1397</v>
      </c>
      <c r="H94" t="s">
        <v>2098</v>
      </c>
      <c r="I94" s="3">
        <v>905.58</v>
      </c>
      <c r="J94" s="4">
        <v>50</v>
      </c>
      <c r="K94" s="3">
        <v>-212.45</v>
      </c>
    </row>
    <row r="95" spans="1:11" x14ac:dyDescent="0.25">
      <c r="A95" t="s">
        <v>33</v>
      </c>
      <c r="B95" s="5">
        <f t="shared" si="2"/>
        <v>2024</v>
      </c>
      <c r="C95" s="6">
        <f t="shared" si="3"/>
        <v>3</v>
      </c>
      <c r="D95" t="s">
        <v>377</v>
      </c>
      <c r="E95" t="s">
        <v>1350</v>
      </c>
      <c r="F95" t="s">
        <v>1396</v>
      </c>
      <c r="G95" t="s">
        <v>1406</v>
      </c>
      <c r="H95" t="s">
        <v>1435</v>
      </c>
      <c r="I95" s="3">
        <v>4681.79</v>
      </c>
      <c r="J95" s="4">
        <v>45</v>
      </c>
      <c r="K95" s="3">
        <v>925.73</v>
      </c>
    </row>
    <row r="96" spans="1:11" x14ac:dyDescent="0.25">
      <c r="A96" t="s">
        <v>33</v>
      </c>
      <c r="B96" s="5">
        <f t="shared" si="2"/>
        <v>2024</v>
      </c>
      <c r="C96" s="6">
        <f t="shared" si="3"/>
        <v>3</v>
      </c>
      <c r="D96" t="s">
        <v>521</v>
      </c>
      <c r="E96" t="s">
        <v>1381</v>
      </c>
      <c r="F96" t="s">
        <v>1394</v>
      </c>
      <c r="G96" t="s">
        <v>1407</v>
      </c>
      <c r="H96" t="s">
        <v>1576</v>
      </c>
      <c r="I96" s="3">
        <v>1210.72</v>
      </c>
      <c r="J96" s="4">
        <v>4</v>
      </c>
      <c r="K96" s="3">
        <v>366.85</v>
      </c>
    </row>
    <row r="97" spans="1:11" x14ac:dyDescent="0.25">
      <c r="A97" t="s">
        <v>33</v>
      </c>
      <c r="B97" s="5">
        <f t="shared" si="2"/>
        <v>2024</v>
      </c>
      <c r="C97" s="6">
        <f t="shared" si="3"/>
        <v>3</v>
      </c>
      <c r="D97" t="s">
        <v>1033</v>
      </c>
      <c r="E97" t="s">
        <v>1392</v>
      </c>
      <c r="F97" t="s">
        <v>1395</v>
      </c>
      <c r="G97" t="s">
        <v>1402</v>
      </c>
      <c r="H97" t="s">
        <v>2074</v>
      </c>
      <c r="I97" s="3">
        <v>1640.73</v>
      </c>
      <c r="J97" s="4">
        <v>5</v>
      </c>
      <c r="K97" s="3">
        <v>-253.33</v>
      </c>
    </row>
    <row r="98" spans="1:11" x14ac:dyDescent="0.25">
      <c r="A98" t="s">
        <v>186</v>
      </c>
      <c r="B98" s="5">
        <f t="shared" si="2"/>
        <v>2024</v>
      </c>
      <c r="C98" s="6">
        <f t="shared" si="3"/>
        <v>3</v>
      </c>
      <c r="D98" t="s">
        <v>584</v>
      </c>
      <c r="E98" t="s">
        <v>1368</v>
      </c>
      <c r="F98" t="s">
        <v>1394</v>
      </c>
      <c r="G98" t="s">
        <v>1403</v>
      </c>
      <c r="H98" t="s">
        <v>1638</v>
      </c>
      <c r="I98" s="3">
        <v>4186.3500000000004</v>
      </c>
      <c r="J98" s="4">
        <v>38</v>
      </c>
      <c r="K98" s="3">
        <v>239.58</v>
      </c>
    </row>
    <row r="99" spans="1:11" x14ac:dyDescent="0.25">
      <c r="A99" t="s">
        <v>186</v>
      </c>
      <c r="B99" s="5">
        <f t="shared" si="2"/>
        <v>2024</v>
      </c>
      <c r="C99" s="6">
        <f t="shared" si="3"/>
        <v>3</v>
      </c>
      <c r="D99" t="s">
        <v>981</v>
      </c>
      <c r="E99" t="s">
        <v>1358</v>
      </c>
      <c r="F99" t="s">
        <v>1396</v>
      </c>
      <c r="G99" t="s">
        <v>1408</v>
      </c>
      <c r="H99" t="s">
        <v>2022</v>
      </c>
      <c r="I99" s="3">
        <v>3261.87</v>
      </c>
      <c r="J99" s="4">
        <v>18</v>
      </c>
      <c r="K99" s="3">
        <v>677.4</v>
      </c>
    </row>
    <row r="100" spans="1:11" x14ac:dyDescent="0.25">
      <c r="A100" t="s">
        <v>186</v>
      </c>
      <c r="B100" s="5">
        <f t="shared" si="2"/>
        <v>2024</v>
      </c>
      <c r="C100" s="6">
        <f t="shared" si="3"/>
        <v>3</v>
      </c>
      <c r="D100" t="s">
        <v>1047</v>
      </c>
      <c r="E100" t="s">
        <v>1370</v>
      </c>
      <c r="F100" t="s">
        <v>1394</v>
      </c>
      <c r="G100" t="s">
        <v>1397</v>
      </c>
      <c r="H100" t="s">
        <v>2087</v>
      </c>
      <c r="I100" s="3">
        <v>3980.82</v>
      </c>
      <c r="J100" s="4">
        <v>1</v>
      </c>
      <c r="K100" s="3">
        <v>-402.27</v>
      </c>
    </row>
    <row r="101" spans="1:11" x14ac:dyDescent="0.25">
      <c r="A101" t="s">
        <v>186</v>
      </c>
      <c r="B101" s="5">
        <f t="shared" si="2"/>
        <v>2024</v>
      </c>
      <c r="C101" s="6">
        <f t="shared" si="3"/>
        <v>3</v>
      </c>
      <c r="D101" t="s">
        <v>1314</v>
      </c>
      <c r="E101" t="s">
        <v>1385</v>
      </c>
      <c r="F101" t="s">
        <v>1395</v>
      </c>
      <c r="G101" t="s">
        <v>1402</v>
      </c>
      <c r="H101" t="s">
        <v>2341</v>
      </c>
      <c r="I101" s="3">
        <v>2164.29</v>
      </c>
      <c r="J101" s="4">
        <v>30</v>
      </c>
      <c r="K101" s="3">
        <v>-301.87</v>
      </c>
    </row>
    <row r="102" spans="1:11" x14ac:dyDescent="0.25">
      <c r="A102" t="s">
        <v>186</v>
      </c>
      <c r="B102" s="5">
        <f t="shared" si="2"/>
        <v>2024</v>
      </c>
      <c r="C102" s="6">
        <f t="shared" si="3"/>
        <v>3</v>
      </c>
      <c r="D102" t="s">
        <v>1318</v>
      </c>
      <c r="E102" t="s">
        <v>1389</v>
      </c>
      <c r="F102" t="s">
        <v>1396</v>
      </c>
      <c r="G102" t="s">
        <v>1406</v>
      </c>
      <c r="H102" t="s">
        <v>2345</v>
      </c>
      <c r="I102" s="3">
        <v>1737.3</v>
      </c>
      <c r="J102" s="4">
        <v>12</v>
      </c>
      <c r="K102" s="3">
        <v>-467.56</v>
      </c>
    </row>
    <row r="103" spans="1:11" x14ac:dyDescent="0.25">
      <c r="A103" t="s">
        <v>71</v>
      </c>
      <c r="B103" s="5">
        <f t="shared" si="2"/>
        <v>2024</v>
      </c>
      <c r="C103" s="6">
        <f t="shared" si="3"/>
        <v>3</v>
      </c>
      <c r="D103" t="s">
        <v>418</v>
      </c>
      <c r="E103" t="s">
        <v>1350</v>
      </c>
      <c r="F103" t="s">
        <v>1396</v>
      </c>
      <c r="G103" t="s">
        <v>1408</v>
      </c>
      <c r="H103" t="s">
        <v>1475</v>
      </c>
      <c r="I103" s="3">
        <v>541.23</v>
      </c>
      <c r="J103" s="4">
        <v>16</v>
      </c>
      <c r="K103" s="3">
        <v>-242.98</v>
      </c>
    </row>
    <row r="104" spans="1:11" x14ac:dyDescent="0.25">
      <c r="A104" t="s">
        <v>71</v>
      </c>
      <c r="B104" s="5">
        <f t="shared" si="2"/>
        <v>2024</v>
      </c>
      <c r="C104" s="6">
        <f t="shared" si="3"/>
        <v>3</v>
      </c>
      <c r="D104" t="s">
        <v>1221</v>
      </c>
      <c r="E104" t="s">
        <v>1378</v>
      </c>
      <c r="F104" t="s">
        <v>1394</v>
      </c>
      <c r="G104" t="s">
        <v>1397</v>
      </c>
      <c r="H104" t="s">
        <v>2253</v>
      </c>
      <c r="I104" s="3">
        <v>575.97</v>
      </c>
      <c r="J104" s="4">
        <v>24</v>
      </c>
      <c r="K104" s="3">
        <v>-385.59</v>
      </c>
    </row>
    <row r="105" spans="1:11" x14ac:dyDescent="0.25">
      <c r="A105" t="s">
        <v>155</v>
      </c>
      <c r="B105" s="5">
        <f t="shared" si="2"/>
        <v>2024</v>
      </c>
      <c r="C105" s="6">
        <f t="shared" si="3"/>
        <v>3</v>
      </c>
      <c r="D105" t="s">
        <v>535</v>
      </c>
      <c r="E105" t="s">
        <v>1355</v>
      </c>
      <c r="F105" t="s">
        <v>1394</v>
      </c>
      <c r="G105" t="s">
        <v>1407</v>
      </c>
      <c r="H105" t="s">
        <v>1590</v>
      </c>
      <c r="I105" s="3">
        <v>1325.83</v>
      </c>
      <c r="J105" s="4">
        <v>1</v>
      </c>
      <c r="K105" s="3">
        <v>626.39</v>
      </c>
    </row>
    <row r="106" spans="1:11" x14ac:dyDescent="0.25">
      <c r="A106" t="s">
        <v>155</v>
      </c>
      <c r="B106" s="5">
        <f t="shared" si="2"/>
        <v>2024</v>
      </c>
      <c r="C106" s="6">
        <f t="shared" si="3"/>
        <v>3</v>
      </c>
      <c r="D106" t="s">
        <v>601</v>
      </c>
      <c r="E106" t="s">
        <v>1384</v>
      </c>
      <c r="F106" t="s">
        <v>1395</v>
      </c>
      <c r="G106" t="s">
        <v>1398</v>
      </c>
      <c r="H106" t="s">
        <v>1655</v>
      </c>
      <c r="I106" s="3">
        <v>284.07</v>
      </c>
      <c r="J106" s="4">
        <v>28</v>
      </c>
      <c r="K106" s="3">
        <v>153.61000000000001</v>
      </c>
    </row>
    <row r="107" spans="1:11" x14ac:dyDescent="0.25">
      <c r="A107" t="s">
        <v>87</v>
      </c>
      <c r="B107" s="5">
        <f t="shared" si="2"/>
        <v>2024</v>
      </c>
      <c r="C107" s="6">
        <f t="shared" si="3"/>
        <v>3</v>
      </c>
      <c r="D107" t="s">
        <v>438</v>
      </c>
      <c r="E107" t="s">
        <v>1347</v>
      </c>
      <c r="F107" t="s">
        <v>1396</v>
      </c>
      <c r="G107" t="s">
        <v>1406</v>
      </c>
      <c r="H107" t="s">
        <v>1495</v>
      </c>
      <c r="I107" s="3">
        <v>1886.75</v>
      </c>
      <c r="J107" s="4">
        <v>5</v>
      </c>
      <c r="K107" s="3">
        <v>852.24</v>
      </c>
    </row>
    <row r="108" spans="1:11" x14ac:dyDescent="0.25">
      <c r="A108" t="s">
        <v>87</v>
      </c>
      <c r="B108" s="5">
        <f t="shared" si="2"/>
        <v>2024</v>
      </c>
      <c r="C108" s="6">
        <f t="shared" si="3"/>
        <v>3</v>
      </c>
      <c r="D108" t="s">
        <v>599</v>
      </c>
      <c r="E108" t="s">
        <v>1376</v>
      </c>
      <c r="F108" t="s">
        <v>1394</v>
      </c>
      <c r="G108" t="s">
        <v>1403</v>
      </c>
      <c r="H108" t="s">
        <v>1653</v>
      </c>
      <c r="I108" s="3">
        <v>3632.25</v>
      </c>
      <c r="J108" s="4">
        <v>12</v>
      </c>
      <c r="K108" s="3">
        <v>413.17</v>
      </c>
    </row>
    <row r="109" spans="1:11" x14ac:dyDescent="0.25">
      <c r="A109" t="s">
        <v>87</v>
      </c>
      <c r="B109" s="5">
        <f t="shared" si="2"/>
        <v>2024</v>
      </c>
      <c r="C109" s="6">
        <f t="shared" si="3"/>
        <v>3</v>
      </c>
      <c r="D109" t="s">
        <v>762</v>
      </c>
      <c r="E109" t="s">
        <v>1365</v>
      </c>
      <c r="F109" t="s">
        <v>1396</v>
      </c>
      <c r="G109" t="s">
        <v>1408</v>
      </c>
      <c r="H109" t="s">
        <v>1814</v>
      </c>
      <c r="I109" s="3">
        <v>2595.84</v>
      </c>
      <c r="J109" s="4">
        <v>41</v>
      </c>
      <c r="K109" s="3">
        <v>250.89</v>
      </c>
    </row>
    <row r="110" spans="1:11" x14ac:dyDescent="0.25">
      <c r="A110" t="s">
        <v>87</v>
      </c>
      <c r="B110" s="5">
        <f t="shared" si="2"/>
        <v>2024</v>
      </c>
      <c r="C110" s="6">
        <f t="shared" si="3"/>
        <v>3</v>
      </c>
      <c r="D110" t="s">
        <v>943</v>
      </c>
      <c r="E110" t="s">
        <v>1351</v>
      </c>
      <c r="F110" t="s">
        <v>1395</v>
      </c>
      <c r="G110" t="s">
        <v>1405</v>
      </c>
      <c r="H110" t="s">
        <v>1985</v>
      </c>
      <c r="I110" s="3">
        <v>3757.97</v>
      </c>
      <c r="J110" s="4">
        <v>34</v>
      </c>
      <c r="K110" s="3">
        <v>-350.4</v>
      </c>
    </row>
    <row r="111" spans="1:11" x14ac:dyDescent="0.25">
      <c r="A111" t="s">
        <v>87</v>
      </c>
      <c r="B111" s="5">
        <f t="shared" si="2"/>
        <v>2024</v>
      </c>
      <c r="C111" s="6">
        <f t="shared" si="3"/>
        <v>3</v>
      </c>
      <c r="D111" t="s">
        <v>1155</v>
      </c>
      <c r="E111" t="s">
        <v>1347</v>
      </c>
      <c r="F111" t="s">
        <v>1394</v>
      </c>
      <c r="G111" t="s">
        <v>1397</v>
      </c>
      <c r="H111" t="s">
        <v>2188</v>
      </c>
      <c r="I111" s="3">
        <v>1321.49</v>
      </c>
      <c r="J111" s="4">
        <v>45</v>
      </c>
      <c r="K111" s="3">
        <v>624.63</v>
      </c>
    </row>
    <row r="112" spans="1:11" x14ac:dyDescent="0.25">
      <c r="A112" t="s">
        <v>87</v>
      </c>
      <c r="B112" s="5">
        <f t="shared" si="2"/>
        <v>2024</v>
      </c>
      <c r="C112" s="6">
        <f t="shared" si="3"/>
        <v>3</v>
      </c>
      <c r="D112" t="s">
        <v>1339</v>
      </c>
      <c r="E112" t="s">
        <v>1346</v>
      </c>
      <c r="F112" t="s">
        <v>1396</v>
      </c>
      <c r="G112" t="s">
        <v>1401</v>
      </c>
      <c r="H112" t="s">
        <v>2365</v>
      </c>
      <c r="I112" s="3">
        <v>3617.92</v>
      </c>
      <c r="J112" s="4">
        <v>10</v>
      </c>
      <c r="K112" s="3">
        <v>846.27</v>
      </c>
    </row>
    <row r="113" spans="1:11" x14ac:dyDescent="0.25">
      <c r="A113" t="s">
        <v>182</v>
      </c>
      <c r="B113" s="5">
        <f t="shared" si="2"/>
        <v>2024</v>
      </c>
      <c r="C113" s="6">
        <f t="shared" si="3"/>
        <v>3</v>
      </c>
      <c r="D113" t="s">
        <v>576</v>
      </c>
      <c r="E113" t="s">
        <v>1383</v>
      </c>
      <c r="F113" t="s">
        <v>1395</v>
      </c>
      <c r="G113" t="s">
        <v>1398</v>
      </c>
      <c r="H113" t="s">
        <v>1630</v>
      </c>
      <c r="I113" s="3">
        <v>1170.0899999999999</v>
      </c>
      <c r="J113" s="4">
        <v>2</v>
      </c>
      <c r="K113" s="3">
        <v>166.26</v>
      </c>
    </row>
    <row r="114" spans="1:11" x14ac:dyDescent="0.25">
      <c r="A114" t="s">
        <v>182</v>
      </c>
      <c r="B114" s="5">
        <f t="shared" si="2"/>
        <v>2024</v>
      </c>
      <c r="C114" s="6">
        <f t="shared" si="3"/>
        <v>3</v>
      </c>
      <c r="D114" t="s">
        <v>880</v>
      </c>
      <c r="E114" t="s">
        <v>1352</v>
      </c>
      <c r="F114" t="s">
        <v>1394</v>
      </c>
      <c r="G114" t="s">
        <v>1404</v>
      </c>
      <c r="H114" t="s">
        <v>1926</v>
      </c>
      <c r="I114" s="3">
        <v>3562.08</v>
      </c>
      <c r="J114" s="4">
        <v>12</v>
      </c>
      <c r="K114" s="3">
        <v>401.5</v>
      </c>
    </row>
    <row r="115" spans="1:11" x14ac:dyDescent="0.25">
      <c r="A115" t="s">
        <v>323</v>
      </c>
      <c r="B115" s="5">
        <f t="shared" si="2"/>
        <v>2024</v>
      </c>
      <c r="C115" s="6">
        <f t="shared" si="3"/>
        <v>3</v>
      </c>
      <c r="D115" t="s">
        <v>1065</v>
      </c>
      <c r="E115" t="s">
        <v>1360</v>
      </c>
      <c r="F115" t="s">
        <v>1396</v>
      </c>
      <c r="G115" t="s">
        <v>1406</v>
      </c>
      <c r="H115" t="s">
        <v>2103</v>
      </c>
      <c r="I115" s="3">
        <v>503.71</v>
      </c>
      <c r="J115" s="4">
        <v>8</v>
      </c>
      <c r="K115" s="3">
        <v>860.54</v>
      </c>
    </row>
    <row r="116" spans="1:11" x14ac:dyDescent="0.25">
      <c r="A116" t="s">
        <v>323</v>
      </c>
      <c r="B116" s="5">
        <f t="shared" si="2"/>
        <v>2024</v>
      </c>
      <c r="C116" s="6">
        <f t="shared" si="3"/>
        <v>3</v>
      </c>
      <c r="D116" t="s">
        <v>1174</v>
      </c>
      <c r="E116" t="s">
        <v>1387</v>
      </c>
      <c r="F116" t="s">
        <v>1396</v>
      </c>
      <c r="G116" t="s">
        <v>1406</v>
      </c>
      <c r="H116" t="s">
        <v>2205</v>
      </c>
      <c r="I116" s="3">
        <v>4988.7700000000004</v>
      </c>
      <c r="J116" s="4">
        <v>36</v>
      </c>
      <c r="K116" s="3">
        <v>422.75</v>
      </c>
    </row>
    <row r="117" spans="1:11" x14ac:dyDescent="0.25">
      <c r="A117" t="s">
        <v>323</v>
      </c>
      <c r="B117" s="5">
        <f t="shared" si="2"/>
        <v>2024</v>
      </c>
      <c r="C117" s="6">
        <f t="shared" si="3"/>
        <v>3</v>
      </c>
      <c r="D117" t="s">
        <v>1036</v>
      </c>
      <c r="E117" t="s">
        <v>1386</v>
      </c>
      <c r="F117" t="s">
        <v>1395</v>
      </c>
      <c r="G117" t="s">
        <v>1405</v>
      </c>
      <c r="H117" t="s">
        <v>2217</v>
      </c>
      <c r="I117" s="3">
        <v>990.37</v>
      </c>
      <c r="J117" s="4">
        <v>12</v>
      </c>
      <c r="K117" s="3">
        <v>601.42999999999995</v>
      </c>
    </row>
    <row r="118" spans="1:11" x14ac:dyDescent="0.25">
      <c r="A118" t="s">
        <v>21</v>
      </c>
      <c r="B118" s="5">
        <f t="shared" si="2"/>
        <v>2024</v>
      </c>
      <c r="C118" s="6">
        <f t="shared" si="3"/>
        <v>3</v>
      </c>
      <c r="D118" t="s">
        <v>364</v>
      </c>
      <c r="E118" t="s">
        <v>1354</v>
      </c>
      <c r="F118" t="s">
        <v>1396</v>
      </c>
      <c r="G118" t="s">
        <v>1401</v>
      </c>
      <c r="H118" t="s">
        <v>1422</v>
      </c>
      <c r="I118" s="3">
        <v>2401.44</v>
      </c>
      <c r="J118" s="4">
        <v>30</v>
      </c>
      <c r="K118" s="3">
        <v>21.27</v>
      </c>
    </row>
    <row r="119" spans="1:11" x14ac:dyDescent="0.25">
      <c r="A119" t="s">
        <v>21</v>
      </c>
      <c r="B119" s="5">
        <f t="shared" si="2"/>
        <v>2024</v>
      </c>
      <c r="C119" s="6">
        <f t="shared" si="3"/>
        <v>3</v>
      </c>
      <c r="D119" t="s">
        <v>683</v>
      </c>
      <c r="E119" t="s">
        <v>1373</v>
      </c>
      <c r="F119" t="s">
        <v>1395</v>
      </c>
      <c r="G119" t="s">
        <v>1399</v>
      </c>
      <c r="H119" t="s">
        <v>1734</v>
      </c>
      <c r="I119" s="3">
        <v>4838.55</v>
      </c>
      <c r="J119" s="4">
        <v>22</v>
      </c>
      <c r="K119" s="3">
        <v>-98.76</v>
      </c>
    </row>
    <row r="120" spans="1:11" x14ac:dyDescent="0.25">
      <c r="A120" t="s">
        <v>21</v>
      </c>
      <c r="B120" s="5">
        <f t="shared" si="2"/>
        <v>2024</v>
      </c>
      <c r="C120" s="6">
        <f t="shared" si="3"/>
        <v>3</v>
      </c>
      <c r="D120" t="s">
        <v>852</v>
      </c>
      <c r="E120" t="s">
        <v>1384</v>
      </c>
      <c r="F120" t="s">
        <v>1394</v>
      </c>
      <c r="G120" t="s">
        <v>1404</v>
      </c>
      <c r="H120" t="s">
        <v>1901</v>
      </c>
      <c r="I120" s="3">
        <v>3627.57</v>
      </c>
      <c r="J120" s="4">
        <v>36</v>
      </c>
      <c r="K120" s="3">
        <v>728.78</v>
      </c>
    </row>
    <row r="121" spans="1:11" x14ac:dyDescent="0.25">
      <c r="A121" t="s">
        <v>21</v>
      </c>
      <c r="B121" s="5">
        <f t="shared" si="2"/>
        <v>2024</v>
      </c>
      <c r="C121" s="6">
        <f t="shared" si="3"/>
        <v>3</v>
      </c>
      <c r="D121" t="s">
        <v>868</v>
      </c>
      <c r="E121" t="s">
        <v>1376</v>
      </c>
      <c r="F121" t="s">
        <v>1395</v>
      </c>
      <c r="G121" t="s">
        <v>1398</v>
      </c>
      <c r="H121" t="s">
        <v>1915</v>
      </c>
      <c r="I121" s="3">
        <v>3205.36</v>
      </c>
      <c r="J121" s="4">
        <v>41</v>
      </c>
      <c r="K121" s="3">
        <v>526</v>
      </c>
    </row>
    <row r="122" spans="1:11" x14ac:dyDescent="0.25">
      <c r="A122" t="s">
        <v>21</v>
      </c>
      <c r="B122" s="5">
        <f t="shared" si="2"/>
        <v>2024</v>
      </c>
      <c r="C122" s="6">
        <f t="shared" si="3"/>
        <v>3</v>
      </c>
      <c r="D122" t="s">
        <v>1108</v>
      </c>
      <c r="E122" t="s">
        <v>1365</v>
      </c>
      <c r="F122" t="s">
        <v>1395</v>
      </c>
      <c r="G122" t="s">
        <v>1398</v>
      </c>
      <c r="H122" t="s">
        <v>2142</v>
      </c>
      <c r="I122" s="3">
        <v>2173.4899999999998</v>
      </c>
      <c r="J122" s="4">
        <v>30</v>
      </c>
      <c r="K122" s="3">
        <v>854.94</v>
      </c>
    </row>
    <row r="123" spans="1:11" x14ac:dyDescent="0.25">
      <c r="A123" t="s">
        <v>99</v>
      </c>
      <c r="B123" s="5">
        <f t="shared" si="2"/>
        <v>2024</v>
      </c>
      <c r="C123" s="6">
        <f t="shared" si="3"/>
        <v>3</v>
      </c>
      <c r="D123" t="s">
        <v>453</v>
      </c>
      <c r="E123" t="s">
        <v>1368</v>
      </c>
      <c r="F123" t="s">
        <v>1395</v>
      </c>
      <c r="G123" t="s">
        <v>1405</v>
      </c>
      <c r="H123" t="s">
        <v>1509</v>
      </c>
      <c r="I123" s="3">
        <v>1224.46</v>
      </c>
      <c r="J123" s="4">
        <v>39</v>
      </c>
      <c r="K123" s="3">
        <v>-182.7</v>
      </c>
    </row>
    <row r="124" spans="1:11" x14ac:dyDescent="0.25">
      <c r="A124" t="s">
        <v>99</v>
      </c>
      <c r="B124" s="5">
        <f t="shared" si="2"/>
        <v>2024</v>
      </c>
      <c r="C124" s="6">
        <f t="shared" si="3"/>
        <v>3</v>
      </c>
      <c r="D124" t="s">
        <v>624</v>
      </c>
      <c r="E124" t="s">
        <v>1385</v>
      </c>
      <c r="F124" t="s">
        <v>1394</v>
      </c>
      <c r="G124" t="s">
        <v>1404</v>
      </c>
      <c r="H124" t="s">
        <v>1677</v>
      </c>
      <c r="I124" s="3">
        <v>105.83</v>
      </c>
      <c r="J124" s="4">
        <v>46</v>
      </c>
      <c r="K124" s="3">
        <v>311.49</v>
      </c>
    </row>
    <row r="125" spans="1:11" x14ac:dyDescent="0.25">
      <c r="A125" t="s">
        <v>215</v>
      </c>
      <c r="B125" s="5">
        <f t="shared" si="2"/>
        <v>2024</v>
      </c>
      <c r="C125" s="6">
        <f t="shared" si="3"/>
        <v>3</v>
      </c>
      <c r="D125" t="s">
        <v>642</v>
      </c>
      <c r="E125" t="s">
        <v>1361</v>
      </c>
      <c r="F125" t="s">
        <v>1394</v>
      </c>
      <c r="G125" t="s">
        <v>1403</v>
      </c>
      <c r="H125" t="s">
        <v>1693</v>
      </c>
      <c r="I125" s="3">
        <v>2167.29</v>
      </c>
      <c r="J125" s="4">
        <v>23</v>
      </c>
      <c r="K125" s="3">
        <v>854.45</v>
      </c>
    </row>
    <row r="126" spans="1:11" x14ac:dyDescent="0.25">
      <c r="A126" t="s">
        <v>215</v>
      </c>
      <c r="B126" s="5">
        <f t="shared" si="2"/>
        <v>2024</v>
      </c>
      <c r="C126" s="6">
        <f t="shared" si="3"/>
        <v>3</v>
      </c>
      <c r="D126" t="s">
        <v>791</v>
      </c>
      <c r="E126" t="s">
        <v>1372</v>
      </c>
      <c r="F126" t="s">
        <v>1394</v>
      </c>
      <c r="G126" t="s">
        <v>1404</v>
      </c>
      <c r="H126" t="s">
        <v>1842</v>
      </c>
      <c r="I126" s="3">
        <v>2209.0700000000002</v>
      </c>
      <c r="J126" s="4">
        <v>25</v>
      </c>
      <c r="K126" s="3">
        <v>959.94</v>
      </c>
    </row>
    <row r="127" spans="1:11" x14ac:dyDescent="0.25">
      <c r="A127" t="s">
        <v>215</v>
      </c>
      <c r="B127" s="5">
        <f t="shared" si="2"/>
        <v>2024</v>
      </c>
      <c r="C127" s="6">
        <f t="shared" si="3"/>
        <v>3</v>
      </c>
      <c r="D127" t="s">
        <v>1215</v>
      </c>
      <c r="E127" t="s">
        <v>1354</v>
      </c>
      <c r="F127" t="s">
        <v>1394</v>
      </c>
      <c r="G127" t="s">
        <v>1404</v>
      </c>
      <c r="H127" t="s">
        <v>2247</v>
      </c>
      <c r="I127" s="3">
        <v>1731.03</v>
      </c>
      <c r="J127" s="4">
        <v>8</v>
      </c>
      <c r="K127" s="3">
        <v>783.83</v>
      </c>
    </row>
    <row r="128" spans="1:11" x14ac:dyDescent="0.25">
      <c r="A128" t="s">
        <v>242</v>
      </c>
      <c r="B128" s="5">
        <f t="shared" si="2"/>
        <v>2024</v>
      </c>
      <c r="C128" s="6">
        <f t="shared" si="3"/>
        <v>3</v>
      </c>
      <c r="D128" t="s">
        <v>709</v>
      </c>
      <c r="E128" t="s">
        <v>1367</v>
      </c>
      <c r="F128" t="s">
        <v>1395</v>
      </c>
      <c r="G128" t="s">
        <v>1402</v>
      </c>
      <c r="H128" t="s">
        <v>1761</v>
      </c>
      <c r="I128" s="3">
        <v>3962.92</v>
      </c>
      <c r="J128" s="4">
        <v>47</v>
      </c>
      <c r="K128" s="3">
        <v>726.34</v>
      </c>
    </row>
    <row r="129" spans="1:11" x14ac:dyDescent="0.25">
      <c r="A129" t="s">
        <v>242</v>
      </c>
      <c r="B129" s="5">
        <f t="shared" si="2"/>
        <v>2024</v>
      </c>
      <c r="C129" s="6">
        <f t="shared" si="3"/>
        <v>3</v>
      </c>
      <c r="D129" t="s">
        <v>1123</v>
      </c>
      <c r="E129" t="s">
        <v>1387</v>
      </c>
      <c r="F129" t="s">
        <v>1394</v>
      </c>
      <c r="G129" t="s">
        <v>1404</v>
      </c>
      <c r="H129" t="s">
        <v>2156</v>
      </c>
      <c r="I129" s="3">
        <v>2901.44</v>
      </c>
      <c r="J129" s="4">
        <v>20</v>
      </c>
      <c r="K129" s="3">
        <v>-169.91</v>
      </c>
    </row>
    <row r="130" spans="1:11" x14ac:dyDescent="0.25">
      <c r="A130" t="s">
        <v>242</v>
      </c>
      <c r="B130" s="5">
        <f t="shared" ref="B130:B193" si="4">YEAR(A130)</f>
        <v>2024</v>
      </c>
      <c r="C130" s="6">
        <f t="shared" ref="C130:C193" si="5">MONTH(A130)</f>
        <v>3</v>
      </c>
      <c r="D130" t="s">
        <v>1193</v>
      </c>
      <c r="E130" t="s">
        <v>1372</v>
      </c>
      <c r="F130" t="s">
        <v>1396</v>
      </c>
      <c r="G130" t="s">
        <v>1408</v>
      </c>
      <c r="H130" t="s">
        <v>2225</v>
      </c>
      <c r="I130" s="3">
        <v>4101.91</v>
      </c>
      <c r="J130" s="4">
        <v>32</v>
      </c>
      <c r="K130" s="3">
        <v>-473.4</v>
      </c>
    </row>
    <row r="131" spans="1:11" x14ac:dyDescent="0.25">
      <c r="A131" t="s">
        <v>175</v>
      </c>
      <c r="B131" s="5">
        <f t="shared" si="4"/>
        <v>2024</v>
      </c>
      <c r="C131" s="6">
        <f t="shared" si="5"/>
        <v>3</v>
      </c>
      <c r="D131" t="s">
        <v>566</v>
      </c>
      <c r="E131" t="s">
        <v>1347</v>
      </c>
      <c r="F131" t="s">
        <v>1395</v>
      </c>
      <c r="G131" t="s">
        <v>1405</v>
      </c>
      <c r="H131" t="s">
        <v>1621</v>
      </c>
      <c r="I131" s="3">
        <v>4056.54</v>
      </c>
      <c r="J131" s="4">
        <v>1</v>
      </c>
      <c r="K131" s="3">
        <v>332.98</v>
      </c>
    </row>
    <row r="132" spans="1:11" x14ac:dyDescent="0.25">
      <c r="A132" t="s">
        <v>260</v>
      </c>
      <c r="B132" s="5">
        <f t="shared" si="4"/>
        <v>2024</v>
      </c>
      <c r="C132" s="6">
        <f t="shared" si="5"/>
        <v>3</v>
      </c>
      <c r="D132" t="s">
        <v>754</v>
      </c>
      <c r="E132" t="s">
        <v>1363</v>
      </c>
      <c r="F132" t="s">
        <v>1394</v>
      </c>
      <c r="G132" t="s">
        <v>1403</v>
      </c>
      <c r="H132" t="s">
        <v>1806</v>
      </c>
      <c r="I132" s="3">
        <v>801.27</v>
      </c>
      <c r="J132" s="4">
        <v>9</v>
      </c>
      <c r="K132" s="3">
        <v>-473.61</v>
      </c>
    </row>
    <row r="133" spans="1:11" x14ac:dyDescent="0.25">
      <c r="A133" t="s">
        <v>260</v>
      </c>
      <c r="B133" s="5">
        <f t="shared" si="4"/>
        <v>2024</v>
      </c>
      <c r="C133" s="6">
        <f t="shared" si="5"/>
        <v>3</v>
      </c>
      <c r="D133" t="s">
        <v>936</v>
      </c>
      <c r="E133" t="s">
        <v>1366</v>
      </c>
      <c r="F133" t="s">
        <v>1396</v>
      </c>
      <c r="G133" t="s">
        <v>1406</v>
      </c>
      <c r="H133" t="s">
        <v>1979</v>
      </c>
      <c r="I133" s="3">
        <v>2553.6799999999998</v>
      </c>
      <c r="J133" s="4">
        <v>23</v>
      </c>
      <c r="K133" s="3">
        <v>834.82</v>
      </c>
    </row>
    <row r="134" spans="1:11" x14ac:dyDescent="0.25">
      <c r="A134" t="s">
        <v>260</v>
      </c>
      <c r="B134" s="5">
        <f t="shared" si="4"/>
        <v>2024</v>
      </c>
      <c r="C134" s="6">
        <f t="shared" si="5"/>
        <v>3</v>
      </c>
      <c r="D134" t="s">
        <v>962</v>
      </c>
      <c r="E134" t="s">
        <v>1382</v>
      </c>
      <c r="F134" t="s">
        <v>1394</v>
      </c>
      <c r="G134" t="s">
        <v>1404</v>
      </c>
      <c r="H134" t="s">
        <v>2004</v>
      </c>
      <c r="I134" s="3">
        <v>4175.17</v>
      </c>
      <c r="J134" s="4">
        <v>41</v>
      </c>
      <c r="K134" s="3">
        <v>-465.81</v>
      </c>
    </row>
    <row r="135" spans="1:11" x14ac:dyDescent="0.25">
      <c r="A135" t="s">
        <v>101</v>
      </c>
      <c r="B135" s="5">
        <f t="shared" si="4"/>
        <v>2024</v>
      </c>
      <c r="C135" s="6">
        <f t="shared" si="5"/>
        <v>3</v>
      </c>
      <c r="D135" t="s">
        <v>455</v>
      </c>
      <c r="E135" t="s">
        <v>1387</v>
      </c>
      <c r="F135" t="s">
        <v>1396</v>
      </c>
      <c r="G135" t="s">
        <v>1400</v>
      </c>
      <c r="H135" t="s">
        <v>1511</v>
      </c>
      <c r="I135" s="3">
        <v>4731.04</v>
      </c>
      <c r="J135" s="4">
        <v>11</v>
      </c>
      <c r="K135" s="3">
        <v>989.98</v>
      </c>
    </row>
    <row r="136" spans="1:11" x14ac:dyDescent="0.25">
      <c r="A136" t="s">
        <v>101</v>
      </c>
      <c r="B136" s="5">
        <f t="shared" si="4"/>
        <v>2024</v>
      </c>
      <c r="C136" s="6">
        <f t="shared" si="5"/>
        <v>3</v>
      </c>
      <c r="D136" t="s">
        <v>931</v>
      </c>
      <c r="E136" t="s">
        <v>1368</v>
      </c>
      <c r="F136" t="s">
        <v>1394</v>
      </c>
      <c r="G136" t="s">
        <v>1407</v>
      </c>
      <c r="H136" t="s">
        <v>1974</v>
      </c>
      <c r="I136" s="3">
        <v>25.11</v>
      </c>
      <c r="J136" s="4">
        <v>1</v>
      </c>
      <c r="K136" s="3">
        <v>581.23</v>
      </c>
    </row>
    <row r="137" spans="1:11" x14ac:dyDescent="0.25">
      <c r="A137" t="s">
        <v>101</v>
      </c>
      <c r="B137" s="5">
        <f t="shared" si="4"/>
        <v>2024</v>
      </c>
      <c r="C137" s="6">
        <f t="shared" si="5"/>
        <v>3</v>
      </c>
      <c r="D137" t="s">
        <v>1097</v>
      </c>
      <c r="E137" t="s">
        <v>1389</v>
      </c>
      <c r="F137" t="s">
        <v>1396</v>
      </c>
      <c r="G137" t="s">
        <v>1401</v>
      </c>
      <c r="H137" t="s">
        <v>2133</v>
      </c>
      <c r="I137" s="3">
        <v>806.19</v>
      </c>
      <c r="J137" s="4">
        <v>45</v>
      </c>
      <c r="K137" s="3">
        <v>669.73</v>
      </c>
    </row>
    <row r="138" spans="1:11" x14ac:dyDescent="0.25">
      <c r="A138" t="s">
        <v>101</v>
      </c>
      <c r="B138" s="5">
        <f t="shared" si="4"/>
        <v>2024</v>
      </c>
      <c r="C138" s="6">
        <f t="shared" si="5"/>
        <v>3</v>
      </c>
      <c r="D138" t="s">
        <v>1292</v>
      </c>
      <c r="E138" t="s">
        <v>1382</v>
      </c>
      <c r="F138" t="s">
        <v>1394</v>
      </c>
      <c r="G138" t="s">
        <v>1404</v>
      </c>
      <c r="H138" t="s">
        <v>2321</v>
      </c>
      <c r="I138" s="3">
        <v>3595.04</v>
      </c>
      <c r="J138" s="4">
        <v>16</v>
      </c>
      <c r="K138" s="3">
        <v>-231.4</v>
      </c>
    </row>
    <row r="139" spans="1:11" x14ac:dyDescent="0.25">
      <c r="A139" t="s">
        <v>63</v>
      </c>
      <c r="B139" s="5">
        <f t="shared" si="4"/>
        <v>2024</v>
      </c>
      <c r="C139" s="6">
        <f t="shared" si="5"/>
        <v>3</v>
      </c>
      <c r="D139" t="s">
        <v>407</v>
      </c>
      <c r="E139" t="s">
        <v>1368</v>
      </c>
      <c r="F139" t="s">
        <v>1394</v>
      </c>
      <c r="G139" t="s">
        <v>1397</v>
      </c>
      <c r="H139" t="s">
        <v>1464</v>
      </c>
      <c r="I139" s="3">
        <v>4625.7</v>
      </c>
      <c r="J139" s="4">
        <v>36</v>
      </c>
      <c r="K139" s="3">
        <v>171.27</v>
      </c>
    </row>
    <row r="140" spans="1:11" x14ac:dyDescent="0.25">
      <c r="A140" t="s">
        <v>63</v>
      </c>
      <c r="B140" s="5">
        <f t="shared" si="4"/>
        <v>2024</v>
      </c>
      <c r="C140" s="6">
        <f t="shared" si="5"/>
        <v>3</v>
      </c>
      <c r="D140" t="s">
        <v>1214</v>
      </c>
      <c r="E140" t="s">
        <v>1362</v>
      </c>
      <c r="F140" t="s">
        <v>1396</v>
      </c>
      <c r="G140" t="s">
        <v>1401</v>
      </c>
      <c r="H140" t="s">
        <v>2246</v>
      </c>
      <c r="I140" s="3">
        <v>657.28</v>
      </c>
      <c r="J140" s="4">
        <v>8</v>
      </c>
      <c r="K140" s="3">
        <v>116.25</v>
      </c>
    </row>
    <row r="141" spans="1:11" x14ac:dyDescent="0.25">
      <c r="A141" t="s">
        <v>197</v>
      </c>
      <c r="B141" s="5">
        <f t="shared" si="4"/>
        <v>2024</v>
      </c>
      <c r="C141" s="6">
        <f t="shared" si="5"/>
        <v>3</v>
      </c>
      <c r="D141" t="s">
        <v>611</v>
      </c>
      <c r="E141" t="s">
        <v>1356</v>
      </c>
      <c r="F141" t="s">
        <v>1395</v>
      </c>
      <c r="G141" t="s">
        <v>1405</v>
      </c>
      <c r="H141" t="s">
        <v>1664</v>
      </c>
      <c r="I141" s="3">
        <v>3399.84</v>
      </c>
      <c r="J141" s="4">
        <v>29</v>
      </c>
      <c r="K141" s="3">
        <v>844.82</v>
      </c>
    </row>
    <row r="142" spans="1:11" x14ac:dyDescent="0.25">
      <c r="A142" t="s">
        <v>197</v>
      </c>
      <c r="B142" s="5">
        <f t="shared" si="4"/>
        <v>2024</v>
      </c>
      <c r="C142" s="6">
        <f t="shared" si="5"/>
        <v>3</v>
      </c>
      <c r="D142" t="s">
        <v>685</v>
      </c>
      <c r="E142" t="s">
        <v>1347</v>
      </c>
      <c r="F142" t="s">
        <v>1395</v>
      </c>
      <c r="G142" t="s">
        <v>1398</v>
      </c>
      <c r="H142" t="s">
        <v>1736</v>
      </c>
      <c r="I142" s="3">
        <v>3622.06</v>
      </c>
      <c r="J142" s="4">
        <v>33</v>
      </c>
      <c r="K142" s="3">
        <v>433.06</v>
      </c>
    </row>
    <row r="143" spans="1:11" x14ac:dyDescent="0.25">
      <c r="A143" t="s">
        <v>197</v>
      </c>
      <c r="B143" s="5">
        <f t="shared" si="4"/>
        <v>2024</v>
      </c>
      <c r="C143" s="6">
        <f t="shared" si="5"/>
        <v>3</v>
      </c>
      <c r="D143" t="s">
        <v>909</v>
      </c>
      <c r="E143" t="s">
        <v>1356</v>
      </c>
      <c r="F143" t="s">
        <v>1395</v>
      </c>
      <c r="G143" t="s">
        <v>1405</v>
      </c>
      <c r="H143" t="s">
        <v>1954</v>
      </c>
      <c r="I143" s="3">
        <v>1745.95</v>
      </c>
      <c r="J143" s="4">
        <v>23</v>
      </c>
      <c r="K143" s="3">
        <v>-354.71</v>
      </c>
    </row>
    <row r="144" spans="1:11" x14ac:dyDescent="0.25">
      <c r="A144" t="s">
        <v>248</v>
      </c>
      <c r="B144" s="5">
        <f t="shared" si="4"/>
        <v>2024</v>
      </c>
      <c r="C144" s="6">
        <f t="shared" si="5"/>
        <v>4</v>
      </c>
      <c r="D144" t="s">
        <v>721</v>
      </c>
      <c r="E144" t="s">
        <v>1379</v>
      </c>
      <c r="F144" t="s">
        <v>1394</v>
      </c>
      <c r="G144" t="s">
        <v>1407</v>
      </c>
      <c r="H144" t="s">
        <v>1773</v>
      </c>
      <c r="I144" s="3">
        <v>3684.87</v>
      </c>
      <c r="J144" s="4">
        <v>12</v>
      </c>
      <c r="K144" s="3">
        <v>-323.45</v>
      </c>
    </row>
    <row r="145" spans="1:11" x14ac:dyDescent="0.25">
      <c r="A145" t="s">
        <v>248</v>
      </c>
      <c r="B145" s="5">
        <f t="shared" si="4"/>
        <v>2024</v>
      </c>
      <c r="C145" s="6">
        <f t="shared" si="5"/>
        <v>4</v>
      </c>
      <c r="D145" t="s">
        <v>735</v>
      </c>
      <c r="E145" t="s">
        <v>1345</v>
      </c>
      <c r="F145" t="s">
        <v>1395</v>
      </c>
      <c r="G145" t="s">
        <v>1405</v>
      </c>
      <c r="H145" t="s">
        <v>1786</v>
      </c>
      <c r="I145" s="3">
        <v>2428.63</v>
      </c>
      <c r="J145" s="4">
        <v>8</v>
      </c>
      <c r="K145" s="3">
        <v>337.65</v>
      </c>
    </row>
    <row r="146" spans="1:11" x14ac:dyDescent="0.25">
      <c r="A146" t="s">
        <v>248</v>
      </c>
      <c r="B146" s="5">
        <f t="shared" si="4"/>
        <v>2024</v>
      </c>
      <c r="C146" s="6">
        <f t="shared" si="5"/>
        <v>4</v>
      </c>
      <c r="D146" t="s">
        <v>886</v>
      </c>
      <c r="E146" t="s">
        <v>1353</v>
      </c>
      <c r="F146" t="s">
        <v>1396</v>
      </c>
      <c r="G146" t="s">
        <v>1400</v>
      </c>
      <c r="H146" t="s">
        <v>1932</v>
      </c>
      <c r="I146" s="3">
        <v>3234.51</v>
      </c>
      <c r="J146" s="4">
        <v>29</v>
      </c>
      <c r="K146" s="3">
        <v>-258.20999999999998</v>
      </c>
    </row>
    <row r="147" spans="1:11" x14ac:dyDescent="0.25">
      <c r="A147" t="s">
        <v>248</v>
      </c>
      <c r="B147" s="5">
        <f t="shared" si="4"/>
        <v>2024</v>
      </c>
      <c r="C147" s="6">
        <f t="shared" si="5"/>
        <v>4</v>
      </c>
      <c r="D147" t="s">
        <v>955</v>
      </c>
      <c r="E147" t="s">
        <v>1378</v>
      </c>
      <c r="F147" t="s">
        <v>1396</v>
      </c>
      <c r="G147" t="s">
        <v>1400</v>
      </c>
      <c r="H147" t="s">
        <v>1997</v>
      </c>
      <c r="I147" s="3">
        <v>3858.64</v>
      </c>
      <c r="J147" s="4">
        <v>42</v>
      </c>
      <c r="K147" s="3">
        <v>-47.08</v>
      </c>
    </row>
    <row r="148" spans="1:11" x14ac:dyDescent="0.25">
      <c r="A148" t="s">
        <v>194</v>
      </c>
      <c r="B148" s="5">
        <f t="shared" si="4"/>
        <v>2024</v>
      </c>
      <c r="C148" s="6">
        <f t="shared" si="5"/>
        <v>4</v>
      </c>
      <c r="D148" t="s">
        <v>607</v>
      </c>
      <c r="E148" t="s">
        <v>1361</v>
      </c>
      <c r="F148" t="s">
        <v>1394</v>
      </c>
      <c r="G148" t="s">
        <v>1407</v>
      </c>
      <c r="H148" t="s">
        <v>1580</v>
      </c>
      <c r="I148" s="3">
        <v>3427.77</v>
      </c>
      <c r="J148" s="4">
        <v>18</v>
      </c>
      <c r="K148" s="3">
        <v>-400.76</v>
      </c>
    </row>
    <row r="149" spans="1:11" x14ac:dyDescent="0.25">
      <c r="A149" t="s">
        <v>69</v>
      </c>
      <c r="B149" s="5">
        <f t="shared" si="4"/>
        <v>2024</v>
      </c>
      <c r="C149" s="6">
        <f t="shared" si="5"/>
        <v>4</v>
      </c>
      <c r="D149" t="s">
        <v>416</v>
      </c>
      <c r="E149" t="s">
        <v>1375</v>
      </c>
      <c r="F149" t="s">
        <v>1395</v>
      </c>
      <c r="G149" t="s">
        <v>1405</v>
      </c>
      <c r="H149" t="s">
        <v>1473</v>
      </c>
      <c r="I149" s="3">
        <v>2219.83</v>
      </c>
      <c r="J149" s="4">
        <v>17</v>
      </c>
      <c r="K149" s="3">
        <v>8.26</v>
      </c>
    </row>
    <row r="150" spans="1:11" x14ac:dyDescent="0.25">
      <c r="A150" t="s">
        <v>69</v>
      </c>
      <c r="B150" s="5">
        <f t="shared" si="4"/>
        <v>2024</v>
      </c>
      <c r="C150" s="6">
        <f t="shared" si="5"/>
        <v>4</v>
      </c>
      <c r="D150" t="s">
        <v>753</v>
      </c>
      <c r="E150" t="s">
        <v>1363</v>
      </c>
      <c r="F150" t="s">
        <v>1394</v>
      </c>
      <c r="G150" t="s">
        <v>1407</v>
      </c>
      <c r="H150" t="s">
        <v>1805</v>
      </c>
      <c r="I150" s="3">
        <v>4337.13</v>
      </c>
      <c r="J150" s="4">
        <v>39</v>
      </c>
      <c r="K150" s="3">
        <v>-358.18</v>
      </c>
    </row>
    <row r="151" spans="1:11" x14ac:dyDescent="0.25">
      <c r="A151" t="s">
        <v>69</v>
      </c>
      <c r="B151" s="5">
        <f t="shared" si="4"/>
        <v>2024</v>
      </c>
      <c r="C151" s="6">
        <f t="shared" si="5"/>
        <v>4</v>
      </c>
      <c r="D151" t="s">
        <v>807</v>
      </c>
      <c r="E151" t="s">
        <v>1361</v>
      </c>
      <c r="F151" t="s">
        <v>1395</v>
      </c>
      <c r="G151" t="s">
        <v>1402</v>
      </c>
      <c r="H151" t="s">
        <v>1858</v>
      </c>
      <c r="I151" s="3">
        <v>1021.26</v>
      </c>
      <c r="J151" s="4">
        <v>45</v>
      </c>
      <c r="K151" s="3">
        <v>468.03</v>
      </c>
    </row>
    <row r="152" spans="1:11" x14ac:dyDescent="0.25">
      <c r="A152" t="s">
        <v>80</v>
      </c>
      <c r="B152" s="5">
        <f t="shared" si="4"/>
        <v>2024</v>
      </c>
      <c r="C152" s="6">
        <f t="shared" si="5"/>
        <v>4</v>
      </c>
      <c r="D152" t="s">
        <v>429</v>
      </c>
      <c r="E152" t="s">
        <v>1383</v>
      </c>
      <c r="F152" t="s">
        <v>1394</v>
      </c>
      <c r="G152" t="s">
        <v>1403</v>
      </c>
      <c r="H152" t="s">
        <v>1486</v>
      </c>
      <c r="I152" s="3">
        <v>3239.04</v>
      </c>
      <c r="J152" s="4">
        <v>46</v>
      </c>
      <c r="K152" s="3">
        <v>286.82</v>
      </c>
    </row>
    <row r="153" spans="1:11" x14ac:dyDescent="0.25">
      <c r="A153" t="s">
        <v>80</v>
      </c>
      <c r="B153" s="5">
        <f t="shared" si="4"/>
        <v>2024</v>
      </c>
      <c r="C153" s="6">
        <f t="shared" si="5"/>
        <v>4</v>
      </c>
      <c r="D153" t="s">
        <v>949</v>
      </c>
      <c r="E153" t="s">
        <v>1345</v>
      </c>
      <c r="F153" t="s">
        <v>1396</v>
      </c>
      <c r="G153" t="s">
        <v>1406</v>
      </c>
      <c r="H153" t="s">
        <v>1991</v>
      </c>
      <c r="I153" s="3">
        <v>4318.0600000000004</v>
      </c>
      <c r="J153" s="4">
        <v>31</v>
      </c>
      <c r="K153" s="3">
        <v>-187.19</v>
      </c>
    </row>
    <row r="154" spans="1:11" x14ac:dyDescent="0.25">
      <c r="A154" t="s">
        <v>80</v>
      </c>
      <c r="B154" s="5">
        <f t="shared" si="4"/>
        <v>2024</v>
      </c>
      <c r="C154" s="6">
        <f t="shared" si="5"/>
        <v>4</v>
      </c>
      <c r="D154" t="s">
        <v>1095</v>
      </c>
      <c r="E154" t="s">
        <v>1390</v>
      </c>
      <c r="F154" t="s">
        <v>1394</v>
      </c>
      <c r="G154" t="s">
        <v>1403</v>
      </c>
      <c r="H154" t="s">
        <v>1752</v>
      </c>
      <c r="I154" s="3">
        <v>4266.3</v>
      </c>
      <c r="J154" s="4">
        <v>17</v>
      </c>
      <c r="K154" s="3">
        <v>285.17</v>
      </c>
    </row>
    <row r="155" spans="1:11" x14ac:dyDescent="0.25">
      <c r="A155" t="s">
        <v>80</v>
      </c>
      <c r="B155" s="5">
        <f t="shared" si="4"/>
        <v>2024</v>
      </c>
      <c r="C155" s="6">
        <f t="shared" si="5"/>
        <v>4</v>
      </c>
      <c r="D155" t="s">
        <v>1327</v>
      </c>
      <c r="E155" t="s">
        <v>1355</v>
      </c>
      <c r="F155" t="s">
        <v>1395</v>
      </c>
      <c r="G155" t="s">
        <v>1398</v>
      </c>
      <c r="H155" t="s">
        <v>2354</v>
      </c>
      <c r="I155" s="3">
        <v>3819.46</v>
      </c>
      <c r="J155" s="4">
        <v>7</v>
      </c>
      <c r="K155" s="3">
        <v>560.11</v>
      </c>
    </row>
    <row r="156" spans="1:11" x14ac:dyDescent="0.25">
      <c r="A156" t="s">
        <v>103</v>
      </c>
      <c r="B156" s="5">
        <f t="shared" si="4"/>
        <v>2024</v>
      </c>
      <c r="C156" s="6">
        <f t="shared" si="5"/>
        <v>4</v>
      </c>
      <c r="D156" t="s">
        <v>457</v>
      </c>
      <c r="E156" t="s">
        <v>1383</v>
      </c>
      <c r="F156" t="s">
        <v>1395</v>
      </c>
      <c r="G156" t="s">
        <v>1399</v>
      </c>
      <c r="H156" t="s">
        <v>1513</v>
      </c>
      <c r="I156" s="3">
        <v>2496.54</v>
      </c>
      <c r="J156" s="4">
        <v>13</v>
      </c>
      <c r="K156" s="3">
        <v>402.76</v>
      </c>
    </row>
    <row r="157" spans="1:11" x14ac:dyDescent="0.25">
      <c r="A157" t="s">
        <v>103</v>
      </c>
      <c r="B157" s="5">
        <f t="shared" si="4"/>
        <v>2024</v>
      </c>
      <c r="C157" s="6">
        <f t="shared" si="5"/>
        <v>4</v>
      </c>
      <c r="D157" t="s">
        <v>513</v>
      </c>
      <c r="E157" t="s">
        <v>1382</v>
      </c>
      <c r="F157" t="s">
        <v>1394</v>
      </c>
      <c r="G157" t="s">
        <v>1397</v>
      </c>
      <c r="H157" t="s">
        <v>1568</v>
      </c>
      <c r="I157" s="3">
        <v>274.77999999999997</v>
      </c>
      <c r="J157" s="4">
        <v>36</v>
      </c>
      <c r="K157" s="3">
        <v>723.81</v>
      </c>
    </row>
    <row r="158" spans="1:11" x14ac:dyDescent="0.25">
      <c r="A158" t="s">
        <v>103</v>
      </c>
      <c r="B158" s="5">
        <f t="shared" si="4"/>
        <v>2024</v>
      </c>
      <c r="C158" s="6">
        <f t="shared" si="5"/>
        <v>4</v>
      </c>
      <c r="D158" t="s">
        <v>1332</v>
      </c>
      <c r="E158" t="s">
        <v>1367</v>
      </c>
      <c r="F158" t="s">
        <v>1396</v>
      </c>
      <c r="G158" t="s">
        <v>1408</v>
      </c>
      <c r="H158" t="s">
        <v>2261</v>
      </c>
      <c r="I158" s="3">
        <v>1383.93</v>
      </c>
      <c r="J158" s="4">
        <v>4</v>
      </c>
      <c r="K158" s="3">
        <v>104.59</v>
      </c>
    </row>
    <row r="159" spans="1:11" x14ac:dyDescent="0.25">
      <c r="A159" t="s">
        <v>159</v>
      </c>
      <c r="B159" s="5">
        <f t="shared" si="4"/>
        <v>2024</v>
      </c>
      <c r="C159" s="6">
        <f t="shared" si="5"/>
        <v>4</v>
      </c>
      <c r="D159" t="s">
        <v>541</v>
      </c>
      <c r="E159" t="s">
        <v>1365</v>
      </c>
      <c r="F159" t="s">
        <v>1394</v>
      </c>
      <c r="G159" t="s">
        <v>1403</v>
      </c>
      <c r="H159" t="s">
        <v>1596</v>
      </c>
      <c r="I159" s="3">
        <v>440.96</v>
      </c>
      <c r="J159" s="4">
        <v>27</v>
      </c>
      <c r="K159" s="3">
        <v>-242.08</v>
      </c>
    </row>
    <row r="160" spans="1:11" x14ac:dyDescent="0.25">
      <c r="A160" t="s">
        <v>159</v>
      </c>
      <c r="B160" s="5">
        <f t="shared" si="4"/>
        <v>2024</v>
      </c>
      <c r="C160" s="6">
        <f t="shared" si="5"/>
        <v>4</v>
      </c>
      <c r="D160" t="s">
        <v>799</v>
      </c>
      <c r="E160" t="s">
        <v>1352</v>
      </c>
      <c r="F160" t="s">
        <v>1396</v>
      </c>
      <c r="G160" t="s">
        <v>1400</v>
      </c>
      <c r="H160" t="s">
        <v>1850</v>
      </c>
      <c r="I160" s="3">
        <v>3959.23</v>
      </c>
      <c r="J160" s="4">
        <v>44</v>
      </c>
      <c r="K160" s="3">
        <v>891.6</v>
      </c>
    </row>
    <row r="161" spans="1:11" x14ac:dyDescent="0.25">
      <c r="A161" t="s">
        <v>159</v>
      </c>
      <c r="B161" s="5">
        <f t="shared" si="4"/>
        <v>2024</v>
      </c>
      <c r="C161" s="6">
        <f t="shared" si="5"/>
        <v>4</v>
      </c>
      <c r="D161" t="s">
        <v>1145</v>
      </c>
      <c r="E161" t="s">
        <v>1376</v>
      </c>
      <c r="F161" t="s">
        <v>1395</v>
      </c>
      <c r="G161" t="s">
        <v>1405</v>
      </c>
      <c r="H161" t="s">
        <v>2177</v>
      </c>
      <c r="I161" s="3">
        <v>3191.75</v>
      </c>
      <c r="J161" s="4">
        <v>45</v>
      </c>
      <c r="K161" s="3">
        <v>-346.75</v>
      </c>
    </row>
    <row r="162" spans="1:11" x14ac:dyDescent="0.25">
      <c r="A162" t="s">
        <v>159</v>
      </c>
      <c r="B162" s="5">
        <f t="shared" si="4"/>
        <v>2024</v>
      </c>
      <c r="C162" s="6">
        <f t="shared" si="5"/>
        <v>4</v>
      </c>
      <c r="D162" t="s">
        <v>1265</v>
      </c>
      <c r="E162" t="s">
        <v>1356</v>
      </c>
      <c r="F162" t="s">
        <v>1394</v>
      </c>
      <c r="G162" t="s">
        <v>1407</v>
      </c>
      <c r="H162" t="s">
        <v>2295</v>
      </c>
      <c r="I162" s="3">
        <v>2129.06</v>
      </c>
      <c r="J162" s="4">
        <v>33</v>
      </c>
      <c r="K162" s="3">
        <v>779.25</v>
      </c>
    </row>
    <row r="163" spans="1:11" x14ac:dyDescent="0.25">
      <c r="A163" t="s">
        <v>159</v>
      </c>
      <c r="B163" s="5">
        <f t="shared" si="4"/>
        <v>2024</v>
      </c>
      <c r="C163" s="6">
        <f t="shared" si="5"/>
        <v>4</v>
      </c>
      <c r="D163" t="s">
        <v>1317</v>
      </c>
      <c r="E163" t="s">
        <v>1348</v>
      </c>
      <c r="F163" t="s">
        <v>1396</v>
      </c>
      <c r="G163" t="s">
        <v>1406</v>
      </c>
      <c r="H163" t="s">
        <v>2344</v>
      </c>
      <c r="I163" s="3">
        <v>4841</v>
      </c>
      <c r="J163" s="4">
        <v>14</v>
      </c>
      <c r="K163" s="3">
        <v>898.27</v>
      </c>
    </row>
    <row r="164" spans="1:11" x14ac:dyDescent="0.25">
      <c r="A164" t="s">
        <v>202</v>
      </c>
      <c r="B164" s="5">
        <f t="shared" si="4"/>
        <v>2024</v>
      </c>
      <c r="C164" s="6">
        <f t="shared" si="5"/>
        <v>4</v>
      </c>
      <c r="D164" t="s">
        <v>620</v>
      </c>
      <c r="E164" t="s">
        <v>1385</v>
      </c>
      <c r="F164" t="s">
        <v>1396</v>
      </c>
      <c r="G164" t="s">
        <v>1401</v>
      </c>
      <c r="H164" t="s">
        <v>1673</v>
      </c>
      <c r="I164" s="3">
        <v>4313.7</v>
      </c>
      <c r="J164" s="4">
        <v>18</v>
      </c>
      <c r="K164" s="3">
        <v>928.99</v>
      </c>
    </row>
    <row r="165" spans="1:11" x14ac:dyDescent="0.25">
      <c r="A165" t="s">
        <v>202</v>
      </c>
      <c r="B165" s="5">
        <f t="shared" si="4"/>
        <v>2024</v>
      </c>
      <c r="C165" s="6">
        <f t="shared" si="5"/>
        <v>4</v>
      </c>
      <c r="D165" t="s">
        <v>679</v>
      </c>
      <c r="E165" t="s">
        <v>1345</v>
      </c>
      <c r="F165" t="s">
        <v>1394</v>
      </c>
      <c r="G165" t="s">
        <v>1397</v>
      </c>
      <c r="H165" t="s">
        <v>1730</v>
      </c>
      <c r="I165" s="3">
        <v>2503.5700000000002</v>
      </c>
      <c r="J165" s="4">
        <v>42</v>
      </c>
      <c r="K165" s="3">
        <v>805.6</v>
      </c>
    </row>
    <row r="166" spans="1:11" x14ac:dyDescent="0.25">
      <c r="A166" t="s">
        <v>202</v>
      </c>
      <c r="B166" s="5">
        <f t="shared" si="4"/>
        <v>2024</v>
      </c>
      <c r="C166" s="6">
        <f t="shared" si="5"/>
        <v>4</v>
      </c>
      <c r="D166" t="s">
        <v>738</v>
      </c>
      <c r="E166" t="s">
        <v>1382</v>
      </c>
      <c r="F166" t="s">
        <v>1395</v>
      </c>
      <c r="G166" t="s">
        <v>1399</v>
      </c>
      <c r="H166" t="s">
        <v>1789</v>
      </c>
      <c r="I166" s="3">
        <v>4662.8</v>
      </c>
      <c r="J166" s="4">
        <v>20</v>
      </c>
      <c r="K166" s="3">
        <v>356.04</v>
      </c>
    </row>
    <row r="167" spans="1:11" x14ac:dyDescent="0.25">
      <c r="A167" t="s">
        <v>202</v>
      </c>
      <c r="B167" s="5">
        <f t="shared" si="4"/>
        <v>2024</v>
      </c>
      <c r="C167" s="6">
        <f t="shared" si="5"/>
        <v>4</v>
      </c>
      <c r="D167" t="s">
        <v>1307</v>
      </c>
      <c r="E167" t="s">
        <v>1360</v>
      </c>
      <c r="F167" t="s">
        <v>1394</v>
      </c>
      <c r="G167" t="s">
        <v>1404</v>
      </c>
      <c r="H167" t="s">
        <v>2335</v>
      </c>
      <c r="I167" s="3">
        <v>2705.43</v>
      </c>
      <c r="J167" s="4">
        <v>50</v>
      </c>
      <c r="K167" s="3">
        <v>160.9</v>
      </c>
    </row>
    <row r="168" spans="1:11" x14ac:dyDescent="0.25">
      <c r="A168" t="s">
        <v>331</v>
      </c>
      <c r="B168" s="5">
        <f t="shared" si="4"/>
        <v>2024</v>
      </c>
      <c r="C168" s="6">
        <f t="shared" si="5"/>
        <v>4</v>
      </c>
      <c r="D168" t="s">
        <v>1110</v>
      </c>
      <c r="E168" t="s">
        <v>1386</v>
      </c>
      <c r="F168" t="s">
        <v>1394</v>
      </c>
      <c r="G168" t="s">
        <v>1407</v>
      </c>
      <c r="H168" t="s">
        <v>2144</v>
      </c>
      <c r="I168" s="3">
        <v>919.88</v>
      </c>
      <c r="J168" s="4">
        <v>8</v>
      </c>
      <c r="K168" s="3">
        <v>911.44</v>
      </c>
    </row>
    <row r="169" spans="1:11" x14ac:dyDescent="0.25">
      <c r="A169" t="s">
        <v>275</v>
      </c>
      <c r="B169" s="5">
        <f t="shared" si="4"/>
        <v>2024</v>
      </c>
      <c r="C169" s="6">
        <f t="shared" si="5"/>
        <v>4</v>
      </c>
      <c r="D169" t="s">
        <v>808</v>
      </c>
      <c r="E169" t="s">
        <v>1378</v>
      </c>
      <c r="F169" t="s">
        <v>1396</v>
      </c>
      <c r="G169" t="s">
        <v>1408</v>
      </c>
      <c r="H169" t="s">
        <v>1859</v>
      </c>
      <c r="I169" s="3">
        <v>1085.71</v>
      </c>
      <c r="J169" s="4">
        <v>22</v>
      </c>
      <c r="K169" s="3">
        <v>-31.18</v>
      </c>
    </row>
    <row r="170" spans="1:11" x14ac:dyDescent="0.25">
      <c r="A170" t="s">
        <v>275</v>
      </c>
      <c r="B170" s="5">
        <f t="shared" si="4"/>
        <v>2024</v>
      </c>
      <c r="C170" s="6">
        <f t="shared" si="5"/>
        <v>4</v>
      </c>
      <c r="D170" t="s">
        <v>872</v>
      </c>
      <c r="E170" t="s">
        <v>1373</v>
      </c>
      <c r="F170" t="s">
        <v>1395</v>
      </c>
      <c r="G170" t="s">
        <v>1399</v>
      </c>
      <c r="H170" t="s">
        <v>1919</v>
      </c>
      <c r="I170" s="3">
        <v>320.13</v>
      </c>
      <c r="J170" s="4">
        <v>19</v>
      </c>
      <c r="K170" s="3">
        <v>-243.04</v>
      </c>
    </row>
    <row r="171" spans="1:11" x14ac:dyDescent="0.25">
      <c r="A171" t="s">
        <v>275</v>
      </c>
      <c r="B171" s="5">
        <f t="shared" si="4"/>
        <v>2024</v>
      </c>
      <c r="C171" s="6">
        <f t="shared" si="5"/>
        <v>4</v>
      </c>
      <c r="D171" t="s">
        <v>1172</v>
      </c>
      <c r="E171" t="s">
        <v>1380</v>
      </c>
      <c r="F171" t="s">
        <v>1395</v>
      </c>
      <c r="G171" t="s">
        <v>1398</v>
      </c>
      <c r="H171" t="s">
        <v>2203</v>
      </c>
      <c r="I171" s="3">
        <v>2140.4699999999998</v>
      </c>
      <c r="J171" s="4">
        <v>31</v>
      </c>
      <c r="K171" s="3">
        <v>928.12</v>
      </c>
    </row>
    <row r="172" spans="1:11" x14ac:dyDescent="0.25">
      <c r="A172" t="s">
        <v>234</v>
      </c>
      <c r="B172" s="5">
        <f t="shared" si="4"/>
        <v>2024</v>
      </c>
      <c r="C172" s="6">
        <f t="shared" si="5"/>
        <v>4</v>
      </c>
      <c r="D172" t="s">
        <v>691</v>
      </c>
      <c r="E172" t="s">
        <v>1364</v>
      </c>
      <c r="F172" t="s">
        <v>1395</v>
      </c>
      <c r="G172" t="s">
        <v>1402</v>
      </c>
      <c r="H172" t="s">
        <v>1742</v>
      </c>
      <c r="I172" s="3">
        <v>3102.39</v>
      </c>
      <c r="J172" s="4">
        <v>45</v>
      </c>
      <c r="K172" s="3">
        <v>408.54</v>
      </c>
    </row>
    <row r="173" spans="1:11" x14ac:dyDescent="0.25">
      <c r="A173" t="s">
        <v>234</v>
      </c>
      <c r="B173" s="5">
        <f t="shared" si="4"/>
        <v>2024</v>
      </c>
      <c r="C173" s="6">
        <f t="shared" si="5"/>
        <v>4</v>
      </c>
      <c r="D173" t="s">
        <v>912</v>
      </c>
      <c r="E173" t="s">
        <v>1383</v>
      </c>
      <c r="F173" t="s">
        <v>1395</v>
      </c>
      <c r="G173" t="s">
        <v>1399</v>
      </c>
      <c r="H173" t="s">
        <v>1919</v>
      </c>
      <c r="I173" s="3">
        <v>2271.63</v>
      </c>
      <c r="J173" s="4">
        <v>5</v>
      </c>
      <c r="K173" s="3">
        <v>311.42</v>
      </c>
    </row>
    <row r="174" spans="1:11" x14ac:dyDescent="0.25">
      <c r="A174" t="s">
        <v>234</v>
      </c>
      <c r="B174" s="5">
        <f t="shared" si="4"/>
        <v>2024</v>
      </c>
      <c r="C174" s="6">
        <f t="shared" si="5"/>
        <v>4</v>
      </c>
      <c r="D174" t="s">
        <v>1028</v>
      </c>
      <c r="E174" t="s">
        <v>1347</v>
      </c>
      <c r="F174" t="s">
        <v>1396</v>
      </c>
      <c r="G174" t="s">
        <v>1400</v>
      </c>
      <c r="H174" t="s">
        <v>2069</v>
      </c>
      <c r="I174" s="3">
        <v>3742.74</v>
      </c>
      <c r="J174" s="4">
        <v>42</v>
      </c>
      <c r="K174" s="3">
        <v>-115.56</v>
      </c>
    </row>
    <row r="175" spans="1:11" x14ac:dyDescent="0.25">
      <c r="A175" t="s">
        <v>234</v>
      </c>
      <c r="B175" s="5">
        <f t="shared" si="4"/>
        <v>2024</v>
      </c>
      <c r="C175" s="6">
        <f t="shared" si="5"/>
        <v>4</v>
      </c>
      <c r="D175" t="s">
        <v>1158</v>
      </c>
      <c r="E175" t="s">
        <v>1361</v>
      </c>
      <c r="F175" t="s">
        <v>1396</v>
      </c>
      <c r="G175" t="s">
        <v>1401</v>
      </c>
      <c r="H175" t="s">
        <v>2191</v>
      </c>
      <c r="I175" s="3">
        <v>3786.3</v>
      </c>
      <c r="J175" s="4">
        <v>50</v>
      </c>
      <c r="K175" s="3">
        <v>359.98</v>
      </c>
    </row>
    <row r="176" spans="1:11" x14ac:dyDescent="0.25">
      <c r="A176" t="s">
        <v>166</v>
      </c>
      <c r="B176" s="5">
        <f t="shared" si="4"/>
        <v>2024</v>
      </c>
      <c r="C176" s="6">
        <f t="shared" si="5"/>
        <v>4</v>
      </c>
      <c r="D176" t="s">
        <v>552</v>
      </c>
      <c r="E176" t="s">
        <v>1372</v>
      </c>
      <c r="F176" t="s">
        <v>1394</v>
      </c>
      <c r="G176" t="s">
        <v>1397</v>
      </c>
      <c r="H176" t="s">
        <v>1607</v>
      </c>
      <c r="I176" s="3">
        <v>3374.71</v>
      </c>
      <c r="J176" s="4">
        <v>37</v>
      </c>
      <c r="K176" s="3">
        <v>3.99</v>
      </c>
    </row>
    <row r="177" spans="1:11" x14ac:dyDescent="0.25">
      <c r="A177" t="s">
        <v>20</v>
      </c>
      <c r="B177" s="5">
        <f t="shared" si="4"/>
        <v>2024</v>
      </c>
      <c r="C177" s="6">
        <f t="shared" si="5"/>
        <v>4</v>
      </c>
      <c r="D177" t="s">
        <v>363</v>
      </c>
      <c r="E177" t="s">
        <v>1353</v>
      </c>
      <c r="F177" t="s">
        <v>1395</v>
      </c>
      <c r="G177" t="s">
        <v>1405</v>
      </c>
      <c r="H177" t="s">
        <v>1421</v>
      </c>
      <c r="I177" s="3">
        <v>151.22</v>
      </c>
      <c r="J177" s="4">
        <v>6</v>
      </c>
      <c r="K177" s="3">
        <v>-437.79</v>
      </c>
    </row>
    <row r="178" spans="1:11" x14ac:dyDescent="0.25">
      <c r="A178" t="s">
        <v>20</v>
      </c>
      <c r="B178" s="5">
        <f t="shared" si="4"/>
        <v>2024</v>
      </c>
      <c r="C178" s="6">
        <f t="shared" si="5"/>
        <v>4</v>
      </c>
      <c r="D178" t="s">
        <v>412</v>
      </c>
      <c r="E178" t="s">
        <v>1374</v>
      </c>
      <c r="F178" t="s">
        <v>1395</v>
      </c>
      <c r="G178" t="s">
        <v>1402</v>
      </c>
      <c r="H178" t="s">
        <v>1469</v>
      </c>
      <c r="I178" s="3">
        <v>3533.01</v>
      </c>
      <c r="J178" s="4">
        <v>24</v>
      </c>
      <c r="K178" s="3">
        <v>412.34</v>
      </c>
    </row>
    <row r="179" spans="1:11" x14ac:dyDescent="0.25">
      <c r="A179" t="s">
        <v>20</v>
      </c>
      <c r="B179" s="5">
        <f t="shared" si="4"/>
        <v>2024</v>
      </c>
      <c r="C179" s="6">
        <f t="shared" si="5"/>
        <v>4</v>
      </c>
      <c r="D179" t="s">
        <v>1066</v>
      </c>
      <c r="E179" t="s">
        <v>1360</v>
      </c>
      <c r="F179" t="s">
        <v>1395</v>
      </c>
      <c r="G179" t="s">
        <v>1398</v>
      </c>
      <c r="H179" t="s">
        <v>2104</v>
      </c>
      <c r="I179" s="3">
        <v>4489.62</v>
      </c>
      <c r="J179" s="4">
        <v>9</v>
      </c>
      <c r="K179" s="3">
        <v>513.55999999999995</v>
      </c>
    </row>
    <row r="180" spans="1:11" x14ac:dyDescent="0.25">
      <c r="A180" t="s">
        <v>20</v>
      </c>
      <c r="B180" s="5">
        <f t="shared" si="4"/>
        <v>2024</v>
      </c>
      <c r="C180" s="6">
        <f t="shared" si="5"/>
        <v>4</v>
      </c>
      <c r="D180" t="s">
        <v>1100</v>
      </c>
      <c r="E180" t="s">
        <v>1369</v>
      </c>
      <c r="F180" t="s">
        <v>1395</v>
      </c>
      <c r="G180" t="s">
        <v>1398</v>
      </c>
      <c r="H180" t="s">
        <v>1938</v>
      </c>
      <c r="I180" s="3">
        <v>2358.67</v>
      </c>
      <c r="J180" s="4">
        <v>9</v>
      </c>
      <c r="K180" s="3">
        <v>570.66</v>
      </c>
    </row>
    <row r="181" spans="1:11" x14ac:dyDescent="0.25">
      <c r="A181" t="s">
        <v>20</v>
      </c>
      <c r="B181" s="5">
        <f t="shared" si="4"/>
        <v>2024</v>
      </c>
      <c r="C181" s="6">
        <f t="shared" si="5"/>
        <v>4</v>
      </c>
      <c r="D181" t="s">
        <v>1159</v>
      </c>
      <c r="E181" t="s">
        <v>1351</v>
      </c>
      <c r="F181" t="s">
        <v>1395</v>
      </c>
      <c r="G181" t="s">
        <v>1405</v>
      </c>
      <c r="H181" t="s">
        <v>1496</v>
      </c>
      <c r="I181" s="3">
        <v>3393.06</v>
      </c>
      <c r="J181" s="4">
        <v>39</v>
      </c>
      <c r="K181" s="3">
        <v>480.39</v>
      </c>
    </row>
    <row r="182" spans="1:11" x14ac:dyDescent="0.25">
      <c r="A182" t="s">
        <v>20</v>
      </c>
      <c r="B182" s="5">
        <f t="shared" si="4"/>
        <v>2024</v>
      </c>
      <c r="C182" s="6">
        <f t="shared" si="5"/>
        <v>4</v>
      </c>
      <c r="D182" t="s">
        <v>1169</v>
      </c>
      <c r="E182" t="s">
        <v>1363</v>
      </c>
      <c r="F182" t="s">
        <v>1394</v>
      </c>
      <c r="G182" t="s">
        <v>1403</v>
      </c>
      <c r="H182" t="s">
        <v>2201</v>
      </c>
      <c r="I182" s="3">
        <v>1847.76</v>
      </c>
      <c r="J182" s="4">
        <v>25</v>
      </c>
      <c r="K182" s="3">
        <v>820.66</v>
      </c>
    </row>
    <row r="183" spans="1:11" x14ac:dyDescent="0.25">
      <c r="A183" t="s">
        <v>20</v>
      </c>
      <c r="B183" s="5">
        <f t="shared" si="4"/>
        <v>2024</v>
      </c>
      <c r="C183" s="6">
        <f t="shared" si="5"/>
        <v>4</v>
      </c>
      <c r="D183" t="s">
        <v>1177</v>
      </c>
      <c r="E183" t="s">
        <v>1353</v>
      </c>
      <c r="F183" t="s">
        <v>1394</v>
      </c>
      <c r="G183" t="s">
        <v>1404</v>
      </c>
      <c r="H183" t="s">
        <v>2208</v>
      </c>
      <c r="I183" s="3">
        <v>683.51</v>
      </c>
      <c r="J183" s="4">
        <v>44</v>
      </c>
      <c r="K183" s="3">
        <v>108.78</v>
      </c>
    </row>
    <row r="184" spans="1:11" x14ac:dyDescent="0.25">
      <c r="A184" t="s">
        <v>20</v>
      </c>
      <c r="B184" s="5">
        <f t="shared" si="4"/>
        <v>2024</v>
      </c>
      <c r="C184" s="6">
        <f t="shared" si="5"/>
        <v>4</v>
      </c>
      <c r="D184" t="s">
        <v>1259</v>
      </c>
      <c r="E184" t="s">
        <v>1377</v>
      </c>
      <c r="F184" t="s">
        <v>1396</v>
      </c>
      <c r="G184" t="s">
        <v>1400</v>
      </c>
      <c r="H184" t="s">
        <v>2289</v>
      </c>
      <c r="I184" s="3">
        <v>949.97</v>
      </c>
      <c r="J184" s="4">
        <v>34</v>
      </c>
      <c r="K184" s="3">
        <v>-14.76</v>
      </c>
    </row>
    <row r="185" spans="1:11" x14ac:dyDescent="0.25">
      <c r="A185" t="s">
        <v>50</v>
      </c>
      <c r="B185" s="5">
        <f t="shared" si="4"/>
        <v>2024</v>
      </c>
      <c r="C185" s="6">
        <f t="shared" si="5"/>
        <v>4</v>
      </c>
      <c r="D185" t="s">
        <v>394</v>
      </c>
      <c r="E185" t="s">
        <v>1358</v>
      </c>
      <c r="F185" t="s">
        <v>1395</v>
      </c>
      <c r="G185" t="s">
        <v>1398</v>
      </c>
      <c r="H185" t="s">
        <v>1452</v>
      </c>
      <c r="I185" s="3">
        <v>2265.2800000000002</v>
      </c>
      <c r="J185" s="4">
        <v>39</v>
      </c>
      <c r="K185" s="3">
        <v>478.98</v>
      </c>
    </row>
    <row r="186" spans="1:11" x14ac:dyDescent="0.25">
      <c r="A186" t="s">
        <v>50</v>
      </c>
      <c r="B186" s="5">
        <f t="shared" si="4"/>
        <v>2024</v>
      </c>
      <c r="C186" s="6">
        <f t="shared" si="5"/>
        <v>4</v>
      </c>
      <c r="D186" t="s">
        <v>654</v>
      </c>
      <c r="E186" t="s">
        <v>1352</v>
      </c>
      <c r="F186" t="s">
        <v>1396</v>
      </c>
      <c r="G186" t="s">
        <v>1401</v>
      </c>
      <c r="H186" t="s">
        <v>1705</v>
      </c>
      <c r="I186" s="3">
        <v>1315.61</v>
      </c>
      <c r="J186" s="4">
        <v>5</v>
      </c>
      <c r="K186" s="3">
        <v>344.09</v>
      </c>
    </row>
    <row r="187" spans="1:11" x14ac:dyDescent="0.25">
      <c r="A187" t="s">
        <v>50</v>
      </c>
      <c r="B187" s="5">
        <f t="shared" si="4"/>
        <v>2024</v>
      </c>
      <c r="C187" s="6">
        <f t="shared" si="5"/>
        <v>4</v>
      </c>
      <c r="D187" t="s">
        <v>878</v>
      </c>
      <c r="E187" t="s">
        <v>1369</v>
      </c>
      <c r="F187" t="s">
        <v>1395</v>
      </c>
      <c r="G187" t="s">
        <v>1399</v>
      </c>
      <c r="H187" t="s">
        <v>1925</v>
      </c>
      <c r="I187" s="3">
        <v>2816.1</v>
      </c>
      <c r="J187" s="4">
        <v>33</v>
      </c>
      <c r="K187" s="3">
        <v>-8.44</v>
      </c>
    </row>
    <row r="188" spans="1:11" x14ac:dyDescent="0.25">
      <c r="A188" t="s">
        <v>205</v>
      </c>
      <c r="B188" s="5">
        <f t="shared" si="4"/>
        <v>2024</v>
      </c>
      <c r="C188" s="6">
        <f t="shared" si="5"/>
        <v>4</v>
      </c>
      <c r="D188" t="s">
        <v>623</v>
      </c>
      <c r="E188" t="s">
        <v>1361</v>
      </c>
      <c r="F188" t="s">
        <v>1395</v>
      </c>
      <c r="G188" t="s">
        <v>1399</v>
      </c>
      <c r="H188" t="s">
        <v>1676</v>
      </c>
      <c r="I188" s="3">
        <v>4170.04</v>
      </c>
      <c r="J188" s="4">
        <v>18</v>
      </c>
      <c r="K188" s="3">
        <v>-188.2</v>
      </c>
    </row>
    <row r="189" spans="1:11" x14ac:dyDescent="0.25">
      <c r="A189" t="s">
        <v>205</v>
      </c>
      <c r="B189" s="5">
        <f t="shared" si="4"/>
        <v>2024</v>
      </c>
      <c r="C189" s="6">
        <f t="shared" si="5"/>
        <v>4</v>
      </c>
      <c r="D189" t="s">
        <v>680</v>
      </c>
      <c r="E189" t="s">
        <v>1383</v>
      </c>
      <c r="F189" t="s">
        <v>1396</v>
      </c>
      <c r="G189" t="s">
        <v>1400</v>
      </c>
      <c r="H189" t="s">
        <v>1731</v>
      </c>
      <c r="I189" s="3">
        <v>1691.32</v>
      </c>
      <c r="J189" s="4">
        <v>32</v>
      </c>
      <c r="K189" s="3">
        <v>269.95999999999998</v>
      </c>
    </row>
    <row r="190" spans="1:11" x14ac:dyDescent="0.25">
      <c r="A190" t="s">
        <v>307</v>
      </c>
      <c r="B190" s="5">
        <f t="shared" si="4"/>
        <v>2024</v>
      </c>
      <c r="C190" s="6">
        <f t="shared" si="5"/>
        <v>4</v>
      </c>
      <c r="D190" t="s">
        <v>965</v>
      </c>
      <c r="E190" t="s">
        <v>1352</v>
      </c>
      <c r="F190" t="s">
        <v>1394</v>
      </c>
      <c r="G190" t="s">
        <v>1403</v>
      </c>
      <c r="H190" t="s">
        <v>2007</v>
      </c>
      <c r="I190" s="3">
        <v>378.26</v>
      </c>
      <c r="J190" s="4">
        <v>14</v>
      </c>
      <c r="K190" s="3">
        <v>-297.77</v>
      </c>
    </row>
    <row r="191" spans="1:11" x14ac:dyDescent="0.25">
      <c r="A191" t="s">
        <v>307</v>
      </c>
      <c r="B191" s="5">
        <f t="shared" si="4"/>
        <v>2024</v>
      </c>
      <c r="C191" s="6">
        <f t="shared" si="5"/>
        <v>4</v>
      </c>
      <c r="D191" t="s">
        <v>1023</v>
      </c>
      <c r="E191" t="s">
        <v>1382</v>
      </c>
      <c r="F191" t="s">
        <v>1395</v>
      </c>
      <c r="G191" t="s">
        <v>1402</v>
      </c>
      <c r="H191" t="s">
        <v>2064</v>
      </c>
      <c r="I191" s="3">
        <v>3392.14</v>
      </c>
      <c r="J191" s="4">
        <v>33</v>
      </c>
      <c r="K191" s="3">
        <v>-408.01</v>
      </c>
    </row>
    <row r="192" spans="1:11" x14ac:dyDescent="0.25">
      <c r="A192" t="s">
        <v>307</v>
      </c>
      <c r="B192" s="5">
        <f t="shared" si="4"/>
        <v>2024</v>
      </c>
      <c r="C192" s="6">
        <f t="shared" si="5"/>
        <v>4</v>
      </c>
      <c r="D192" t="s">
        <v>1107</v>
      </c>
      <c r="E192" t="s">
        <v>1351</v>
      </c>
      <c r="F192" t="s">
        <v>1396</v>
      </c>
      <c r="G192" t="s">
        <v>1401</v>
      </c>
      <c r="H192" t="s">
        <v>2141</v>
      </c>
      <c r="I192" s="3">
        <v>4780.07</v>
      </c>
      <c r="J192" s="4">
        <v>49</v>
      </c>
      <c r="K192" s="3">
        <v>648.70000000000005</v>
      </c>
    </row>
    <row r="193" spans="1:11" x14ac:dyDescent="0.25">
      <c r="A193" t="s">
        <v>199</v>
      </c>
      <c r="B193" s="5">
        <f t="shared" si="4"/>
        <v>2024</v>
      </c>
      <c r="C193" s="6">
        <f t="shared" si="5"/>
        <v>4</v>
      </c>
      <c r="D193" t="s">
        <v>613</v>
      </c>
      <c r="E193" t="s">
        <v>1361</v>
      </c>
      <c r="F193" t="s">
        <v>1394</v>
      </c>
      <c r="G193" t="s">
        <v>1404</v>
      </c>
      <c r="H193" t="s">
        <v>1666</v>
      </c>
      <c r="I193" s="3">
        <v>2635.87</v>
      </c>
      <c r="J193" s="4">
        <v>44</v>
      </c>
      <c r="K193" s="3">
        <v>-218.45</v>
      </c>
    </row>
    <row r="194" spans="1:11" x14ac:dyDescent="0.25">
      <c r="A194" t="s">
        <v>199</v>
      </c>
      <c r="B194" s="5">
        <f t="shared" ref="B194:B257" si="6">YEAR(A194)</f>
        <v>2024</v>
      </c>
      <c r="C194" s="6">
        <f t="shared" ref="C194:C257" si="7">MONTH(A194)</f>
        <v>4</v>
      </c>
      <c r="D194" t="s">
        <v>1239</v>
      </c>
      <c r="E194" t="s">
        <v>1366</v>
      </c>
      <c r="F194" t="s">
        <v>1395</v>
      </c>
      <c r="G194" t="s">
        <v>1398</v>
      </c>
      <c r="H194" t="s">
        <v>2270</v>
      </c>
      <c r="I194" s="3">
        <v>1843.07</v>
      </c>
      <c r="J194" s="4">
        <v>35</v>
      </c>
      <c r="K194" s="3">
        <v>-35.869999999999997</v>
      </c>
    </row>
    <row r="195" spans="1:11" x14ac:dyDescent="0.25">
      <c r="A195" t="s">
        <v>249</v>
      </c>
      <c r="B195" s="5">
        <f t="shared" si="6"/>
        <v>2024</v>
      </c>
      <c r="C195" s="6">
        <f t="shared" si="7"/>
        <v>4</v>
      </c>
      <c r="D195" t="s">
        <v>724</v>
      </c>
      <c r="E195" t="s">
        <v>1378</v>
      </c>
      <c r="F195" t="s">
        <v>1395</v>
      </c>
      <c r="G195" t="s">
        <v>1405</v>
      </c>
      <c r="H195" t="s">
        <v>1776</v>
      </c>
      <c r="I195" s="3">
        <v>2907.32</v>
      </c>
      <c r="J195" s="4">
        <v>29</v>
      </c>
      <c r="K195" s="3">
        <v>212.14</v>
      </c>
    </row>
    <row r="196" spans="1:11" x14ac:dyDescent="0.25">
      <c r="A196" t="s">
        <v>249</v>
      </c>
      <c r="B196" s="5">
        <f t="shared" si="6"/>
        <v>2024</v>
      </c>
      <c r="C196" s="6">
        <f t="shared" si="7"/>
        <v>4</v>
      </c>
      <c r="D196" t="s">
        <v>1250</v>
      </c>
      <c r="E196" t="s">
        <v>1345</v>
      </c>
      <c r="F196" t="s">
        <v>1395</v>
      </c>
      <c r="G196" t="s">
        <v>1399</v>
      </c>
      <c r="H196" t="s">
        <v>2280</v>
      </c>
      <c r="I196" s="3">
        <v>4449.83</v>
      </c>
      <c r="J196" s="4">
        <v>45</v>
      </c>
      <c r="K196" s="3">
        <v>973.22</v>
      </c>
    </row>
    <row r="197" spans="1:11" x14ac:dyDescent="0.25">
      <c r="A197" t="s">
        <v>168</v>
      </c>
      <c r="B197" s="5">
        <f t="shared" si="6"/>
        <v>2024</v>
      </c>
      <c r="C197" s="6">
        <f t="shared" si="7"/>
        <v>4</v>
      </c>
      <c r="D197" t="s">
        <v>554</v>
      </c>
      <c r="E197" t="s">
        <v>1366</v>
      </c>
      <c r="F197" t="s">
        <v>1394</v>
      </c>
      <c r="G197" t="s">
        <v>1407</v>
      </c>
      <c r="H197" t="s">
        <v>1609</v>
      </c>
      <c r="I197" s="3">
        <v>66.25</v>
      </c>
      <c r="J197" s="4">
        <v>15</v>
      </c>
      <c r="K197" s="3">
        <v>331.25</v>
      </c>
    </row>
    <row r="198" spans="1:11" x14ac:dyDescent="0.25">
      <c r="A198" t="s">
        <v>168</v>
      </c>
      <c r="B198" s="5">
        <f t="shared" si="6"/>
        <v>2024</v>
      </c>
      <c r="C198" s="6">
        <f t="shared" si="7"/>
        <v>4</v>
      </c>
      <c r="D198" t="s">
        <v>668</v>
      </c>
      <c r="E198" t="s">
        <v>1361</v>
      </c>
      <c r="F198" t="s">
        <v>1394</v>
      </c>
      <c r="G198" t="s">
        <v>1403</v>
      </c>
      <c r="H198" t="s">
        <v>1719</v>
      </c>
      <c r="I198" s="3">
        <v>4499.82</v>
      </c>
      <c r="J198" s="4">
        <v>17</v>
      </c>
      <c r="K198" s="3">
        <v>60.08</v>
      </c>
    </row>
    <row r="199" spans="1:11" x14ac:dyDescent="0.25">
      <c r="A199" t="s">
        <v>168</v>
      </c>
      <c r="B199" s="5">
        <f t="shared" si="6"/>
        <v>2024</v>
      </c>
      <c r="C199" s="6">
        <f t="shared" si="7"/>
        <v>4</v>
      </c>
      <c r="D199" t="s">
        <v>722</v>
      </c>
      <c r="E199" t="s">
        <v>1359</v>
      </c>
      <c r="F199" t="s">
        <v>1394</v>
      </c>
      <c r="G199" t="s">
        <v>1397</v>
      </c>
      <c r="H199" t="s">
        <v>1774</v>
      </c>
      <c r="I199" s="3">
        <v>607.51</v>
      </c>
      <c r="J199" s="4">
        <v>23</v>
      </c>
      <c r="K199" s="3">
        <v>-86.49</v>
      </c>
    </row>
    <row r="200" spans="1:11" x14ac:dyDescent="0.25">
      <c r="A200" t="s">
        <v>117</v>
      </c>
      <c r="B200" s="5">
        <f t="shared" si="6"/>
        <v>2024</v>
      </c>
      <c r="C200" s="6">
        <f t="shared" si="7"/>
        <v>4</v>
      </c>
      <c r="D200" t="s">
        <v>481</v>
      </c>
      <c r="E200" t="s">
        <v>1367</v>
      </c>
      <c r="F200" t="s">
        <v>1394</v>
      </c>
      <c r="G200" t="s">
        <v>1407</v>
      </c>
      <c r="H200" t="s">
        <v>1536</v>
      </c>
      <c r="I200" s="3">
        <v>2311.17</v>
      </c>
      <c r="J200" s="4">
        <v>31</v>
      </c>
      <c r="K200" s="3">
        <v>-11.64</v>
      </c>
    </row>
    <row r="201" spans="1:11" x14ac:dyDescent="0.25">
      <c r="A201" t="s">
        <v>117</v>
      </c>
      <c r="B201" s="5">
        <f t="shared" si="6"/>
        <v>2024</v>
      </c>
      <c r="C201" s="6">
        <f t="shared" si="7"/>
        <v>4</v>
      </c>
      <c r="D201" t="s">
        <v>1213</v>
      </c>
      <c r="E201" t="s">
        <v>1363</v>
      </c>
      <c r="F201" t="s">
        <v>1394</v>
      </c>
      <c r="G201" t="s">
        <v>1403</v>
      </c>
      <c r="H201" t="s">
        <v>2245</v>
      </c>
      <c r="I201" s="3">
        <v>4217.9399999999996</v>
      </c>
      <c r="J201" s="4">
        <v>38</v>
      </c>
      <c r="K201" s="3">
        <v>45.24</v>
      </c>
    </row>
    <row r="202" spans="1:11" x14ac:dyDescent="0.25">
      <c r="A202" t="s">
        <v>117</v>
      </c>
      <c r="B202" s="5">
        <f t="shared" si="6"/>
        <v>2024</v>
      </c>
      <c r="C202" s="6">
        <f t="shared" si="7"/>
        <v>4</v>
      </c>
      <c r="D202" t="s">
        <v>1270</v>
      </c>
      <c r="E202" t="s">
        <v>1382</v>
      </c>
      <c r="F202" t="s">
        <v>1396</v>
      </c>
      <c r="G202" t="s">
        <v>1408</v>
      </c>
      <c r="H202" t="s">
        <v>2300</v>
      </c>
      <c r="I202" s="3">
        <v>2301</v>
      </c>
      <c r="J202" s="4">
        <v>36</v>
      </c>
      <c r="K202" s="3">
        <v>-22.49</v>
      </c>
    </row>
    <row r="203" spans="1:11" x14ac:dyDescent="0.25">
      <c r="A203" t="s">
        <v>117</v>
      </c>
      <c r="B203" s="5">
        <f t="shared" si="6"/>
        <v>2024</v>
      </c>
      <c r="C203" s="6">
        <f t="shared" si="7"/>
        <v>4</v>
      </c>
      <c r="D203" t="s">
        <v>1286</v>
      </c>
      <c r="E203" t="s">
        <v>1368</v>
      </c>
      <c r="F203" t="s">
        <v>1395</v>
      </c>
      <c r="G203" t="s">
        <v>1405</v>
      </c>
      <c r="H203" t="s">
        <v>2315</v>
      </c>
      <c r="I203" s="3">
        <v>3001.34</v>
      </c>
      <c r="J203" s="4">
        <v>42</v>
      </c>
      <c r="K203" s="3">
        <v>-349.45</v>
      </c>
    </row>
    <row r="204" spans="1:11" x14ac:dyDescent="0.25">
      <c r="A204" t="s">
        <v>336</v>
      </c>
      <c r="B204" s="5">
        <f t="shared" si="6"/>
        <v>2024</v>
      </c>
      <c r="C204" s="6">
        <f t="shared" si="7"/>
        <v>4</v>
      </c>
      <c r="D204" t="s">
        <v>1205</v>
      </c>
      <c r="E204" t="s">
        <v>1355</v>
      </c>
      <c r="F204" t="s">
        <v>1395</v>
      </c>
      <c r="G204" t="s">
        <v>1402</v>
      </c>
      <c r="H204" t="s">
        <v>2237</v>
      </c>
      <c r="I204" s="3">
        <v>456.06</v>
      </c>
      <c r="J204" s="4">
        <v>11</v>
      </c>
      <c r="K204" s="3">
        <v>94.95</v>
      </c>
    </row>
    <row r="205" spans="1:11" x14ac:dyDescent="0.25">
      <c r="A205" t="s">
        <v>227</v>
      </c>
      <c r="B205" s="5">
        <f t="shared" si="6"/>
        <v>2024</v>
      </c>
      <c r="C205" s="6">
        <f t="shared" si="7"/>
        <v>4</v>
      </c>
      <c r="D205" t="s">
        <v>674</v>
      </c>
      <c r="E205" t="s">
        <v>1347</v>
      </c>
      <c r="F205" t="s">
        <v>1396</v>
      </c>
      <c r="G205" t="s">
        <v>1401</v>
      </c>
      <c r="H205" t="s">
        <v>1725</v>
      </c>
      <c r="I205" s="3">
        <v>1747.65</v>
      </c>
      <c r="J205" s="4">
        <v>49</v>
      </c>
      <c r="K205" s="3">
        <v>-266.57</v>
      </c>
    </row>
    <row r="206" spans="1:11" x14ac:dyDescent="0.25">
      <c r="A206" t="s">
        <v>227</v>
      </c>
      <c r="B206" s="5">
        <f t="shared" si="6"/>
        <v>2024</v>
      </c>
      <c r="C206" s="6">
        <f t="shared" si="7"/>
        <v>4</v>
      </c>
      <c r="D206" t="s">
        <v>731</v>
      </c>
      <c r="E206" t="s">
        <v>1367</v>
      </c>
      <c r="F206" t="s">
        <v>1395</v>
      </c>
      <c r="G206" t="s">
        <v>1398</v>
      </c>
      <c r="H206" t="s">
        <v>1783</v>
      </c>
      <c r="I206" s="3">
        <v>2038.13</v>
      </c>
      <c r="J206" s="4">
        <v>34</v>
      </c>
      <c r="K206" s="3">
        <v>-102.66</v>
      </c>
    </row>
    <row r="207" spans="1:11" x14ac:dyDescent="0.25">
      <c r="A207" t="s">
        <v>143</v>
      </c>
      <c r="B207" s="5">
        <f t="shared" si="6"/>
        <v>2024</v>
      </c>
      <c r="C207" s="6">
        <f t="shared" si="7"/>
        <v>4</v>
      </c>
      <c r="D207" t="s">
        <v>516</v>
      </c>
      <c r="E207" t="s">
        <v>1388</v>
      </c>
      <c r="F207" t="s">
        <v>1394</v>
      </c>
      <c r="G207" t="s">
        <v>1407</v>
      </c>
      <c r="H207" t="s">
        <v>1571</v>
      </c>
      <c r="I207" s="3">
        <v>724.45</v>
      </c>
      <c r="J207" s="4">
        <v>28</v>
      </c>
      <c r="K207" s="3">
        <v>184.83</v>
      </c>
    </row>
    <row r="208" spans="1:11" x14ac:dyDescent="0.25">
      <c r="A208" t="s">
        <v>143</v>
      </c>
      <c r="B208" s="5">
        <f t="shared" si="6"/>
        <v>2024</v>
      </c>
      <c r="C208" s="6">
        <f t="shared" si="7"/>
        <v>4</v>
      </c>
      <c r="D208" t="s">
        <v>696</v>
      </c>
      <c r="E208" t="s">
        <v>1382</v>
      </c>
      <c r="F208" t="s">
        <v>1396</v>
      </c>
      <c r="G208" t="s">
        <v>1406</v>
      </c>
      <c r="H208" t="s">
        <v>1748</v>
      </c>
      <c r="I208" s="3">
        <v>3572.18</v>
      </c>
      <c r="J208" s="4">
        <v>24</v>
      </c>
      <c r="K208" s="3">
        <v>943.82</v>
      </c>
    </row>
    <row r="209" spans="1:11" x14ac:dyDescent="0.25">
      <c r="A209" t="s">
        <v>143</v>
      </c>
      <c r="B209" s="5">
        <f t="shared" si="6"/>
        <v>2024</v>
      </c>
      <c r="C209" s="6">
        <f t="shared" si="7"/>
        <v>4</v>
      </c>
      <c r="D209" t="s">
        <v>925</v>
      </c>
      <c r="E209" t="s">
        <v>1351</v>
      </c>
      <c r="F209" t="s">
        <v>1395</v>
      </c>
      <c r="G209" t="s">
        <v>1399</v>
      </c>
      <c r="H209" t="s">
        <v>1968</v>
      </c>
      <c r="I209" s="3">
        <v>1670.08</v>
      </c>
      <c r="J209" s="4">
        <v>13</v>
      </c>
      <c r="K209" s="3">
        <v>340.76</v>
      </c>
    </row>
    <row r="210" spans="1:11" x14ac:dyDescent="0.25">
      <c r="A210" t="s">
        <v>52</v>
      </c>
      <c r="B210" s="5">
        <f t="shared" si="6"/>
        <v>2024</v>
      </c>
      <c r="C210" s="6">
        <f t="shared" si="7"/>
        <v>4</v>
      </c>
      <c r="D210" t="s">
        <v>396</v>
      </c>
      <c r="E210" t="s">
        <v>1364</v>
      </c>
      <c r="F210" t="s">
        <v>1396</v>
      </c>
      <c r="G210" t="s">
        <v>1400</v>
      </c>
      <c r="H210" t="s">
        <v>1453</v>
      </c>
      <c r="I210" s="3">
        <v>3943.12</v>
      </c>
      <c r="J210" s="4">
        <v>17</v>
      </c>
      <c r="K210" s="3">
        <v>604.09</v>
      </c>
    </row>
    <row r="211" spans="1:11" x14ac:dyDescent="0.25">
      <c r="A211" t="s">
        <v>52</v>
      </c>
      <c r="B211" s="5">
        <f t="shared" si="6"/>
        <v>2024</v>
      </c>
      <c r="C211" s="6">
        <f t="shared" si="7"/>
        <v>4</v>
      </c>
      <c r="D211" t="s">
        <v>586</v>
      </c>
      <c r="E211" t="s">
        <v>1362</v>
      </c>
      <c r="F211" t="s">
        <v>1394</v>
      </c>
      <c r="G211" t="s">
        <v>1397</v>
      </c>
      <c r="H211" t="s">
        <v>1640</v>
      </c>
      <c r="I211" s="3">
        <v>4357.7700000000004</v>
      </c>
      <c r="J211" s="4">
        <v>41</v>
      </c>
      <c r="K211" s="3">
        <v>463.24</v>
      </c>
    </row>
    <row r="212" spans="1:11" x14ac:dyDescent="0.25">
      <c r="A212" t="s">
        <v>52</v>
      </c>
      <c r="B212" s="5">
        <f t="shared" si="6"/>
        <v>2024</v>
      </c>
      <c r="C212" s="6">
        <f t="shared" si="7"/>
        <v>4</v>
      </c>
      <c r="D212" t="s">
        <v>651</v>
      </c>
      <c r="E212" t="s">
        <v>1392</v>
      </c>
      <c r="F212" t="s">
        <v>1394</v>
      </c>
      <c r="G212" t="s">
        <v>1407</v>
      </c>
      <c r="H212" t="s">
        <v>1702</v>
      </c>
      <c r="I212" s="3">
        <v>2444.77</v>
      </c>
      <c r="J212" s="4">
        <v>16</v>
      </c>
      <c r="K212" s="3">
        <v>-346.55</v>
      </c>
    </row>
    <row r="213" spans="1:11" x14ac:dyDescent="0.25">
      <c r="A213" t="s">
        <v>52</v>
      </c>
      <c r="B213" s="5">
        <f t="shared" si="6"/>
        <v>2024</v>
      </c>
      <c r="C213" s="6">
        <f t="shared" si="7"/>
        <v>4</v>
      </c>
      <c r="D213" t="s">
        <v>1051</v>
      </c>
      <c r="E213" t="s">
        <v>1387</v>
      </c>
      <c r="F213" t="s">
        <v>1394</v>
      </c>
      <c r="G213" t="s">
        <v>1403</v>
      </c>
      <c r="H213" t="s">
        <v>2091</v>
      </c>
      <c r="I213" s="3">
        <v>3054.47</v>
      </c>
      <c r="J213" s="4">
        <v>48</v>
      </c>
      <c r="K213" s="3">
        <v>-35.450000000000003</v>
      </c>
    </row>
    <row r="214" spans="1:11" x14ac:dyDescent="0.25">
      <c r="A214" t="s">
        <v>52</v>
      </c>
      <c r="B214" s="5">
        <f t="shared" si="6"/>
        <v>2024</v>
      </c>
      <c r="C214" s="6">
        <f t="shared" si="7"/>
        <v>4</v>
      </c>
      <c r="D214" t="s">
        <v>1336</v>
      </c>
      <c r="E214" t="s">
        <v>1360</v>
      </c>
      <c r="F214" t="s">
        <v>1394</v>
      </c>
      <c r="G214" t="s">
        <v>1407</v>
      </c>
      <c r="H214" t="s">
        <v>2362</v>
      </c>
      <c r="I214" s="3">
        <v>2978.22</v>
      </c>
      <c r="J214" s="4">
        <v>16</v>
      </c>
      <c r="K214" s="3">
        <v>133.41</v>
      </c>
    </row>
    <row r="215" spans="1:11" x14ac:dyDescent="0.25">
      <c r="A215" t="s">
        <v>328</v>
      </c>
      <c r="B215" s="5">
        <f t="shared" si="6"/>
        <v>2024</v>
      </c>
      <c r="C215" s="6">
        <f t="shared" si="7"/>
        <v>4</v>
      </c>
      <c r="D215" t="s">
        <v>1102</v>
      </c>
      <c r="E215" t="s">
        <v>1351</v>
      </c>
      <c r="F215" t="s">
        <v>1396</v>
      </c>
      <c r="G215" t="s">
        <v>1408</v>
      </c>
      <c r="H215" t="s">
        <v>2137</v>
      </c>
      <c r="I215" s="3">
        <v>4626.72</v>
      </c>
      <c r="J215" s="4">
        <v>29</v>
      </c>
      <c r="K215" s="3">
        <v>299.73</v>
      </c>
    </row>
    <row r="216" spans="1:11" x14ac:dyDescent="0.25">
      <c r="A216" t="s">
        <v>328</v>
      </c>
      <c r="B216" s="5">
        <f t="shared" si="6"/>
        <v>2024</v>
      </c>
      <c r="C216" s="6">
        <f t="shared" si="7"/>
        <v>4</v>
      </c>
      <c r="D216" t="s">
        <v>1274</v>
      </c>
      <c r="E216" t="s">
        <v>1356</v>
      </c>
      <c r="F216" t="s">
        <v>1395</v>
      </c>
      <c r="G216" t="s">
        <v>1398</v>
      </c>
      <c r="H216" t="s">
        <v>2304</v>
      </c>
      <c r="I216" s="3">
        <v>1566.48</v>
      </c>
      <c r="J216" s="4">
        <v>43</v>
      </c>
      <c r="K216" s="3">
        <v>-455.48</v>
      </c>
    </row>
    <row r="217" spans="1:11" x14ac:dyDescent="0.25">
      <c r="A217" t="s">
        <v>328</v>
      </c>
      <c r="B217" s="5">
        <f t="shared" si="6"/>
        <v>2024</v>
      </c>
      <c r="C217" s="6">
        <f t="shared" si="7"/>
        <v>4</v>
      </c>
      <c r="D217" t="s">
        <v>1343</v>
      </c>
      <c r="E217" t="s">
        <v>1345</v>
      </c>
      <c r="F217" t="s">
        <v>1394</v>
      </c>
      <c r="G217" t="s">
        <v>1407</v>
      </c>
      <c r="H217" t="s">
        <v>2369</v>
      </c>
      <c r="I217" s="3">
        <v>1266.81</v>
      </c>
      <c r="J217" s="4">
        <v>33</v>
      </c>
      <c r="K217" s="3">
        <v>243.53</v>
      </c>
    </row>
    <row r="218" spans="1:11" x14ac:dyDescent="0.25">
      <c r="A218" t="s">
        <v>126</v>
      </c>
      <c r="B218" s="5">
        <f t="shared" si="6"/>
        <v>2024</v>
      </c>
      <c r="C218" s="6">
        <f t="shared" si="7"/>
        <v>4</v>
      </c>
      <c r="D218" t="s">
        <v>493</v>
      </c>
      <c r="E218" t="s">
        <v>1368</v>
      </c>
      <c r="F218" t="s">
        <v>1395</v>
      </c>
      <c r="G218" t="s">
        <v>1405</v>
      </c>
      <c r="H218" t="s">
        <v>1548</v>
      </c>
      <c r="I218" s="3">
        <v>4420.18</v>
      </c>
      <c r="J218" s="4">
        <v>41</v>
      </c>
      <c r="K218" s="3">
        <v>821.31</v>
      </c>
    </row>
    <row r="219" spans="1:11" x14ac:dyDescent="0.25">
      <c r="A219" t="s">
        <v>126</v>
      </c>
      <c r="B219" s="5">
        <f t="shared" si="6"/>
        <v>2024</v>
      </c>
      <c r="C219" s="6">
        <f t="shared" si="7"/>
        <v>4</v>
      </c>
      <c r="D219" t="s">
        <v>682</v>
      </c>
      <c r="E219" t="s">
        <v>1355</v>
      </c>
      <c r="F219" t="s">
        <v>1394</v>
      </c>
      <c r="G219" t="s">
        <v>1397</v>
      </c>
      <c r="H219" t="s">
        <v>1733</v>
      </c>
      <c r="I219" s="3">
        <v>1030.98</v>
      </c>
      <c r="J219" s="4">
        <v>41</v>
      </c>
      <c r="K219" s="3">
        <v>-211.58</v>
      </c>
    </row>
    <row r="220" spans="1:11" x14ac:dyDescent="0.25">
      <c r="A220" t="s">
        <v>206</v>
      </c>
      <c r="B220" s="5">
        <f t="shared" si="6"/>
        <v>2024</v>
      </c>
      <c r="C220" s="6">
        <f t="shared" si="7"/>
        <v>4</v>
      </c>
      <c r="D220" t="s">
        <v>627</v>
      </c>
      <c r="E220" t="s">
        <v>1350</v>
      </c>
      <c r="F220" t="s">
        <v>1395</v>
      </c>
      <c r="G220" t="s">
        <v>1399</v>
      </c>
      <c r="H220" t="s">
        <v>1680</v>
      </c>
      <c r="I220" s="3">
        <v>3877.68</v>
      </c>
      <c r="J220" s="4">
        <v>50</v>
      </c>
      <c r="K220" s="3">
        <v>-133.02000000000001</v>
      </c>
    </row>
    <row r="221" spans="1:11" x14ac:dyDescent="0.25">
      <c r="A221" t="s">
        <v>206</v>
      </c>
      <c r="B221" s="5">
        <f t="shared" si="6"/>
        <v>2024</v>
      </c>
      <c r="C221" s="6">
        <f t="shared" si="7"/>
        <v>4</v>
      </c>
      <c r="D221" t="s">
        <v>1043</v>
      </c>
      <c r="E221" t="s">
        <v>1366</v>
      </c>
      <c r="F221" t="s">
        <v>1394</v>
      </c>
      <c r="G221" t="s">
        <v>1404</v>
      </c>
      <c r="H221" t="s">
        <v>2083</v>
      </c>
      <c r="I221" s="3">
        <v>2662.39</v>
      </c>
      <c r="J221" s="4">
        <v>41</v>
      </c>
      <c r="K221" s="3">
        <v>759.71</v>
      </c>
    </row>
    <row r="222" spans="1:11" x14ac:dyDescent="0.25">
      <c r="A222" t="s">
        <v>72</v>
      </c>
      <c r="B222" s="5">
        <f t="shared" si="6"/>
        <v>2024</v>
      </c>
      <c r="C222" s="6">
        <f t="shared" si="7"/>
        <v>4</v>
      </c>
      <c r="D222" t="s">
        <v>419</v>
      </c>
      <c r="E222" t="s">
        <v>1364</v>
      </c>
      <c r="F222" t="s">
        <v>1395</v>
      </c>
      <c r="G222" t="s">
        <v>1402</v>
      </c>
      <c r="H222" t="s">
        <v>1476</v>
      </c>
      <c r="I222" s="3">
        <v>1936.26</v>
      </c>
      <c r="J222" s="4">
        <v>40</v>
      </c>
      <c r="K222" s="3">
        <v>244.28</v>
      </c>
    </row>
    <row r="223" spans="1:11" x14ac:dyDescent="0.25">
      <c r="A223" t="s">
        <v>72</v>
      </c>
      <c r="B223" s="5">
        <f t="shared" si="6"/>
        <v>2024</v>
      </c>
      <c r="C223" s="6">
        <f t="shared" si="7"/>
        <v>4</v>
      </c>
      <c r="D223" t="s">
        <v>1069</v>
      </c>
      <c r="E223" t="s">
        <v>1354</v>
      </c>
      <c r="F223" t="s">
        <v>1394</v>
      </c>
      <c r="G223" t="s">
        <v>1407</v>
      </c>
      <c r="H223" t="s">
        <v>2107</v>
      </c>
      <c r="I223" s="3">
        <v>2514.35</v>
      </c>
      <c r="J223" s="4">
        <v>4</v>
      </c>
      <c r="K223" s="3">
        <v>664.76</v>
      </c>
    </row>
    <row r="224" spans="1:11" x14ac:dyDescent="0.25">
      <c r="A224" t="s">
        <v>177</v>
      </c>
      <c r="B224" s="5">
        <f t="shared" si="6"/>
        <v>2024</v>
      </c>
      <c r="C224" s="6">
        <f t="shared" si="7"/>
        <v>4</v>
      </c>
      <c r="D224" t="s">
        <v>568</v>
      </c>
      <c r="E224" t="s">
        <v>1393</v>
      </c>
      <c r="F224" t="s">
        <v>1394</v>
      </c>
      <c r="G224" t="s">
        <v>1403</v>
      </c>
      <c r="H224" t="s">
        <v>1623</v>
      </c>
      <c r="I224" s="3">
        <v>1063.4000000000001</v>
      </c>
      <c r="J224" s="4">
        <v>20</v>
      </c>
      <c r="K224" s="3">
        <v>571.66999999999996</v>
      </c>
    </row>
    <row r="225" spans="1:11" x14ac:dyDescent="0.25">
      <c r="A225" t="s">
        <v>162</v>
      </c>
      <c r="B225" s="5">
        <f t="shared" si="6"/>
        <v>2024</v>
      </c>
      <c r="C225" s="6">
        <f t="shared" si="7"/>
        <v>4</v>
      </c>
      <c r="D225" t="s">
        <v>544</v>
      </c>
      <c r="E225" t="s">
        <v>1356</v>
      </c>
      <c r="F225" t="s">
        <v>1396</v>
      </c>
      <c r="G225" t="s">
        <v>1408</v>
      </c>
      <c r="H225" t="s">
        <v>1599</v>
      </c>
      <c r="I225" s="3">
        <v>3030.02</v>
      </c>
      <c r="J225" s="4">
        <v>47</v>
      </c>
      <c r="K225" s="3">
        <v>-276.33</v>
      </c>
    </row>
    <row r="226" spans="1:11" x14ac:dyDescent="0.25">
      <c r="A226" t="s">
        <v>162</v>
      </c>
      <c r="B226" s="5">
        <f t="shared" si="6"/>
        <v>2024</v>
      </c>
      <c r="C226" s="6">
        <f t="shared" si="7"/>
        <v>4</v>
      </c>
      <c r="D226" t="s">
        <v>811</v>
      </c>
      <c r="E226" t="s">
        <v>1346</v>
      </c>
      <c r="F226" t="s">
        <v>1396</v>
      </c>
      <c r="G226" t="s">
        <v>1406</v>
      </c>
      <c r="H226" t="s">
        <v>1862</v>
      </c>
      <c r="I226" s="3">
        <v>3288.92</v>
      </c>
      <c r="J226" s="4">
        <v>13</v>
      </c>
      <c r="K226" s="3">
        <v>-63.46</v>
      </c>
    </row>
    <row r="227" spans="1:11" x14ac:dyDescent="0.25">
      <c r="A227" t="s">
        <v>162</v>
      </c>
      <c r="B227" s="5">
        <f t="shared" si="6"/>
        <v>2024</v>
      </c>
      <c r="C227" s="6">
        <f t="shared" si="7"/>
        <v>4</v>
      </c>
      <c r="D227" t="s">
        <v>1196</v>
      </c>
      <c r="E227" t="s">
        <v>1352</v>
      </c>
      <c r="F227" t="s">
        <v>1394</v>
      </c>
      <c r="G227" t="s">
        <v>1407</v>
      </c>
      <c r="H227" t="s">
        <v>2228</v>
      </c>
      <c r="I227" s="3">
        <v>924.54</v>
      </c>
      <c r="J227" s="4">
        <v>16</v>
      </c>
      <c r="K227" s="3">
        <v>835.8</v>
      </c>
    </row>
    <row r="228" spans="1:11" x14ac:dyDescent="0.25">
      <c r="A228" t="s">
        <v>318</v>
      </c>
      <c r="B228" s="5">
        <f t="shared" si="6"/>
        <v>2024</v>
      </c>
      <c r="C228" s="6">
        <f t="shared" si="7"/>
        <v>5</v>
      </c>
      <c r="D228" t="s">
        <v>1026</v>
      </c>
      <c r="E228" t="s">
        <v>1349</v>
      </c>
      <c r="F228" t="s">
        <v>1396</v>
      </c>
      <c r="G228" t="s">
        <v>1400</v>
      </c>
      <c r="H228" t="s">
        <v>2067</v>
      </c>
      <c r="I228" s="3">
        <v>2002.56</v>
      </c>
      <c r="J228" s="4">
        <v>15</v>
      </c>
      <c r="K228" s="3">
        <v>98.73</v>
      </c>
    </row>
    <row r="229" spans="1:11" x14ac:dyDescent="0.25">
      <c r="A229" t="s">
        <v>38</v>
      </c>
      <c r="B229" s="5">
        <f t="shared" si="6"/>
        <v>2024</v>
      </c>
      <c r="C229" s="6">
        <f t="shared" si="7"/>
        <v>5</v>
      </c>
      <c r="D229" t="s">
        <v>382</v>
      </c>
      <c r="E229" t="s">
        <v>1354</v>
      </c>
      <c r="F229" t="s">
        <v>1394</v>
      </c>
      <c r="G229" t="s">
        <v>1397</v>
      </c>
      <c r="H229" t="s">
        <v>1440</v>
      </c>
      <c r="I229" s="3">
        <v>449.71</v>
      </c>
      <c r="J229" s="4">
        <v>18</v>
      </c>
      <c r="K229" s="3">
        <v>556.20000000000005</v>
      </c>
    </row>
    <row r="230" spans="1:11" x14ac:dyDescent="0.25">
      <c r="A230" t="s">
        <v>38</v>
      </c>
      <c r="B230" s="5">
        <f t="shared" si="6"/>
        <v>2024</v>
      </c>
      <c r="C230" s="6">
        <f t="shared" si="7"/>
        <v>5</v>
      </c>
      <c r="D230" t="s">
        <v>461</v>
      </c>
      <c r="E230" t="s">
        <v>1355</v>
      </c>
      <c r="F230" t="s">
        <v>1396</v>
      </c>
      <c r="G230" t="s">
        <v>1406</v>
      </c>
      <c r="H230" t="s">
        <v>1516</v>
      </c>
      <c r="I230" s="3">
        <v>36.1</v>
      </c>
      <c r="J230" s="4">
        <v>42</v>
      </c>
      <c r="K230" s="3">
        <v>708.72</v>
      </c>
    </row>
    <row r="231" spans="1:11" x14ac:dyDescent="0.25">
      <c r="A231" t="s">
        <v>38</v>
      </c>
      <c r="B231" s="5">
        <f t="shared" si="6"/>
        <v>2024</v>
      </c>
      <c r="C231" s="6">
        <f t="shared" si="7"/>
        <v>5</v>
      </c>
      <c r="D231" t="s">
        <v>831</v>
      </c>
      <c r="E231" t="s">
        <v>1383</v>
      </c>
      <c r="F231" t="s">
        <v>1394</v>
      </c>
      <c r="G231" t="s">
        <v>1403</v>
      </c>
      <c r="H231" t="s">
        <v>1880</v>
      </c>
      <c r="I231" s="3">
        <v>2815.75</v>
      </c>
      <c r="J231" s="4">
        <v>42</v>
      </c>
      <c r="K231" s="3">
        <v>71.540000000000006</v>
      </c>
    </row>
    <row r="232" spans="1:11" x14ac:dyDescent="0.25">
      <c r="A232" t="s">
        <v>38</v>
      </c>
      <c r="B232" s="5">
        <f t="shared" si="6"/>
        <v>2024</v>
      </c>
      <c r="C232" s="6">
        <f t="shared" si="7"/>
        <v>5</v>
      </c>
      <c r="D232" t="s">
        <v>1090</v>
      </c>
      <c r="E232" t="s">
        <v>1388</v>
      </c>
      <c r="F232" t="s">
        <v>1394</v>
      </c>
      <c r="G232" t="s">
        <v>1397</v>
      </c>
      <c r="H232" t="s">
        <v>2127</v>
      </c>
      <c r="I232" s="3">
        <v>3647.42</v>
      </c>
      <c r="J232" s="4">
        <v>40</v>
      </c>
      <c r="K232" s="3">
        <v>360.89</v>
      </c>
    </row>
    <row r="233" spans="1:11" x14ac:dyDescent="0.25">
      <c r="A233" t="s">
        <v>130</v>
      </c>
      <c r="B233" s="5">
        <f t="shared" si="6"/>
        <v>2024</v>
      </c>
      <c r="C233" s="6">
        <f t="shared" si="7"/>
        <v>5</v>
      </c>
      <c r="D233" t="s">
        <v>497</v>
      </c>
      <c r="E233" t="s">
        <v>1376</v>
      </c>
      <c r="F233" t="s">
        <v>1394</v>
      </c>
      <c r="G233" t="s">
        <v>1403</v>
      </c>
      <c r="H233" t="s">
        <v>1552</v>
      </c>
      <c r="I233" s="3">
        <v>1441.23</v>
      </c>
      <c r="J233" s="4">
        <v>8</v>
      </c>
      <c r="K233" s="3">
        <v>385.82</v>
      </c>
    </row>
    <row r="234" spans="1:11" x14ac:dyDescent="0.25">
      <c r="A234" t="s">
        <v>130</v>
      </c>
      <c r="B234" s="5">
        <f t="shared" si="6"/>
        <v>2024</v>
      </c>
      <c r="C234" s="6">
        <f t="shared" si="7"/>
        <v>5</v>
      </c>
      <c r="D234" t="s">
        <v>546</v>
      </c>
      <c r="E234" t="s">
        <v>1366</v>
      </c>
      <c r="F234" t="s">
        <v>1396</v>
      </c>
      <c r="G234" t="s">
        <v>1406</v>
      </c>
      <c r="H234" t="s">
        <v>1601</v>
      </c>
      <c r="I234" s="3">
        <v>1506.92</v>
      </c>
      <c r="J234" s="4">
        <v>43</v>
      </c>
      <c r="K234" s="3">
        <v>459.61</v>
      </c>
    </row>
    <row r="235" spans="1:11" x14ac:dyDescent="0.25">
      <c r="A235" t="s">
        <v>130</v>
      </c>
      <c r="B235" s="5">
        <f t="shared" si="6"/>
        <v>2024</v>
      </c>
      <c r="C235" s="6">
        <f t="shared" si="7"/>
        <v>5</v>
      </c>
      <c r="D235" t="s">
        <v>781</v>
      </c>
      <c r="E235" t="s">
        <v>1351</v>
      </c>
      <c r="F235" t="s">
        <v>1396</v>
      </c>
      <c r="G235" t="s">
        <v>1401</v>
      </c>
      <c r="H235" t="s">
        <v>1832</v>
      </c>
      <c r="I235" s="3">
        <v>4715.9799999999996</v>
      </c>
      <c r="J235" s="4">
        <v>15</v>
      </c>
      <c r="K235" s="3">
        <v>375</v>
      </c>
    </row>
    <row r="236" spans="1:11" x14ac:dyDescent="0.25">
      <c r="A236" t="s">
        <v>232</v>
      </c>
      <c r="B236" s="5">
        <f t="shared" si="6"/>
        <v>2024</v>
      </c>
      <c r="C236" s="6">
        <f t="shared" si="7"/>
        <v>5</v>
      </c>
      <c r="D236" t="s">
        <v>688</v>
      </c>
      <c r="E236" t="s">
        <v>1391</v>
      </c>
      <c r="F236" t="s">
        <v>1395</v>
      </c>
      <c r="G236" t="s">
        <v>1405</v>
      </c>
      <c r="H236" t="s">
        <v>1739</v>
      </c>
      <c r="I236" s="3">
        <v>4186.7</v>
      </c>
      <c r="J236" s="4">
        <v>9</v>
      </c>
      <c r="K236" s="3">
        <v>673.88</v>
      </c>
    </row>
    <row r="237" spans="1:11" x14ac:dyDescent="0.25">
      <c r="A237" t="s">
        <v>232</v>
      </c>
      <c r="B237" s="5">
        <f t="shared" si="6"/>
        <v>2024</v>
      </c>
      <c r="C237" s="6">
        <f t="shared" si="7"/>
        <v>5</v>
      </c>
      <c r="D237" t="s">
        <v>1279</v>
      </c>
      <c r="E237" t="s">
        <v>1383</v>
      </c>
      <c r="F237" t="s">
        <v>1396</v>
      </c>
      <c r="G237" t="s">
        <v>1401</v>
      </c>
      <c r="H237" t="s">
        <v>2309</v>
      </c>
      <c r="I237" s="3">
        <v>1165.49</v>
      </c>
      <c r="J237" s="4">
        <v>15</v>
      </c>
      <c r="K237" s="3">
        <v>509.8</v>
      </c>
    </row>
    <row r="238" spans="1:11" x14ac:dyDescent="0.25">
      <c r="A238" t="s">
        <v>137</v>
      </c>
      <c r="B238" s="5">
        <f t="shared" si="6"/>
        <v>2024</v>
      </c>
      <c r="C238" s="6">
        <f t="shared" si="7"/>
        <v>5</v>
      </c>
      <c r="D238" t="s">
        <v>506</v>
      </c>
      <c r="E238" t="s">
        <v>1371</v>
      </c>
      <c r="F238" t="s">
        <v>1394</v>
      </c>
      <c r="G238" t="s">
        <v>1403</v>
      </c>
      <c r="H238" t="s">
        <v>1561</v>
      </c>
      <c r="I238" s="3">
        <v>3312.69</v>
      </c>
      <c r="J238" s="4">
        <v>3</v>
      </c>
      <c r="K238" s="3">
        <v>-459.18</v>
      </c>
    </row>
    <row r="239" spans="1:11" x14ac:dyDescent="0.25">
      <c r="A239" t="s">
        <v>137</v>
      </c>
      <c r="B239" s="5">
        <f t="shared" si="6"/>
        <v>2024</v>
      </c>
      <c r="C239" s="6">
        <f t="shared" si="7"/>
        <v>5</v>
      </c>
      <c r="D239" t="s">
        <v>1011</v>
      </c>
      <c r="E239" t="s">
        <v>1346</v>
      </c>
      <c r="F239" t="s">
        <v>1395</v>
      </c>
      <c r="G239" t="s">
        <v>1405</v>
      </c>
      <c r="H239" t="s">
        <v>2052</v>
      </c>
      <c r="I239" s="3">
        <v>655.68</v>
      </c>
      <c r="J239" s="4">
        <v>23</v>
      </c>
      <c r="K239" s="3">
        <v>117.57</v>
      </c>
    </row>
    <row r="240" spans="1:11" x14ac:dyDescent="0.25">
      <c r="A240" t="s">
        <v>137</v>
      </c>
      <c r="B240" s="5">
        <f t="shared" si="6"/>
        <v>2024</v>
      </c>
      <c r="C240" s="6">
        <f t="shared" si="7"/>
        <v>5</v>
      </c>
      <c r="D240" t="s">
        <v>1080</v>
      </c>
      <c r="E240" t="s">
        <v>1372</v>
      </c>
      <c r="F240" t="s">
        <v>1396</v>
      </c>
      <c r="G240" t="s">
        <v>1401</v>
      </c>
      <c r="H240" t="s">
        <v>2118</v>
      </c>
      <c r="I240" s="3">
        <v>2674.24</v>
      </c>
      <c r="J240" s="4">
        <v>4</v>
      </c>
      <c r="K240" s="3">
        <v>397.21</v>
      </c>
    </row>
    <row r="241" spans="1:11" x14ac:dyDescent="0.25">
      <c r="A241" t="s">
        <v>137</v>
      </c>
      <c r="B241" s="5">
        <f t="shared" si="6"/>
        <v>2024</v>
      </c>
      <c r="C241" s="6">
        <f t="shared" si="7"/>
        <v>5</v>
      </c>
      <c r="D241" t="s">
        <v>1241</v>
      </c>
      <c r="E241" t="s">
        <v>1351</v>
      </c>
      <c r="F241" t="s">
        <v>1396</v>
      </c>
      <c r="G241" t="s">
        <v>1408</v>
      </c>
      <c r="H241" t="s">
        <v>2271</v>
      </c>
      <c r="I241" s="3">
        <v>638.12</v>
      </c>
      <c r="J241" s="4">
        <v>47</v>
      </c>
      <c r="K241" s="3">
        <v>-253.05</v>
      </c>
    </row>
    <row r="242" spans="1:11" x14ac:dyDescent="0.25">
      <c r="A242" t="s">
        <v>137</v>
      </c>
      <c r="B242" s="5">
        <f t="shared" si="6"/>
        <v>2024</v>
      </c>
      <c r="C242" s="6">
        <f t="shared" si="7"/>
        <v>5</v>
      </c>
      <c r="D242" t="s">
        <v>898</v>
      </c>
      <c r="E242" t="s">
        <v>1371</v>
      </c>
      <c r="F242" t="s">
        <v>1394</v>
      </c>
      <c r="G242" t="s">
        <v>1397</v>
      </c>
      <c r="H242" t="s">
        <v>2351</v>
      </c>
      <c r="I242" s="3">
        <v>731.95</v>
      </c>
      <c r="J242" s="4">
        <v>17</v>
      </c>
      <c r="K242" s="3">
        <v>-152.12</v>
      </c>
    </row>
    <row r="243" spans="1:11" x14ac:dyDescent="0.25">
      <c r="A243" t="s">
        <v>70</v>
      </c>
      <c r="B243" s="5">
        <f t="shared" si="6"/>
        <v>2024</v>
      </c>
      <c r="C243" s="6">
        <f t="shared" si="7"/>
        <v>5</v>
      </c>
      <c r="D243" t="s">
        <v>417</v>
      </c>
      <c r="E243" t="s">
        <v>1372</v>
      </c>
      <c r="F243" t="s">
        <v>1395</v>
      </c>
      <c r="G243" t="s">
        <v>1399</v>
      </c>
      <c r="H243" t="s">
        <v>1474</v>
      </c>
      <c r="I243" s="3">
        <v>3561.09</v>
      </c>
      <c r="J243" s="4">
        <v>30</v>
      </c>
      <c r="K243" s="3">
        <v>-445.44</v>
      </c>
    </row>
    <row r="244" spans="1:11" x14ac:dyDescent="0.25">
      <c r="A244" t="s">
        <v>13</v>
      </c>
      <c r="B244" s="5">
        <f t="shared" si="6"/>
        <v>2024</v>
      </c>
      <c r="C244" s="6">
        <f t="shared" si="7"/>
        <v>5</v>
      </c>
      <c r="D244" t="s">
        <v>356</v>
      </c>
      <c r="E244" t="s">
        <v>1345</v>
      </c>
      <c r="F244" t="s">
        <v>1395</v>
      </c>
      <c r="G244" t="s">
        <v>1402</v>
      </c>
      <c r="H244" t="s">
        <v>1414</v>
      </c>
      <c r="I244" s="3">
        <v>1348.85</v>
      </c>
      <c r="J244" s="4">
        <v>27</v>
      </c>
      <c r="K244" s="3">
        <v>-392.11</v>
      </c>
    </row>
    <row r="245" spans="1:11" x14ac:dyDescent="0.25">
      <c r="A245" t="s">
        <v>13</v>
      </c>
      <c r="B245" s="5">
        <f t="shared" si="6"/>
        <v>2024</v>
      </c>
      <c r="C245" s="6">
        <f t="shared" si="7"/>
        <v>5</v>
      </c>
      <c r="D245" t="s">
        <v>669</v>
      </c>
      <c r="E245" t="s">
        <v>1386</v>
      </c>
      <c r="F245" t="s">
        <v>1394</v>
      </c>
      <c r="G245" t="s">
        <v>1404</v>
      </c>
      <c r="H245" t="s">
        <v>1720</v>
      </c>
      <c r="I245" s="3">
        <v>2681.81</v>
      </c>
      <c r="J245" s="4">
        <v>18</v>
      </c>
      <c r="K245" s="3">
        <v>966.52</v>
      </c>
    </row>
    <row r="246" spans="1:11" x14ac:dyDescent="0.25">
      <c r="A246" t="s">
        <v>13</v>
      </c>
      <c r="B246" s="5">
        <f t="shared" si="6"/>
        <v>2024</v>
      </c>
      <c r="C246" s="6">
        <f t="shared" si="7"/>
        <v>5</v>
      </c>
      <c r="D246" t="s">
        <v>898</v>
      </c>
      <c r="E246" t="s">
        <v>1354</v>
      </c>
      <c r="F246" t="s">
        <v>1396</v>
      </c>
      <c r="G246" t="s">
        <v>1406</v>
      </c>
      <c r="H246" t="s">
        <v>1943</v>
      </c>
      <c r="I246" s="3">
        <v>1305.33</v>
      </c>
      <c r="J246" s="4">
        <v>25</v>
      </c>
      <c r="K246" s="3">
        <v>995.94</v>
      </c>
    </row>
    <row r="247" spans="1:11" x14ac:dyDescent="0.25">
      <c r="A247" t="s">
        <v>13</v>
      </c>
      <c r="B247" s="5">
        <f t="shared" si="6"/>
        <v>2024</v>
      </c>
      <c r="C247" s="6">
        <f t="shared" si="7"/>
        <v>5</v>
      </c>
      <c r="D247" t="s">
        <v>1263</v>
      </c>
      <c r="E247" t="s">
        <v>1351</v>
      </c>
      <c r="F247" t="s">
        <v>1396</v>
      </c>
      <c r="G247" t="s">
        <v>1406</v>
      </c>
      <c r="H247" t="s">
        <v>2293</v>
      </c>
      <c r="I247" s="3">
        <v>893.67</v>
      </c>
      <c r="J247" s="4">
        <v>32</v>
      </c>
      <c r="K247" s="3">
        <v>321.45</v>
      </c>
    </row>
    <row r="248" spans="1:11" x14ac:dyDescent="0.25">
      <c r="A248" t="s">
        <v>13</v>
      </c>
      <c r="B248" s="5">
        <f t="shared" si="6"/>
        <v>2024</v>
      </c>
      <c r="C248" s="6">
        <f t="shared" si="7"/>
        <v>5</v>
      </c>
      <c r="D248" t="s">
        <v>1330</v>
      </c>
      <c r="E248" t="s">
        <v>1349</v>
      </c>
      <c r="F248" t="s">
        <v>1394</v>
      </c>
      <c r="G248" t="s">
        <v>1397</v>
      </c>
      <c r="H248" t="s">
        <v>2357</v>
      </c>
      <c r="I248" s="3">
        <v>672.89</v>
      </c>
      <c r="J248" s="4">
        <v>40</v>
      </c>
      <c r="K248" s="3">
        <v>891.42</v>
      </c>
    </row>
    <row r="249" spans="1:11" x14ac:dyDescent="0.25">
      <c r="A249" t="s">
        <v>16</v>
      </c>
      <c r="B249" s="5">
        <f t="shared" si="6"/>
        <v>2024</v>
      </c>
      <c r="C249" s="6">
        <f t="shared" si="7"/>
        <v>5</v>
      </c>
      <c r="D249" t="s">
        <v>359</v>
      </c>
      <c r="E249" t="s">
        <v>1350</v>
      </c>
      <c r="F249" t="s">
        <v>1395</v>
      </c>
      <c r="G249" t="s">
        <v>1402</v>
      </c>
      <c r="H249" t="s">
        <v>1417</v>
      </c>
      <c r="I249" s="3">
        <v>3743.13</v>
      </c>
      <c r="J249" s="4">
        <v>36</v>
      </c>
      <c r="K249" s="3">
        <v>-3.61</v>
      </c>
    </row>
    <row r="250" spans="1:11" x14ac:dyDescent="0.25">
      <c r="A250" t="s">
        <v>16</v>
      </c>
      <c r="B250" s="5">
        <f t="shared" si="6"/>
        <v>2024</v>
      </c>
      <c r="C250" s="6">
        <f t="shared" si="7"/>
        <v>5</v>
      </c>
      <c r="D250" t="s">
        <v>469</v>
      </c>
      <c r="E250" t="s">
        <v>1383</v>
      </c>
      <c r="F250" t="s">
        <v>1395</v>
      </c>
      <c r="G250" t="s">
        <v>1399</v>
      </c>
      <c r="H250" t="s">
        <v>1524</v>
      </c>
      <c r="I250" s="3">
        <v>601.75</v>
      </c>
      <c r="J250" s="4">
        <v>32</v>
      </c>
      <c r="K250" s="3">
        <v>-174.26</v>
      </c>
    </row>
    <row r="251" spans="1:11" x14ac:dyDescent="0.25">
      <c r="A251" t="s">
        <v>16</v>
      </c>
      <c r="B251" s="5">
        <f t="shared" si="6"/>
        <v>2024</v>
      </c>
      <c r="C251" s="6">
        <f t="shared" si="7"/>
        <v>5</v>
      </c>
      <c r="D251" t="s">
        <v>528</v>
      </c>
      <c r="E251" t="s">
        <v>1350</v>
      </c>
      <c r="F251" t="s">
        <v>1395</v>
      </c>
      <c r="G251" t="s">
        <v>1399</v>
      </c>
      <c r="H251" t="s">
        <v>1583</v>
      </c>
      <c r="I251" s="3">
        <v>4160.42</v>
      </c>
      <c r="J251" s="4">
        <v>36</v>
      </c>
      <c r="K251" s="3">
        <v>655.96</v>
      </c>
    </row>
    <row r="252" spans="1:11" x14ac:dyDescent="0.25">
      <c r="A252" t="s">
        <v>16</v>
      </c>
      <c r="B252" s="5">
        <f t="shared" si="6"/>
        <v>2024</v>
      </c>
      <c r="C252" s="6">
        <f t="shared" si="7"/>
        <v>5</v>
      </c>
      <c r="D252" t="s">
        <v>1117</v>
      </c>
      <c r="E252" t="s">
        <v>1368</v>
      </c>
      <c r="F252" t="s">
        <v>1395</v>
      </c>
      <c r="G252" t="s">
        <v>1398</v>
      </c>
      <c r="H252" t="s">
        <v>2150</v>
      </c>
      <c r="I252" s="3">
        <v>1194.3</v>
      </c>
      <c r="J252" s="4">
        <v>7</v>
      </c>
      <c r="K252" s="3">
        <v>847.81</v>
      </c>
    </row>
    <row r="253" spans="1:11" x14ac:dyDescent="0.25">
      <c r="A253" t="s">
        <v>16</v>
      </c>
      <c r="B253" s="5">
        <f t="shared" si="6"/>
        <v>2024</v>
      </c>
      <c r="C253" s="6">
        <f t="shared" si="7"/>
        <v>5</v>
      </c>
      <c r="D253" t="s">
        <v>1188</v>
      </c>
      <c r="E253" t="s">
        <v>1347</v>
      </c>
      <c r="F253" t="s">
        <v>1394</v>
      </c>
      <c r="G253" t="s">
        <v>1403</v>
      </c>
      <c r="H253" t="s">
        <v>2220</v>
      </c>
      <c r="I253" s="3">
        <v>782.2</v>
      </c>
      <c r="J253" s="4">
        <v>24</v>
      </c>
      <c r="K253" s="3">
        <v>-33.33</v>
      </c>
    </row>
    <row r="254" spans="1:11" x14ac:dyDescent="0.25">
      <c r="A254" t="s">
        <v>16</v>
      </c>
      <c r="B254" s="5">
        <f t="shared" si="6"/>
        <v>2024</v>
      </c>
      <c r="C254" s="6">
        <f t="shared" si="7"/>
        <v>5</v>
      </c>
      <c r="D254" t="s">
        <v>1289</v>
      </c>
      <c r="E254" t="s">
        <v>1356</v>
      </c>
      <c r="F254" t="s">
        <v>1394</v>
      </c>
      <c r="G254" t="s">
        <v>1407</v>
      </c>
      <c r="H254" t="s">
        <v>2318</v>
      </c>
      <c r="I254" s="3">
        <v>2907.23</v>
      </c>
      <c r="J254" s="4">
        <v>12</v>
      </c>
      <c r="K254" s="3">
        <v>-442.01</v>
      </c>
    </row>
    <row r="255" spans="1:11" x14ac:dyDescent="0.25">
      <c r="A255" t="s">
        <v>192</v>
      </c>
      <c r="B255" s="5">
        <f t="shared" si="6"/>
        <v>2024</v>
      </c>
      <c r="C255" s="6">
        <f t="shared" si="7"/>
        <v>5</v>
      </c>
      <c r="D255" t="s">
        <v>600</v>
      </c>
      <c r="E255" t="s">
        <v>1391</v>
      </c>
      <c r="F255" t="s">
        <v>1394</v>
      </c>
      <c r="G255" t="s">
        <v>1397</v>
      </c>
      <c r="H255" t="s">
        <v>1654</v>
      </c>
      <c r="I255" s="3">
        <v>3737.52</v>
      </c>
      <c r="J255" s="4">
        <v>19</v>
      </c>
      <c r="K255" s="3">
        <v>297.42</v>
      </c>
    </row>
    <row r="256" spans="1:11" x14ac:dyDescent="0.25">
      <c r="A256" t="s">
        <v>192</v>
      </c>
      <c r="B256" s="5">
        <f t="shared" si="6"/>
        <v>2024</v>
      </c>
      <c r="C256" s="6">
        <f t="shared" si="7"/>
        <v>5</v>
      </c>
      <c r="D256" t="s">
        <v>698</v>
      </c>
      <c r="E256" t="s">
        <v>1345</v>
      </c>
      <c r="F256" t="s">
        <v>1394</v>
      </c>
      <c r="G256" t="s">
        <v>1407</v>
      </c>
      <c r="H256" t="s">
        <v>1749</v>
      </c>
      <c r="I256" s="3">
        <v>201.53</v>
      </c>
      <c r="J256" s="4">
        <v>40</v>
      </c>
      <c r="K256" s="3">
        <v>-318.13</v>
      </c>
    </row>
    <row r="257" spans="1:11" x14ac:dyDescent="0.25">
      <c r="A257" t="s">
        <v>185</v>
      </c>
      <c r="B257" s="5">
        <f t="shared" si="6"/>
        <v>2024</v>
      </c>
      <c r="C257" s="6">
        <f t="shared" si="7"/>
        <v>5</v>
      </c>
      <c r="D257" t="s">
        <v>581</v>
      </c>
      <c r="E257" t="s">
        <v>1351</v>
      </c>
      <c r="F257" t="s">
        <v>1396</v>
      </c>
      <c r="G257" t="s">
        <v>1408</v>
      </c>
      <c r="H257" t="s">
        <v>1635</v>
      </c>
      <c r="I257" s="3">
        <v>1067.78</v>
      </c>
      <c r="J257" s="4">
        <v>21</v>
      </c>
      <c r="K257" s="3">
        <v>-405.73</v>
      </c>
    </row>
    <row r="258" spans="1:11" x14ac:dyDescent="0.25">
      <c r="A258" t="s">
        <v>185</v>
      </c>
      <c r="B258" s="5">
        <f t="shared" ref="B258:B321" si="8">YEAR(A258)</f>
        <v>2024</v>
      </c>
      <c r="C258" s="6">
        <f t="shared" ref="C258:C321" si="9">MONTH(A258)</f>
        <v>5</v>
      </c>
      <c r="D258" t="s">
        <v>656</v>
      </c>
      <c r="E258" t="s">
        <v>1386</v>
      </c>
      <c r="F258" t="s">
        <v>1395</v>
      </c>
      <c r="G258" t="s">
        <v>1405</v>
      </c>
      <c r="H258" t="s">
        <v>1707</v>
      </c>
      <c r="I258" s="3">
        <v>2029.68</v>
      </c>
      <c r="J258" s="4">
        <v>3</v>
      </c>
      <c r="K258" s="3">
        <v>-404.45</v>
      </c>
    </row>
    <row r="259" spans="1:11" x14ac:dyDescent="0.25">
      <c r="A259" t="s">
        <v>247</v>
      </c>
      <c r="B259" s="5">
        <f t="shared" si="8"/>
        <v>2024</v>
      </c>
      <c r="C259" s="6">
        <f t="shared" si="9"/>
        <v>5</v>
      </c>
      <c r="D259" t="s">
        <v>719</v>
      </c>
      <c r="E259" t="s">
        <v>1387</v>
      </c>
      <c r="F259" t="s">
        <v>1396</v>
      </c>
      <c r="G259" t="s">
        <v>1400</v>
      </c>
      <c r="H259" t="s">
        <v>1771</v>
      </c>
      <c r="I259" s="3">
        <v>4707.2700000000004</v>
      </c>
      <c r="J259" s="4">
        <v>35</v>
      </c>
      <c r="K259" s="3">
        <v>-3.27</v>
      </c>
    </row>
    <row r="260" spans="1:11" x14ac:dyDescent="0.25">
      <c r="A260" t="s">
        <v>247</v>
      </c>
      <c r="B260" s="5">
        <f t="shared" si="8"/>
        <v>2024</v>
      </c>
      <c r="C260" s="6">
        <f t="shared" si="9"/>
        <v>5</v>
      </c>
      <c r="D260" t="s">
        <v>814</v>
      </c>
      <c r="E260" t="s">
        <v>1361</v>
      </c>
      <c r="F260" t="s">
        <v>1396</v>
      </c>
      <c r="G260" t="s">
        <v>1406</v>
      </c>
      <c r="H260" t="s">
        <v>1865</v>
      </c>
      <c r="I260" s="3">
        <v>4063.26</v>
      </c>
      <c r="J260" s="4">
        <v>43</v>
      </c>
      <c r="K260" s="3">
        <v>516.80999999999995</v>
      </c>
    </row>
    <row r="261" spans="1:11" x14ac:dyDescent="0.25">
      <c r="A261" t="s">
        <v>247</v>
      </c>
      <c r="B261" s="5">
        <f t="shared" si="8"/>
        <v>2024</v>
      </c>
      <c r="C261" s="6">
        <f t="shared" si="9"/>
        <v>5</v>
      </c>
      <c r="D261" t="s">
        <v>922</v>
      </c>
      <c r="E261" t="s">
        <v>1356</v>
      </c>
      <c r="F261" t="s">
        <v>1396</v>
      </c>
      <c r="G261" t="s">
        <v>1400</v>
      </c>
      <c r="H261" t="s">
        <v>1686</v>
      </c>
      <c r="I261" s="3">
        <v>4346.38</v>
      </c>
      <c r="J261" s="4">
        <v>13</v>
      </c>
      <c r="K261" s="3">
        <v>352.58</v>
      </c>
    </row>
    <row r="262" spans="1:11" x14ac:dyDescent="0.25">
      <c r="A262" t="s">
        <v>247</v>
      </c>
      <c r="B262" s="5">
        <f t="shared" si="8"/>
        <v>2024</v>
      </c>
      <c r="C262" s="6">
        <f t="shared" si="9"/>
        <v>5</v>
      </c>
      <c r="D262" t="s">
        <v>1227</v>
      </c>
      <c r="E262" t="s">
        <v>1390</v>
      </c>
      <c r="F262" t="s">
        <v>1396</v>
      </c>
      <c r="G262" t="s">
        <v>1408</v>
      </c>
      <c r="H262" t="s">
        <v>2258</v>
      </c>
      <c r="I262" s="3">
        <v>1188.0999999999999</v>
      </c>
      <c r="J262" s="4">
        <v>49</v>
      </c>
      <c r="K262" s="3">
        <v>900.27</v>
      </c>
    </row>
    <row r="263" spans="1:11" x14ac:dyDescent="0.25">
      <c r="A263" t="s">
        <v>32</v>
      </c>
      <c r="B263" s="5">
        <f t="shared" si="8"/>
        <v>2024</v>
      </c>
      <c r="C263" s="6">
        <f t="shared" si="9"/>
        <v>5</v>
      </c>
      <c r="D263" t="s">
        <v>376</v>
      </c>
      <c r="E263" t="s">
        <v>1346</v>
      </c>
      <c r="F263" t="s">
        <v>1396</v>
      </c>
      <c r="G263" t="s">
        <v>1408</v>
      </c>
      <c r="H263" t="s">
        <v>1434</v>
      </c>
      <c r="I263" s="3">
        <v>2307.86</v>
      </c>
      <c r="J263" s="4">
        <v>11</v>
      </c>
      <c r="K263" s="3">
        <v>119.22</v>
      </c>
    </row>
    <row r="264" spans="1:11" x14ac:dyDescent="0.25">
      <c r="A264" t="s">
        <v>32</v>
      </c>
      <c r="B264" s="5">
        <f t="shared" si="8"/>
        <v>2024</v>
      </c>
      <c r="C264" s="6">
        <f t="shared" si="9"/>
        <v>5</v>
      </c>
      <c r="D264" t="s">
        <v>530</v>
      </c>
      <c r="E264" t="s">
        <v>1355</v>
      </c>
      <c r="F264" t="s">
        <v>1394</v>
      </c>
      <c r="G264" t="s">
        <v>1404</v>
      </c>
      <c r="H264" t="s">
        <v>1585</v>
      </c>
      <c r="I264" s="3">
        <v>2633.8</v>
      </c>
      <c r="J264" s="4">
        <v>45</v>
      </c>
      <c r="K264" s="3">
        <v>785.78</v>
      </c>
    </row>
    <row r="265" spans="1:11" x14ac:dyDescent="0.25">
      <c r="A265" t="s">
        <v>32</v>
      </c>
      <c r="B265" s="5">
        <f t="shared" si="8"/>
        <v>2024</v>
      </c>
      <c r="C265" s="6">
        <f t="shared" si="9"/>
        <v>5</v>
      </c>
      <c r="D265" t="s">
        <v>1062</v>
      </c>
      <c r="E265" t="s">
        <v>1378</v>
      </c>
      <c r="F265" t="s">
        <v>1396</v>
      </c>
      <c r="G265" t="s">
        <v>1408</v>
      </c>
      <c r="H265" t="s">
        <v>2100</v>
      </c>
      <c r="I265" s="3">
        <v>1689.73</v>
      </c>
      <c r="J265" s="4">
        <v>34</v>
      </c>
      <c r="K265" s="3">
        <v>737.48</v>
      </c>
    </row>
    <row r="266" spans="1:11" x14ac:dyDescent="0.25">
      <c r="A266" t="s">
        <v>346</v>
      </c>
      <c r="B266" s="5">
        <f t="shared" si="8"/>
        <v>2024</v>
      </c>
      <c r="C266" s="6">
        <f t="shared" si="9"/>
        <v>5</v>
      </c>
      <c r="D266" t="s">
        <v>1296</v>
      </c>
      <c r="E266" t="s">
        <v>1375</v>
      </c>
      <c r="F266" t="s">
        <v>1396</v>
      </c>
      <c r="G266" t="s">
        <v>1406</v>
      </c>
      <c r="H266" t="s">
        <v>2325</v>
      </c>
      <c r="I266" s="3">
        <v>3323.86</v>
      </c>
      <c r="J266" s="4">
        <v>49</v>
      </c>
      <c r="K266" s="3">
        <v>663.99</v>
      </c>
    </row>
    <row r="267" spans="1:11" x14ac:dyDescent="0.25">
      <c r="A267" t="s">
        <v>283</v>
      </c>
      <c r="B267" s="5">
        <f t="shared" si="8"/>
        <v>2024</v>
      </c>
      <c r="C267" s="6">
        <f t="shared" si="9"/>
        <v>5</v>
      </c>
      <c r="D267" t="s">
        <v>829</v>
      </c>
      <c r="E267" t="s">
        <v>1384</v>
      </c>
      <c r="F267" t="s">
        <v>1396</v>
      </c>
      <c r="G267" t="s">
        <v>1401</v>
      </c>
      <c r="H267" t="s">
        <v>1878</v>
      </c>
      <c r="I267" s="3">
        <v>2260.39</v>
      </c>
      <c r="J267" s="4">
        <v>16</v>
      </c>
      <c r="K267" s="3">
        <v>368.83</v>
      </c>
    </row>
    <row r="268" spans="1:11" x14ac:dyDescent="0.25">
      <c r="A268" t="s">
        <v>235</v>
      </c>
      <c r="B268" s="5">
        <f t="shared" si="8"/>
        <v>2024</v>
      </c>
      <c r="C268" s="6">
        <f t="shared" si="9"/>
        <v>5</v>
      </c>
      <c r="D268" t="s">
        <v>695</v>
      </c>
      <c r="E268" t="s">
        <v>1354</v>
      </c>
      <c r="F268" t="s">
        <v>1396</v>
      </c>
      <c r="G268" t="s">
        <v>1408</v>
      </c>
      <c r="H268" t="s">
        <v>1746</v>
      </c>
      <c r="I268" s="3">
        <v>2460.98</v>
      </c>
      <c r="J268" s="4">
        <v>22</v>
      </c>
      <c r="K268" s="3">
        <v>236.01</v>
      </c>
    </row>
    <row r="269" spans="1:11" x14ac:dyDescent="0.25">
      <c r="A269" t="s">
        <v>235</v>
      </c>
      <c r="B269" s="5">
        <f t="shared" si="8"/>
        <v>2024</v>
      </c>
      <c r="C269" s="6">
        <f t="shared" si="9"/>
        <v>5</v>
      </c>
      <c r="D269" t="s">
        <v>820</v>
      </c>
      <c r="E269" t="s">
        <v>1359</v>
      </c>
      <c r="F269" t="s">
        <v>1395</v>
      </c>
      <c r="G269" t="s">
        <v>1402</v>
      </c>
      <c r="H269" t="s">
        <v>1871</v>
      </c>
      <c r="I269" s="3">
        <v>3068.17</v>
      </c>
      <c r="J269" s="4">
        <v>35</v>
      </c>
      <c r="K269" s="3">
        <v>-152.82</v>
      </c>
    </row>
    <row r="270" spans="1:11" x14ac:dyDescent="0.25">
      <c r="A270" t="s">
        <v>235</v>
      </c>
      <c r="B270" s="5">
        <f t="shared" si="8"/>
        <v>2024</v>
      </c>
      <c r="C270" s="6">
        <f t="shared" si="9"/>
        <v>5</v>
      </c>
      <c r="D270" t="s">
        <v>1194</v>
      </c>
      <c r="E270" t="s">
        <v>1347</v>
      </c>
      <c r="F270" t="s">
        <v>1396</v>
      </c>
      <c r="G270" t="s">
        <v>1406</v>
      </c>
      <c r="H270" t="s">
        <v>2226</v>
      </c>
      <c r="I270" s="3">
        <v>4449.59</v>
      </c>
      <c r="J270" s="4">
        <v>1</v>
      </c>
      <c r="K270" s="3">
        <v>843.1</v>
      </c>
    </row>
    <row r="271" spans="1:11" x14ac:dyDescent="0.25">
      <c r="A271" t="s">
        <v>235</v>
      </c>
      <c r="B271" s="5">
        <f t="shared" si="8"/>
        <v>2024</v>
      </c>
      <c r="C271" s="6">
        <f t="shared" si="9"/>
        <v>5</v>
      </c>
      <c r="D271" t="s">
        <v>1242</v>
      </c>
      <c r="E271" t="s">
        <v>1369</v>
      </c>
      <c r="F271" t="s">
        <v>1396</v>
      </c>
      <c r="G271" t="s">
        <v>1401</v>
      </c>
      <c r="H271" t="s">
        <v>2272</v>
      </c>
      <c r="I271" s="3">
        <v>1470.55</v>
      </c>
      <c r="J271" s="4">
        <v>47</v>
      </c>
      <c r="K271" s="3">
        <v>358.21</v>
      </c>
    </row>
    <row r="272" spans="1:11" x14ac:dyDescent="0.25">
      <c r="A272" t="s">
        <v>265</v>
      </c>
      <c r="B272" s="5">
        <f t="shared" si="8"/>
        <v>2024</v>
      </c>
      <c r="C272" s="6">
        <f t="shared" si="9"/>
        <v>5</v>
      </c>
      <c r="D272" t="s">
        <v>768</v>
      </c>
      <c r="E272" t="s">
        <v>1365</v>
      </c>
      <c r="F272" t="s">
        <v>1396</v>
      </c>
      <c r="G272" t="s">
        <v>1408</v>
      </c>
      <c r="H272" t="s">
        <v>1820</v>
      </c>
      <c r="I272" s="3">
        <v>2239.86</v>
      </c>
      <c r="J272" s="4">
        <v>22</v>
      </c>
      <c r="K272" s="3">
        <v>839.91</v>
      </c>
    </row>
    <row r="273" spans="1:11" x14ac:dyDescent="0.25">
      <c r="A273" t="s">
        <v>341</v>
      </c>
      <c r="B273" s="5">
        <f t="shared" si="8"/>
        <v>2024</v>
      </c>
      <c r="C273" s="6">
        <f t="shared" si="9"/>
        <v>5</v>
      </c>
      <c r="D273" t="s">
        <v>1237</v>
      </c>
      <c r="E273" t="s">
        <v>1377</v>
      </c>
      <c r="F273" t="s">
        <v>1396</v>
      </c>
      <c r="G273" t="s">
        <v>1408</v>
      </c>
      <c r="H273" t="s">
        <v>2268</v>
      </c>
      <c r="I273" s="3">
        <v>2017.34</v>
      </c>
      <c r="J273" s="4">
        <v>10</v>
      </c>
      <c r="K273" s="3">
        <v>777.05</v>
      </c>
    </row>
    <row r="274" spans="1:11" x14ac:dyDescent="0.25">
      <c r="A274" t="s">
        <v>329</v>
      </c>
      <c r="B274" s="5">
        <f t="shared" si="8"/>
        <v>2024</v>
      </c>
      <c r="C274" s="6">
        <f t="shared" si="9"/>
        <v>5</v>
      </c>
      <c r="D274" t="s">
        <v>1105</v>
      </c>
      <c r="E274" t="s">
        <v>1344</v>
      </c>
      <c r="F274" t="s">
        <v>1395</v>
      </c>
      <c r="G274" t="s">
        <v>1405</v>
      </c>
      <c r="H274" t="s">
        <v>1849</v>
      </c>
      <c r="I274" s="3">
        <v>3089.97</v>
      </c>
      <c r="J274" s="4">
        <v>12</v>
      </c>
      <c r="K274" s="3">
        <v>38.630000000000003</v>
      </c>
    </row>
    <row r="275" spans="1:11" x14ac:dyDescent="0.25">
      <c r="A275" t="s">
        <v>329</v>
      </c>
      <c r="B275" s="5">
        <f t="shared" si="8"/>
        <v>2024</v>
      </c>
      <c r="C275" s="6">
        <f t="shared" si="9"/>
        <v>5</v>
      </c>
      <c r="D275" t="s">
        <v>1171</v>
      </c>
      <c r="E275" t="s">
        <v>1381</v>
      </c>
      <c r="F275" t="s">
        <v>1396</v>
      </c>
      <c r="G275" t="s">
        <v>1400</v>
      </c>
      <c r="H275" t="s">
        <v>1840</v>
      </c>
      <c r="I275" s="3">
        <v>2080.13</v>
      </c>
      <c r="J275" s="4">
        <v>46</v>
      </c>
      <c r="K275" s="3">
        <v>34.14</v>
      </c>
    </row>
    <row r="276" spans="1:11" x14ac:dyDescent="0.25">
      <c r="A276" t="s">
        <v>12</v>
      </c>
      <c r="B276" s="5">
        <f t="shared" si="8"/>
        <v>2024</v>
      </c>
      <c r="C276" s="6">
        <f t="shared" si="9"/>
        <v>5</v>
      </c>
      <c r="D276" t="s">
        <v>355</v>
      </c>
      <c r="E276" t="s">
        <v>1345</v>
      </c>
      <c r="F276" t="s">
        <v>1396</v>
      </c>
      <c r="G276" t="s">
        <v>1401</v>
      </c>
      <c r="H276" t="s">
        <v>1413</v>
      </c>
      <c r="I276" s="3">
        <v>4370.38</v>
      </c>
      <c r="J276" s="4">
        <v>42</v>
      </c>
      <c r="K276" s="3">
        <v>389.96</v>
      </c>
    </row>
    <row r="277" spans="1:11" x14ac:dyDescent="0.25">
      <c r="A277" t="s">
        <v>12</v>
      </c>
      <c r="B277" s="5">
        <f t="shared" si="8"/>
        <v>2024</v>
      </c>
      <c r="C277" s="6">
        <f t="shared" si="9"/>
        <v>5</v>
      </c>
      <c r="D277" t="s">
        <v>913</v>
      </c>
      <c r="E277" t="s">
        <v>1383</v>
      </c>
      <c r="F277" t="s">
        <v>1394</v>
      </c>
      <c r="G277" t="s">
        <v>1397</v>
      </c>
      <c r="H277" t="s">
        <v>1957</v>
      </c>
      <c r="I277" s="3">
        <v>2652.88</v>
      </c>
      <c r="J277" s="4">
        <v>12</v>
      </c>
      <c r="K277" s="3">
        <v>35.33</v>
      </c>
    </row>
    <row r="278" spans="1:11" x14ac:dyDescent="0.25">
      <c r="A278" t="s">
        <v>44</v>
      </c>
      <c r="B278" s="5">
        <f t="shared" si="8"/>
        <v>2024</v>
      </c>
      <c r="C278" s="6">
        <f t="shared" si="9"/>
        <v>5</v>
      </c>
      <c r="D278" t="s">
        <v>388</v>
      </c>
      <c r="E278" t="s">
        <v>1366</v>
      </c>
      <c r="F278" t="s">
        <v>1394</v>
      </c>
      <c r="G278" t="s">
        <v>1407</v>
      </c>
      <c r="H278" t="s">
        <v>1446</v>
      </c>
      <c r="I278" s="3">
        <v>1996.14</v>
      </c>
      <c r="J278" s="4">
        <v>7</v>
      </c>
      <c r="K278" s="3">
        <v>-57.58</v>
      </c>
    </row>
    <row r="279" spans="1:11" x14ac:dyDescent="0.25">
      <c r="A279" t="s">
        <v>44</v>
      </c>
      <c r="B279" s="5">
        <f t="shared" si="8"/>
        <v>2024</v>
      </c>
      <c r="C279" s="6">
        <f t="shared" si="9"/>
        <v>5</v>
      </c>
      <c r="D279" t="s">
        <v>570</v>
      </c>
      <c r="E279" t="s">
        <v>1387</v>
      </c>
      <c r="F279" t="s">
        <v>1394</v>
      </c>
      <c r="G279" t="s">
        <v>1403</v>
      </c>
      <c r="H279" t="s">
        <v>1625</v>
      </c>
      <c r="I279" s="3">
        <v>1543.59</v>
      </c>
      <c r="J279" s="4">
        <v>43</v>
      </c>
      <c r="K279" s="3">
        <v>630.44000000000005</v>
      </c>
    </row>
    <row r="280" spans="1:11" x14ac:dyDescent="0.25">
      <c r="A280" t="s">
        <v>44</v>
      </c>
      <c r="B280" s="5">
        <f t="shared" si="8"/>
        <v>2024</v>
      </c>
      <c r="C280" s="6">
        <f t="shared" si="9"/>
        <v>5</v>
      </c>
      <c r="D280" t="s">
        <v>630</v>
      </c>
      <c r="E280" t="s">
        <v>1380</v>
      </c>
      <c r="F280" t="s">
        <v>1396</v>
      </c>
      <c r="G280" t="s">
        <v>1400</v>
      </c>
      <c r="H280" t="s">
        <v>1683</v>
      </c>
      <c r="I280" s="3">
        <v>511.18</v>
      </c>
      <c r="J280" s="4">
        <v>44</v>
      </c>
      <c r="K280" s="3">
        <v>699.17</v>
      </c>
    </row>
    <row r="281" spans="1:11" x14ac:dyDescent="0.25">
      <c r="A281" t="s">
        <v>44</v>
      </c>
      <c r="B281" s="5">
        <f t="shared" si="8"/>
        <v>2024</v>
      </c>
      <c r="C281" s="6">
        <f t="shared" si="9"/>
        <v>5</v>
      </c>
      <c r="D281" t="s">
        <v>839</v>
      </c>
      <c r="E281" t="s">
        <v>1381</v>
      </c>
      <c r="F281" t="s">
        <v>1394</v>
      </c>
      <c r="G281" t="s">
        <v>1403</v>
      </c>
      <c r="H281" t="s">
        <v>1888</v>
      </c>
      <c r="I281" s="3">
        <v>2990.02</v>
      </c>
      <c r="J281" s="4">
        <v>41</v>
      </c>
      <c r="K281" s="3">
        <v>927.53</v>
      </c>
    </row>
    <row r="282" spans="1:11" x14ac:dyDescent="0.25">
      <c r="A282" t="s">
        <v>127</v>
      </c>
      <c r="B282" s="5">
        <f t="shared" si="8"/>
        <v>2024</v>
      </c>
      <c r="C282" s="6">
        <f t="shared" si="9"/>
        <v>5</v>
      </c>
      <c r="D282" t="s">
        <v>494</v>
      </c>
      <c r="E282" t="s">
        <v>1369</v>
      </c>
      <c r="F282" t="s">
        <v>1396</v>
      </c>
      <c r="G282" t="s">
        <v>1401</v>
      </c>
      <c r="H282" t="s">
        <v>1549</v>
      </c>
      <c r="I282" s="3">
        <v>3571.52</v>
      </c>
      <c r="J282" s="4">
        <v>17</v>
      </c>
      <c r="K282" s="3">
        <v>722.07</v>
      </c>
    </row>
    <row r="283" spans="1:11" x14ac:dyDescent="0.25">
      <c r="A283" t="s">
        <v>127</v>
      </c>
      <c r="B283" s="5">
        <f t="shared" si="8"/>
        <v>2024</v>
      </c>
      <c r="C283" s="6">
        <f t="shared" si="9"/>
        <v>5</v>
      </c>
      <c r="D283" t="s">
        <v>767</v>
      </c>
      <c r="E283" t="s">
        <v>1368</v>
      </c>
      <c r="F283" t="s">
        <v>1396</v>
      </c>
      <c r="G283" t="s">
        <v>1406</v>
      </c>
      <c r="H283" t="s">
        <v>1819</v>
      </c>
      <c r="I283" s="3">
        <v>1033.57</v>
      </c>
      <c r="J283" s="4">
        <v>19</v>
      </c>
      <c r="K283" s="3">
        <v>867.45</v>
      </c>
    </row>
    <row r="284" spans="1:11" x14ac:dyDescent="0.25">
      <c r="A284" t="s">
        <v>127</v>
      </c>
      <c r="B284" s="5">
        <f t="shared" si="8"/>
        <v>2024</v>
      </c>
      <c r="C284" s="6">
        <f t="shared" si="9"/>
        <v>5</v>
      </c>
      <c r="D284" t="s">
        <v>1288</v>
      </c>
      <c r="E284" t="s">
        <v>1345</v>
      </c>
      <c r="F284" t="s">
        <v>1396</v>
      </c>
      <c r="G284" t="s">
        <v>1406</v>
      </c>
      <c r="H284" t="s">
        <v>2317</v>
      </c>
      <c r="I284" s="3">
        <v>50.43</v>
      </c>
      <c r="J284" s="4">
        <v>10</v>
      </c>
      <c r="K284" s="3">
        <v>311.39</v>
      </c>
    </row>
    <row r="285" spans="1:11" x14ac:dyDescent="0.25">
      <c r="A285" t="s">
        <v>127</v>
      </c>
      <c r="B285" s="5">
        <f t="shared" si="8"/>
        <v>2024</v>
      </c>
      <c r="C285" s="6">
        <f t="shared" si="9"/>
        <v>5</v>
      </c>
      <c r="D285" t="s">
        <v>1329</v>
      </c>
      <c r="E285" t="s">
        <v>1374</v>
      </c>
      <c r="F285" t="s">
        <v>1396</v>
      </c>
      <c r="G285" t="s">
        <v>1400</v>
      </c>
      <c r="H285" t="s">
        <v>2356</v>
      </c>
      <c r="I285" s="3">
        <v>3420.44</v>
      </c>
      <c r="J285" s="4">
        <v>29</v>
      </c>
      <c r="K285" s="3">
        <v>9.31</v>
      </c>
    </row>
    <row r="286" spans="1:11" x14ac:dyDescent="0.25">
      <c r="A286" t="s">
        <v>31</v>
      </c>
      <c r="B286" s="5">
        <f t="shared" si="8"/>
        <v>2024</v>
      </c>
      <c r="C286" s="6">
        <f t="shared" si="9"/>
        <v>5</v>
      </c>
      <c r="D286" t="s">
        <v>375</v>
      </c>
      <c r="E286" t="s">
        <v>1360</v>
      </c>
      <c r="F286" t="s">
        <v>1394</v>
      </c>
      <c r="G286" t="s">
        <v>1404</v>
      </c>
      <c r="H286" t="s">
        <v>1433</v>
      </c>
      <c r="I286" s="3">
        <v>3819.04</v>
      </c>
      <c r="J286" s="4">
        <v>28</v>
      </c>
      <c r="K286" s="3">
        <v>-264.62</v>
      </c>
    </row>
    <row r="287" spans="1:11" x14ac:dyDescent="0.25">
      <c r="A287" t="s">
        <v>31</v>
      </c>
      <c r="B287" s="5">
        <f t="shared" si="8"/>
        <v>2024</v>
      </c>
      <c r="C287" s="6">
        <f t="shared" si="9"/>
        <v>5</v>
      </c>
      <c r="D287" t="s">
        <v>606</v>
      </c>
      <c r="E287" t="s">
        <v>1348</v>
      </c>
      <c r="F287" t="s">
        <v>1395</v>
      </c>
      <c r="G287" t="s">
        <v>1402</v>
      </c>
      <c r="H287" t="s">
        <v>1660</v>
      </c>
      <c r="I287" s="3">
        <v>3214.72</v>
      </c>
      <c r="J287" s="4">
        <v>4</v>
      </c>
      <c r="K287" s="3">
        <v>938.15</v>
      </c>
    </row>
    <row r="288" spans="1:11" x14ac:dyDescent="0.25">
      <c r="A288" t="s">
        <v>31</v>
      </c>
      <c r="B288" s="5">
        <f t="shared" si="8"/>
        <v>2024</v>
      </c>
      <c r="C288" s="6">
        <f t="shared" si="9"/>
        <v>5</v>
      </c>
      <c r="D288" t="s">
        <v>860</v>
      </c>
      <c r="E288" t="s">
        <v>1363</v>
      </c>
      <c r="F288" t="s">
        <v>1394</v>
      </c>
      <c r="G288" t="s">
        <v>1397</v>
      </c>
      <c r="H288" t="s">
        <v>1908</v>
      </c>
      <c r="I288" s="3">
        <v>2729.49</v>
      </c>
      <c r="J288" s="4">
        <v>44</v>
      </c>
      <c r="K288" s="3">
        <v>0.11</v>
      </c>
    </row>
    <row r="289" spans="1:11" x14ac:dyDescent="0.25">
      <c r="A289" t="s">
        <v>31</v>
      </c>
      <c r="B289" s="5">
        <f t="shared" si="8"/>
        <v>2024</v>
      </c>
      <c r="C289" s="6">
        <f t="shared" si="9"/>
        <v>5</v>
      </c>
      <c r="D289" t="s">
        <v>1310</v>
      </c>
      <c r="E289" t="s">
        <v>1372</v>
      </c>
      <c r="F289" t="s">
        <v>1394</v>
      </c>
      <c r="G289" t="s">
        <v>1407</v>
      </c>
      <c r="H289" t="s">
        <v>2338</v>
      </c>
      <c r="I289" s="3">
        <v>724.41</v>
      </c>
      <c r="J289" s="4">
        <v>45</v>
      </c>
      <c r="K289" s="3">
        <v>699.65</v>
      </c>
    </row>
    <row r="290" spans="1:11" x14ac:dyDescent="0.25">
      <c r="A290" t="s">
        <v>256</v>
      </c>
      <c r="B290" s="5">
        <f t="shared" si="8"/>
        <v>2024</v>
      </c>
      <c r="C290" s="6">
        <f t="shared" si="9"/>
        <v>5</v>
      </c>
      <c r="D290" t="s">
        <v>742</v>
      </c>
      <c r="E290" t="s">
        <v>1390</v>
      </c>
      <c r="F290" t="s">
        <v>1395</v>
      </c>
      <c r="G290" t="s">
        <v>1402</v>
      </c>
      <c r="H290" t="s">
        <v>1794</v>
      </c>
      <c r="I290" s="3">
        <v>3478.18</v>
      </c>
      <c r="J290" s="4">
        <v>40</v>
      </c>
      <c r="K290" s="3">
        <v>-485.11</v>
      </c>
    </row>
    <row r="291" spans="1:11" x14ac:dyDescent="0.25">
      <c r="A291" t="s">
        <v>256</v>
      </c>
      <c r="B291" s="5">
        <f t="shared" si="8"/>
        <v>2024</v>
      </c>
      <c r="C291" s="6">
        <f t="shared" si="9"/>
        <v>5</v>
      </c>
      <c r="D291" t="s">
        <v>803</v>
      </c>
      <c r="E291" t="s">
        <v>1386</v>
      </c>
      <c r="F291" t="s">
        <v>1396</v>
      </c>
      <c r="G291" t="s">
        <v>1400</v>
      </c>
      <c r="H291" t="s">
        <v>1854</v>
      </c>
      <c r="I291" s="3">
        <v>2567.4699999999998</v>
      </c>
      <c r="J291" s="4">
        <v>12</v>
      </c>
      <c r="K291" s="3">
        <v>516.88</v>
      </c>
    </row>
    <row r="292" spans="1:11" x14ac:dyDescent="0.25">
      <c r="A292" t="s">
        <v>256</v>
      </c>
      <c r="B292" s="5">
        <f t="shared" si="8"/>
        <v>2024</v>
      </c>
      <c r="C292" s="6">
        <f t="shared" si="9"/>
        <v>5</v>
      </c>
      <c r="D292" t="s">
        <v>1254</v>
      </c>
      <c r="E292" t="s">
        <v>1355</v>
      </c>
      <c r="F292" t="s">
        <v>1394</v>
      </c>
      <c r="G292" t="s">
        <v>1397</v>
      </c>
      <c r="H292" t="s">
        <v>2284</v>
      </c>
      <c r="I292" s="3">
        <v>248.16</v>
      </c>
      <c r="J292" s="4">
        <v>45</v>
      </c>
      <c r="K292" s="3">
        <v>920.61</v>
      </c>
    </row>
    <row r="293" spans="1:11" x14ac:dyDescent="0.25">
      <c r="A293" t="s">
        <v>342</v>
      </c>
      <c r="B293" s="5">
        <f t="shared" si="8"/>
        <v>2024</v>
      </c>
      <c r="C293" s="6">
        <f t="shared" si="9"/>
        <v>5</v>
      </c>
      <c r="D293" t="s">
        <v>1243</v>
      </c>
      <c r="E293" t="s">
        <v>1350</v>
      </c>
      <c r="F293" t="s">
        <v>1395</v>
      </c>
      <c r="G293" t="s">
        <v>1402</v>
      </c>
      <c r="H293" t="s">
        <v>2273</v>
      </c>
      <c r="I293" s="3">
        <v>4489.58</v>
      </c>
      <c r="J293" s="4">
        <v>50</v>
      </c>
      <c r="K293" s="3">
        <v>866.27</v>
      </c>
    </row>
    <row r="294" spans="1:11" x14ac:dyDescent="0.25">
      <c r="A294" t="s">
        <v>345</v>
      </c>
      <c r="B294" s="5">
        <f t="shared" si="8"/>
        <v>2024</v>
      </c>
      <c r="C294" s="6">
        <f t="shared" si="9"/>
        <v>5</v>
      </c>
      <c r="D294" t="s">
        <v>1283</v>
      </c>
      <c r="E294" t="s">
        <v>1380</v>
      </c>
      <c r="F294" t="s">
        <v>1396</v>
      </c>
      <c r="G294" t="s">
        <v>1401</v>
      </c>
      <c r="H294" t="s">
        <v>2312</v>
      </c>
      <c r="I294" s="3">
        <v>2515.62</v>
      </c>
      <c r="J294" s="4">
        <v>45</v>
      </c>
      <c r="K294" s="3">
        <v>-11.94</v>
      </c>
    </row>
    <row r="295" spans="1:11" x14ac:dyDescent="0.25">
      <c r="A295" t="s">
        <v>128</v>
      </c>
      <c r="B295" s="5">
        <f t="shared" si="8"/>
        <v>2024</v>
      </c>
      <c r="C295" s="6">
        <f t="shared" si="9"/>
        <v>5</v>
      </c>
      <c r="D295" t="s">
        <v>495</v>
      </c>
      <c r="E295" t="s">
        <v>1361</v>
      </c>
      <c r="F295" t="s">
        <v>1395</v>
      </c>
      <c r="G295" t="s">
        <v>1399</v>
      </c>
      <c r="H295" t="s">
        <v>1550</v>
      </c>
      <c r="I295" s="3">
        <v>3402.41</v>
      </c>
      <c r="J295" s="4">
        <v>50</v>
      </c>
      <c r="K295" s="3">
        <v>-306.3</v>
      </c>
    </row>
    <row r="296" spans="1:11" x14ac:dyDescent="0.25">
      <c r="A296" t="s">
        <v>128</v>
      </c>
      <c r="B296" s="5">
        <f t="shared" si="8"/>
        <v>2024</v>
      </c>
      <c r="C296" s="6">
        <f t="shared" si="9"/>
        <v>5</v>
      </c>
      <c r="D296" t="s">
        <v>777</v>
      </c>
      <c r="E296" t="s">
        <v>1374</v>
      </c>
      <c r="F296" t="s">
        <v>1396</v>
      </c>
      <c r="G296" t="s">
        <v>1401</v>
      </c>
      <c r="H296" t="s">
        <v>1828</v>
      </c>
      <c r="I296" s="3">
        <v>1022.16</v>
      </c>
      <c r="J296" s="4">
        <v>15</v>
      </c>
      <c r="K296" s="3">
        <v>58.75</v>
      </c>
    </row>
    <row r="297" spans="1:11" x14ac:dyDescent="0.25">
      <c r="A297" t="s">
        <v>128</v>
      </c>
      <c r="B297" s="5">
        <f t="shared" si="8"/>
        <v>2024</v>
      </c>
      <c r="C297" s="6">
        <f t="shared" si="9"/>
        <v>5</v>
      </c>
      <c r="D297" t="s">
        <v>1168</v>
      </c>
      <c r="E297" t="s">
        <v>1368</v>
      </c>
      <c r="F297" t="s">
        <v>1394</v>
      </c>
      <c r="G297" t="s">
        <v>1407</v>
      </c>
      <c r="H297" t="s">
        <v>2200</v>
      </c>
      <c r="I297" s="3">
        <v>3673.54</v>
      </c>
      <c r="J297" s="4">
        <v>11</v>
      </c>
      <c r="K297" s="3">
        <v>782.65</v>
      </c>
    </row>
    <row r="298" spans="1:11" x14ac:dyDescent="0.25">
      <c r="A298" t="s">
        <v>128</v>
      </c>
      <c r="B298" s="5">
        <f t="shared" si="8"/>
        <v>2024</v>
      </c>
      <c r="C298" s="6">
        <f t="shared" si="9"/>
        <v>5</v>
      </c>
      <c r="D298" t="s">
        <v>1280</v>
      </c>
      <c r="E298" t="s">
        <v>1376</v>
      </c>
      <c r="F298" t="s">
        <v>1396</v>
      </c>
      <c r="G298" t="s">
        <v>1408</v>
      </c>
      <c r="H298" t="s">
        <v>1434</v>
      </c>
      <c r="I298" s="3">
        <v>4475.1000000000004</v>
      </c>
      <c r="J298" s="4">
        <v>5</v>
      </c>
      <c r="K298" s="3">
        <v>-193.18</v>
      </c>
    </row>
    <row r="299" spans="1:11" x14ac:dyDescent="0.25">
      <c r="A299" t="s">
        <v>216</v>
      </c>
      <c r="B299" s="5">
        <f t="shared" si="8"/>
        <v>2024</v>
      </c>
      <c r="C299" s="6">
        <f t="shared" si="9"/>
        <v>5</v>
      </c>
      <c r="D299" t="s">
        <v>643</v>
      </c>
      <c r="E299" t="s">
        <v>1345</v>
      </c>
      <c r="F299" t="s">
        <v>1394</v>
      </c>
      <c r="G299" t="s">
        <v>1403</v>
      </c>
      <c r="H299" t="s">
        <v>1694</v>
      </c>
      <c r="I299" s="3">
        <v>1539.99</v>
      </c>
      <c r="J299" s="4">
        <v>28</v>
      </c>
      <c r="K299" s="3">
        <v>691.25</v>
      </c>
    </row>
    <row r="300" spans="1:11" x14ac:dyDescent="0.25">
      <c r="A300" t="s">
        <v>216</v>
      </c>
      <c r="B300" s="5">
        <f t="shared" si="8"/>
        <v>2024</v>
      </c>
      <c r="C300" s="6">
        <f t="shared" si="9"/>
        <v>5</v>
      </c>
      <c r="D300" t="s">
        <v>894</v>
      </c>
      <c r="E300" t="s">
        <v>1373</v>
      </c>
      <c r="F300" t="s">
        <v>1395</v>
      </c>
      <c r="G300" t="s">
        <v>1398</v>
      </c>
      <c r="H300" t="s">
        <v>1939</v>
      </c>
      <c r="I300" s="3">
        <v>1941.47</v>
      </c>
      <c r="J300" s="4">
        <v>27</v>
      </c>
      <c r="K300" s="3">
        <v>-105.01</v>
      </c>
    </row>
    <row r="301" spans="1:11" x14ac:dyDescent="0.25">
      <c r="A301" t="s">
        <v>51</v>
      </c>
      <c r="B301" s="5">
        <f t="shared" si="8"/>
        <v>2024</v>
      </c>
      <c r="C301" s="6">
        <f t="shared" si="9"/>
        <v>5</v>
      </c>
      <c r="D301" t="s">
        <v>395</v>
      </c>
      <c r="E301" t="s">
        <v>1353</v>
      </c>
      <c r="F301" t="s">
        <v>1394</v>
      </c>
      <c r="G301" t="s">
        <v>1403</v>
      </c>
      <c r="H301" t="s">
        <v>1431</v>
      </c>
      <c r="I301" s="3">
        <v>3656.45</v>
      </c>
      <c r="J301" s="4">
        <v>35</v>
      </c>
      <c r="K301" s="3">
        <v>640.16999999999996</v>
      </c>
    </row>
    <row r="302" spans="1:11" x14ac:dyDescent="0.25">
      <c r="A302" t="s">
        <v>51</v>
      </c>
      <c r="B302" s="5">
        <f t="shared" si="8"/>
        <v>2024</v>
      </c>
      <c r="C302" s="6">
        <f t="shared" si="9"/>
        <v>5</v>
      </c>
      <c r="D302" t="s">
        <v>1013</v>
      </c>
      <c r="E302" t="s">
        <v>1364</v>
      </c>
      <c r="F302" t="s">
        <v>1396</v>
      </c>
      <c r="G302" t="s">
        <v>1406</v>
      </c>
      <c r="H302" t="s">
        <v>2054</v>
      </c>
      <c r="I302" s="3">
        <v>3857.09</v>
      </c>
      <c r="J302" s="4">
        <v>30</v>
      </c>
      <c r="K302" s="3">
        <v>-216.01</v>
      </c>
    </row>
    <row r="303" spans="1:11" x14ac:dyDescent="0.25">
      <c r="A303" t="s">
        <v>334</v>
      </c>
      <c r="B303" s="5">
        <f t="shared" si="8"/>
        <v>2024</v>
      </c>
      <c r="C303" s="6">
        <f t="shared" si="9"/>
        <v>5</v>
      </c>
      <c r="D303" t="s">
        <v>836</v>
      </c>
      <c r="E303" t="s">
        <v>1351</v>
      </c>
      <c r="F303" t="s">
        <v>1396</v>
      </c>
      <c r="G303" t="s">
        <v>1406</v>
      </c>
      <c r="H303" t="s">
        <v>2181</v>
      </c>
      <c r="I303" s="3">
        <v>2045.32</v>
      </c>
      <c r="J303" s="4">
        <v>10</v>
      </c>
      <c r="K303" s="3">
        <v>360.99</v>
      </c>
    </row>
    <row r="304" spans="1:11" x14ac:dyDescent="0.25">
      <c r="A304" t="s">
        <v>334</v>
      </c>
      <c r="B304" s="5">
        <f t="shared" si="8"/>
        <v>2024</v>
      </c>
      <c r="C304" s="6">
        <f t="shared" si="9"/>
        <v>5</v>
      </c>
      <c r="D304" t="s">
        <v>1149</v>
      </c>
      <c r="E304" t="s">
        <v>1358</v>
      </c>
      <c r="F304" t="s">
        <v>1394</v>
      </c>
      <c r="G304" t="s">
        <v>1407</v>
      </c>
      <c r="H304" t="s">
        <v>2182</v>
      </c>
      <c r="I304" s="3">
        <v>1445.97</v>
      </c>
      <c r="J304" s="4">
        <v>12</v>
      </c>
      <c r="K304" s="3">
        <v>-221.91</v>
      </c>
    </row>
    <row r="305" spans="1:11" x14ac:dyDescent="0.25">
      <c r="A305" t="s">
        <v>285</v>
      </c>
      <c r="B305" s="5">
        <f t="shared" si="8"/>
        <v>2024</v>
      </c>
      <c r="C305" s="6">
        <f t="shared" si="9"/>
        <v>6</v>
      </c>
      <c r="D305" t="s">
        <v>837</v>
      </c>
      <c r="E305" t="s">
        <v>1354</v>
      </c>
      <c r="F305" t="s">
        <v>1396</v>
      </c>
      <c r="G305" t="s">
        <v>1400</v>
      </c>
      <c r="H305" t="s">
        <v>1886</v>
      </c>
      <c r="I305" s="3">
        <v>1462.15</v>
      </c>
      <c r="J305" s="4">
        <v>21</v>
      </c>
      <c r="K305" s="3">
        <v>701.54</v>
      </c>
    </row>
    <row r="306" spans="1:11" x14ac:dyDescent="0.25">
      <c r="A306" t="s">
        <v>285</v>
      </c>
      <c r="B306" s="5">
        <f t="shared" si="8"/>
        <v>2024</v>
      </c>
      <c r="C306" s="6">
        <f t="shared" si="9"/>
        <v>6</v>
      </c>
      <c r="D306" t="s">
        <v>957</v>
      </c>
      <c r="E306" t="s">
        <v>1383</v>
      </c>
      <c r="F306" t="s">
        <v>1395</v>
      </c>
      <c r="G306" t="s">
        <v>1398</v>
      </c>
      <c r="H306" t="s">
        <v>1999</v>
      </c>
      <c r="I306" s="3">
        <v>4097.6000000000004</v>
      </c>
      <c r="J306" s="4">
        <v>33</v>
      </c>
      <c r="K306" s="3">
        <v>167.07</v>
      </c>
    </row>
    <row r="307" spans="1:11" x14ac:dyDescent="0.25">
      <c r="A307" t="s">
        <v>285</v>
      </c>
      <c r="B307" s="5">
        <f t="shared" si="8"/>
        <v>2024</v>
      </c>
      <c r="C307" s="6">
        <f t="shared" si="9"/>
        <v>6</v>
      </c>
      <c r="D307" t="s">
        <v>1297</v>
      </c>
      <c r="E307" t="s">
        <v>1374</v>
      </c>
      <c r="F307" t="s">
        <v>1396</v>
      </c>
      <c r="G307" t="s">
        <v>1408</v>
      </c>
      <c r="H307" t="s">
        <v>2326</v>
      </c>
      <c r="I307" s="3">
        <v>1309.3</v>
      </c>
      <c r="J307" s="4">
        <v>36</v>
      </c>
      <c r="K307" s="3">
        <v>-261.67</v>
      </c>
    </row>
    <row r="308" spans="1:11" x14ac:dyDescent="0.25">
      <c r="A308" t="s">
        <v>320</v>
      </c>
      <c r="B308" s="5">
        <f t="shared" si="8"/>
        <v>2024</v>
      </c>
      <c r="C308" s="6">
        <f t="shared" si="9"/>
        <v>6</v>
      </c>
      <c r="D308" t="s">
        <v>1039</v>
      </c>
      <c r="E308" t="s">
        <v>1379</v>
      </c>
      <c r="F308" t="s">
        <v>1396</v>
      </c>
      <c r="G308" t="s">
        <v>1400</v>
      </c>
      <c r="H308" t="s">
        <v>2079</v>
      </c>
      <c r="I308" s="3">
        <v>964.55</v>
      </c>
      <c r="J308" s="4">
        <v>7</v>
      </c>
      <c r="K308" s="3">
        <v>463.58</v>
      </c>
    </row>
    <row r="309" spans="1:11" x14ac:dyDescent="0.25">
      <c r="A309" t="s">
        <v>98</v>
      </c>
      <c r="B309" s="5">
        <f t="shared" si="8"/>
        <v>2024</v>
      </c>
      <c r="C309" s="6">
        <f t="shared" si="9"/>
        <v>6</v>
      </c>
      <c r="D309" t="s">
        <v>452</v>
      </c>
      <c r="E309" t="s">
        <v>1347</v>
      </c>
      <c r="F309" t="s">
        <v>1395</v>
      </c>
      <c r="G309" t="s">
        <v>1402</v>
      </c>
      <c r="H309" t="s">
        <v>1508</v>
      </c>
      <c r="I309" s="3">
        <v>1256.3499999999999</v>
      </c>
      <c r="J309" s="4">
        <v>7</v>
      </c>
      <c r="K309" s="3">
        <v>738.63</v>
      </c>
    </row>
    <row r="310" spans="1:11" x14ac:dyDescent="0.25">
      <c r="A310" t="s">
        <v>98</v>
      </c>
      <c r="B310" s="5">
        <f t="shared" si="8"/>
        <v>2024</v>
      </c>
      <c r="C310" s="6">
        <f t="shared" si="9"/>
        <v>6</v>
      </c>
      <c r="D310" t="s">
        <v>458</v>
      </c>
      <c r="E310" t="s">
        <v>1378</v>
      </c>
      <c r="F310" t="s">
        <v>1396</v>
      </c>
      <c r="G310" t="s">
        <v>1400</v>
      </c>
      <c r="H310" t="s">
        <v>1445</v>
      </c>
      <c r="I310" s="3">
        <v>3612.78</v>
      </c>
      <c r="J310" s="4">
        <v>9</v>
      </c>
      <c r="K310" s="3">
        <v>583.44000000000005</v>
      </c>
    </row>
    <row r="311" spans="1:11" x14ac:dyDescent="0.25">
      <c r="A311" t="s">
        <v>209</v>
      </c>
      <c r="B311" s="5">
        <f t="shared" si="8"/>
        <v>2024</v>
      </c>
      <c r="C311" s="6">
        <f t="shared" si="9"/>
        <v>6</v>
      </c>
      <c r="D311" t="s">
        <v>631</v>
      </c>
      <c r="E311" t="s">
        <v>1358</v>
      </c>
      <c r="F311" t="s">
        <v>1394</v>
      </c>
      <c r="G311" t="s">
        <v>1403</v>
      </c>
      <c r="H311" t="s">
        <v>1561</v>
      </c>
      <c r="I311" s="3">
        <v>475.01</v>
      </c>
      <c r="J311" s="4">
        <v>36</v>
      </c>
      <c r="K311" s="3">
        <v>475.24</v>
      </c>
    </row>
    <row r="312" spans="1:11" x14ac:dyDescent="0.25">
      <c r="A312" t="s">
        <v>209</v>
      </c>
      <c r="B312" s="5">
        <f t="shared" si="8"/>
        <v>2024</v>
      </c>
      <c r="C312" s="6">
        <f t="shared" si="9"/>
        <v>6</v>
      </c>
      <c r="D312" t="s">
        <v>700</v>
      </c>
      <c r="E312" t="s">
        <v>1352</v>
      </c>
      <c r="F312" t="s">
        <v>1396</v>
      </c>
      <c r="G312" t="s">
        <v>1406</v>
      </c>
      <c r="H312" t="s">
        <v>1751</v>
      </c>
      <c r="I312" s="3">
        <v>4447.3500000000004</v>
      </c>
      <c r="J312" s="4">
        <v>36</v>
      </c>
      <c r="K312" s="3">
        <v>-323.83999999999997</v>
      </c>
    </row>
    <row r="313" spans="1:11" x14ac:dyDescent="0.25">
      <c r="A313" t="s">
        <v>209</v>
      </c>
      <c r="B313" s="5">
        <f t="shared" si="8"/>
        <v>2024</v>
      </c>
      <c r="C313" s="6">
        <f t="shared" si="9"/>
        <v>6</v>
      </c>
      <c r="D313" t="s">
        <v>1333</v>
      </c>
      <c r="E313" t="s">
        <v>1385</v>
      </c>
      <c r="F313" t="s">
        <v>1394</v>
      </c>
      <c r="G313" t="s">
        <v>1407</v>
      </c>
      <c r="H313" t="s">
        <v>2359</v>
      </c>
      <c r="I313" s="3">
        <v>4085.48</v>
      </c>
      <c r="J313" s="4">
        <v>7</v>
      </c>
      <c r="K313" s="3">
        <v>-474.15</v>
      </c>
    </row>
    <row r="314" spans="1:11" x14ac:dyDescent="0.25">
      <c r="A314" t="s">
        <v>173</v>
      </c>
      <c r="B314" s="5">
        <f t="shared" si="8"/>
        <v>2024</v>
      </c>
      <c r="C314" s="6">
        <f t="shared" si="9"/>
        <v>6</v>
      </c>
      <c r="D314" t="s">
        <v>563</v>
      </c>
      <c r="E314" t="s">
        <v>1392</v>
      </c>
      <c r="F314" t="s">
        <v>1395</v>
      </c>
      <c r="G314" t="s">
        <v>1402</v>
      </c>
      <c r="H314" t="s">
        <v>1618</v>
      </c>
      <c r="I314" s="3">
        <v>158.57</v>
      </c>
      <c r="J314" s="4">
        <v>28</v>
      </c>
      <c r="K314" s="3">
        <v>-443.4</v>
      </c>
    </row>
    <row r="315" spans="1:11" x14ac:dyDescent="0.25">
      <c r="A315" t="s">
        <v>173</v>
      </c>
      <c r="B315" s="5">
        <f t="shared" si="8"/>
        <v>2024</v>
      </c>
      <c r="C315" s="6">
        <f t="shared" si="9"/>
        <v>6</v>
      </c>
      <c r="D315" t="s">
        <v>661</v>
      </c>
      <c r="E315" t="s">
        <v>1366</v>
      </c>
      <c r="F315" t="s">
        <v>1394</v>
      </c>
      <c r="G315" t="s">
        <v>1407</v>
      </c>
      <c r="H315" t="s">
        <v>1712</v>
      </c>
      <c r="I315" s="3">
        <v>326.32</v>
      </c>
      <c r="J315" s="4">
        <v>1</v>
      </c>
      <c r="K315" s="3">
        <v>909.51</v>
      </c>
    </row>
    <row r="316" spans="1:11" x14ac:dyDescent="0.25">
      <c r="A316" t="s">
        <v>116</v>
      </c>
      <c r="B316" s="5">
        <f t="shared" si="8"/>
        <v>2024</v>
      </c>
      <c r="C316" s="6">
        <f t="shared" si="9"/>
        <v>6</v>
      </c>
      <c r="D316" t="s">
        <v>480</v>
      </c>
      <c r="E316" t="s">
        <v>1344</v>
      </c>
      <c r="F316" t="s">
        <v>1394</v>
      </c>
      <c r="G316" t="s">
        <v>1397</v>
      </c>
      <c r="H316" t="s">
        <v>1535</v>
      </c>
      <c r="I316" s="3">
        <v>1494</v>
      </c>
      <c r="J316" s="4">
        <v>35</v>
      </c>
      <c r="K316" s="3">
        <v>794.15</v>
      </c>
    </row>
    <row r="317" spans="1:11" x14ac:dyDescent="0.25">
      <c r="A317" t="s">
        <v>116</v>
      </c>
      <c r="B317" s="5">
        <f t="shared" si="8"/>
        <v>2024</v>
      </c>
      <c r="C317" s="6">
        <f t="shared" si="9"/>
        <v>6</v>
      </c>
      <c r="D317" t="s">
        <v>806</v>
      </c>
      <c r="E317" t="s">
        <v>1373</v>
      </c>
      <c r="F317" t="s">
        <v>1396</v>
      </c>
      <c r="G317" t="s">
        <v>1406</v>
      </c>
      <c r="H317" t="s">
        <v>1857</v>
      </c>
      <c r="I317" s="3">
        <v>3765.38</v>
      </c>
      <c r="J317" s="4">
        <v>18</v>
      </c>
      <c r="K317" s="3">
        <v>488.04</v>
      </c>
    </row>
    <row r="318" spans="1:11" x14ac:dyDescent="0.25">
      <c r="A318" t="s">
        <v>25</v>
      </c>
      <c r="B318" s="5">
        <f t="shared" si="8"/>
        <v>2024</v>
      </c>
      <c r="C318" s="6">
        <f t="shared" si="9"/>
        <v>6</v>
      </c>
      <c r="D318" t="s">
        <v>369</v>
      </c>
      <c r="E318" t="s">
        <v>1353</v>
      </c>
      <c r="F318" t="s">
        <v>1395</v>
      </c>
      <c r="G318" t="s">
        <v>1402</v>
      </c>
      <c r="H318" t="s">
        <v>1427</v>
      </c>
      <c r="I318" s="3">
        <v>50.68</v>
      </c>
      <c r="J318" s="4">
        <v>13</v>
      </c>
      <c r="K318" s="3">
        <v>442.08</v>
      </c>
    </row>
    <row r="319" spans="1:11" x14ac:dyDescent="0.25">
      <c r="A319" t="s">
        <v>25</v>
      </c>
      <c r="B319" s="5">
        <f t="shared" si="8"/>
        <v>2024</v>
      </c>
      <c r="C319" s="6">
        <f t="shared" si="9"/>
        <v>6</v>
      </c>
      <c r="D319" t="s">
        <v>557</v>
      </c>
      <c r="E319" t="s">
        <v>1385</v>
      </c>
      <c r="F319" t="s">
        <v>1395</v>
      </c>
      <c r="G319" t="s">
        <v>1399</v>
      </c>
      <c r="H319" t="s">
        <v>1612</v>
      </c>
      <c r="I319" s="3">
        <v>2518.61</v>
      </c>
      <c r="J319" s="4">
        <v>12</v>
      </c>
      <c r="K319" s="3">
        <v>439.66</v>
      </c>
    </row>
    <row r="320" spans="1:11" x14ac:dyDescent="0.25">
      <c r="A320" t="s">
        <v>25</v>
      </c>
      <c r="B320" s="5">
        <f t="shared" si="8"/>
        <v>2024</v>
      </c>
      <c r="C320" s="6">
        <f t="shared" si="9"/>
        <v>6</v>
      </c>
      <c r="D320" t="s">
        <v>743</v>
      </c>
      <c r="E320" t="s">
        <v>1371</v>
      </c>
      <c r="F320" t="s">
        <v>1395</v>
      </c>
      <c r="G320" t="s">
        <v>1402</v>
      </c>
      <c r="H320" t="s">
        <v>1795</v>
      </c>
      <c r="I320" s="3">
        <v>2186.5</v>
      </c>
      <c r="J320" s="4">
        <v>3</v>
      </c>
      <c r="K320" s="3">
        <v>-146.07</v>
      </c>
    </row>
    <row r="321" spans="1:11" x14ac:dyDescent="0.25">
      <c r="A321" t="s">
        <v>25</v>
      </c>
      <c r="B321" s="5">
        <f t="shared" si="8"/>
        <v>2024</v>
      </c>
      <c r="C321" s="6">
        <f t="shared" si="9"/>
        <v>6</v>
      </c>
      <c r="D321" t="s">
        <v>826</v>
      </c>
      <c r="E321" t="s">
        <v>1345</v>
      </c>
      <c r="F321" t="s">
        <v>1396</v>
      </c>
      <c r="G321" t="s">
        <v>1406</v>
      </c>
      <c r="H321" t="s">
        <v>1875</v>
      </c>
      <c r="I321" s="3">
        <v>1154.1500000000001</v>
      </c>
      <c r="J321" s="4">
        <v>34</v>
      </c>
      <c r="K321" s="3">
        <v>48.55</v>
      </c>
    </row>
    <row r="322" spans="1:11" x14ac:dyDescent="0.25">
      <c r="A322" t="s">
        <v>25</v>
      </c>
      <c r="B322" s="5">
        <f t="shared" ref="B322:B385" si="10">YEAR(A322)</f>
        <v>2024</v>
      </c>
      <c r="C322" s="6">
        <f t="shared" ref="C322:C385" si="11">MONTH(A322)</f>
        <v>6</v>
      </c>
      <c r="D322" t="s">
        <v>1212</v>
      </c>
      <c r="E322" t="s">
        <v>1383</v>
      </c>
      <c r="F322" t="s">
        <v>1395</v>
      </c>
      <c r="G322" t="s">
        <v>1402</v>
      </c>
      <c r="H322" t="s">
        <v>2244</v>
      </c>
      <c r="I322" s="3">
        <v>239.9</v>
      </c>
      <c r="J322" s="4">
        <v>39</v>
      </c>
      <c r="K322" s="3">
        <v>561.95000000000005</v>
      </c>
    </row>
    <row r="323" spans="1:11" x14ac:dyDescent="0.25">
      <c r="A323" t="s">
        <v>348</v>
      </c>
      <c r="B323" s="5">
        <f t="shared" si="10"/>
        <v>2024</v>
      </c>
      <c r="C323" s="6">
        <f t="shared" si="11"/>
        <v>6</v>
      </c>
      <c r="D323" t="s">
        <v>1312</v>
      </c>
      <c r="E323" t="s">
        <v>1381</v>
      </c>
      <c r="F323" t="s">
        <v>1394</v>
      </c>
      <c r="G323" t="s">
        <v>1397</v>
      </c>
      <c r="H323" t="s">
        <v>2340</v>
      </c>
      <c r="I323" s="3">
        <v>3043.47</v>
      </c>
      <c r="J323" s="4">
        <v>39</v>
      </c>
      <c r="K323" s="3">
        <v>-428.16</v>
      </c>
    </row>
    <row r="324" spans="1:11" x14ac:dyDescent="0.25">
      <c r="A324" t="s">
        <v>315</v>
      </c>
      <c r="B324" s="5">
        <f t="shared" si="10"/>
        <v>2024</v>
      </c>
      <c r="C324" s="6">
        <f t="shared" si="11"/>
        <v>6</v>
      </c>
      <c r="D324" t="s">
        <v>1015</v>
      </c>
      <c r="E324" t="s">
        <v>1377</v>
      </c>
      <c r="F324" t="s">
        <v>1396</v>
      </c>
      <c r="G324" t="s">
        <v>1408</v>
      </c>
      <c r="H324" t="s">
        <v>2056</v>
      </c>
      <c r="I324" s="3">
        <v>1597.16</v>
      </c>
      <c r="J324" s="4">
        <v>21</v>
      </c>
      <c r="K324" s="3">
        <v>511.3</v>
      </c>
    </row>
    <row r="325" spans="1:11" x14ac:dyDescent="0.25">
      <c r="A325" t="s">
        <v>191</v>
      </c>
      <c r="B325" s="5">
        <f t="shared" si="10"/>
        <v>2024</v>
      </c>
      <c r="C325" s="6">
        <f t="shared" si="11"/>
        <v>6</v>
      </c>
      <c r="D325" t="s">
        <v>597</v>
      </c>
      <c r="E325" t="s">
        <v>1379</v>
      </c>
      <c r="F325" t="s">
        <v>1395</v>
      </c>
      <c r="G325" t="s">
        <v>1402</v>
      </c>
      <c r="H325" t="s">
        <v>1651</v>
      </c>
      <c r="I325" s="3">
        <v>680.05</v>
      </c>
      <c r="J325" s="4">
        <v>34</v>
      </c>
      <c r="K325" s="3">
        <v>701.88</v>
      </c>
    </row>
    <row r="326" spans="1:11" x14ac:dyDescent="0.25">
      <c r="A326" t="s">
        <v>191</v>
      </c>
      <c r="B326" s="5">
        <f t="shared" si="10"/>
        <v>2024</v>
      </c>
      <c r="C326" s="6">
        <f t="shared" si="11"/>
        <v>6</v>
      </c>
      <c r="D326" t="s">
        <v>1007</v>
      </c>
      <c r="E326" t="s">
        <v>1388</v>
      </c>
      <c r="F326" t="s">
        <v>1396</v>
      </c>
      <c r="G326" t="s">
        <v>1400</v>
      </c>
      <c r="H326" t="s">
        <v>2048</v>
      </c>
      <c r="I326" s="3">
        <v>4266.4399999999996</v>
      </c>
      <c r="J326" s="4">
        <v>31</v>
      </c>
      <c r="K326" s="3">
        <v>-384.2</v>
      </c>
    </row>
    <row r="327" spans="1:11" x14ac:dyDescent="0.25">
      <c r="A327" t="s">
        <v>191</v>
      </c>
      <c r="B327" s="5">
        <f t="shared" si="10"/>
        <v>2024</v>
      </c>
      <c r="C327" s="6">
        <f t="shared" si="11"/>
        <v>6</v>
      </c>
      <c r="D327" t="s">
        <v>1025</v>
      </c>
      <c r="E327" t="s">
        <v>1362</v>
      </c>
      <c r="F327" t="s">
        <v>1395</v>
      </c>
      <c r="G327" t="s">
        <v>1405</v>
      </c>
      <c r="H327" t="s">
        <v>2066</v>
      </c>
      <c r="I327" s="3">
        <v>4950.41</v>
      </c>
      <c r="J327" s="4">
        <v>9</v>
      </c>
      <c r="K327" s="3">
        <v>779.4</v>
      </c>
    </row>
    <row r="328" spans="1:11" x14ac:dyDescent="0.25">
      <c r="A328" t="s">
        <v>191</v>
      </c>
      <c r="B328" s="5">
        <f t="shared" si="10"/>
        <v>2024</v>
      </c>
      <c r="C328" s="6">
        <f t="shared" si="11"/>
        <v>6</v>
      </c>
      <c r="D328" t="s">
        <v>1040</v>
      </c>
      <c r="E328" t="s">
        <v>1388</v>
      </c>
      <c r="F328" t="s">
        <v>1395</v>
      </c>
      <c r="G328" t="s">
        <v>1399</v>
      </c>
      <c r="H328" t="s">
        <v>2080</v>
      </c>
      <c r="I328" s="3">
        <v>423.81</v>
      </c>
      <c r="J328" s="4">
        <v>41</v>
      </c>
      <c r="K328" s="3">
        <v>80.16</v>
      </c>
    </row>
    <row r="329" spans="1:11" x14ac:dyDescent="0.25">
      <c r="A329" t="s">
        <v>45</v>
      </c>
      <c r="B329" s="5">
        <f t="shared" si="10"/>
        <v>2024</v>
      </c>
      <c r="C329" s="6">
        <f t="shared" si="11"/>
        <v>6</v>
      </c>
      <c r="D329" t="s">
        <v>389</v>
      </c>
      <c r="E329" t="s">
        <v>1367</v>
      </c>
      <c r="F329" t="s">
        <v>1395</v>
      </c>
      <c r="G329" t="s">
        <v>1398</v>
      </c>
      <c r="H329" t="s">
        <v>1447</v>
      </c>
      <c r="I329" s="3">
        <v>4138.3</v>
      </c>
      <c r="J329" s="4">
        <v>37</v>
      </c>
      <c r="K329" s="3">
        <v>319.74</v>
      </c>
    </row>
    <row r="330" spans="1:11" x14ac:dyDescent="0.25">
      <c r="A330" t="s">
        <v>45</v>
      </c>
      <c r="B330" s="5">
        <f t="shared" si="10"/>
        <v>2024</v>
      </c>
      <c r="C330" s="6">
        <f t="shared" si="11"/>
        <v>6</v>
      </c>
      <c r="D330" t="s">
        <v>427</v>
      </c>
      <c r="E330" t="s">
        <v>1369</v>
      </c>
      <c r="F330" t="s">
        <v>1394</v>
      </c>
      <c r="G330" t="s">
        <v>1403</v>
      </c>
      <c r="H330" t="s">
        <v>1484</v>
      </c>
      <c r="I330" s="3">
        <v>4809.12</v>
      </c>
      <c r="J330" s="4">
        <v>24</v>
      </c>
      <c r="K330" s="3">
        <v>-412.71</v>
      </c>
    </row>
    <row r="331" spans="1:11" x14ac:dyDescent="0.25">
      <c r="A331" t="s">
        <v>45</v>
      </c>
      <c r="B331" s="5">
        <f t="shared" si="10"/>
        <v>2024</v>
      </c>
      <c r="C331" s="6">
        <f t="shared" si="11"/>
        <v>6</v>
      </c>
      <c r="D331" t="s">
        <v>978</v>
      </c>
      <c r="E331" t="s">
        <v>1353</v>
      </c>
      <c r="F331" t="s">
        <v>1396</v>
      </c>
      <c r="G331" t="s">
        <v>1408</v>
      </c>
      <c r="H331" t="s">
        <v>2019</v>
      </c>
      <c r="I331" s="3">
        <v>388.67</v>
      </c>
      <c r="J331" s="4">
        <v>38</v>
      </c>
      <c r="K331" s="3">
        <v>674.3</v>
      </c>
    </row>
    <row r="332" spans="1:11" x14ac:dyDescent="0.25">
      <c r="A332" t="s">
        <v>113</v>
      </c>
      <c r="B332" s="5">
        <f t="shared" si="10"/>
        <v>2024</v>
      </c>
      <c r="C332" s="6">
        <f t="shared" si="11"/>
        <v>6</v>
      </c>
      <c r="D332" t="s">
        <v>473</v>
      </c>
      <c r="E332" t="s">
        <v>1388</v>
      </c>
      <c r="F332" t="s">
        <v>1395</v>
      </c>
      <c r="G332" t="s">
        <v>1399</v>
      </c>
      <c r="H332" t="s">
        <v>1528</v>
      </c>
      <c r="I332" s="3">
        <v>3618.56</v>
      </c>
      <c r="J332" s="4">
        <v>21</v>
      </c>
      <c r="K332" s="3">
        <v>616.04</v>
      </c>
    </row>
    <row r="333" spans="1:11" x14ac:dyDescent="0.25">
      <c r="A333" t="s">
        <v>113</v>
      </c>
      <c r="B333" s="5">
        <f t="shared" si="10"/>
        <v>2024</v>
      </c>
      <c r="C333" s="6">
        <f t="shared" si="11"/>
        <v>6</v>
      </c>
      <c r="D333" t="s">
        <v>475</v>
      </c>
      <c r="E333" t="s">
        <v>1386</v>
      </c>
      <c r="F333" t="s">
        <v>1394</v>
      </c>
      <c r="G333" t="s">
        <v>1397</v>
      </c>
      <c r="H333" t="s">
        <v>1530</v>
      </c>
      <c r="I333" s="3">
        <v>1686.58</v>
      </c>
      <c r="J333" s="4">
        <v>47</v>
      </c>
      <c r="K333" s="3">
        <v>-43.3</v>
      </c>
    </row>
    <row r="334" spans="1:11" x14ac:dyDescent="0.25">
      <c r="A334" t="s">
        <v>113</v>
      </c>
      <c r="B334" s="5">
        <f t="shared" si="10"/>
        <v>2024</v>
      </c>
      <c r="C334" s="6">
        <f t="shared" si="11"/>
        <v>6</v>
      </c>
      <c r="D334" t="s">
        <v>813</v>
      </c>
      <c r="E334" t="s">
        <v>1352</v>
      </c>
      <c r="F334" t="s">
        <v>1395</v>
      </c>
      <c r="G334" t="s">
        <v>1402</v>
      </c>
      <c r="H334" t="s">
        <v>1864</v>
      </c>
      <c r="I334" s="3">
        <v>4877.3</v>
      </c>
      <c r="J334" s="4">
        <v>49</v>
      </c>
      <c r="K334" s="3">
        <v>-434.64</v>
      </c>
    </row>
    <row r="335" spans="1:11" x14ac:dyDescent="0.25">
      <c r="A335" t="s">
        <v>113</v>
      </c>
      <c r="B335" s="5">
        <f t="shared" si="10"/>
        <v>2024</v>
      </c>
      <c r="C335" s="6">
        <f t="shared" si="11"/>
        <v>6</v>
      </c>
      <c r="D335" t="s">
        <v>819</v>
      </c>
      <c r="E335" t="s">
        <v>1375</v>
      </c>
      <c r="F335" t="s">
        <v>1396</v>
      </c>
      <c r="G335" t="s">
        <v>1406</v>
      </c>
      <c r="H335" t="s">
        <v>1870</v>
      </c>
      <c r="I335" s="3">
        <v>1317.1</v>
      </c>
      <c r="J335" s="4">
        <v>2</v>
      </c>
      <c r="K335" s="3">
        <v>-157.24</v>
      </c>
    </row>
    <row r="336" spans="1:11" x14ac:dyDescent="0.25">
      <c r="A336" t="s">
        <v>113</v>
      </c>
      <c r="B336" s="5">
        <f t="shared" si="10"/>
        <v>2024</v>
      </c>
      <c r="C336" s="6">
        <f t="shared" si="11"/>
        <v>6</v>
      </c>
      <c r="D336" t="s">
        <v>843</v>
      </c>
      <c r="E336" t="s">
        <v>1347</v>
      </c>
      <c r="F336" t="s">
        <v>1395</v>
      </c>
      <c r="G336" t="s">
        <v>1399</v>
      </c>
      <c r="H336" t="s">
        <v>1892</v>
      </c>
      <c r="I336" s="3">
        <v>3768.48</v>
      </c>
      <c r="J336" s="4">
        <v>21</v>
      </c>
      <c r="K336" s="3">
        <v>891.88</v>
      </c>
    </row>
    <row r="337" spans="1:11" x14ac:dyDescent="0.25">
      <c r="A337" t="s">
        <v>113</v>
      </c>
      <c r="B337" s="5">
        <f t="shared" si="10"/>
        <v>2024</v>
      </c>
      <c r="C337" s="6">
        <f t="shared" si="11"/>
        <v>6</v>
      </c>
      <c r="D337" t="s">
        <v>869</v>
      </c>
      <c r="E337" t="s">
        <v>1358</v>
      </c>
      <c r="F337" t="s">
        <v>1394</v>
      </c>
      <c r="G337" t="s">
        <v>1404</v>
      </c>
      <c r="H337" t="s">
        <v>1916</v>
      </c>
      <c r="I337" s="3">
        <v>2636.81</v>
      </c>
      <c r="J337" s="4">
        <v>11</v>
      </c>
      <c r="K337" s="3">
        <v>63.24</v>
      </c>
    </row>
    <row r="338" spans="1:11" x14ac:dyDescent="0.25">
      <c r="A338" t="s">
        <v>113</v>
      </c>
      <c r="B338" s="5">
        <f t="shared" si="10"/>
        <v>2024</v>
      </c>
      <c r="C338" s="6">
        <f t="shared" si="11"/>
        <v>6</v>
      </c>
      <c r="D338" t="s">
        <v>997</v>
      </c>
      <c r="E338" t="s">
        <v>1358</v>
      </c>
      <c r="F338" t="s">
        <v>1396</v>
      </c>
      <c r="G338" t="s">
        <v>1408</v>
      </c>
      <c r="H338" t="s">
        <v>2038</v>
      </c>
      <c r="I338" s="3">
        <v>1542.52</v>
      </c>
      <c r="J338" s="4">
        <v>24</v>
      </c>
      <c r="K338" s="3">
        <v>-136.61000000000001</v>
      </c>
    </row>
    <row r="339" spans="1:11" x14ac:dyDescent="0.25">
      <c r="A339" t="s">
        <v>146</v>
      </c>
      <c r="B339" s="5">
        <f t="shared" si="10"/>
        <v>2024</v>
      </c>
      <c r="C339" s="6">
        <f t="shared" si="11"/>
        <v>6</v>
      </c>
      <c r="D339" t="s">
        <v>520</v>
      </c>
      <c r="E339" t="s">
        <v>1387</v>
      </c>
      <c r="F339" t="s">
        <v>1395</v>
      </c>
      <c r="G339" t="s">
        <v>1398</v>
      </c>
      <c r="H339" t="s">
        <v>1575</v>
      </c>
      <c r="I339" s="3">
        <v>2659.01</v>
      </c>
      <c r="J339" s="4">
        <v>46</v>
      </c>
      <c r="K339" s="3">
        <v>991.09</v>
      </c>
    </row>
    <row r="340" spans="1:11" x14ac:dyDescent="0.25">
      <c r="A340" t="s">
        <v>115</v>
      </c>
      <c r="B340" s="5">
        <f t="shared" si="10"/>
        <v>2024</v>
      </c>
      <c r="C340" s="6">
        <f t="shared" si="11"/>
        <v>6</v>
      </c>
      <c r="D340" t="s">
        <v>479</v>
      </c>
      <c r="E340" t="s">
        <v>1362</v>
      </c>
      <c r="F340" t="s">
        <v>1395</v>
      </c>
      <c r="G340" t="s">
        <v>1402</v>
      </c>
      <c r="H340" t="s">
        <v>1534</v>
      </c>
      <c r="I340" s="3">
        <v>1619.82</v>
      </c>
      <c r="J340" s="4">
        <v>35</v>
      </c>
      <c r="K340" s="3">
        <v>891.88</v>
      </c>
    </row>
    <row r="341" spans="1:11" x14ac:dyDescent="0.25">
      <c r="A341" t="s">
        <v>115</v>
      </c>
      <c r="B341" s="5">
        <f t="shared" si="10"/>
        <v>2024</v>
      </c>
      <c r="C341" s="6">
        <f t="shared" si="11"/>
        <v>6</v>
      </c>
      <c r="D341" t="s">
        <v>1255</v>
      </c>
      <c r="E341" t="s">
        <v>1351</v>
      </c>
      <c r="F341" t="s">
        <v>1396</v>
      </c>
      <c r="G341" t="s">
        <v>1406</v>
      </c>
      <c r="H341" t="s">
        <v>2285</v>
      </c>
      <c r="I341" s="3">
        <v>4589.6499999999996</v>
      </c>
      <c r="J341" s="4">
        <v>36</v>
      </c>
      <c r="K341" s="3">
        <v>209.26</v>
      </c>
    </row>
    <row r="342" spans="1:11" x14ac:dyDescent="0.25">
      <c r="A342" t="s">
        <v>93</v>
      </c>
      <c r="B342" s="5">
        <f t="shared" si="10"/>
        <v>2024</v>
      </c>
      <c r="C342" s="6">
        <f t="shared" si="11"/>
        <v>6</v>
      </c>
      <c r="D342" t="s">
        <v>446</v>
      </c>
      <c r="E342" t="s">
        <v>1347</v>
      </c>
      <c r="F342" t="s">
        <v>1396</v>
      </c>
      <c r="G342" t="s">
        <v>1408</v>
      </c>
      <c r="H342" t="s">
        <v>1503</v>
      </c>
      <c r="I342" s="3">
        <v>3930.65</v>
      </c>
      <c r="J342" s="4">
        <v>43</v>
      </c>
      <c r="K342" s="3">
        <v>-296.93</v>
      </c>
    </row>
    <row r="343" spans="1:11" x14ac:dyDescent="0.25">
      <c r="A343" t="s">
        <v>93</v>
      </c>
      <c r="B343" s="5">
        <f t="shared" si="10"/>
        <v>2024</v>
      </c>
      <c r="C343" s="6">
        <f t="shared" si="11"/>
        <v>6</v>
      </c>
      <c r="D343" t="s">
        <v>663</v>
      </c>
      <c r="E343" t="s">
        <v>1367</v>
      </c>
      <c r="F343" t="s">
        <v>1394</v>
      </c>
      <c r="G343" t="s">
        <v>1407</v>
      </c>
      <c r="H343" t="s">
        <v>1714</v>
      </c>
      <c r="I343" s="3">
        <v>456.26</v>
      </c>
      <c r="J343" s="4">
        <v>3</v>
      </c>
      <c r="K343" s="3">
        <v>25.59</v>
      </c>
    </row>
    <row r="344" spans="1:11" x14ac:dyDescent="0.25">
      <c r="A344" t="s">
        <v>93</v>
      </c>
      <c r="B344" s="5">
        <f t="shared" si="10"/>
        <v>2024</v>
      </c>
      <c r="C344" s="6">
        <f t="shared" si="11"/>
        <v>6</v>
      </c>
      <c r="D344" t="s">
        <v>1059</v>
      </c>
      <c r="E344" t="s">
        <v>1383</v>
      </c>
      <c r="F344" t="s">
        <v>1394</v>
      </c>
      <c r="G344" t="s">
        <v>1403</v>
      </c>
      <c r="H344" t="s">
        <v>1846</v>
      </c>
      <c r="I344" s="3">
        <v>2003.46</v>
      </c>
      <c r="J344" s="4">
        <v>39</v>
      </c>
      <c r="K344" s="3">
        <v>-380.14</v>
      </c>
    </row>
    <row r="345" spans="1:11" x14ac:dyDescent="0.25">
      <c r="A345" t="s">
        <v>276</v>
      </c>
      <c r="B345" s="5">
        <f t="shared" si="10"/>
        <v>2024</v>
      </c>
      <c r="C345" s="6">
        <f t="shared" si="11"/>
        <v>6</v>
      </c>
      <c r="D345" t="s">
        <v>812</v>
      </c>
      <c r="E345" t="s">
        <v>1383</v>
      </c>
      <c r="F345" t="s">
        <v>1396</v>
      </c>
      <c r="G345" t="s">
        <v>1401</v>
      </c>
      <c r="H345" t="s">
        <v>1863</v>
      </c>
      <c r="I345" s="3">
        <v>2663.8</v>
      </c>
      <c r="J345" s="4">
        <v>38</v>
      </c>
      <c r="K345" s="3">
        <v>133.69999999999999</v>
      </c>
    </row>
    <row r="346" spans="1:11" x14ac:dyDescent="0.25">
      <c r="A346" t="s">
        <v>90</v>
      </c>
      <c r="B346" s="5">
        <f t="shared" si="10"/>
        <v>2024</v>
      </c>
      <c r="C346" s="6">
        <f t="shared" si="11"/>
        <v>6</v>
      </c>
      <c r="D346" t="s">
        <v>442</v>
      </c>
      <c r="E346" t="s">
        <v>1355</v>
      </c>
      <c r="F346" t="s">
        <v>1395</v>
      </c>
      <c r="G346" t="s">
        <v>1398</v>
      </c>
      <c r="H346" t="s">
        <v>1499</v>
      </c>
      <c r="I346" s="3">
        <v>2042.29</v>
      </c>
      <c r="J346" s="4">
        <v>25</v>
      </c>
      <c r="K346" s="3">
        <v>-133.52000000000001</v>
      </c>
    </row>
    <row r="347" spans="1:11" x14ac:dyDescent="0.25">
      <c r="A347" t="s">
        <v>90</v>
      </c>
      <c r="B347" s="5">
        <f t="shared" si="10"/>
        <v>2024</v>
      </c>
      <c r="C347" s="6">
        <f t="shared" si="11"/>
        <v>6</v>
      </c>
      <c r="D347" t="s">
        <v>451</v>
      </c>
      <c r="E347" t="s">
        <v>1360</v>
      </c>
      <c r="F347" t="s">
        <v>1394</v>
      </c>
      <c r="G347" t="s">
        <v>1407</v>
      </c>
      <c r="H347" t="s">
        <v>1507</v>
      </c>
      <c r="I347" s="3">
        <v>3564.17</v>
      </c>
      <c r="J347" s="4">
        <v>27</v>
      </c>
      <c r="K347" s="3">
        <v>188.84</v>
      </c>
    </row>
    <row r="348" spans="1:11" x14ac:dyDescent="0.25">
      <c r="A348" t="s">
        <v>90</v>
      </c>
      <c r="B348" s="5">
        <f t="shared" si="10"/>
        <v>2024</v>
      </c>
      <c r="C348" s="6">
        <f t="shared" si="11"/>
        <v>6</v>
      </c>
      <c r="D348" t="s">
        <v>900</v>
      </c>
      <c r="E348" t="s">
        <v>1368</v>
      </c>
      <c r="F348" t="s">
        <v>1396</v>
      </c>
      <c r="G348" t="s">
        <v>1401</v>
      </c>
      <c r="H348" t="s">
        <v>1945</v>
      </c>
      <c r="I348" s="3">
        <v>3089.17</v>
      </c>
      <c r="J348" s="4">
        <v>1</v>
      </c>
      <c r="K348" s="3">
        <v>531.82000000000005</v>
      </c>
    </row>
    <row r="349" spans="1:11" x14ac:dyDescent="0.25">
      <c r="A349" t="s">
        <v>90</v>
      </c>
      <c r="B349" s="5">
        <f t="shared" si="10"/>
        <v>2024</v>
      </c>
      <c r="C349" s="6">
        <f t="shared" si="11"/>
        <v>6</v>
      </c>
      <c r="D349" t="s">
        <v>1125</v>
      </c>
      <c r="E349" t="s">
        <v>1357</v>
      </c>
      <c r="F349" t="s">
        <v>1394</v>
      </c>
      <c r="G349" t="s">
        <v>1403</v>
      </c>
      <c r="H349" t="s">
        <v>2158</v>
      </c>
      <c r="I349" s="3">
        <v>1338.68</v>
      </c>
      <c r="J349" s="4">
        <v>20</v>
      </c>
      <c r="K349" s="3">
        <v>41.16</v>
      </c>
    </row>
    <row r="350" spans="1:11" x14ac:dyDescent="0.25">
      <c r="A350" t="s">
        <v>279</v>
      </c>
      <c r="B350" s="5">
        <f t="shared" si="10"/>
        <v>2024</v>
      </c>
      <c r="C350" s="6">
        <f t="shared" si="11"/>
        <v>6</v>
      </c>
      <c r="D350" t="s">
        <v>821</v>
      </c>
      <c r="E350" t="s">
        <v>1374</v>
      </c>
      <c r="F350" t="s">
        <v>1396</v>
      </c>
      <c r="G350" t="s">
        <v>1406</v>
      </c>
      <c r="H350" t="s">
        <v>1764</v>
      </c>
      <c r="I350" s="3">
        <v>2133.54</v>
      </c>
      <c r="J350" s="4">
        <v>37</v>
      </c>
      <c r="K350" s="3">
        <v>561.13</v>
      </c>
    </row>
    <row r="351" spans="1:11" x14ac:dyDescent="0.25">
      <c r="A351" t="s">
        <v>131</v>
      </c>
      <c r="B351" s="5">
        <f t="shared" si="10"/>
        <v>2024</v>
      </c>
      <c r="C351" s="6">
        <f t="shared" si="11"/>
        <v>6</v>
      </c>
      <c r="D351" t="s">
        <v>498</v>
      </c>
      <c r="E351" t="s">
        <v>1378</v>
      </c>
      <c r="F351" t="s">
        <v>1394</v>
      </c>
      <c r="G351" t="s">
        <v>1403</v>
      </c>
      <c r="H351" t="s">
        <v>1553</v>
      </c>
      <c r="I351" s="3">
        <v>1692.24</v>
      </c>
      <c r="J351" s="4">
        <v>15</v>
      </c>
      <c r="K351" s="3">
        <v>-394.19</v>
      </c>
    </row>
    <row r="352" spans="1:11" x14ac:dyDescent="0.25">
      <c r="A352" t="s">
        <v>163</v>
      </c>
      <c r="B352" s="5">
        <f t="shared" si="10"/>
        <v>2024</v>
      </c>
      <c r="C352" s="6">
        <f t="shared" si="11"/>
        <v>6</v>
      </c>
      <c r="D352" t="s">
        <v>547</v>
      </c>
      <c r="E352" t="s">
        <v>1385</v>
      </c>
      <c r="F352" t="s">
        <v>1394</v>
      </c>
      <c r="G352" t="s">
        <v>1404</v>
      </c>
      <c r="H352" t="s">
        <v>1602</v>
      </c>
      <c r="I352" s="3">
        <v>3011.97</v>
      </c>
      <c r="J352" s="4">
        <v>19</v>
      </c>
      <c r="K352" s="3">
        <v>835.1</v>
      </c>
    </row>
    <row r="353" spans="1:11" x14ac:dyDescent="0.25">
      <c r="A353" t="s">
        <v>163</v>
      </c>
      <c r="B353" s="5">
        <f t="shared" si="10"/>
        <v>2024</v>
      </c>
      <c r="C353" s="6">
        <f t="shared" si="11"/>
        <v>6</v>
      </c>
      <c r="D353" t="s">
        <v>786</v>
      </c>
      <c r="E353" t="s">
        <v>1350</v>
      </c>
      <c r="F353" t="s">
        <v>1396</v>
      </c>
      <c r="G353" t="s">
        <v>1408</v>
      </c>
      <c r="H353" t="s">
        <v>1837</v>
      </c>
      <c r="I353" s="3">
        <v>4213.5200000000004</v>
      </c>
      <c r="J353" s="4">
        <v>39</v>
      </c>
      <c r="K353" s="3">
        <v>861.01</v>
      </c>
    </row>
    <row r="354" spans="1:11" x14ac:dyDescent="0.25">
      <c r="A354" t="s">
        <v>163</v>
      </c>
      <c r="B354" s="5">
        <f t="shared" si="10"/>
        <v>2024</v>
      </c>
      <c r="C354" s="6">
        <f t="shared" si="11"/>
        <v>6</v>
      </c>
      <c r="D354" t="s">
        <v>1063</v>
      </c>
      <c r="E354" t="s">
        <v>1371</v>
      </c>
      <c r="F354" t="s">
        <v>1394</v>
      </c>
      <c r="G354" t="s">
        <v>1397</v>
      </c>
      <c r="H354" t="s">
        <v>2101</v>
      </c>
      <c r="I354" s="3">
        <v>3402.65</v>
      </c>
      <c r="J354" s="4">
        <v>48</v>
      </c>
      <c r="K354" s="3">
        <v>-483.67</v>
      </c>
    </row>
    <row r="355" spans="1:11" x14ac:dyDescent="0.25">
      <c r="A355" t="s">
        <v>347</v>
      </c>
      <c r="B355" s="5">
        <f t="shared" si="10"/>
        <v>2024</v>
      </c>
      <c r="C355" s="6">
        <f t="shared" si="11"/>
        <v>6</v>
      </c>
      <c r="D355" t="s">
        <v>1306</v>
      </c>
      <c r="E355" t="s">
        <v>1345</v>
      </c>
      <c r="F355" t="s">
        <v>1395</v>
      </c>
      <c r="G355" t="s">
        <v>1402</v>
      </c>
      <c r="H355" t="s">
        <v>2334</v>
      </c>
      <c r="I355" s="3">
        <v>2105.62</v>
      </c>
      <c r="J355" s="4">
        <v>7</v>
      </c>
      <c r="K355" s="3">
        <v>289.17</v>
      </c>
    </row>
    <row r="356" spans="1:11" x14ac:dyDescent="0.25">
      <c r="A356" t="s">
        <v>223</v>
      </c>
      <c r="B356" s="5">
        <f t="shared" si="10"/>
        <v>2024</v>
      </c>
      <c r="C356" s="6">
        <f t="shared" si="11"/>
        <v>6</v>
      </c>
      <c r="D356" t="s">
        <v>659</v>
      </c>
      <c r="E356" t="s">
        <v>1351</v>
      </c>
      <c r="F356" t="s">
        <v>1395</v>
      </c>
      <c r="G356" t="s">
        <v>1399</v>
      </c>
      <c r="H356" t="s">
        <v>1710</v>
      </c>
      <c r="I356" s="3">
        <v>3617.65</v>
      </c>
      <c r="J356" s="4">
        <v>13</v>
      </c>
      <c r="K356" s="3">
        <v>348.45</v>
      </c>
    </row>
    <row r="357" spans="1:11" x14ac:dyDescent="0.25">
      <c r="A357" t="s">
        <v>223</v>
      </c>
      <c r="B357" s="5">
        <f t="shared" si="10"/>
        <v>2024</v>
      </c>
      <c r="C357" s="6">
        <f t="shared" si="11"/>
        <v>6</v>
      </c>
      <c r="D357" t="s">
        <v>824</v>
      </c>
      <c r="E357" t="s">
        <v>1354</v>
      </c>
      <c r="F357" t="s">
        <v>1394</v>
      </c>
      <c r="G357" t="s">
        <v>1407</v>
      </c>
      <c r="H357" t="s">
        <v>1874</v>
      </c>
      <c r="I357" s="3">
        <v>3436.14</v>
      </c>
      <c r="J357" s="4">
        <v>23</v>
      </c>
      <c r="K357" s="3">
        <v>-342.01</v>
      </c>
    </row>
    <row r="358" spans="1:11" x14ac:dyDescent="0.25">
      <c r="A358" t="s">
        <v>223</v>
      </c>
      <c r="B358" s="5">
        <f t="shared" si="10"/>
        <v>2024</v>
      </c>
      <c r="C358" s="6">
        <f t="shared" si="11"/>
        <v>6</v>
      </c>
      <c r="D358" t="s">
        <v>1038</v>
      </c>
      <c r="E358" t="s">
        <v>1371</v>
      </c>
      <c r="F358" t="s">
        <v>1394</v>
      </c>
      <c r="G358" t="s">
        <v>1404</v>
      </c>
      <c r="H358" t="s">
        <v>2078</v>
      </c>
      <c r="I358" s="3">
        <v>4076.25</v>
      </c>
      <c r="J358" s="4">
        <v>22</v>
      </c>
      <c r="K358" s="3">
        <v>653.72</v>
      </c>
    </row>
    <row r="359" spans="1:11" x14ac:dyDescent="0.25">
      <c r="A359" t="s">
        <v>165</v>
      </c>
      <c r="B359" s="5">
        <f t="shared" si="10"/>
        <v>2024</v>
      </c>
      <c r="C359" s="6">
        <f t="shared" si="11"/>
        <v>6</v>
      </c>
      <c r="D359" t="s">
        <v>550</v>
      </c>
      <c r="E359" t="s">
        <v>1352</v>
      </c>
      <c r="F359" t="s">
        <v>1394</v>
      </c>
      <c r="G359" t="s">
        <v>1407</v>
      </c>
      <c r="H359" t="s">
        <v>1605</v>
      </c>
      <c r="I359" s="3">
        <v>4010.44</v>
      </c>
      <c r="J359" s="4">
        <v>10</v>
      </c>
      <c r="K359" s="3">
        <v>404.89</v>
      </c>
    </row>
    <row r="360" spans="1:11" x14ac:dyDescent="0.25">
      <c r="A360" t="s">
        <v>220</v>
      </c>
      <c r="B360" s="5">
        <f t="shared" si="10"/>
        <v>2024</v>
      </c>
      <c r="C360" s="6">
        <f t="shared" si="11"/>
        <v>6</v>
      </c>
      <c r="D360" t="s">
        <v>652</v>
      </c>
      <c r="E360" t="s">
        <v>1391</v>
      </c>
      <c r="F360" t="s">
        <v>1396</v>
      </c>
      <c r="G360" t="s">
        <v>1406</v>
      </c>
      <c r="H360" t="s">
        <v>1703</v>
      </c>
      <c r="I360" s="3">
        <v>4627.72</v>
      </c>
      <c r="J360" s="4">
        <v>42</v>
      </c>
      <c r="K360" s="3">
        <v>-394.93</v>
      </c>
    </row>
    <row r="361" spans="1:11" x14ac:dyDescent="0.25">
      <c r="A361" t="s">
        <v>220</v>
      </c>
      <c r="B361" s="5">
        <f t="shared" si="10"/>
        <v>2024</v>
      </c>
      <c r="C361" s="6">
        <f t="shared" si="11"/>
        <v>6</v>
      </c>
      <c r="D361" t="s">
        <v>703</v>
      </c>
      <c r="E361" t="s">
        <v>1374</v>
      </c>
      <c r="F361" t="s">
        <v>1396</v>
      </c>
      <c r="G361" t="s">
        <v>1401</v>
      </c>
      <c r="H361" t="s">
        <v>1754</v>
      </c>
      <c r="I361" s="3">
        <v>1951.17</v>
      </c>
      <c r="J361" s="4">
        <v>29</v>
      </c>
      <c r="K361" s="3">
        <v>90.7</v>
      </c>
    </row>
    <row r="362" spans="1:11" x14ac:dyDescent="0.25">
      <c r="A362" t="s">
        <v>220</v>
      </c>
      <c r="B362" s="5">
        <f t="shared" si="10"/>
        <v>2024</v>
      </c>
      <c r="C362" s="6">
        <f t="shared" si="11"/>
        <v>6</v>
      </c>
      <c r="D362" t="s">
        <v>1249</v>
      </c>
      <c r="E362" t="s">
        <v>1369</v>
      </c>
      <c r="F362" t="s">
        <v>1394</v>
      </c>
      <c r="G362" t="s">
        <v>1403</v>
      </c>
      <c r="H362" t="s">
        <v>2279</v>
      </c>
      <c r="I362" s="3">
        <v>3156.43</v>
      </c>
      <c r="J362" s="4">
        <v>7</v>
      </c>
      <c r="K362" s="3">
        <v>-205.3</v>
      </c>
    </row>
    <row r="363" spans="1:11" x14ac:dyDescent="0.25">
      <c r="A363" t="s">
        <v>39</v>
      </c>
      <c r="B363" s="5">
        <f t="shared" si="10"/>
        <v>2024</v>
      </c>
      <c r="C363" s="6">
        <f t="shared" si="11"/>
        <v>6</v>
      </c>
      <c r="D363" t="s">
        <v>383</v>
      </c>
      <c r="E363" t="s">
        <v>1363</v>
      </c>
      <c r="F363" t="s">
        <v>1396</v>
      </c>
      <c r="G363" t="s">
        <v>1406</v>
      </c>
      <c r="H363" t="s">
        <v>1441</v>
      </c>
      <c r="I363" s="3">
        <v>3318.73</v>
      </c>
      <c r="J363" s="4">
        <v>46</v>
      </c>
      <c r="K363" s="3">
        <v>32.44</v>
      </c>
    </row>
    <row r="364" spans="1:11" x14ac:dyDescent="0.25">
      <c r="A364" t="s">
        <v>39</v>
      </c>
      <c r="B364" s="5">
        <f t="shared" si="10"/>
        <v>2024</v>
      </c>
      <c r="C364" s="6">
        <f t="shared" si="11"/>
        <v>6</v>
      </c>
      <c r="D364" t="s">
        <v>439</v>
      </c>
      <c r="E364" t="s">
        <v>1358</v>
      </c>
      <c r="F364" t="s">
        <v>1395</v>
      </c>
      <c r="G364" t="s">
        <v>1405</v>
      </c>
      <c r="H364" t="s">
        <v>1496</v>
      </c>
      <c r="I364" s="3">
        <v>579</v>
      </c>
      <c r="J364" s="4">
        <v>9</v>
      </c>
      <c r="K364" s="3">
        <v>161.99</v>
      </c>
    </row>
    <row r="365" spans="1:11" x14ac:dyDescent="0.25">
      <c r="A365" t="s">
        <v>39</v>
      </c>
      <c r="B365" s="5">
        <f t="shared" si="10"/>
        <v>2024</v>
      </c>
      <c r="C365" s="6">
        <f t="shared" si="11"/>
        <v>6</v>
      </c>
      <c r="D365" t="s">
        <v>692</v>
      </c>
      <c r="E365" t="s">
        <v>1378</v>
      </c>
      <c r="F365" t="s">
        <v>1396</v>
      </c>
      <c r="G365" t="s">
        <v>1406</v>
      </c>
      <c r="H365" t="s">
        <v>1743</v>
      </c>
      <c r="I365" s="3">
        <v>669.72</v>
      </c>
      <c r="J365" s="4">
        <v>46</v>
      </c>
      <c r="K365" s="3">
        <v>202.57</v>
      </c>
    </row>
    <row r="366" spans="1:11" x14ac:dyDescent="0.25">
      <c r="A366" t="s">
        <v>39</v>
      </c>
      <c r="B366" s="5">
        <f t="shared" si="10"/>
        <v>2024</v>
      </c>
      <c r="C366" s="6">
        <f t="shared" si="11"/>
        <v>6</v>
      </c>
      <c r="D366" t="s">
        <v>727</v>
      </c>
      <c r="E366" t="s">
        <v>1374</v>
      </c>
      <c r="F366" t="s">
        <v>1396</v>
      </c>
      <c r="G366" t="s">
        <v>1406</v>
      </c>
      <c r="H366" t="s">
        <v>1779</v>
      </c>
      <c r="I366" s="3">
        <v>1544.74</v>
      </c>
      <c r="J366" s="4">
        <v>24</v>
      </c>
      <c r="K366" s="3">
        <v>-209.88</v>
      </c>
    </row>
    <row r="367" spans="1:11" x14ac:dyDescent="0.25">
      <c r="A367" t="s">
        <v>39</v>
      </c>
      <c r="B367" s="5">
        <f t="shared" si="10"/>
        <v>2024</v>
      </c>
      <c r="C367" s="6">
        <f t="shared" si="11"/>
        <v>6</v>
      </c>
      <c r="D367" t="s">
        <v>1034</v>
      </c>
      <c r="E367" t="s">
        <v>1392</v>
      </c>
      <c r="F367" t="s">
        <v>1395</v>
      </c>
      <c r="G367" t="s">
        <v>1399</v>
      </c>
      <c r="H367" t="s">
        <v>2075</v>
      </c>
      <c r="I367" s="3">
        <v>1886.95</v>
      </c>
      <c r="J367" s="4">
        <v>24</v>
      </c>
      <c r="K367" s="3">
        <v>409.06</v>
      </c>
    </row>
    <row r="368" spans="1:11" x14ac:dyDescent="0.25">
      <c r="A368" t="s">
        <v>39</v>
      </c>
      <c r="B368" s="5">
        <f t="shared" si="10"/>
        <v>2024</v>
      </c>
      <c r="C368" s="6">
        <f t="shared" si="11"/>
        <v>6</v>
      </c>
      <c r="D368" t="s">
        <v>1056</v>
      </c>
      <c r="E368" t="s">
        <v>1382</v>
      </c>
      <c r="F368" t="s">
        <v>1394</v>
      </c>
      <c r="G368" t="s">
        <v>1403</v>
      </c>
      <c r="H368" t="s">
        <v>2096</v>
      </c>
      <c r="I368" s="3">
        <v>2881.05</v>
      </c>
      <c r="J368" s="4">
        <v>9</v>
      </c>
      <c r="K368" s="3">
        <v>963.96</v>
      </c>
    </row>
    <row r="369" spans="1:11" x14ac:dyDescent="0.25">
      <c r="A369" t="s">
        <v>39</v>
      </c>
      <c r="B369" s="5">
        <f t="shared" si="10"/>
        <v>2024</v>
      </c>
      <c r="C369" s="6">
        <f t="shared" si="11"/>
        <v>6</v>
      </c>
      <c r="D369" t="s">
        <v>1295</v>
      </c>
      <c r="E369" t="s">
        <v>1390</v>
      </c>
      <c r="F369" t="s">
        <v>1394</v>
      </c>
      <c r="G369" t="s">
        <v>1404</v>
      </c>
      <c r="H369" t="s">
        <v>2324</v>
      </c>
      <c r="I369" s="3">
        <v>2286.04</v>
      </c>
      <c r="J369" s="4">
        <v>42</v>
      </c>
      <c r="K369" s="3">
        <v>771.09</v>
      </c>
    </row>
    <row r="370" spans="1:11" x14ac:dyDescent="0.25">
      <c r="A370" t="s">
        <v>76</v>
      </c>
      <c r="B370" s="5">
        <f t="shared" si="10"/>
        <v>2024</v>
      </c>
      <c r="C370" s="6">
        <f t="shared" si="11"/>
        <v>6</v>
      </c>
      <c r="D370" t="s">
        <v>424</v>
      </c>
      <c r="E370" t="s">
        <v>1372</v>
      </c>
      <c r="F370" t="s">
        <v>1395</v>
      </c>
      <c r="G370" t="s">
        <v>1402</v>
      </c>
      <c r="H370" t="s">
        <v>1481</v>
      </c>
      <c r="I370" s="3">
        <v>890.34</v>
      </c>
      <c r="J370" s="4">
        <v>31</v>
      </c>
      <c r="K370" s="3">
        <v>247.38</v>
      </c>
    </row>
    <row r="371" spans="1:11" x14ac:dyDescent="0.25">
      <c r="A371" t="s">
        <v>76</v>
      </c>
      <c r="B371" s="5">
        <f t="shared" si="10"/>
        <v>2024</v>
      </c>
      <c r="C371" s="6">
        <f t="shared" si="11"/>
        <v>6</v>
      </c>
      <c r="D371" t="s">
        <v>854</v>
      </c>
      <c r="E371" t="s">
        <v>1387</v>
      </c>
      <c r="F371" t="s">
        <v>1395</v>
      </c>
      <c r="G371" t="s">
        <v>1398</v>
      </c>
      <c r="H371" t="s">
        <v>1903</v>
      </c>
      <c r="I371" s="3">
        <v>2213.89</v>
      </c>
      <c r="J371" s="4">
        <v>33</v>
      </c>
      <c r="K371" s="3">
        <v>-225.99</v>
      </c>
    </row>
    <row r="372" spans="1:11" x14ac:dyDescent="0.25">
      <c r="A372" t="s">
        <v>76</v>
      </c>
      <c r="B372" s="5">
        <f t="shared" si="10"/>
        <v>2024</v>
      </c>
      <c r="C372" s="6">
        <f t="shared" si="11"/>
        <v>6</v>
      </c>
      <c r="D372" t="s">
        <v>974</v>
      </c>
      <c r="E372" t="s">
        <v>1375</v>
      </c>
      <c r="F372" t="s">
        <v>1394</v>
      </c>
      <c r="G372" t="s">
        <v>1404</v>
      </c>
      <c r="H372" t="s">
        <v>2016</v>
      </c>
      <c r="I372" s="3">
        <v>2967.49</v>
      </c>
      <c r="J372" s="4">
        <v>12</v>
      </c>
      <c r="K372" s="3">
        <v>961.65</v>
      </c>
    </row>
    <row r="373" spans="1:11" x14ac:dyDescent="0.25">
      <c r="A373" t="s">
        <v>312</v>
      </c>
      <c r="B373" s="5">
        <f t="shared" si="10"/>
        <v>2024</v>
      </c>
      <c r="C373" s="6">
        <f t="shared" si="11"/>
        <v>7</v>
      </c>
      <c r="D373" t="s">
        <v>994</v>
      </c>
      <c r="E373" t="s">
        <v>1344</v>
      </c>
      <c r="F373" t="s">
        <v>1395</v>
      </c>
      <c r="G373" t="s">
        <v>1399</v>
      </c>
      <c r="H373" t="s">
        <v>2035</v>
      </c>
      <c r="I373" s="3">
        <v>1974.06</v>
      </c>
      <c r="J373" s="4">
        <v>21</v>
      </c>
      <c r="K373" s="3">
        <v>818.32</v>
      </c>
    </row>
    <row r="374" spans="1:11" x14ac:dyDescent="0.25">
      <c r="A374" t="s">
        <v>41</v>
      </c>
      <c r="B374" s="5">
        <f t="shared" si="10"/>
        <v>2024</v>
      </c>
      <c r="C374" s="6">
        <f t="shared" si="11"/>
        <v>7</v>
      </c>
      <c r="D374" t="s">
        <v>385</v>
      </c>
      <c r="E374" t="s">
        <v>1345</v>
      </c>
      <c r="F374" t="s">
        <v>1394</v>
      </c>
      <c r="G374" t="s">
        <v>1397</v>
      </c>
      <c r="H374" t="s">
        <v>1443</v>
      </c>
      <c r="I374" s="3">
        <v>698.75</v>
      </c>
      <c r="J374" s="4">
        <v>12</v>
      </c>
      <c r="K374" s="3">
        <v>611.4</v>
      </c>
    </row>
    <row r="375" spans="1:11" x14ac:dyDescent="0.25">
      <c r="A375" t="s">
        <v>41</v>
      </c>
      <c r="B375" s="5">
        <f t="shared" si="10"/>
        <v>2024</v>
      </c>
      <c r="C375" s="6">
        <f t="shared" si="11"/>
        <v>7</v>
      </c>
      <c r="D375" t="s">
        <v>1167</v>
      </c>
      <c r="E375" t="s">
        <v>1358</v>
      </c>
      <c r="F375" t="s">
        <v>1394</v>
      </c>
      <c r="G375" t="s">
        <v>1404</v>
      </c>
      <c r="H375" t="s">
        <v>2199</v>
      </c>
      <c r="I375" s="3">
        <v>3456.12</v>
      </c>
      <c r="J375" s="4">
        <v>9</v>
      </c>
      <c r="K375" s="3">
        <v>622.42999999999995</v>
      </c>
    </row>
    <row r="376" spans="1:11" x14ac:dyDescent="0.25">
      <c r="A376" t="s">
        <v>338</v>
      </c>
      <c r="B376" s="5">
        <f t="shared" si="10"/>
        <v>2024</v>
      </c>
      <c r="C376" s="6">
        <f t="shared" si="11"/>
        <v>7</v>
      </c>
      <c r="D376" t="s">
        <v>1220</v>
      </c>
      <c r="E376" t="s">
        <v>1388</v>
      </c>
      <c r="F376" t="s">
        <v>1395</v>
      </c>
      <c r="G376" t="s">
        <v>1399</v>
      </c>
      <c r="H376" t="s">
        <v>2252</v>
      </c>
      <c r="I376" s="3">
        <v>1391.06</v>
      </c>
      <c r="J376" s="4">
        <v>17</v>
      </c>
      <c r="K376" s="3">
        <v>560.48</v>
      </c>
    </row>
    <row r="377" spans="1:11" x14ac:dyDescent="0.25">
      <c r="A377" t="s">
        <v>148</v>
      </c>
      <c r="B377" s="5">
        <f t="shared" si="10"/>
        <v>2024</v>
      </c>
      <c r="C377" s="6">
        <f t="shared" si="11"/>
        <v>7</v>
      </c>
      <c r="D377" t="s">
        <v>523</v>
      </c>
      <c r="E377" t="s">
        <v>1364</v>
      </c>
      <c r="F377" t="s">
        <v>1395</v>
      </c>
      <c r="G377" t="s">
        <v>1405</v>
      </c>
      <c r="H377" t="s">
        <v>1578</v>
      </c>
      <c r="I377" s="3">
        <v>3350.14</v>
      </c>
      <c r="J377" s="4">
        <v>16</v>
      </c>
      <c r="K377" s="3">
        <v>-355.7</v>
      </c>
    </row>
    <row r="378" spans="1:11" x14ac:dyDescent="0.25">
      <c r="A378" t="s">
        <v>148</v>
      </c>
      <c r="B378" s="5">
        <f t="shared" si="10"/>
        <v>2024</v>
      </c>
      <c r="C378" s="6">
        <f t="shared" si="11"/>
        <v>7</v>
      </c>
      <c r="D378" t="s">
        <v>575</v>
      </c>
      <c r="E378" t="s">
        <v>1373</v>
      </c>
      <c r="F378" t="s">
        <v>1394</v>
      </c>
      <c r="G378" t="s">
        <v>1397</v>
      </c>
      <c r="H378" t="s">
        <v>1629</v>
      </c>
      <c r="I378" s="3">
        <v>1914.43</v>
      </c>
      <c r="J378" s="4">
        <v>21</v>
      </c>
      <c r="K378" s="3">
        <v>-159</v>
      </c>
    </row>
    <row r="379" spans="1:11" x14ac:dyDescent="0.25">
      <c r="A379" t="s">
        <v>148</v>
      </c>
      <c r="B379" s="5">
        <f t="shared" si="10"/>
        <v>2024</v>
      </c>
      <c r="C379" s="6">
        <f t="shared" si="11"/>
        <v>7</v>
      </c>
      <c r="D379" t="s">
        <v>733</v>
      </c>
      <c r="E379" t="s">
        <v>1358</v>
      </c>
      <c r="F379" t="s">
        <v>1395</v>
      </c>
      <c r="G379" t="s">
        <v>1399</v>
      </c>
      <c r="H379" t="s">
        <v>1785</v>
      </c>
      <c r="I379" s="3">
        <v>2162.21</v>
      </c>
      <c r="J379" s="4">
        <v>5</v>
      </c>
      <c r="K379" s="3">
        <v>702.08</v>
      </c>
    </row>
    <row r="380" spans="1:11" x14ac:dyDescent="0.25">
      <c r="A380" t="s">
        <v>222</v>
      </c>
      <c r="B380" s="5">
        <f t="shared" si="10"/>
        <v>2024</v>
      </c>
      <c r="C380" s="6">
        <f t="shared" si="11"/>
        <v>7</v>
      </c>
      <c r="D380" t="s">
        <v>658</v>
      </c>
      <c r="E380" t="s">
        <v>1389</v>
      </c>
      <c r="F380" t="s">
        <v>1396</v>
      </c>
      <c r="G380" t="s">
        <v>1400</v>
      </c>
      <c r="H380" t="s">
        <v>1709</v>
      </c>
      <c r="I380" s="3">
        <v>1212.3699999999999</v>
      </c>
      <c r="J380" s="4">
        <v>40</v>
      </c>
      <c r="K380" s="3">
        <v>-26.8</v>
      </c>
    </row>
    <row r="381" spans="1:11" x14ac:dyDescent="0.25">
      <c r="A381" t="s">
        <v>222</v>
      </c>
      <c r="B381" s="5">
        <f t="shared" si="10"/>
        <v>2024</v>
      </c>
      <c r="C381" s="6">
        <f t="shared" si="11"/>
        <v>7</v>
      </c>
      <c r="D381" t="s">
        <v>723</v>
      </c>
      <c r="E381" t="s">
        <v>1376</v>
      </c>
      <c r="F381" t="s">
        <v>1394</v>
      </c>
      <c r="G381" t="s">
        <v>1407</v>
      </c>
      <c r="H381" t="s">
        <v>1775</v>
      </c>
      <c r="I381" s="3">
        <v>1629.12</v>
      </c>
      <c r="J381" s="4">
        <v>37</v>
      </c>
      <c r="K381" s="3">
        <v>-345.76</v>
      </c>
    </row>
    <row r="382" spans="1:11" x14ac:dyDescent="0.25">
      <c r="A382" t="s">
        <v>111</v>
      </c>
      <c r="B382" s="5">
        <f t="shared" si="10"/>
        <v>2024</v>
      </c>
      <c r="C382" s="6">
        <f t="shared" si="11"/>
        <v>7</v>
      </c>
      <c r="D382" t="s">
        <v>467</v>
      </c>
      <c r="E382" t="s">
        <v>1363</v>
      </c>
      <c r="F382" t="s">
        <v>1396</v>
      </c>
      <c r="G382" t="s">
        <v>1406</v>
      </c>
      <c r="H382" t="s">
        <v>1522</v>
      </c>
      <c r="I382" s="3">
        <v>596.12</v>
      </c>
      <c r="J382" s="4">
        <v>13</v>
      </c>
      <c r="K382" s="3">
        <v>960.27</v>
      </c>
    </row>
    <row r="383" spans="1:11" x14ac:dyDescent="0.25">
      <c r="A383" t="s">
        <v>111</v>
      </c>
      <c r="B383" s="5">
        <f t="shared" si="10"/>
        <v>2024</v>
      </c>
      <c r="C383" s="6">
        <f t="shared" si="11"/>
        <v>7</v>
      </c>
      <c r="D383" t="s">
        <v>470</v>
      </c>
      <c r="E383" t="s">
        <v>1365</v>
      </c>
      <c r="F383" t="s">
        <v>1395</v>
      </c>
      <c r="G383" t="s">
        <v>1398</v>
      </c>
      <c r="H383" t="s">
        <v>1525</v>
      </c>
      <c r="I383" s="3">
        <v>1326.24</v>
      </c>
      <c r="J383" s="4">
        <v>37</v>
      </c>
      <c r="K383" s="3">
        <v>553.62</v>
      </c>
    </row>
    <row r="384" spans="1:11" x14ac:dyDescent="0.25">
      <c r="A384" t="s">
        <v>111</v>
      </c>
      <c r="B384" s="5">
        <f t="shared" si="10"/>
        <v>2024</v>
      </c>
      <c r="C384" s="6">
        <f t="shared" si="11"/>
        <v>7</v>
      </c>
      <c r="D384" t="s">
        <v>1195</v>
      </c>
      <c r="E384" t="s">
        <v>1351</v>
      </c>
      <c r="F384" t="s">
        <v>1396</v>
      </c>
      <c r="G384" t="s">
        <v>1400</v>
      </c>
      <c r="H384" t="s">
        <v>2227</v>
      </c>
      <c r="I384" s="3">
        <v>3192.09</v>
      </c>
      <c r="J384" s="4">
        <v>35</v>
      </c>
      <c r="K384" s="3">
        <v>-409</v>
      </c>
    </row>
    <row r="385" spans="1:11" x14ac:dyDescent="0.25">
      <c r="A385" t="s">
        <v>262</v>
      </c>
      <c r="B385" s="5">
        <f t="shared" si="10"/>
        <v>2024</v>
      </c>
      <c r="C385" s="6">
        <f t="shared" si="11"/>
        <v>7</v>
      </c>
      <c r="D385" t="s">
        <v>757</v>
      </c>
      <c r="E385" t="s">
        <v>1369</v>
      </c>
      <c r="F385" t="s">
        <v>1395</v>
      </c>
      <c r="G385" t="s">
        <v>1402</v>
      </c>
      <c r="H385" t="s">
        <v>1809</v>
      </c>
      <c r="I385" s="3">
        <v>1202.72</v>
      </c>
      <c r="J385" s="4">
        <v>37</v>
      </c>
      <c r="K385" s="3">
        <v>-73.489999999999995</v>
      </c>
    </row>
    <row r="386" spans="1:11" x14ac:dyDescent="0.25">
      <c r="A386" t="s">
        <v>262</v>
      </c>
      <c r="B386" s="5">
        <f t="shared" ref="B386:B449" si="12">YEAR(A386)</f>
        <v>2024</v>
      </c>
      <c r="C386" s="6">
        <f t="shared" ref="C386:C449" si="13">MONTH(A386)</f>
        <v>7</v>
      </c>
      <c r="D386" t="s">
        <v>794</v>
      </c>
      <c r="E386" t="s">
        <v>1382</v>
      </c>
      <c r="F386" t="s">
        <v>1396</v>
      </c>
      <c r="G386" t="s">
        <v>1406</v>
      </c>
      <c r="H386" t="s">
        <v>1845</v>
      </c>
      <c r="I386" s="3">
        <v>1413.01</v>
      </c>
      <c r="J386" s="4">
        <v>50</v>
      </c>
      <c r="K386" s="3">
        <v>659.04</v>
      </c>
    </row>
    <row r="387" spans="1:11" x14ac:dyDescent="0.25">
      <c r="A387" t="s">
        <v>262</v>
      </c>
      <c r="B387" s="5">
        <f t="shared" si="12"/>
        <v>2024</v>
      </c>
      <c r="C387" s="6">
        <f t="shared" si="13"/>
        <v>7</v>
      </c>
      <c r="D387" t="s">
        <v>838</v>
      </c>
      <c r="E387" t="s">
        <v>1352</v>
      </c>
      <c r="F387" t="s">
        <v>1394</v>
      </c>
      <c r="G387" t="s">
        <v>1397</v>
      </c>
      <c r="H387" t="s">
        <v>1887</v>
      </c>
      <c r="I387" s="3">
        <v>4613.26</v>
      </c>
      <c r="J387" s="4">
        <v>28</v>
      </c>
      <c r="K387" s="3">
        <v>307.64</v>
      </c>
    </row>
    <row r="388" spans="1:11" x14ac:dyDescent="0.25">
      <c r="A388" t="s">
        <v>262</v>
      </c>
      <c r="B388" s="5">
        <f t="shared" si="12"/>
        <v>2024</v>
      </c>
      <c r="C388" s="6">
        <f t="shared" si="13"/>
        <v>7</v>
      </c>
      <c r="D388" t="s">
        <v>946</v>
      </c>
      <c r="E388" t="s">
        <v>1346</v>
      </c>
      <c r="F388" t="s">
        <v>1394</v>
      </c>
      <c r="G388" t="s">
        <v>1407</v>
      </c>
      <c r="H388" t="s">
        <v>1988</v>
      </c>
      <c r="I388" s="3">
        <v>2597.79</v>
      </c>
      <c r="J388" s="4">
        <v>8</v>
      </c>
      <c r="K388" s="3">
        <v>-425.32</v>
      </c>
    </row>
    <row r="389" spans="1:11" x14ac:dyDescent="0.25">
      <c r="A389" t="s">
        <v>262</v>
      </c>
      <c r="B389" s="5">
        <f t="shared" si="12"/>
        <v>2024</v>
      </c>
      <c r="C389" s="6">
        <f t="shared" si="13"/>
        <v>7</v>
      </c>
      <c r="D389" t="s">
        <v>1002</v>
      </c>
      <c r="E389" t="s">
        <v>1375</v>
      </c>
      <c r="F389" t="s">
        <v>1394</v>
      </c>
      <c r="G389" t="s">
        <v>1403</v>
      </c>
      <c r="H389" t="s">
        <v>2043</v>
      </c>
      <c r="I389" s="3">
        <v>1524.21</v>
      </c>
      <c r="J389" s="4">
        <v>33</v>
      </c>
      <c r="K389" s="3">
        <v>-300.54000000000002</v>
      </c>
    </row>
    <row r="390" spans="1:11" x14ac:dyDescent="0.25">
      <c r="A390" t="s">
        <v>262</v>
      </c>
      <c r="B390" s="5">
        <f t="shared" si="12"/>
        <v>2024</v>
      </c>
      <c r="C390" s="6">
        <f t="shared" si="13"/>
        <v>7</v>
      </c>
      <c r="D390" t="s">
        <v>1016</v>
      </c>
      <c r="E390" t="s">
        <v>1385</v>
      </c>
      <c r="F390" t="s">
        <v>1396</v>
      </c>
      <c r="G390" t="s">
        <v>1400</v>
      </c>
      <c r="H390" t="s">
        <v>2057</v>
      </c>
      <c r="I390" s="3">
        <v>1890.46</v>
      </c>
      <c r="J390" s="4">
        <v>12</v>
      </c>
      <c r="K390" s="3">
        <v>375.17</v>
      </c>
    </row>
    <row r="391" spans="1:11" x14ac:dyDescent="0.25">
      <c r="A391" t="s">
        <v>262</v>
      </c>
      <c r="B391" s="5">
        <f t="shared" si="12"/>
        <v>2024</v>
      </c>
      <c r="C391" s="6">
        <f t="shared" si="13"/>
        <v>7</v>
      </c>
      <c r="D391" t="s">
        <v>1291</v>
      </c>
      <c r="E391" t="s">
        <v>1348</v>
      </c>
      <c r="F391" t="s">
        <v>1394</v>
      </c>
      <c r="G391" t="s">
        <v>1407</v>
      </c>
      <c r="H391" t="s">
        <v>2320</v>
      </c>
      <c r="I391" s="3">
        <v>2051.86</v>
      </c>
      <c r="J391" s="4">
        <v>7</v>
      </c>
      <c r="K391" s="3">
        <v>-220.99</v>
      </c>
    </row>
    <row r="392" spans="1:11" x14ac:dyDescent="0.25">
      <c r="A392" t="s">
        <v>262</v>
      </c>
      <c r="B392" s="5">
        <f t="shared" si="12"/>
        <v>2024</v>
      </c>
      <c r="C392" s="6">
        <f t="shared" si="13"/>
        <v>7</v>
      </c>
      <c r="D392" t="s">
        <v>1321</v>
      </c>
      <c r="E392" t="s">
        <v>1384</v>
      </c>
      <c r="F392" t="s">
        <v>1394</v>
      </c>
      <c r="G392" t="s">
        <v>1397</v>
      </c>
      <c r="H392" t="s">
        <v>2095</v>
      </c>
      <c r="I392" s="3">
        <v>916.29</v>
      </c>
      <c r="J392" s="4">
        <v>38</v>
      </c>
      <c r="K392" s="3">
        <v>-197.03</v>
      </c>
    </row>
    <row r="393" spans="1:11" x14ac:dyDescent="0.25">
      <c r="A393" t="s">
        <v>154</v>
      </c>
      <c r="B393" s="5">
        <f t="shared" si="12"/>
        <v>2024</v>
      </c>
      <c r="C393" s="6">
        <f t="shared" si="13"/>
        <v>7</v>
      </c>
      <c r="D393" t="s">
        <v>534</v>
      </c>
      <c r="E393" t="s">
        <v>1362</v>
      </c>
      <c r="F393" t="s">
        <v>1395</v>
      </c>
      <c r="G393" t="s">
        <v>1402</v>
      </c>
      <c r="H393" t="s">
        <v>1589</v>
      </c>
      <c r="I393" s="3">
        <v>4448.13</v>
      </c>
      <c r="J393" s="4">
        <v>1</v>
      </c>
      <c r="K393" s="3">
        <v>995.5</v>
      </c>
    </row>
    <row r="394" spans="1:11" x14ac:dyDescent="0.25">
      <c r="A394" t="s">
        <v>154</v>
      </c>
      <c r="B394" s="5">
        <f t="shared" si="12"/>
        <v>2024</v>
      </c>
      <c r="C394" s="6">
        <f t="shared" si="13"/>
        <v>7</v>
      </c>
      <c r="D394" t="s">
        <v>977</v>
      </c>
      <c r="E394" t="s">
        <v>1390</v>
      </c>
      <c r="F394" t="s">
        <v>1395</v>
      </c>
      <c r="G394" t="s">
        <v>1405</v>
      </c>
      <c r="H394" t="s">
        <v>2018</v>
      </c>
      <c r="I394" s="3">
        <v>4421.63</v>
      </c>
      <c r="J394" s="4">
        <v>17</v>
      </c>
      <c r="K394" s="3">
        <v>647.51</v>
      </c>
    </row>
    <row r="395" spans="1:11" x14ac:dyDescent="0.25">
      <c r="A395" t="s">
        <v>154</v>
      </c>
      <c r="B395" s="5">
        <f t="shared" si="12"/>
        <v>2024</v>
      </c>
      <c r="C395" s="6">
        <f t="shared" si="13"/>
        <v>7</v>
      </c>
      <c r="D395" t="s">
        <v>1010</v>
      </c>
      <c r="E395" t="s">
        <v>1373</v>
      </c>
      <c r="F395" t="s">
        <v>1396</v>
      </c>
      <c r="G395" t="s">
        <v>1400</v>
      </c>
      <c r="H395" t="s">
        <v>2051</v>
      </c>
      <c r="I395" s="3">
        <v>494.23</v>
      </c>
      <c r="J395" s="4">
        <v>43</v>
      </c>
      <c r="K395" s="3">
        <v>-386.8</v>
      </c>
    </row>
    <row r="396" spans="1:11" x14ac:dyDescent="0.25">
      <c r="A396" t="s">
        <v>324</v>
      </c>
      <c r="B396" s="5">
        <f t="shared" si="12"/>
        <v>2024</v>
      </c>
      <c r="C396" s="6">
        <f t="shared" si="13"/>
        <v>7</v>
      </c>
      <c r="D396" t="s">
        <v>1073</v>
      </c>
      <c r="E396" t="s">
        <v>1352</v>
      </c>
      <c r="F396" t="s">
        <v>1395</v>
      </c>
      <c r="G396" t="s">
        <v>1399</v>
      </c>
      <c r="H396" t="s">
        <v>2112</v>
      </c>
      <c r="I396" s="3">
        <v>4098.25</v>
      </c>
      <c r="J396" s="4">
        <v>14</v>
      </c>
      <c r="K396" s="3">
        <v>676.9</v>
      </c>
    </row>
    <row r="397" spans="1:11" x14ac:dyDescent="0.25">
      <c r="A397" t="s">
        <v>324</v>
      </c>
      <c r="B397" s="5">
        <f t="shared" si="12"/>
        <v>2024</v>
      </c>
      <c r="C397" s="6">
        <f t="shared" si="13"/>
        <v>7</v>
      </c>
      <c r="D397" t="s">
        <v>1109</v>
      </c>
      <c r="E397" t="s">
        <v>1383</v>
      </c>
      <c r="F397" t="s">
        <v>1396</v>
      </c>
      <c r="G397" t="s">
        <v>1401</v>
      </c>
      <c r="H397" t="s">
        <v>2143</v>
      </c>
      <c r="I397" s="3">
        <v>1411.31</v>
      </c>
      <c r="J397" s="4">
        <v>32</v>
      </c>
      <c r="K397" s="3">
        <v>318.45999999999998</v>
      </c>
    </row>
    <row r="398" spans="1:11" x14ac:dyDescent="0.25">
      <c r="A398" t="s">
        <v>56</v>
      </c>
      <c r="B398" s="5">
        <f t="shared" si="12"/>
        <v>2024</v>
      </c>
      <c r="C398" s="6">
        <f t="shared" si="13"/>
        <v>7</v>
      </c>
      <c r="D398" t="s">
        <v>400</v>
      </c>
      <c r="E398" t="s">
        <v>1356</v>
      </c>
      <c r="F398" t="s">
        <v>1394</v>
      </c>
      <c r="G398" t="s">
        <v>1404</v>
      </c>
      <c r="H398" t="s">
        <v>1457</v>
      </c>
      <c r="I398" s="3">
        <v>1735.51</v>
      </c>
      <c r="J398" s="4">
        <v>41</v>
      </c>
      <c r="K398" s="3">
        <v>-481.48</v>
      </c>
    </row>
    <row r="399" spans="1:11" x14ac:dyDescent="0.25">
      <c r="A399" t="s">
        <v>226</v>
      </c>
      <c r="B399" s="5">
        <f t="shared" si="12"/>
        <v>2024</v>
      </c>
      <c r="C399" s="6">
        <f t="shared" si="13"/>
        <v>7</v>
      </c>
      <c r="D399" t="s">
        <v>673</v>
      </c>
      <c r="E399" t="s">
        <v>1384</v>
      </c>
      <c r="F399" t="s">
        <v>1395</v>
      </c>
      <c r="G399" t="s">
        <v>1402</v>
      </c>
      <c r="H399" t="s">
        <v>1724</v>
      </c>
      <c r="I399" s="3">
        <v>1596.21</v>
      </c>
      <c r="J399" s="4">
        <v>50</v>
      </c>
      <c r="K399" s="3">
        <v>354.71</v>
      </c>
    </row>
    <row r="400" spans="1:11" x14ac:dyDescent="0.25">
      <c r="A400" t="s">
        <v>226</v>
      </c>
      <c r="B400" s="5">
        <f t="shared" si="12"/>
        <v>2024</v>
      </c>
      <c r="C400" s="6">
        <f t="shared" si="13"/>
        <v>7</v>
      </c>
      <c r="D400" t="s">
        <v>1101</v>
      </c>
      <c r="E400" t="s">
        <v>1344</v>
      </c>
      <c r="F400" t="s">
        <v>1396</v>
      </c>
      <c r="G400" t="s">
        <v>1406</v>
      </c>
      <c r="H400" t="s">
        <v>2136</v>
      </c>
      <c r="I400" s="3">
        <v>423.44</v>
      </c>
      <c r="J400" s="4">
        <v>15</v>
      </c>
      <c r="K400" s="3">
        <v>610.54999999999995</v>
      </c>
    </row>
    <row r="401" spans="1:11" x14ac:dyDescent="0.25">
      <c r="A401" t="s">
        <v>184</v>
      </c>
      <c r="B401" s="5">
        <f t="shared" si="12"/>
        <v>2024</v>
      </c>
      <c r="C401" s="6">
        <f t="shared" si="13"/>
        <v>7</v>
      </c>
      <c r="D401" t="s">
        <v>579</v>
      </c>
      <c r="E401" t="s">
        <v>1370</v>
      </c>
      <c r="F401" t="s">
        <v>1396</v>
      </c>
      <c r="G401" t="s">
        <v>1408</v>
      </c>
      <c r="H401" t="s">
        <v>1633</v>
      </c>
      <c r="I401" s="3">
        <v>4915.54</v>
      </c>
      <c r="J401" s="4">
        <v>23</v>
      </c>
      <c r="K401" s="3">
        <v>340.99</v>
      </c>
    </row>
    <row r="402" spans="1:11" x14ac:dyDescent="0.25">
      <c r="A402" t="s">
        <v>184</v>
      </c>
      <c r="B402" s="5">
        <f t="shared" si="12"/>
        <v>2024</v>
      </c>
      <c r="C402" s="6">
        <f t="shared" si="13"/>
        <v>7</v>
      </c>
      <c r="D402" t="s">
        <v>877</v>
      </c>
      <c r="E402" t="s">
        <v>1371</v>
      </c>
      <c r="F402" t="s">
        <v>1394</v>
      </c>
      <c r="G402" t="s">
        <v>1404</v>
      </c>
      <c r="H402" t="s">
        <v>1924</v>
      </c>
      <c r="I402" s="3">
        <v>3555.91</v>
      </c>
      <c r="J402" s="4">
        <v>6</v>
      </c>
      <c r="K402" s="3">
        <v>-302.2</v>
      </c>
    </row>
    <row r="403" spans="1:11" x14ac:dyDescent="0.25">
      <c r="A403" t="s">
        <v>184</v>
      </c>
      <c r="B403" s="5">
        <f t="shared" si="12"/>
        <v>2024</v>
      </c>
      <c r="C403" s="6">
        <f t="shared" si="13"/>
        <v>7</v>
      </c>
      <c r="D403" t="s">
        <v>941</v>
      </c>
      <c r="E403" t="s">
        <v>1346</v>
      </c>
      <c r="F403" t="s">
        <v>1394</v>
      </c>
      <c r="G403" t="s">
        <v>1407</v>
      </c>
      <c r="H403" t="s">
        <v>1984</v>
      </c>
      <c r="I403" s="3">
        <v>4192.41</v>
      </c>
      <c r="J403" s="4">
        <v>33</v>
      </c>
      <c r="K403" s="3">
        <v>435.31</v>
      </c>
    </row>
    <row r="404" spans="1:11" x14ac:dyDescent="0.25">
      <c r="A404" t="s">
        <v>282</v>
      </c>
      <c r="B404" s="5">
        <f t="shared" si="12"/>
        <v>2024</v>
      </c>
      <c r="C404" s="6">
        <f t="shared" si="13"/>
        <v>7</v>
      </c>
      <c r="D404" t="s">
        <v>828</v>
      </c>
      <c r="E404" t="s">
        <v>1352</v>
      </c>
      <c r="F404" t="s">
        <v>1394</v>
      </c>
      <c r="G404" t="s">
        <v>1403</v>
      </c>
      <c r="H404" t="s">
        <v>1877</v>
      </c>
      <c r="I404" s="3">
        <v>3077.82</v>
      </c>
      <c r="J404" s="4">
        <v>17</v>
      </c>
      <c r="K404" s="3">
        <v>358.61</v>
      </c>
    </row>
    <row r="405" spans="1:11" x14ac:dyDescent="0.25">
      <c r="A405" t="s">
        <v>282</v>
      </c>
      <c r="B405" s="5">
        <f t="shared" si="12"/>
        <v>2024</v>
      </c>
      <c r="C405" s="6">
        <f t="shared" si="13"/>
        <v>7</v>
      </c>
      <c r="D405" t="s">
        <v>998</v>
      </c>
      <c r="E405" t="s">
        <v>1379</v>
      </c>
      <c r="F405" t="s">
        <v>1394</v>
      </c>
      <c r="G405" t="s">
        <v>1407</v>
      </c>
      <c r="H405" t="s">
        <v>2039</v>
      </c>
      <c r="I405" s="3">
        <v>4811.6899999999996</v>
      </c>
      <c r="J405" s="4">
        <v>9</v>
      </c>
      <c r="K405" s="3">
        <v>513.08000000000004</v>
      </c>
    </row>
    <row r="406" spans="1:11" x14ac:dyDescent="0.25">
      <c r="A406" t="s">
        <v>109</v>
      </c>
      <c r="B406" s="5">
        <f t="shared" si="12"/>
        <v>2024</v>
      </c>
      <c r="C406" s="6">
        <f t="shared" si="13"/>
        <v>7</v>
      </c>
      <c r="D406" t="s">
        <v>465</v>
      </c>
      <c r="E406" t="s">
        <v>1354</v>
      </c>
      <c r="F406" t="s">
        <v>1395</v>
      </c>
      <c r="G406" t="s">
        <v>1402</v>
      </c>
      <c r="H406" t="s">
        <v>1520</v>
      </c>
      <c r="I406" s="3">
        <v>4372.05</v>
      </c>
      <c r="J406" s="4">
        <v>26</v>
      </c>
      <c r="K406" s="3">
        <v>248.15</v>
      </c>
    </row>
    <row r="407" spans="1:11" x14ac:dyDescent="0.25">
      <c r="A407" t="s">
        <v>109</v>
      </c>
      <c r="B407" s="5">
        <f t="shared" si="12"/>
        <v>2024</v>
      </c>
      <c r="C407" s="6">
        <f t="shared" si="13"/>
        <v>7</v>
      </c>
      <c r="D407" t="s">
        <v>816</v>
      </c>
      <c r="E407" t="s">
        <v>1366</v>
      </c>
      <c r="F407" t="s">
        <v>1396</v>
      </c>
      <c r="G407" t="s">
        <v>1406</v>
      </c>
      <c r="H407" t="s">
        <v>1867</v>
      </c>
      <c r="I407" s="3">
        <v>492.88</v>
      </c>
      <c r="J407" s="4">
        <v>42</v>
      </c>
      <c r="K407" s="3">
        <v>-131.69</v>
      </c>
    </row>
    <row r="408" spans="1:11" x14ac:dyDescent="0.25">
      <c r="A408" t="s">
        <v>109</v>
      </c>
      <c r="B408" s="5">
        <f t="shared" si="12"/>
        <v>2024</v>
      </c>
      <c r="C408" s="6">
        <f t="shared" si="13"/>
        <v>7</v>
      </c>
      <c r="D408" t="s">
        <v>917</v>
      </c>
      <c r="E408" t="s">
        <v>1372</v>
      </c>
      <c r="F408" t="s">
        <v>1396</v>
      </c>
      <c r="G408" t="s">
        <v>1406</v>
      </c>
      <c r="H408" t="s">
        <v>1961</v>
      </c>
      <c r="I408" s="3">
        <v>1650.35</v>
      </c>
      <c r="J408" s="4">
        <v>27</v>
      </c>
      <c r="K408" s="3">
        <v>910.92</v>
      </c>
    </row>
    <row r="409" spans="1:11" x14ac:dyDescent="0.25">
      <c r="A409" t="s">
        <v>136</v>
      </c>
      <c r="B409" s="5">
        <f t="shared" si="12"/>
        <v>2024</v>
      </c>
      <c r="C409" s="6">
        <f t="shared" si="13"/>
        <v>7</v>
      </c>
      <c r="D409" t="s">
        <v>504</v>
      </c>
      <c r="E409" t="s">
        <v>1378</v>
      </c>
      <c r="F409" t="s">
        <v>1396</v>
      </c>
      <c r="G409" t="s">
        <v>1408</v>
      </c>
      <c r="H409" t="s">
        <v>1559</v>
      </c>
      <c r="I409" s="3">
        <v>3547.16</v>
      </c>
      <c r="J409" s="4">
        <v>16</v>
      </c>
      <c r="K409" s="3">
        <v>677.14</v>
      </c>
    </row>
    <row r="410" spans="1:11" x14ac:dyDescent="0.25">
      <c r="A410" t="s">
        <v>289</v>
      </c>
      <c r="B410" s="5">
        <f t="shared" si="12"/>
        <v>2024</v>
      </c>
      <c r="C410" s="6">
        <f t="shared" si="13"/>
        <v>7</v>
      </c>
      <c r="D410" t="s">
        <v>853</v>
      </c>
      <c r="E410" t="s">
        <v>1361</v>
      </c>
      <c r="F410" t="s">
        <v>1394</v>
      </c>
      <c r="G410" t="s">
        <v>1404</v>
      </c>
      <c r="H410" t="s">
        <v>1902</v>
      </c>
      <c r="I410" s="3">
        <v>1539.65</v>
      </c>
      <c r="J410" s="4">
        <v>13</v>
      </c>
      <c r="K410" s="3">
        <v>605.86</v>
      </c>
    </row>
    <row r="411" spans="1:11" x14ac:dyDescent="0.25">
      <c r="A411" t="s">
        <v>289</v>
      </c>
      <c r="B411" s="5">
        <f t="shared" si="12"/>
        <v>2024</v>
      </c>
      <c r="C411" s="6">
        <f t="shared" si="13"/>
        <v>7</v>
      </c>
      <c r="D411" t="s">
        <v>1118</v>
      </c>
      <c r="E411" t="s">
        <v>1354</v>
      </c>
      <c r="F411" t="s">
        <v>1394</v>
      </c>
      <c r="G411" t="s">
        <v>1397</v>
      </c>
      <c r="H411" t="s">
        <v>2151</v>
      </c>
      <c r="I411" s="3">
        <v>1445.49</v>
      </c>
      <c r="J411" s="4">
        <v>7</v>
      </c>
      <c r="K411" s="3">
        <v>866.08</v>
      </c>
    </row>
    <row r="412" spans="1:11" x14ac:dyDescent="0.25">
      <c r="A412" t="s">
        <v>157</v>
      </c>
      <c r="B412" s="5">
        <f t="shared" si="12"/>
        <v>2024</v>
      </c>
      <c r="C412" s="6">
        <f t="shared" si="13"/>
        <v>7</v>
      </c>
      <c r="D412" t="s">
        <v>538</v>
      </c>
      <c r="E412" t="s">
        <v>1352</v>
      </c>
      <c r="F412" t="s">
        <v>1396</v>
      </c>
      <c r="G412" t="s">
        <v>1406</v>
      </c>
      <c r="H412" t="s">
        <v>1593</v>
      </c>
      <c r="I412" s="3">
        <v>1322.17</v>
      </c>
      <c r="J412" s="4">
        <v>44</v>
      </c>
      <c r="K412" s="3">
        <v>-175.75</v>
      </c>
    </row>
    <row r="413" spans="1:11" x14ac:dyDescent="0.25">
      <c r="A413" t="s">
        <v>157</v>
      </c>
      <c r="B413" s="5">
        <f t="shared" si="12"/>
        <v>2024</v>
      </c>
      <c r="C413" s="6">
        <f t="shared" si="13"/>
        <v>7</v>
      </c>
      <c r="D413" t="s">
        <v>1012</v>
      </c>
      <c r="E413" t="s">
        <v>1392</v>
      </c>
      <c r="F413" t="s">
        <v>1396</v>
      </c>
      <c r="G413" t="s">
        <v>1400</v>
      </c>
      <c r="H413" t="s">
        <v>2053</v>
      </c>
      <c r="I413" s="3">
        <v>3059.1</v>
      </c>
      <c r="J413" s="4">
        <v>7</v>
      </c>
      <c r="K413" s="3">
        <v>-355.95</v>
      </c>
    </row>
    <row r="414" spans="1:11" x14ac:dyDescent="0.25">
      <c r="A414" t="s">
        <v>157</v>
      </c>
      <c r="B414" s="5">
        <f t="shared" si="12"/>
        <v>2024</v>
      </c>
      <c r="C414" s="6">
        <f t="shared" si="13"/>
        <v>7</v>
      </c>
      <c r="D414" t="s">
        <v>1087</v>
      </c>
      <c r="E414" t="s">
        <v>1353</v>
      </c>
      <c r="F414" t="s">
        <v>1395</v>
      </c>
      <c r="G414" t="s">
        <v>1399</v>
      </c>
      <c r="H414" t="s">
        <v>2125</v>
      </c>
      <c r="I414" s="3">
        <v>951.4</v>
      </c>
      <c r="J414" s="4">
        <v>38</v>
      </c>
      <c r="K414" s="3">
        <v>563.14</v>
      </c>
    </row>
    <row r="415" spans="1:11" x14ac:dyDescent="0.25">
      <c r="A415" t="s">
        <v>157</v>
      </c>
      <c r="B415" s="5">
        <f t="shared" si="12"/>
        <v>2024</v>
      </c>
      <c r="C415" s="6">
        <f t="shared" si="13"/>
        <v>7</v>
      </c>
      <c r="D415" t="s">
        <v>1112</v>
      </c>
      <c r="E415" t="s">
        <v>1378</v>
      </c>
      <c r="F415" t="s">
        <v>1396</v>
      </c>
      <c r="G415" t="s">
        <v>1408</v>
      </c>
      <c r="H415" t="s">
        <v>1559</v>
      </c>
      <c r="I415" s="3">
        <v>2733.83</v>
      </c>
      <c r="J415" s="4">
        <v>6</v>
      </c>
      <c r="K415" s="3">
        <v>-480.62</v>
      </c>
    </row>
    <row r="416" spans="1:11" x14ac:dyDescent="0.25">
      <c r="A416" t="s">
        <v>157</v>
      </c>
      <c r="B416" s="5">
        <f t="shared" si="12"/>
        <v>2024</v>
      </c>
      <c r="C416" s="6">
        <f t="shared" si="13"/>
        <v>7</v>
      </c>
      <c r="D416" t="s">
        <v>1323</v>
      </c>
      <c r="E416" t="s">
        <v>1375</v>
      </c>
      <c r="F416" t="s">
        <v>1396</v>
      </c>
      <c r="G416" t="s">
        <v>1401</v>
      </c>
      <c r="H416" t="s">
        <v>2349</v>
      </c>
      <c r="I416" s="3">
        <v>1272.02</v>
      </c>
      <c r="J416" s="4">
        <v>19</v>
      </c>
      <c r="K416" s="3">
        <v>-478.48</v>
      </c>
    </row>
    <row r="417" spans="1:11" x14ac:dyDescent="0.25">
      <c r="A417" t="s">
        <v>82</v>
      </c>
      <c r="B417" s="5">
        <f t="shared" si="12"/>
        <v>2024</v>
      </c>
      <c r="C417" s="6">
        <f t="shared" si="13"/>
        <v>7</v>
      </c>
      <c r="D417" t="s">
        <v>432</v>
      </c>
      <c r="E417" t="s">
        <v>1358</v>
      </c>
      <c r="F417" t="s">
        <v>1396</v>
      </c>
      <c r="G417" t="s">
        <v>1400</v>
      </c>
      <c r="H417" t="s">
        <v>1489</v>
      </c>
      <c r="I417" s="3">
        <v>3447.55</v>
      </c>
      <c r="J417" s="4">
        <v>9</v>
      </c>
      <c r="K417" s="3">
        <v>-228.31</v>
      </c>
    </row>
    <row r="418" spans="1:11" x14ac:dyDescent="0.25">
      <c r="A418" t="s">
        <v>82</v>
      </c>
      <c r="B418" s="5">
        <f t="shared" si="12"/>
        <v>2024</v>
      </c>
      <c r="C418" s="6">
        <f t="shared" si="13"/>
        <v>7</v>
      </c>
      <c r="D418" t="s">
        <v>766</v>
      </c>
      <c r="E418" t="s">
        <v>1347</v>
      </c>
      <c r="F418" t="s">
        <v>1396</v>
      </c>
      <c r="G418" t="s">
        <v>1401</v>
      </c>
      <c r="H418" t="s">
        <v>1818</v>
      </c>
      <c r="I418" s="3">
        <v>3477.39</v>
      </c>
      <c r="J418" s="4">
        <v>11</v>
      </c>
      <c r="K418" s="3">
        <v>778.94</v>
      </c>
    </row>
    <row r="419" spans="1:11" x14ac:dyDescent="0.25">
      <c r="A419" t="s">
        <v>82</v>
      </c>
      <c r="B419" s="5">
        <f t="shared" si="12"/>
        <v>2024</v>
      </c>
      <c r="C419" s="6">
        <f t="shared" si="13"/>
        <v>7</v>
      </c>
      <c r="D419" t="s">
        <v>1160</v>
      </c>
      <c r="E419" t="s">
        <v>1377</v>
      </c>
      <c r="F419" t="s">
        <v>1395</v>
      </c>
      <c r="G419" t="s">
        <v>1398</v>
      </c>
      <c r="H419" t="s">
        <v>2192</v>
      </c>
      <c r="I419" s="3">
        <v>49.01</v>
      </c>
      <c r="J419" s="4">
        <v>42</v>
      </c>
      <c r="K419" s="3">
        <v>605.22</v>
      </c>
    </row>
    <row r="420" spans="1:11" x14ac:dyDescent="0.25">
      <c r="A420" t="s">
        <v>308</v>
      </c>
      <c r="B420" s="5">
        <f t="shared" si="12"/>
        <v>2024</v>
      </c>
      <c r="C420" s="6">
        <f t="shared" si="13"/>
        <v>7</v>
      </c>
      <c r="D420" t="s">
        <v>970</v>
      </c>
      <c r="E420" t="s">
        <v>1387</v>
      </c>
      <c r="F420" t="s">
        <v>1394</v>
      </c>
      <c r="G420" t="s">
        <v>1403</v>
      </c>
      <c r="H420" t="s">
        <v>2012</v>
      </c>
      <c r="I420" s="3">
        <v>4973.45</v>
      </c>
      <c r="J420" s="4">
        <v>36</v>
      </c>
      <c r="K420" s="3">
        <v>-31.03</v>
      </c>
    </row>
    <row r="421" spans="1:11" x14ac:dyDescent="0.25">
      <c r="A421" t="s">
        <v>308</v>
      </c>
      <c r="B421" s="5">
        <f t="shared" si="12"/>
        <v>2024</v>
      </c>
      <c r="C421" s="6">
        <f t="shared" si="13"/>
        <v>7</v>
      </c>
      <c r="D421" t="s">
        <v>1082</v>
      </c>
      <c r="E421" t="s">
        <v>1381</v>
      </c>
      <c r="F421" t="s">
        <v>1395</v>
      </c>
      <c r="G421" t="s">
        <v>1405</v>
      </c>
      <c r="H421" t="s">
        <v>2120</v>
      </c>
      <c r="I421" s="3">
        <v>2071.3000000000002</v>
      </c>
      <c r="J421" s="4">
        <v>43</v>
      </c>
      <c r="K421" s="3">
        <v>-342.64</v>
      </c>
    </row>
    <row r="422" spans="1:11" x14ac:dyDescent="0.25">
      <c r="A422" t="s">
        <v>308</v>
      </c>
      <c r="B422" s="5">
        <f t="shared" si="12"/>
        <v>2024</v>
      </c>
      <c r="C422" s="6">
        <f t="shared" si="13"/>
        <v>7</v>
      </c>
      <c r="D422" t="s">
        <v>1151</v>
      </c>
      <c r="E422" t="s">
        <v>1361</v>
      </c>
      <c r="F422" t="s">
        <v>1395</v>
      </c>
      <c r="G422" t="s">
        <v>1405</v>
      </c>
      <c r="H422" t="s">
        <v>2184</v>
      </c>
      <c r="I422" s="3">
        <v>3457.69</v>
      </c>
      <c r="J422" s="4">
        <v>28</v>
      </c>
      <c r="K422" s="3">
        <v>236.67</v>
      </c>
    </row>
    <row r="423" spans="1:11" x14ac:dyDescent="0.25">
      <c r="A423" t="s">
        <v>241</v>
      </c>
      <c r="B423" s="5">
        <f t="shared" si="12"/>
        <v>2024</v>
      </c>
      <c r="C423" s="6">
        <f t="shared" si="13"/>
        <v>7</v>
      </c>
      <c r="D423" t="s">
        <v>707</v>
      </c>
      <c r="E423" t="s">
        <v>1363</v>
      </c>
      <c r="F423" t="s">
        <v>1396</v>
      </c>
      <c r="G423" t="s">
        <v>1400</v>
      </c>
      <c r="H423" t="s">
        <v>1759</v>
      </c>
      <c r="I423" s="3">
        <v>3862.08</v>
      </c>
      <c r="J423" s="4">
        <v>17</v>
      </c>
      <c r="K423" s="3">
        <v>-16.75</v>
      </c>
    </row>
    <row r="424" spans="1:11" x14ac:dyDescent="0.25">
      <c r="A424" t="s">
        <v>326</v>
      </c>
      <c r="B424" s="5">
        <f t="shared" si="12"/>
        <v>2024</v>
      </c>
      <c r="C424" s="6">
        <f t="shared" si="13"/>
        <v>7</v>
      </c>
      <c r="D424" t="s">
        <v>1096</v>
      </c>
      <c r="E424" t="s">
        <v>1377</v>
      </c>
      <c r="F424" t="s">
        <v>1396</v>
      </c>
      <c r="G424" t="s">
        <v>1400</v>
      </c>
      <c r="H424" t="s">
        <v>2132</v>
      </c>
      <c r="I424" s="3">
        <v>1630.29</v>
      </c>
      <c r="J424" s="4">
        <v>49</v>
      </c>
      <c r="K424" s="3">
        <v>675.95</v>
      </c>
    </row>
    <row r="425" spans="1:11" x14ac:dyDescent="0.25">
      <c r="A425" t="s">
        <v>84</v>
      </c>
      <c r="B425" s="5">
        <f t="shared" si="12"/>
        <v>2024</v>
      </c>
      <c r="C425" s="6">
        <f t="shared" si="13"/>
        <v>7</v>
      </c>
      <c r="D425" t="s">
        <v>434</v>
      </c>
      <c r="E425" t="s">
        <v>1385</v>
      </c>
      <c r="F425" t="s">
        <v>1394</v>
      </c>
      <c r="G425" t="s">
        <v>1404</v>
      </c>
      <c r="H425" t="s">
        <v>1491</v>
      </c>
      <c r="I425" s="3">
        <v>3291.82</v>
      </c>
      <c r="J425" s="4">
        <v>46</v>
      </c>
      <c r="K425" s="3">
        <v>-108.8</v>
      </c>
    </row>
    <row r="426" spans="1:11" x14ac:dyDescent="0.25">
      <c r="A426" t="s">
        <v>84</v>
      </c>
      <c r="B426" s="5">
        <f t="shared" si="12"/>
        <v>2024</v>
      </c>
      <c r="C426" s="6">
        <f t="shared" si="13"/>
        <v>7</v>
      </c>
      <c r="D426" t="s">
        <v>625</v>
      </c>
      <c r="E426" t="s">
        <v>1360</v>
      </c>
      <c r="F426" t="s">
        <v>1395</v>
      </c>
      <c r="G426" t="s">
        <v>1402</v>
      </c>
      <c r="H426" t="s">
        <v>1678</v>
      </c>
      <c r="I426" s="3">
        <v>3189.76</v>
      </c>
      <c r="J426" s="4">
        <v>38</v>
      </c>
      <c r="K426" s="3">
        <v>-223.27</v>
      </c>
    </row>
    <row r="427" spans="1:11" x14ac:dyDescent="0.25">
      <c r="A427" t="s">
        <v>84</v>
      </c>
      <c r="B427" s="5">
        <f t="shared" si="12"/>
        <v>2024</v>
      </c>
      <c r="C427" s="6">
        <f t="shared" si="13"/>
        <v>7</v>
      </c>
      <c r="D427" t="s">
        <v>1163</v>
      </c>
      <c r="E427" t="s">
        <v>1366</v>
      </c>
      <c r="F427" t="s">
        <v>1395</v>
      </c>
      <c r="G427" t="s">
        <v>1405</v>
      </c>
      <c r="H427" t="s">
        <v>2195</v>
      </c>
      <c r="I427" s="3">
        <v>711.24</v>
      </c>
      <c r="J427" s="4">
        <v>11</v>
      </c>
      <c r="K427" s="3">
        <v>838.05</v>
      </c>
    </row>
    <row r="428" spans="1:11" x14ac:dyDescent="0.25">
      <c r="A428" t="s">
        <v>84</v>
      </c>
      <c r="B428" s="5">
        <f t="shared" si="12"/>
        <v>2024</v>
      </c>
      <c r="C428" s="6">
        <f t="shared" si="13"/>
        <v>7</v>
      </c>
      <c r="D428" t="s">
        <v>1164</v>
      </c>
      <c r="E428" t="s">
        <v>1353</v>
      </c>
      <c r="F428" t="s">
        <v>1394</v>
      </c>
      <c r="G428" t="s">
        <v>1403</v>
      </c>
      <c r="H428" t="s">
        <v>2196</v>
      </c>
      <c r="I428" s="3">
        <v>1944.58</v>
      </c>
      <c r="J428" s="4">
        <v>14</v>
      </c>
      <c r="K428" s="3">
        <v>984.04</v>
      </c>
    </row>
    <row r="429" spans="1:11" x14ac:dyDescent="0.25">
      <c r="A429" t="s">
        <v>59</v>
      </c>
      <c r="B429" s="5">
        <f t="shared" si="12"/>
        <v>2024</v>
      </c>
      <c r="C429" s="6">
        <f t="shared" si="13"/>
        <v>7</v>
      </c>
      <c r="D429" t="s">
        <v>403</v>
      </c>
      <c r="E429" t="s">
        <v>1370</v>
      </c>
      <c r="F429" t="s">
        <v>1395</v>
      </c>
      <c r="G429" t="s">
        <v>1405</v>
      </c>
      <c r="H429" t="s">
        <v>1460</v>
      </c>
      <c r="I429" s="3">
        <v>2866.01</v>
      </c>
      <c r="J429" s="4">
        <v>7</v>
      </c>
      <c r="K429" s="3">
        <v>536.29999999999995</v>
      </c>
    </row>
    <row r="430" spans="1:11" x14ac:dyDescent="0.25">
      <c r="A430" t="s">
        <v>59</v>
      </c>
      <c r="B430" s="5">
        <f t="shared" si="12"/>
        <v>2024</v>
      </c>
      <c r="C430" s="6">
        <f t="shared" si="13"/>
        <v>7</v>
      </c>
      <c r="D430" t="s">
        <v>1001</v>
      </c>
      <c r="E430" t="s">
        <v>1388</v>
      </c>
      <c r="F430" t="s">
        <v>1396</v>
      </c>
      <c r="G430" t="s">
        <v>1406</v>
      </c>
      <c r="H430" t="s">
        <v>2042</v>
      </c>
      <c r="I430" s="3">
        <v>3807.84</v>
      </c>
      <c r="J430" s="4">
        <v>50</v>
      </c>
      <c r="K430" s="3">
        <v>156.86000000000001</v>
      </c>
    </row>
    <row r="431" spans="1:11" x14ac:dyDescent="0.25">
      <c r="A431" t="s">
        <v>59</v>
      </c>
      <c r="B431" s="5">
        <f t="shared" si="12"/>
        <v>2024</v>
      </c>
      <c r="C431" s="6">
        <f t="shared" si="13"/>
        <v>7</v>
      </c>
      <c r="D431" t="s">
        <v>1226</v>
      </c>
      <c r="E431" t="s">
        <v>1365</v>
      </c>
      <c r="F431" t="s">
        <v>1396</v>
      </c>
      <c r="G431" t="s">
        <v>1406</v>
      </c>
      <c r="H431" t="s">
        <v>2257</v>
      </c>
      <c r="I431" s="3">
        <v>1587.65</v>
      </c>
      <c r="J431" s="4">
        <v>31</v>
      </c>
      <c r="K431" s="3">
        <v>-182.36</v>
      </c>
    </row>
    <row r="432" spans="1:11" x14ac:dyDescent="0.25">
      <c r="A432" t="s">
        <v>42</v>
      </c>
      <c r="B432" s="5">
        <f t="shared" si="12"/>
        <v>2024</v>
      </c>
      <c r="C432" s="6">
        <f t="shared" si="13"/>
        <v>7</v>
      </c>
      <c r="D432" t="s">
        <v>386</v>
      </c>
      <c r="E432" t="s">
        <v>1351</v>
      </c>
      <c r="F432" t="s">
        <v>1396</v>
      </c>
      <c r="G432" t="s">
        <v>1406</v>
      </c>
      <c r="H432" t="s">
        <v>1444</v>
      </c>
      <c r="I432" s="3">
        <v>2481.37</v>
      </c>
      <c r="J432" s="4">
        <v>44</v>
      </c>
      <c r="K432" s="3">
        <v>929.58</v>
      </c>
    </row>
    <row r="433" spans="1:11" x14ac:dyDescent="0.25">
      <c r="A433" t="s">
        <v>42</v>
      </c>
      <c r="B433" s="5">
        <f t="shared" si="12"/>
        <v>2024</v>
      </c>
      <c r="C433" s="6">
        <f t="shared" si="13"/>
        <v>7</v>
      </c>
      <c r="D433" t="s">
        <v>408</v>
      </c>
      <c r="E433" t="s">
        <v>1366</v>
      </c>
      <c r="F433" t="s">
        <v>1394</v>
      </c>
      <c r="G433" t="s">
        <v>1403</v>
      </c>
      <c r="H433" t="s">
        <v>1465</v>
      </c>
      <c r="I433" s="3">
        <v>2076.04</v>
      </c>
      <c r="J433" s="4">
        <v>47</v>
      </c>
      <c r="K433" s="3">
        <v>-41.83</v>
      </c>
    </row>
    <row r="434" spans="1:11" x14ac:dyDescent="0.25">
      <c r="A434" t="s">
        <v>42</v>
      </c>
      <c r="B434" s="5">
        <f t="shared" si="12"/>
        <v>2024</v>
      </c>
      <c r="C434" s="6">
        <f t="shared" si="13"/>
        <v>7</v>
      </c>
      <c r="D434" t="s">
        <v>615</v>
      </c>
      <c r="E434" t="s">
        <v>1386</v>
      </c>
      <c r="F434" t="s">
        <v>1396</v>
      </c>
      <c r="G434" t="s">
        <v>1408</v>
      </c>
      <c r="H434" t="s">
        <v>1668</v>
      </c>
      <c r="I434" s="3">
        <v>3617.76</v>
      </c>
      <c r="J434" s="4">
        <v>18</v>
      </c>
      <c r="K434" s="3">
        <v>312.08999999999997</v>
      </c>
    </row>
    <row r="435" spans="1:11" x14ac:dyDescent="0.25">
      <c r="A435" t="s">
        <v>42</v>
      </c>
      <c r="B435" s="5">
        <f t="shared" si="12"/>
        <v>2024</v>
      </c>
      <c r="C435" s="6">
        <f t="shared" si="13"/>
        <v>7</v>
      </c>
      <c r="D435" t="s">
        <v>619</v>
      </c>
      <c r="E435" t="s">
        <v>1345</v>
      </c>
      <c r="F435" t="s">
        <v>1396</v>
      </c>
      <c r="G435" t="s">
        <v>1400</v>
      </c>
      <c r="H435" t="s">
        <v>1672</v>
      </c>
      <c r="I435" s="3">
        <v>4641.7299999999996</v>
      </c>
      <c r="J435" s="4">
        <v>26</v>
      </c>
      <c r="K435" s="3">
        <v>482.22</v>
      </c>
    </row>
    <row r="436" spans="1:11" x14ac:dyDescent="0.25">
      <c r="A436" t="s">
        <v>42</v>
      </c>
      <c r="B436" s="5">
        <f t="shared" si="12"/>
        <v>2024</v>
      </c>
      <c r="C436" s="6">
        <f t="shared" si="13"/>
        <v>7</v>
      </c>
      <c r="D436" t="s">
        <v>950</v>
      </c>
      <c r="E436" t="s">
        <v>1391</v>
      </c>
      <c r="F436" t="s">
        <v>1394</v>
      </c>
      <c r="G436" t="s">
        <v>1407</v>
      </c>
      <c r="H436" t="s">
        <v>1992</v>
      </c>
      <c r="I436" s="3">
        <v>1675.97</v>
      </c>
      <c r="J436" s="4">
        <v>48</v>
      </c>
      <c r="K436" s="3">
        <v>-74.56</v>
      </c>
    </row>
    <row r="437" spans="1:11" x14ac:dyDescent="0.25">
      <c r="A437" t="s">
        <v>231</v>
      </c>
      <c r="B437" s="5">
        <f t="shared" si="12"/>
        <v>2024</v>
      </c>
      <c r="C437" s="6">
        <f t="shared" si="13"/>
        <v>7</v>
      </c>
      <c r="D437" t="s">
        <v>687</v>
      </c>
      <c r="E437" t="s">
        <v>1368</v>
      </c>
      <c r="F437" t="s">
        <v>1394</v>
      </c>
      <c r="G437" t="s">
        <v>1407</v>
      </c>
      <c r="H437" t="s">
        <v>1738</v>
      </c>
      <c r="I437" s="3">
        <v>1055.1099999999999</v>
      </c>
      <c r="J437" s="4">
        <v>48</v>
      </c>
      <c r="K437" s="3">
        <v>130</v>
      </c>
    </row>
    <row r="438" spans="1:11" x14ac:dyDescent="0.25">
      <c r="A438" t="s">
        <v>231</v>
      </c>
      <c r="B438" s="5">
        <f t="shared" si="12"/>
        <v>2024</v>
      </c>
      <c r="C438" s="6">
        <f t="shared" si="13"/>
        <v>7</v>
      </c>
      <c r="D438" t="s">
        <v>770</v>
      </c>
      <c r="E438" t="s">
        <v>1354</v>
      </c>
      <c r="F438" t="s">
        <v>1394</v>
      </c>
      <c r="G438" t="s">
        <v>1397</v>
      </c>
      <c r="H438" t="s">
        <v>1822</v>
      </c>
      <c r="I438" s="3">
        <v>1239.72</v>
      </c>
      <c r="J438" s="4">
        <v>34</v>
      </c>
      <c r="K438" s="3">
        <v>-279.88</v>
      </c>
    </row>
    <row r="439" spans="1:11" x14ac:dyDescent="0.25">
      <c r="A439" t="s">
        <v>231</v>
      </c>
      <c r="B439" s="5">
        <f t="shared" si="12"/>
        <v>2024</v>
      </c>
      <c r="C439" s="6">
        <f t="shared" si="13"/>
        <v>7</v>
      </c>
      <c r="D439" t="s">
        <v>932</v>
      </c>
      <c r="E439" t="s">
        <v>1351</v>
      </c>
      <c r="F439" t="s">
        <v>1396</v>
      </c>
      <c r="G439" t="s">
        <v>1400</v>
      </c>
      <c r="H439" t="s">
        <v>1975</v>
      </c>
      <c r="I439" s="3">
        <v>2697.41</v>
      </c>
      <c r="J439" s="4">
        <v>23</v>
      </c>
      <c r="K439" s="3">
        <v>893.27</v>
      </c>
    </row>
    <row r="440" spans="1:11" x14ac:dyDescent="0.25">
      <c r="A440" t="s">
        <v>231</v>
      </c>
      <c r="B440" s="5">
        <f t="shared" si="12"/>
        <v>2024</v>
      </c>
      <c r="C440" s="6">
        <f t="shared" si="13"/>
        <v>7</v>
      </c>
      <c r="D440" t="s">
        <v>1126</v>
      </c>
      <c r="E440" t="s">
        <v>1354</v>
      </c>
      <c r="F440" t="s">
        <v>1396</v>
      </c>
      <c r="G440" t="s">
        <v>1401</v>
      </c>
      <c r="H440" t="s">
        <v>1841</v>
      </c>
      <c r="I440" s="3">
        <v>1752.6</v>
      </c>
      <c r="J440" s="4">
        <v>26</v>
      </c>
      <c r="K440" s="3">
        <v>866.19</v>
      </c>
    </row>
    <row r="441" spans="1:11" x14ac:dyDescent="0.25">
      <c r="A441" t="s">
        <v>231</v>
      </c>
      <c r="B441" s="5">
        <f t="shared" si="12"/>
        <v>2024</v>
      </c>
      <c r="C441" s="6">
        <f t="shared" si="13"/>
        <v>7</v>
      </c>
      <c r="D441" t="s">
        <v>1173</v>
      </c>
      <c r="E441" t="s">
        <v>1355</v>
      </c>
      <c r="F441" t="s">
        <v>1396</v>
      </c>
      <c r="G441" t="s">
        <v>1401</v>
      </c>
      <c r="H441" t="s">
        <v>2204</v>
      </c>
      <c r="I441" s="3">
        <v>78.41</v>
      </c>
      <c r="J441" s="4">
        <v>5</v>
      </c>
      <c r="K441" s="3">
        <v>680.31</v>
      </c>
    </row>
    <row r="442" spans="1:11" x14ac:dyDescent="0.25">
      <c r="A442" t="s">
        <v>231</v>
      </c>
      <c r="B442" s="5">
        <f t="shared" si="12"/>
        <v>2024</v>
      </c>
      <c r="C442" s="6">
        <f t="shared" si="13"/>
        <v>7</v>
      </c>
      <c r="D442" t="s">
        <v>1325</v>
      </c>
      <c r="E442" t="s">
        <v>1371</v>
      </c>
      <c r="F442" t="s">
        <v>1395</v>
      </c>
      <c r="G442" t="s">
        <v>1399</v>
      </c>
      <c r="H442" t="s">
        <v>2352</v>
      </c>
      <c r="I442" s="3">
        <v>2769.6</v>
      </c>
      <c r="J442" s="4">
        <v>46</v>
      </c>
      <c r="K442" s="3">
        <v>722.65</v>
      </c>
    </row>
    <row r="443" spans="1:11" x14ac:dyDescent="0.25">
      <c r="A443" t="s">
        <v>66</v>
      </c>
      <c r="B443" s="5">
        <f t="shared" si="12"/>
        <v>2024</v>
      </c>
      <c r="C443" s="6">
        <f t="shared" si="13"/>
        <v>7</v>
      </c>
      <c r="D443" t="s">
        <v>411</v>
      </c>
      <c r="E443" t="s">
        <v>1353</v>
      </c>
      <c r="F443" t="s">
        <v>1395</v>
      </c>
      <c r="G443" t="s">
        <v>1402</v>
      </c>
      <c r="H443" t="s">
        <v>1468</v>
      </c>
      <c r="I443" s="3">
        <v>3582.22</v>
      </c>
      <c r="J443" s="4">
        <v>25</v>
      </c>
      <c r="K443" s="3">
        <v>-333.52</v>
      </c>
    </row>
    <row r="444" spans="1:11" x14ac:dyDescent="0.25">
      <c r="A444" t="s">
        <v>66</v>
      </c>
      <c r="B444" s="5">
        <f t="shared" si="12"/>
        <v>2024</v>
      </c>
      <c r="C444" s="6">
        <f t="shared" si="13"/>
        <v>7</v>
      </c>
      <c r="D444" t="s">
        <v>549</v>
      </c>
      <c r="E444" t="s">
        <v>1391</v>
      </c>
      <c r="F444" t="s">
        <v>1395</v>
      </c>
      <c r="G444" t="s">
        <v>1399</v>
      </c>
      <c r="H444" t="s">
        <v>1604</v>
      </c>
      <c r="I444" s="3">
        <v>4861.71</v>
      </c>
      <c r="J444" s="4">
        <v>47</v>
      </c>
      <c r="K444" s="3">
        <v>-337.64</v>
      </c>
    </row>
    <row r="445" spans="1:11" x14ac:dyDescent="0.25">
      <c r="A445" t="s">
        <v>66</v>
      </c>
      <c r="B445" s="5">
        <f t="shared" si="12"/>
        <v>2024</v>
      </c>
      <c r="C445" s="6">
        <f t="shared" si="13"/>
        <v>7</v>
      </c>
      <c r="D445" t="s">
        <v>734</v>
      </c>
      <c r="E445" t="s">
        <v>1376</v>
      </c>
      <c r="F445" t="s">
        <v>1395</v>
      </c>
      <c r="G445" t="s">
        <v>1405</v>
      </c>
      <c r="H445" t="s">
        <v>1548</v>
      </c>
      <c r="I445" s="3">
        <v>4088.53</v>
      </c>
      <c r="J445" s="4">
        <v>11</v>
      </c>
      <c r="K445" s="3">
        <v>974.51</v>
      </c>
    </row>
    <row r="446" spans="1:11" x14ac:dyDescent="0.25">
      <c r="A446" t="s">
        <v>66</v>
      </c>
      <c r="B446" s="5">
        <f t="shared" si="12"/>
        <v>2024</v>
      </c>
      <c r="C446" s="6">
        <f t="shared" si="13"/>
        <v>7</v>
      </c>
      <c r="D446" t="s">
        <v>802</v>
      </c>
      <c r="E446" t="s">
        <v>1393</v>
      </c>
      <c r="F446" t="s">
        <v>1395</v>
      </c>
      <c r="G446" t="s">
        <v>1399</v>
      </c>
      <c r="H446" t="s">
        <v>1853</v>
      </c>
      <c r="I446" s="3">
        <v>946.06</v>
      </c>
      <c r="J446" s="4">
        <v>29</v>
      </c>
      <c r="K446" s="3">
        <v>-193.73</v>
      </c>
    </row>
    <row r="447" spans="1:11" x14ac:dyDescent="0.25">
      <c r="A447" t="s">
        <v>66</v>
      </c>
      <c r="B447" s="5">
        <f t="shared" si="12"/>
        <v>2024</v>
      </c>
      <c r="C447" s="6">
        <f t="shared" si="13"/>
        <v>7</v>
      </c>
      <c r="D447" t="s">
        <v>882</v>
      </c>
      <c r="E447" t="s">
        <v>1367</v>
      </c>
      <c r="F447" t="s">
        <v>1395</v>
      </c>
      <c r="G447" t="s">
        <v>1399</v>
      </c>
      <c r="H447" t="s">
        <v>1928</v>
      </c>
      <c r="I447" s="3">
        <v>4443.3</v>
      </c>
      <c r="J447" s="4">
        <v>28</v>
      </c>
      <c r="K447" s="3">
        <v>696.19</v>
      </c>
    </row>
    <row r="448" spans="1:11" x14ac:dyDescent="0.25">
      <c r="A448" t="s">
        <v>66</v>
      </c>
      <c r="B448" s="5">
        <f t="shared" si="12"/>
        <v>2024</v>
      </c>
      <c r="C448" s="6">
        <f t="shared" si="13"/>
        <v>7</v>
      </c>
      <c r="D448" t="s">
        <v>964</v>
      </c>
      <c r="E448" t="s">
        <v>1365</v>
      </c>
      <c r="F448" t="s">
        <v>1396</v>
      </c>
      <c r="G448" t="s">
        <v>1406</v>
      </c>
      <c r="H448" t="s">
        <v>2006</v>
      </c>
      <c r="I448" s="3">
        <v>338.33</v>
      </c>
      <c r="J448" s="4">
        <v>40</v>
      </c>
      <c r="K448" s="3">
        <v>93.32</v>
      </c>
    </row>
    <row r="449" spans="1:11" x14ac:dyDescent="0.25">
      <c r="A449" t="s">
        <v>291</v>
      </c>
      <c r="B449" s="5">
        <f t="shared" si="12"/>
        <v>2024</v>
      </c>
      <c r="C449" s="6">
        <f t="shared" si="13"/>
        <v>7</v>
      </c>
      <c r="D449" t="s">
        <v>864</v>
      </c>
      <c r="E449" t="s">
        <v>1363</v>
      </c>
      <c r="F449" t="s">
        <v>1394</v>
      </c>
      <c r="G449" t="s">
        <v>1407</v>
      </c>
      <c r="H449" t="s">
        <v>1912</v>
      </c>
      <c r="I449" s="3">
        <v>658.97</v>
      </c>
      <c r="J449" s="4">
        <v>10</v>
      </c>
      <c r="K449" s="3">
        <v>894.16</v>
      </c>
    </row>
    <row r="450" spans="1:11" x14ac:dyDescent="0.25">
      <c r="A450" t="s">
        <v>291</v>
      </c>
      <c r="B450" s="5">
        <f t="shared" ref="B450:B513" si="14">YEAR(A450)</f>
        <v>2024</v>
      </c>
      <c r="C450" s="6">
        <f t="shared" ref="C450:C513" si="15">MONTH(A450)</f>
        <v>7</v>
      </c>
      <c r="D450" t="s">
        <v>870</v>
      </c>
      <c r="E450" t="s">
        <v>1360</v>
      </c>
      <c r="F450" t="s">
        <v>1395</v>
      </c>
      <c r="G450" t="s">
        <v>1398</v>
      </c>
      <c r="H450" t="s">
        <v>1917</v>
      </c>
      <c r="I450" s="3">
        <v>1908.76</v>
      </c>
      <c r="J450" s="4">
        <v>3</v>
      </c>
      <c r="K450" s="3">
        <v>810.72</v>
      </c>
    </row>
    <row r="451" spans="1:11" x14ac:dyDescent="0.25">
      <c r="A451" t="s">
        <v>291</v>
      </c>
      <c r="B451" s="5">
        <f t="shared" si="14"/>
        <v>2024</v>
      </c>
      <c r="C451" s="6">
        <f t="shared" si="15"/>
        <v>7</v>
      </c>
      <c r="D451" t="s">
        <v>1048</v>
      </c>
      <c r="E451" t="s">
        <v>1348</v>
      </c>
      <c r="F451" t="s">
        <v>1396</v>
      </c>
      <c r="G451" t="s">
        <v>1401</v>
      </c>
      <c r="H451" t="s">
        <v>2088</v>
      </c>
      <c r="I451" s="3">
        <v>3054.79</v>
      </c>
      <c r="J451" s="4">
        <v>26</v>
      </c>
      <c r="K451" s="3">
        <v>-297.77</v>
      </c>
    </row>
    <row r="452" spans="1:11" x14ac:dyDescent="0.25">
      <c r="A452" t="s">
        <v>11</v>
      </c>
      <c r="B452" s="5">
        <f t="shared" si="14"/>
        <v>2024</v>
      </c>
      <c r="C452" s="6">
        <f t="shared" si="15"/>
        <v>7</v>
      </c>
      <c r="D452" t="s">
        <v>354</v>
      </c>
      <c r="E452" t="s">
        <v>1347</v>
      </c>
      <c r="F452" t="s">
        <v>1396</v>
      </c>
      <c r="G452" t="s">
        <v>1400</v>
      </c>
      <c r="H452" t="s">
        <v>1412</v>
      </c>
      <c r="I452" s="3">
        <v>916.2</v>
      </c>
      <c r="J452" s="4">
        <v>33</v>
      </c>
      <c r="K452" s="3">
        <v>771.88</v>
      </c>
    </row>
    <row r="453" spans="1:11" x14ac:dyDescent="0.25">
      <c r="A453" t="s">
        <v>11</v>
      </c>
      <c r="B453" s="5">
        <f t="shared" si="14"/>
        <v>2024</v>
      </c>
      <c r="C453" s="6">
        <f t="shared" si="15"/>
        <v>7</v>
      </c>
      <c r="D453" t="s">
        <v>415</v>
      </c>
      <c r="E453" t="s">
        <v>1352</v>
      </c>
      <c r="F453" t="s">
        <v>1396</v>
      </c>
      <c r="G453" t="s">
        <v>1406</v>
      </c>
      <c r="H453" t="s">
        <v>1472</v>
      </c>
      <c r="I453" s="3">
        <v>2555.5300000000002</v>
      </c>
      <c r="J453" s="4">
        <v>34</v>
      </c>
      <c r="K453" s="3">
        <v>291.87</v>
      </c>
    </row>
    <row r="454" spans="1:11" x14ac:dyDescent="0.25">
      <c r="A454" t="s">
        <v>11</v>
      </c>
      <c r="B454" s="5">
        <f t="shared" si="14"/>
        <v>2024</v>
      </c>
      <c r="C454" s="6">
        <f t="shared" si="15"/>
        <v>7</v>
      </c>
      <c r="D454" t="s">
        <v>845</v>
      </c>
      <c r="E454" t="s">
        <v>1347</v>
      </c>
      <c r="F454" t="s">
        <v>1395</v>
      </c>
      <c r="G454" t="s">
        <v>1405</v>
      </c>
      <c r="H454" t="s">
        <v>1894</v>
      </c>
      <c r="I454" s="3">
        <v>3730.75</v>
      </c>
      <c r="J454" s="4">
        <v>41</v>
      </c>
      <c r="K454" s="3">
        <v>295.49</v>
      </c>
    </row>
    <row r="455" spans="1:11" x14ac:dyDescent="0.25">
      <c r="A455" t="s">
        <v>11</v>
      </c>
      <c r="B455" s="5">
        <f t="shared" si="14"/>
        <v>2024</v>
      </c>
      <c r="C455" s="6">
        <f t="shared" si="15"/>
        <v>7</v>
      </c>
      <c r="D455" t="s">
        <v>980</v>
      </c>
      <c r="E455" t="s">
        <v>1367</v>
      </c>
      <c r="F455" t="s">
        <v>1394</v>
      </c>
      <c r="G455" t="s">
        <v>1404</v>
      </c>
      <c r="H455" t="s">
        <v>2021</v>
      </c>
      <c r="I455" s="3">
        <v>743.22</v>
      </c>
      <c r="J455" s="4">
        <v>29</v>
      </c>
      <c r="K455" s="3">
        <v>120.42</v>
      </c>
    </row>
    <row r="456" spans="1:11" x14ac:dyDescent="0.25">
      <c r="A456" t="s">
        <v>11</v>
      </c>
      <c r="B456" s="5">
        <f t="shared" si="14"/>
        <v>2024</v>
      </c>
      <c r="C456" s="6">
        <f t="shared" si="15"/>
        <v>7</v>
      </c>
      <c r="D456" t="s">
        <v>1178</v>
      </c>
      <c r="E456" t="s">
        <v>1362</v>
      </c>
      <c r="F456" t="s">
        <v>1396</v>
      </c>
      <c r="G456" t="s">
        <v>1408</v>
      </c>
      <c r="H456" t="s">
        <v>2209</v>
      </c>
      <c r="I456" s="3">
        <v>1740.06</v>
      </c>
      <c r="J456" s="4">
        <v>43</v>
      </c>
      <c r="K456" s="3">
        <v>-63.14</v>
      </c>
    </row>
    <row r="457" spans="1:11" x14ac:dyDescent="0.25">
      <c r="A457" t="s">
        <v>11</v>
      </c>
      <c r="B457" s="5">
        <f t="shared" si="14"/>
        <v>2024</v>
      </c>
      <c r="C457" s="6">
        <f t="shared" si="15"/>
        <v>7</v>
      </c>
      <c r="D457" t="s">
        <v>1207</v>
      </c>
      <c r="E457" t="s">
        <v>1356</v>
      </c>
      <c r="F457" t="s">
        <v>1394</v>
      </c>
      <c r="G457" t="s">
        <v>1404</v>
      </c>
      <c r="H457" t="s">
        <v>2239</v>
      </c>
      <c r="I457" s="3">
        <v>4206.2700000000004</v>
      </c>
      <c r="J457" s="4">
        <v>39</v>
      </c>
      <c r="K457" s="3">
        <v>204.72</v>
      </c>
    </row>
    <row r="458" spans="1:11" x14ac:dyDescent="0.25">
      <c r="A458" t="s">
        <v>11</v>
      </c>
      <c r="B458" s="5">
        <f t="shared" si="14"/>
        <v>2024</v>
      </c>
      <c r="C458" s="6">
        <f t="shared" si="15"/>
        <v>7</v>
      </c>
      <c r="D458" t="s">
        <v>1210</v>
      </c>
      <c r="E458" t="s">
        <v>1350</v>
      </c>
      <c r="F458" t="s">
        <v>1394</v>
      </c>
      <c r="G458" t="s">
        <v>1397</v>
      </c>
      <c r="H458" t="s">
        <v>2242</v>
      </c>
      <c r="I458" s="3">
        <v>1009.89</v>
      </c>
      <c r="J458" s="4">
        <v>7</v>
      </c>
      <c r="K458" s="3">
        <v>42.58</v>
      </c>
    </row>
    <row r="459" spans="1:11" x14ac:dyDescent="0.25">
      <c r="A459" t="s">
        <v>167</v>
      </c>
      <c r="B459" s="5">
        <f t="shared" si="14"/>
        <v>2024</v>
      </c>
      <c r="C459" s="6">
        <f t="shared" si="15"/>
        <v>8</v>
      </c>
      <c r="D459" t="s">
        <v>553</v>
      </c>
      <c r="E459" t="s">
        <v>1368</v>
      </c>
      <c r="F459" t="s">
        <v>1395</v>
      </c>
      <c r="G459" t="s">
        <v>1399</v>
      </c>
      <c r="H459" t="s">
        <v>1608</v>
      </c>
      <c r="I459" s="3">
        <v>4046.64</v>
      </c>
      <c r="J459" s="4">
        <v>5</v>
      </c>
      <c r="K459" s="3">
        <v>198.37</v>
      </c>
    </row>
    <row r="460" spans="1:11" x14ac:dyDescent="0.25">
      <c r="A460" t="s">
        <v>167</v>
      </c>
      <c r="B460" s="5">
        <f t="shared" si="14"/>
        <v>2024</v>
      </c>
      <c r="C460" s="6">
        <f t="shared" si="15"/>
        <v>8</v>
      </c>
      <c r="D460" t="s">
        <v>1326</v>
      </c>
      <c r="E460" t="s">
        <v>1355</v>
      </c>
      <c r="F460" t="s">
        <v>1396</v>
      </c>
      <c r="G460" t="s">
        <v>1406</v>
      </c>
      <c r="H460" t="s">
        <v>2353</v>
      </c>
      <c r="I460" s="3">
        <v>2058.1</v>
      </c>
      <c r="J460" s="4">
        <v>11</v>
      </c>
      <c r="K460" s="3">
        <v>-315.63</v>
      </c>
    </row>
    <row r="461" spans="1:11" x14ac:dyDescent="0.25">
      <c r="A461" t="s">
        <v>89</v>
      </c>
      <c r="B461" s="5">
        <f t="shared" si="14"/>
        <v>2024</v>
      </c>
      <c r="C461" s="6">
        <f t="shared" si="15"/>
        <v>8</v>
      </c>
      <c r="D461" t="s">
        <v>441</v>
      </c>
      <c r="E461" t="s">
        <v>1378</v>
      </c>
      <c r="F461" t="s">
        <v>1394</v>
      </c>
      <c r="G461" t="s">
        <v>1407</v>
      </c>
      <c r="H461" t="s">
        <v>1498</v>
      </c>
      <c r="I461" s="3">
        <v>950.72</v>
      </c>
      <c r="J461" s="4">
        <v>8</v>
      </c>
      <c r="K461" s="3">
        <v>-231.99</v>
      </c>
    </row>
    <row r="462" spans="1:11" x14ac:dyDescent="0.25">
      <c r="A462" t="s">
        <v>89</v>
      </c>
      <c r="B462" s="5">
        <f t="shared" si="14"/>
        <v>2024</v>
      </c>
      <c r="C462" s="6">
        <f t="shared" si="15"/>
        <v>8</v>
      </c>
      <c r="D462" t="s">
        <v>634</v>
      </c>
      <c r="E462" t="s">
        <v>1378</v>
      </c>
      <c r="F462" t="s">
        <v>1396</v>
      </c>
      <c r="G462" t="s">
        <v>1400</v>
      </c>
      <c r="H462" t="s">
        <v>1686</v>
      </c>
      <c r="I462" s="3">
        <v>4498.03</v>
      </c>
      <c r="J462" s="4">
        <v>38</v>
      </c>
      <c r="K462" s="3">
        <v>71.47</v>
      </c>
    </row>
    <row r="463" spans="1:11" x14ac:dyDescent="0.25">
      <c r="A463" t="s">
        <v>89</v>
      </c>
      <c r="B463" s="5">
        <f t="shared" si="14"/>
        <v>2024</v>
      </c>
      <c r="C463" s="6">
        <f t="shared" si="15"/>
        <v>8</v>
      </c>
      <c r="D463" t="s">
        <v>942</v>
      </c>
      <c r="E463" t="s">
        <v>1367</v>
      </c>
      <c r="F463" t="s">
        <v>1395</v>
      </c>
      <c r="G463" t="s">
        <v>1399</v>
      </c>
      <c r="H463" t="s">
        <v>1675</v>
      </c>
      <c r="I463" s="3">
        <v>1903.29</v>
      </c>
      <c r="J463" s="4">
        <v>37</v>
      </c>
      <c r="K463" s="3">
        <v>522.16</v>
      </c>
    </row>
    <row r="464" spans="1:11" x14ac:dyDescent="0.25">
      <c r="A464" t="s">
        <v>89</v>
      </c>
      <c r="B464" s="5">
        <f t="shared" si="14"/>
        <v>2024</v>
      </c>
      <c r="C464" s="6">
        <f t="shared" si="15"/>
        <v>8</v>
      </c>
      <c r="D464" t="s">
        <v>1185</v>
      </c>
      <c r="E464" t="s">
        <v>1392</v>
      </c>
      <c r="F464" t="s">
        <v>1395</v>
      </c>
      <c r="G464" t="s">
        <v>1402</v>
      </c>
      <c r="H464" t="s">
        <v>2216</v>
      </c>
      <c r="I464" s="3">
        <v>1358.95</v>
      </c>
      <c r="J464" s="4">
        <v>46</v>
      </c>
      <c r="K464" s="3">
        <v>834.59</v>
      </c>
    </row>
    <row r="465" spans="1:11" x14ac:dyDescent="0.25">
      <c r="A465" t="s">
        <v>201</v>
      </c>
      <c r="B465" s="5">
        <f t="shared" si="14"/>
        <v>2024</v>
      </c>
      <c r="C465" s="6">
        <f t="shared" si="15"/>
        <v>8</v>
      </c>
      <c r="D465" t="s">
        <v>618</v>
      </c>
      <c r="E465" t="s">
        <v>1379</v>
      </c>
      <c r="F465" t="s">
        <v>1394</v>
      </c>
      <c r="G465" t="s">
        <v>1404</v>
      </c>
      <c r="H465" t="s">
        <v>1671</v>
      </c>
      <c r="I465" s="3">
        <v>4722.67</v>
      </c>
      <c r="J465" s="4">
        <v>24</v>
      </c>
      <c r="K465" s="3">
        <v>122.34</v>
      </c>
    </row>
    <row r="466" spans="1:11" x14ac:dyDescent="0.25">
      <c r="A466" t="s">
        <v>62</v>
      </c>
      <c r="B466" s="5">
        <f t="shared" si="14"/>
        <v>2024</v>
      </c>
      <c r="C466" s="6">
        <f t="shared" si="15"/>
        <v>8</v>
      </c>
      <c r="D466" t="s">
        <v>406</v>
      </c>
      <c r="E466" t="s">
        <v>1376</v>
      </c>
      <c r="F466" t="s">
        <v>1394</v>
      </c>
      <c r="G466" t="s">
        <v>1397</v>
      </c>
      <c r="H466" t="s">
        <v>1463</v>
      </c>
      <c r="I466" s="3">
        <v>3383.52</v>
      </c>
      <c r="J466" s="4">
        <v>23</v>
      </c>
      <c r="K466" s="3">
        <v>108.94</v>
      </c>
    </row>
    <row r="467" spans="1:11" x14ac:dyDescent="0.25">
      <c r="A467" t="s">
        <v>62</v>
      </c>
      <c r="B467" s="5">
        <f t="shared" si="14"/>
        <v>2024</v>
      </c>
      <c r="C467" s="6">
        <f t="shared" si="15"/>
        <v>8</v>
      </c>
      <c r="D467" t="s">
        <v>571</v>
      </c>
      <c r="E467" t="s">
        <v>1373</v>
      </c>
      <c r="F467" t="s">
        <v>1396</v>
      </c>
      <c r="G467" t="s">
        <v>1406</v>
      </c>
      <c r="H467" t="s">
        <v>1626</v>
      </c>
      <c r="I467" s="3">
        <v>133.27000000000001</v>
      </c>
      <c r="J467" s="4">
        <v>12</v>
      </c>
      <c r="K467" s="3">
        <v>820.18</v>
      </c>
    </row>
    <row r="468" spans="1:11" x14ac:dyDescent="0.25">
      <c r="A468" t="s">
        <v>62</v>
      </c>
      <c r="B468" s="5">
        <f t="shared" si="14"/>
        <v>2024</v>
      </c>
      <c r="C468" s="6">
        <f t="shared" si="15"/>
        <v>8</v>
      </c>
      <c r="D468" t="s">
        <v>992</v>
      </c>
      <c r="E468" t="s">
        <v>1367</v>
      </c>
      <c r="F468" t="s">
        <v>1395</v>
      </c>
      <c r="G468" t="s">
        <v>1399</v>
      </c>
      <c r="H468" t="s">
        <v>2033</v>
      </c>
      <c r="I468" s="3">
        <v>3393.44</v>
      </c>
      <c r="J468" s="4">
        <v>41</v>
      </c>
      <c r="K468" s="3">
        <v>291.99</v>
      </c>
    </row>
    <row r="469" spans="1:11" x14ac:dyDescent="0.25">
      <c r="A469" t="s">
        <v>62</v>
      </c>
      <c r="B469" s="5">
        <f t="shared" si="14"/>
        <v>2024</v>
      </c>
      <c r="C469" s="6">
        <f t="shared" si="15"/>
        <v>8</v>
      </c>
      <c r="D469" t="s">
        <v>1143</v>
      </c>
      <c r="E469" t="s">
        <v>1380</v>
      </c>
      <c r="F469" t="s">
        <v>1396</v>
      </c>
      <c r="G469" t="s">
        <v>1401</v>
      </c>
      <c r="H469" t="s">
        <v>2175</v>
      </c>
      <c r="I469" s="3">
        <v>3110.47</v>
      </c>
      <c r="J469" s="4">
        <v>19</v>
      </c>
      <c r="K469" s="3">
        <v>990.09</v>
      </c>
    </row>
    <row r="470" spans="1:11" x14ac:dyDescent="0.25">
      <c r="A470" t="s">
        <v>62</v>
      </c>
      <c r="B470" s="5">
        <f t="shared" si="14"/>
        <v>2024</v>
      </c>
      <c r="C470" s="6">
        <f t="shared" si="15"/>
        <v>8</v>
      </c>
      <c r="D470" t="s">
        <v>1272</v>
      </c>
      <c r="E470" t="s">
        <v>1356</v>
      </c>
      <c r="F470" t="s">
        <v>1394</v>
      </c>
      <c r="G470" t="s">
        <v>1407</v>
      </c>
      <c r="H470" t="s">
        <v>2302</v>
      </c>
      <c r="I470" s="3">
        <v>1791.17</v>
      </c>
      <c r="J470" s="4">
        <v>39</v>
      </c>
      <c r="K470" s="3">
        <v>-295.68</v>
      </c>
    </row>
    <row r="471" spans="1:11" x14ac:dyDescent="0.25">
      <c r="A471" t="s">
        <v>62</v>
      </c>
      <c r="B471" s="5">
        <f t="shared" si="14"/>
        <v>2024</v>
      </c>
      <c r="C471" s="6">
        <f t="shared" si="15"/>
        <v>8</v>
      </c>
      <c r="D471" t="s">
        <v>1287</v>
      </c>
      <c r="E471" t="s">
        <v>1359</v>
      </c>
      <c r="F471" t="s">
        <v>1395</v>
      </c>
      <c r="G471" t="s">
        <v>1399</v>
      </c>
      <c r="H471" t="s">
        <v>2316</v>
      </c>
      <c r="I471" s="3">
        <v>1263.8599999999999</v>
      </c>
      <c r="J471" s="4">
        <v>21</v>
      </c>
      <c r="K471" s="3">
        <v>743.1</v>
      </c>
    </row>
    <row r="472" spans="1:11" x14ac:dyDescent="0.25">
      <c r="A472" t="s">
        <v>151</v>
      </c>
      <c r="B472" s="5">
        <f t="shared" si="14"/>
        <v>2024</v>
      </c>
      <c r="C472" s="6">
        <f t="shared" si="15"/>
        <v>8</v>
      </c>
      <c r="D472" t="s">
        <v>531</v>
      </c>
      <c r="E472" t="s">
        <v>1361</v>
      </c>
      <c r="F472" t="s">
        <v>1395</v>
      </c>
      <c r="G472" t="s">
        <v>1402</v>
      </c>
      <c r="H472" t="s">
        <v>1586</v>
      </c>
      <c r="I472" s="3">
        <v>1926.12</v>
      </c>
      <c r="J472" s="4">
        <v>25</v>
      </c>
      <c r="K472" s="3">
        <v>-132.65</v>
      </c>
    </row>
    <row r="473" spans="1:11" x14ac:dyDescent="0.25">
      <c r="A473" t="s">
        <v>151</v>
      </c>
      <c r="B473" s="5">
        <f t="shared" si="14"/>
        <v>2024</v>
      </c>
      <c r="C473" s="6">
        <f t="shared" si="15"/>
        <v>8</v>
      </c>
      <c r="D473" t="s">
        <v>670</v>
      </c>
      <c r="E473" t="s">
        <v>1377</v>
      </c>
      <c r="F473" t="s">
        <v>1394</v>
      </c>
      <c r="G473" t="s">
        <v>1407</v>
      </c>
      <c r="H473" t="s">
        <v>1721</v>
      </c>
      <c r="I473" s="3">
        <v>3167.32</v>
      </c>
      <c r="J473" s="4">
        <v>34</v>
      </c>
      <c r="K473" s="3">
        <v>552.16</v>
      </c>
    </row>
    <row r="474" spans="1:11" x14ac:dyDescent="0.25">
      <c r="A474" t="s">
        <v>151</v>
      </c>
      <c r="B474" s="5">
        <f t="shared" si="14"/>
        <v>2024</v>
      </c>
      <c r="C474" s="6">
        <f t="shared" si="15"/>
        <v>8</v>
      </c>
      <c r="D474" t="s">
        <v>810</v>
      </c>
      <c r="E474" t="s">
        <v>1360</v>
      </c>
      <c r="F474" t="s">
        <v>1394</v>
      </c>
      <c r="G474" t="s">
        <v>1397</v>
      </c>
      <c r="H474" t="s">
        <v>1861</v>
      </c>
      <c r="I474" s="3">
        <v>2523.04</v>
      </c>
      <c r="J474" s="4">
        <v>47</v>
      </c>
      <c r="K474" s="3">
        <v>-404.25</v>
      </c>
    </row>
    <row r="475" spans="1:11" x14ac:dyDescent="0.25">
      <c r="A475" t="s">
        <v>151</v>
      </c>
      <c r="B475" s="5">
        <f t="shared" si="14"/>
        <v>2024</v>
      </c>
      <c r="C475" s="6">
        <f t="shared" si="15"/>
        <v>8</v>
      </c>
      <c r="D475" t="s">
        <v>857</v>
      </c>
      <c r="E475" t="s">
        <v>1367</v>
      </c>
      <c r="F475" t="s">
        <v>1395</v>
      </c>
      <c r="G475" t="s">
        <v>1399</v>
      </c>
      <c r="H475" t="s">
        <v>1906</v>
      </c>
      <c r="I475" s="3">
        <v>4913.57</v>
      </c>
      <c r="J475" s="4">
        <v>36</v>
      </c>
      <c r="K475" s="3">
        <v>-213.88</v>
      </c>
    </row>
    <row r="476" spans="1:11" x14ac:dyDescent="0.25">
      <c r="A476" t="s">
        <v>151</v>
      </c>
      <c r="B476" s="5">
        <f t="shared" si="14"/>
        <v>2024</v>
      </c>
      <c r="C476" s="6">
        <f t="shared" si="15"/>
        <v>8</v>
      </c>
      <c r="D476" t="s">
        <v>891</v>
      </c>
      <c r="E476" t="s">
        <v>1350</v>
      </c>
      <c r="F476" t="s">
        <v>1396</v>
      </c>
      <c r="G476" t="s">
        <v>1406</v>
      </c>
      <c r="H476" t="s">
        <v>1937</v>
      </c>
      <c r="I476" s="3">
        <v>3179.7</v>
      </c>
      <c r="J476" s="4">
        <v>7</v>
      </c>
      <c r="K476" s="3">
        <v>-224.43</v>
      </c>
    </row>
    <row r="477" spans="1:11" x14ac:dyDescent="0.25">
      <c r="A477" t="s">
        <v>272</v>
      </c>
      <c r="B477" s="5">
        <f t="shared" si="14"/>
        <v>2024</v>
      </c>
      <c r="C477" s="6">
        <f t="shared" si="15"/>
        <v>8</v>
      </c>
      <c r="D477" t="s">
        <v>787</v>
      </c>
      <c r="E477" t="s">
        <v>1363</v>
      </c>
      <c r="F477" t="s">
        <v>1394</v>
      </c>
      <c r="G477" t="s">
        <v>1397</v>
      </c>
      <c r="H477" t="s">
        <v>1838</v>
      </c>
      <c r="I477" s="3">
        <v>176.49</v>
      </c>
      <c r="J477" s="4">
        <v>16</v>
      </c>
      <c r="K477" s="3">
        <v>541.53</v>
      </c>
    </row>
    <row r="478" spans="1:11" x14ac:dyDescent="0.25">
      <c r="A478" t="s">
        <v>193</v>
      </c>
      <c r="B478" s="5">
        <f t="shared" si="14"/>
        <v>2024</v>
      </c>
      <c r="C478" s="6">
        <f t="shared" si="15"/>
        <v>8</v>
      </c>
      <c r="D478" t="s">
        <v>603</v>
      </c>
      <c r="E478" t="s">
        <v>1382</v>
      </c>
      <c r="F478" t="s">
        <v>1394</v>
      </c>
      <c r="G478" t="s">
        <v>1407</v>
      </c>
      <c r="H478" t="s">
        <v>1657</v>
      </c>
      <c r="I478" s="3">
        <v>2141.4299999999998</v>
      </c>
      <c r="J478" s="4">
        <v>43</v>
      </c>
      <c r="K478" s="3">
        <v>-291.29000000000002</v>
      </c>
    </row>
    <row r="479" spans="1:11" x14ac:dyDescent="0.25">
      <c r="A479" t="s">
        <v>193</v>
      </c>
      <c r="B479" s="5">
        <f t="shared" si="14"/>
        <v>2024</v>
      </c>
      <c r="C479" s="6">
        <f t="shared" si="15"/>
        <v>8</v>
      </c>
      <c r="D479" t="s">
        <v>953</v>
      </c>
      <c r="E479" t="s">
        <v>1389</v>
      </c>
      <c r="F479" t="s">
        <v>1395</v>
      </c>
      <c r="G479" t="s">
        <v>1399</v>
      </c>
      <c r="H479" t="s">
        <v>1995</v>
      </c>
      <c r="I479" s="3">
        <v>966.9</v>
      </c>
      <c r="J479" s="4">
        <v>13</v>
      </c>
      <c r="K479" s="3">
        <v>135.84</v>
      </c>
    </row>
    <row r="480" spans="1:11" x14ac:dyDescent="0.25">
      <c r="A480" t="s">
        <v>193</v>
      </c>
      <c r="B480" s="5">
        <f t="shared" si="14"/>
        <v>2024</v>
      </c>
      <c r="C480" s="6">
        <f t="shared" si="15"/>
        <v>8</v>
      </c>
      <c r="D480" t="s">
        <v>958</v>
      </c>
      <c r="E480" t="s">
        <v>1377</v>
      </c>
      <c r="F480" t="s">
        <v>1395</v>
      </c>
      <c r="G480" t="s">
        <v>1399</v>
      </c>
      <c r="H480" t="s">
        <v>2000</v>
      </c>
      <c r="I480" s="3">
        <v>4014.61</v>
      </c>
      <c r="J480" s="4">
        <v>1</v>
      </c>
      <c r="K480" s="3">
        <v>-290.14</v>
      </c>
    </row>
    <row r="481" spans="1:11" x14ac:dyDescent="0.25">
      <c r="A481" t="s">
        <v>193</v>
      </c>
      <c r="B481" s="5">
        <f t="shared" si="14"/>
        <v>2024</v>
      </c>
      <c r="C481" s="6">
        <f t="shared" si="15"/>
        <v>8</v>
      </c>
      <c r="D481" t="s">
        <v>1068</v>
      </c>
      <c r="E481" t="s">
        <v>1356</v>
      </c>
      <c r="F481" t="s">
        <v>1396</v>
      </c>
      <c r="G481" t="s">
        <v>1406</v>
      </c>
      <c r="H481" t="s">
        <v>2106</v>
      </c>
      <c r="I481" s="3">
        <v>3047.6</v>
      </c>
      <c r="J481" s="4">
        <v>38</v>
      </c>
      <c r="K481" s="3">
        <v>420.79</v>
      </c>
    </row>
    <row r="482" spans="1:11" x14ac:dyDescent="0.25">
      <c r="A482" t="s">
        <v>78</v>
      </c>
      <c r="B482" s="5">
        <f t="shared" si="14"/>
        <v>2024</v>
      </c>
      <c r="C482" s="6">
        <f t="shared" si="15"/>
        <v>8</v>
      </c>
      <c r="D482" t="s">
        <v>426</v>
      </c>
      <c r="E482" t="s">
        <v>1355</v>
      </c>
      <c r="F482" t="s">
        <v>1394</v>
      </c>
      <c r="G482" t="s">
        <v>1397</v>
      </c>
      <c r="H482" t="s">
        <v>1483</v>
      </c>
      <c r="I482" s="3">
        <v>2659.49</v>
      </c>
      <c r="J482" s="4">
        <v>30</v>
      </c>
      <c r="K482" s="3">
        <v>480.11</v>
      </c>
    </row>
    <row r="483" spans="1:11" x14ac:dyDescent="0.25">
      <c r="A483" t="s">
        <v>78</v>
      </c>
      <c r="B483" s="5">
        <f t="shared" si="14"/>
        <v>2024</v>
      </c>
      <c r="C483" s="6">
        <f t="shared" si="15"/>
        <v>8</v>
      </c>
      <c r="D483" t="s">
        <v>739</v>
      </c>
      <c r="E483" t="s">
        <v>1369</v>
      </c>
      <c r="F483" t="s">
        <v>1395</v>
      </c>
      <c r="G483" t="s">
        <v>1405</v>
      </c>
      <c r="H483" t="s">
        <v>1791</v>
      </c>
      <c r="I483" s="3">
        <v>4793.24</v>
      </c>
      <c r="J483" s="4">
        <v>15</v>
      </c>
      <c r="K483" s="3">
        <v>-85.5</v>
      </c>
    </row>
    <row r="484" spans="1:11" x14ac:dyDescent="0.25">
      <c r="A484" t="s">
        <v>78</v>
      </c>
      <c r="B484" s="5">
        <f t="shared" si="14"/>
        <v>2024</v>
      </c>
      <c r="C484" s="6">
        <f t="shared" si="15"/>
        <v>8</v>
      </c>
      <c r="D484" t="s">
        <v>1079</v>
      </c>
      <c r="E484" t="s">
        <v>1379</v>
      </c>
      <c r="F484" t="s">
        <v>1396</v>
      </c>
      <c r="G484" t="s">
        <v>1400</v>
      </c>
      <c r="H484" t="s">
        <v>2117</v>
      </c>
      <c r="I484" s="3">
        <v>736.41</v>
      </c>
      <c r="J484" s="4">
        <v>17</v>
      </c>
      <c r="K484" s="3">
        <v>-6.21</v>
      </c>
    </row>
    <row r="485" spans="1:11" x14ac:dyDescent="0.25">
      <c r="A485" t="s">
        <v>78</v>
      </c>
      <c r="B485" s="5">
        <f t="shared" si="14"/>
        <v>2024</v>
      </c>
      <c r="C485" s="6">
        <f t="shared" si="15"/>
        <v>8</v>
      </c>
      <c r="D485" t="s">
        <v>1140</v>
      </c>
      <c r="E485" t="s">
        <v>1384</v>
      </c>
      <c r="F485" t="s">
        <v>1395</v>
      </c>
      <c r="G485" t="s">
        <v>1399</v>
      </c>
      <c r="H485" t="s">
        <v>2172</v>
      </c>
      <c r="I485" s="3">
        <v>691.03</v>
      </c>
      <c r="J485" s="4">
        <v>7</v>
      </c>
      <c r="K485" s="3">
        <v>680.91</v>
      </c>
    </row>
    <row r="486" spans="1:11" x14ac:dyDescent="0.25">
      <c r="A486" t="s">
        <v>78</v>
      </c>
      <c r="B486" s="5">
        <f t="shared" si="14"/>
        <v>2024</v>
      </c>
      <c r="C486" s="6">
        <f t="shared" si="15"/>
        <v>8</v>
      </c>
      <c r="D486" t="s">
        <v>1261</v>
      </c>
      <c r="E486" t="s">
        <v>1344</v>
      </c>
      <c r="F486" t="s">
        <v>1395</v>
      </c>
      <c r="G486" t="s">
        <v>1402</v>
      </c>
      <c r="H486" t="s">
        <v>2291</v>
      </c>
      <c r="I486" s="3">
        <v>4053.88</v>
      </c>
      <c r="J486" s="4">
        <v>15</v>
      </c>
      <c r="K486" s="3">
        <v>363.64</v>
      </c>
    </row>
    <row r="487" spans="1:11" x14ac:dyDescent="0.25">
      <c r="A487" t="s">
        <v>229</v>
      </c>
      <c r="B487" s="5">
        <f t="shared" si="14"/>
        <v>2024</v>
      </c>
      <c r="C487" s="6">
        <f t="shared" si="15"/>
        <v>8</v>
      </c>
      <c r="D487" t="s">
        <v>678</v>
      </c>
      <c r="E487" t="s">
        <v>1385</v>
      </c>
      <c r="F487" t="s">
        <v>1394</v>
      </c>
      <c r="G487" t="s">
        <v>1407</v>
      </c>
      <c r="H487" t="s">
        <v>1729</v>
      </c>
      <c r="I487" s="3">
        <v>4535.17</v>
      </c>
      <c r="J487" s="4">
        <v>47</v>
      </c>
      <c r="K487" s="3">
        <v>660.39</v>
      </c>
    </row>
    <row r="488" spans="1:11" x14ac:dyDescent="0.25">
      <c r="A488" t="s">
        <v>229</v>
      </c>
      <c r="B488" s="5">
        <f t="shared" si="14"/>
        <v>2024</v>
      </c>
      <c r="C488" s="6">
        <f t="shared" si="15"/>
        <v>8</v>
      </c>
      <c r="D488" t="s">
        <v>796</v>
      </c>
      <c r="E488" t="s">
        <v>1375</v>
      </c>
      <c r="F488" t="s">
        <v>1396</v>
      </c>
      <c r="G488" t="s">
        <v>1401</v>
      </c>
      <c r="H488" t="s">
        <v>1847</v>
      </c>
      <c r="I488" s="3">
        <v>3501.16</v>
      </c>
      <c r="J488" s="4">
        <v>39</v>
      </c>
      <c r="K488" s="3">
        <v>247.91</v>
      </c>
    </row>
    <row r="489" spans="1:11" x14ac:dyDescent="0.25">
      <c r="A489" t="s">
        <v>229</v>
      </c>
      <c r="B489" s="5">
        <f t="shared" si="14"/>
        <v>2024</v>
      </c>
      <c r="C489" s="6">
        <f t="shared" si="15"/>
        <v>8</v>
      </c>
      <c r="D489" t="s">
        <v>971</v>
      </c>
      <c r="E489" t="s">
        <v>1363</v>
      </c>
      <c r="F489" t="s">
        <v>1394</v>
      </c>
      <c r="G489" t="s">
        <v>1403</v>
      </c>
      <c r="H489" t="s">
        <v>2013</v>
      </c>
      <c r="I489" s="3">
        <v>4650.92</v>
      </c>
      <c r="J489" s="4">
        <v>31</v>
      </c>
      <c r="K489" s="3">
        <v>689.14</v>
      </c>
    </row>
    <row r="490" spans="1:11" x14ac:dyDescent="0.25">
      <c r="A490" t="s">
        <v>229</v>
      </c>
      <c r="B490" s="5">
        <f t="shared" si="14"/>
        <v>2024</v>
      </c>
      <c r="C490" s="6">
        <f t="shared" si="15"/>
        <v>8</v>
      </c>
      <c r="D490" t="s">
        <v>1037</v>
      </c>
      <c r="E490" t="s">
        <v>1366</v>
      </c>
      <c r="F490" t="s">
        <v>1395</v>
      </c>
      <c r="G490" t="s">
        <v>1402</v>
      </c>
      <c r="H490" t="s">
        <v>1787</v>
      </c>
      <c r="I490" s="3">
        <v>1398.24</v>
      </c>
      <c r="J490" s="4">
        <v>18</v>
      </c>
      <c r="K490" s="3">
        <v>921.91</v>
      </c>
    </row>
    <row r="491" spans="1:11" x14ac:dyDescent="0.25">
      <c r="A491" t="s">
        <v>317</v>
      </c>
      <c r="B491" s="5">
        <f t="shared" si="14"/>
        <v>2024</v>
      </c>
      <c r="C491" s="6">
        <f t="shared" si="15"/>
        <v>8</v>
      </c>
      <c r="D491" t="s">
        <v>1021</v>
      </c>
      <c r="E491" t="s">
        <v>1364</v>
      </c>
      <c r="F491" t="s">
        <v>1395</v>
      </c>
      <c r="G491" t="s">
        <v>1399</v>
      </c>
      <c r="H491" t="s">
        <v>2062</v>
      </c>
      <c r="I491" s="3">
        <v>3240.37</v>
      </c>
      <c r="J491" s="4">
        <v>37</v>
      </c>
      <c r="K491" s="3">
        <v>-346.46</v>
      </c>
    </row>
    <row r="492" spans="1:11" x14ac:dyDescent="0.25">
      <c r="A492" t="s">
        <v>317</v>
      </c>
      <c r="B492" s="5">
        <f t="shared" si="14"/>
        <v>2024</v>
      </c>
      <c r="C492" s="6">
        <f t="shared" si="15"/>
        <v>8</v>
      </c>
      <c r="D492" t="s">
        <v>1133</v>
      </c>
      <c r="E492" t="s">
        <v>1377</v>
      </c>
      <c r="F492" t="s">
        <v>1395</v>
      </c>
      <c r="G492" t="s">
        <v>1402</v>
      </c>
      <c r="H492" t="s">
        <v>2165</v>
      </c>
      <c r="I492" s="3">
        <v>1140.1500000000001</v>
      </c>
      <c r="J492" s="4">
        <v>26</v>
      </c>
      <c r="K492" s="3">
        <v>27.4</v>
      </c>
    </row>
    <row r="493" spans="1:11" x14ac:dyDescent="0.25">
      <c r="A493" t="s">
        <v>23</v>
      </c>
      <c r="B493" s="5">
        <f t="shared" si="14"/>
        <v>2024</v>
      </c>
      <c r="C493" s="6">
        <f t="shared" si="15"/>
        <v>8</v>
      </c>
      <c r="D493" t="s">
        <v>367</v>
      </c>
      <c r="E493" t="s">
        <v>1348</v>
      </c>
      <c r="F493" t="s">
        <v>1396</v>
      </c>
      <c r="G493" t="s">
        <v>1401</v>
      </c>
      <c r="H493" t="s">
        <v>1425</v>
      </c>
      <c r="I493" s="3">
        <v>2292.77</v>
      </c>
      <c r="J493" s="4">
        <v>9</v>
      </c>
      <c r="K493" s="3">
        <v>990.45</v>
      </c>
    </row>
    <row r="494" spans="1:11" x14ac:dyDescent="0.25">
      <c r="A494" t="s">
        <v>23</v>
      </c>
      <c r="B494" s="5">
        <f t="shared" si="14"/>
        <v>2024</v>
      </c>
      <c r="C494" s="6">
        <f t="shared" si="15"/>
        <v>8</v>
      </c>
      <c r="D494" t="s">
        <v>431</v>
      </c>
      <c r="E494" t="s">
        <v>1370</v>
      </c>
      <c r="F494" t="s">
        <v>1396</v>
      </c>
      <c r="G494" t="s">
        <v>1401</v>
      </c>
      <c r="H494" t="s">
        <v>1488</v>
      </c>
      <c r="I494" s="3">
        <v>412.27</v>
      </c>
      <c r="J494" s="4">
        <v>20</v>
      </c>
      <c r="K494" s="3">
        <v>-29.48</v>
      </c>
    </row>
    <row r="495" spans="1:11" x14ac:dyDescent="0.25">
      <c r="A495" t="s">
        <v>23</v>
      </c>
      <c r="B495" s="5">
        <f t="shared" si="14"/>
        <v>2024</v>
      </c>
      <c r="C495" s="6">
        <f t="shared" si="15"/>
        <v>8</v>
      </c>
      <c r="D495" t="s">
        <v>509</v>
      </c>
      <c r="E495" t="s">
        <v>1345</v>
      </c>
      <c r="F495" t="s">
        <v>1395</v>
      </c>
      <c r="G495" t="s">
        <v>1399</v>
      </c>
      <c r="H495" t="s">
        <v>1564</v>
      </c>
      <c r="I495" s="3">
        <v>2802.24</v>
      </c>
      <c r="J495" s="4">
        <v>3</v>
      </c>
      <c r="K495" s="3">
        <v>449.14</v>
      </c>
    </row>
    <row r="496" spans="1:11" x14ac:dyDescent="0.25">
      <c r="A496" t="s">
        <v>23</v>
      </c>
      <c r="B496" s="5">
        <f t="shared" si="14"/>
        <v>2024</v>
      </c>
      <c r="C496" s="6">
        <f t="shared" si="15"/>
        <v>8</v>
      </c>
      <c r="D496" t="s">
        <v>598</v>
      </c>
      <c r="E496" t="s">
        <v>1356</v>
      </c>
      <c r="F496" t="s">
        <v>1396</v>
      </c>
      <c r="G496" t="s">
        <v>1408</v>
      </c>
      <c r="H496" t="s">
        <v>1652</v>
      </c>
      <c r="I496" s="3">
        <v>1191.3499999999999</v>
      </c>
      <c r="J496" s="4">
        <v>2</v>
      </c>
      <c r="K496" s="3">
        <v>-385.77</v>
      </c>
    </row>
    <row r="497" spans="1:11" x14ac:dyDescent="0.25">
      <c r="A497" t="s">
        <v>23</v>
      </c>
      <c r="B497" s="5">
        <f t="shared" si="14"/>
        <v>2024</v>
      </c>
      <c r="C497" s="6">
        <f t="shared" si="15"/>
        <v>8</v>
      </c>
      <c r="D497" t="s">
        <v>694</v>
      </c>
      <c r="E497" t="s">
        <v>1348</v>
      </c>
      <c r="F497" t="s">
        <v>1396</v>
      </c>
      <c r="G497" t="s">
        <v>1406</v>
      </c>
      <c r="H497" t="s">
        <v>1745</v>
      </c>
      <c r="I497" s="3">
        <v>4174</v>
      </c>
      <c r="J497" s="4">
        <v>43</v>
      </c>
      <c r="K497" s="3">
        <v>82.24</v>
      </c>
    </row>
    <row r="498" spans="1:11" x14ac:dyDescent="0.25">
      <c r="A498" t="s">
        <v>123</v>
      </c>
      <c r="B498" s="5">
        <f t="shared" si="14"/>
        <v>2024</v>
      </c>
      <c r="C498" s="6">
        <f t="shared" si="15"/>
        <v>8</v>
      </c>
      <c r="D498" t="s">
        <v>488</v>
      </c>
      <c r="E498" t="s">
        <v>1385</v>
      </c>
      <c r="F498" t="s">
        <v>1394</v>
      </c>
      <c r="G498" t="s">
        <v>1403</v>
      </c>
      <c r="H498" t="s">
        <v>1543</v>
      </c>
      <c r="I498" s="3">
        <v>4642.07</v>
      </c>
      <c r="J498" s="4">
        <v>29</v>
      </c>
      <c r="K498" s="3">
        <v>790.73</v>
      </c>
    </row>
    <row r="499" spans="1:11" x14ac:dyDescent="0.25">
      <c r="A499" t="s">
        <v>123</v>
      </c>
      <c r="B499" s="5">
        <f t="shared" si="14"/>
        <v>2024</v>
      </c>
      <c r="C499" s="6">
        <f t="shared" si="15"/>
        <v>8</v>
      </c>
      <c r="D499" t="s">
        <v>893</v>
      </c>
      <c r="E499" t="s">
        <v>1364</v>
      </c>
      <c r="F499" t="s">
        <v>1396</v>
      </c>
      <c r="G499" t="s">
        <v>1401</v>
      </c>
      <c r="H499" t="s">
        <v>1812</v>
      </c>
      <c r="I499" s="3">
        <v>4802.82</v>
      </c>
      <c r="J499" s="4">
        <v>37</v>
      </c>
      <c r="K499" s="3">
        <v>166.51</v>
      </c>
    </row>
    <row r="500" spans="1:11" x14ac:dyDescent="0.25">
      <c r="A500" t="s">
        <v>123</v>
      </c>
      <c r="B500" s="5">
        <f t="shared" si="14"/>
        <v>2024</v>
      </c>
      <c r="C500" s="6">
        <f t="shared" si="15"/>
        <v>8</v>
      </c>
      <c r="D500" t="s">
        <v>1035</v>
      </c>
      <c r="E500" t="s">
        <v>1358</v>
      </c>
      <c r="F500" t="s">
        <v>1396</v>
      </c>
      <c r="G500" t="s">
        <v>1408</v>
      </c>
      <c r="H500" t="s">
        <v>2076</v>
      </c>
      <c r="I500" s="3">
        <v>2571.23</v>
      </c>
      <c r="J500" s="4">
        <v>45</v>
      </c>
      <c r="K500" s="3">
        <v>-462.74</v>
      </c>
    </row>
    <row r="501" spans="1:11" x14ac:dyDescent="0.25">
      <c r="A501" t="s">
        <v>27</v>
      </c>
      <c r="B501" s="5">
        <f t="shared" si="14"/>
        <v>2024</v>
      </c>
      <c r="C501" s="6">
        <f t="shared" si="15"/>
        <v>8</v>
      </c>
      <c r="D501" t="s">
        <v>371</v>
      </c>
      <c r="E501" t="s">
        <v>1350</v>
      </c>
      <c r="F501" t="s">
        <v>1394</v>
      </c>
      <c r="G501" t="s">
        <v>1407</v>
      </c>
      <c r="H501" t="s">
        <v>1429</v>
      </c>
      <c r="I501" s="3">
        <v>4833.5600000000004</v>
      </c>
      <c r="J501" s="4">
        <v>16</v>
      </c>
      <c r="K501" s="3">
        <v>352.81</v>
      </c>
    </row>
    <row r="502" spans="1:11" x14ac:dyDescent="0.25">
      <c r="A502" t="s">
        <v>27</v>
      </c>
      <c r="B502" s="5">
        <f t="shared" si="14"/>
        <v>2024</v>
      </c>
      <c r="C502" s="6">
        <f t="shared" si="15"/>
        <v>8</v>
      </c>
      <c r="D502" t="s">
        <v>501</v>
      </c>
      <c r="E502" t="s">
        <v>1376</v>
      </c>
      <c r="F502" t="s">
        <v>1394</v>
      </c>
      <c r="G502" t="s">
        <v>1407</v>
      </c>
      <c r="H502" t="s">
        <v>1556</v>
      </c>
      <c r="I502" s="3">
        <v>1480.24</v>
      </c>
      <c r="J502" s="4">
        <v>37</v>
      </c>
      <c r="K502" s="3">
        <v>-151.19999999999999</v>
      </c>
    </row>
    <row r="503" spans="1:11" x14ac:dyDescent="0.25">
      <c r="A503" t="s">
        <v>27</v>
      </c>
      <c r="B503" s="5">
        <f t="shared" si="14"/>
        <v>2024</v>
      </c>
      <c r="C503" s="6">
        <f t="shared" si="15"/>
        <v>8</v>
      </c>
      <c r="D503" t="s">
        <v>559</v>
      </c>
      <c r="E503" t="s">
        <v>1392</v>
      </c>
      <c r="F503" t="s">
        <v>1395</v>
      </c>
      <c r="G503" t="s">
        <v>1402</v>
      </c>
      <c r="H503" t="s">
        <v>1614</v>
      </c>
      <c r="I503" s="3">
        <v>2327.66</v>
      </c>
      <c r="J503" s="4">
        <v>44</v>
      </c>
      <c r="K503" s="3">
        <v>845.21</v>
      </c>
    </row>
    <row r="504" spans="1:11" x14ac:dyDescent="0.25">
      <c r="A504" t="s">
        <v>27</v>
      </c>
      <c r="B504" s="5">
        <f t="shared" si="14"/>
        <v>2024</v>
      </c>
      <c r="C504" s="6">
        <f t="shared" si="15"/>
        <v>8</v>
      </c>
      <c r="D504" t="s">
        <v>736</v>
      </c>
      <c r="E504" t="s">
        <v>1379</v>
      </c>
      <c r="F504" t="s">
        <v>1395</v>
      </c>
      <c r="G504" t="s">
        <v>1402</v>
      </c>
      <c r="H504" t="s">
        <v>1787</v>
      </c>
      <c r="I504" s="3">
        <v>1211.31</v>
      </c>
      <c r="J504" s="4">
        <v>23</v>
      </c>
      <c r="K504" s="3">
        <v>-336.1</v>
      </c>
    </row>
    <row r="505" spans="1:11" x14ac:dyDescent="0.25">
      <c r="A505" t="s">
        <v>27</v>
      </c>
      <c r="B505" s="5">
        <f t="shared" si="14"/>
        <v>2024</v>
      </c>
      <c r="C505" s="6">
        <f t="shared" si="15"/>
        <v>8</v>
      </c>
      <c r="D505" t="s">
        <v>904</v>
      </c>
      <c r="E505" t="s">
        <v>1386</v>
      </c>
      <c r="F505" t="s">
        <v>1396</v>
      </c>
      <c r="G505" t="s">
        <v>1406</v>
      </c>
      <c r="H505" t="s">
        <v>1949</v>
      </c>
      <c r="I505" s="3">
        <v>90.37</v>
      </c>
      <c r="J505" s="4">
        <v>31</v>
      </c>
      <c r="K505" s="3">
        <v>108.51</v>
      </c>
    </row>
    <row r="506" spans="1:11" x14ac:dyDescent="0.25">
      <c r="A506" t="s">
        <v>27</v>
      </c>
      <c r="B506" s="5">
        <f t="shared" si="14"/>
        <v>2024</v>
      </c>
      <c r="C506" s="6">
        <f t="shared" si="15"/>
        <v>8</v>
      </c>
      <c r="D506" t="s">
        <v>516</v>
      </c>
      <c r="E506" t="s">
        <v>1390</v>
      </c>
      <c r="F506" t="s">
        <v>1396</v>
      </c>
      <c r="G506" t="s">
        <v>1401</v>
      </c>
      <c r="H506" t="s">
        <v>2110</v>
      </c>
      <c r="I506" s="3">
        <v>3909.31</v>
      </c>
      <c r="J506" s="4">
        <v>19</v>
      </c>
      <c r="K506" s="3">
        <v>234.17</v>
      </c>
    </row>
    <row r="507" spans="1:11" x14ac:dyDescent="0.25">
      <c r="A507" t="s">
        <v>27</v>
      </c>
      <c r="B507" s="5">
        <f t="shared" si="14"/>
        <v>2024</v>
      </c>
      <c r="C507" s="6">
        <f t="shared" si="15"/>
        <v>8</v>
      </c>
      <c r="D507" t="s">
        <v>1084</v>
      </c>
      <c r="E507" t="s">
        <v>1363</v>
      </c>
      <c r="F507" t="s">
        <v>1394</v>
      </c>
      <c r="G507" t="s">
        <v>1407</v>
      </c>
      <c r="H507" t="s">
        <v>2122</v>
      </c>
      <c r="I507" s="3">
        <v>1664.17</v>
      </c>
      <c r="J507" s="4">
        <v>35</v>
      </c>
      <c r="K507" s="3">
        <v>943.35</v>
      </c>
    </row>
    <row r="508" spans="1:11" x14ac:dyDescent="0.25">
      <c r="A508" t="s">
        <v>27</v>
      </c>
      <c r="B508" s="5">
        <f t="shared" si="14"/>
        <v>2024</v>
      </c>
      <c r="C508" s="6">
        <f t="shared" si="15"/>
        <v>8</v>
      </c>
      <c r="D508" t="s">
        <v>1337</v>
      </c>
      <c r="E508" t="s">
        <v>1376</v>
      </c>
      <c r="F508" t="s">
        <v>1394</v>
      </c>
      <c r="G508" t="s">
        <v>1397</v>
      </c>
      <c r="H508" t="s">
        <v>2363</v>
      </c>
      <c r="I508" s="3">
        <v>3208.99</v>
      </c>
      <c r="J508" s="4">
        <v>9</v>
      </c>
      <c r="K508" s="3">
        <v>154.32</v>
      </c>
    </row>
    <row r="509" spans="1:11" x14ac:dyDescent="0.25">
      <c r="A509" t="s">
        <v>60</v>
      </c>
      <c r="B509" s="5">
        <f t="shared" si="14"/>
        <v>2024</v>
      </c>
      <c r="C509" s="6">
        <f t="shared" si="15"/>
        <v>8</v>
      </c>
      <c r="D509" t="s">
        <v>404</v>
      </c>
      <c r="E509" t="s">
        <v>1374</v>
      </c>
      <c r="F509" t="s">
        <v>1394</v>
      </c>
      <c r="G509" t="s">
        <v>1404</v>
      </c>
      <c r="H509" t="s">
        <v>1461</v>
      </c>
      <c r="I509" s="3">
        <v>4411.47</v>
      </c>
      <c r="J509" s="4">
        <v>25</v>
      </c>
      <c r="K509" s="3">
        <v>-277.58</v>
      </c>
    </row>
    <row r="510" spans="1:11" x14ac:dyDescent="0.25">
      <c r="A510" t="s">
        <v>60</v>
      </c>
      <c r="B510" s="5">
        <f t="shared" si="14"/>
        <v>2024</v>
      </c>
      <c r="C510" s="6">
        <f t="shared" si="15"/>
        <v>8</v>
      </c>
      <c r="D510" t="s">
        <v>1153</v>
      </c>
      <c r="E510" t="s">
        <v>1391</v>
      </c>
      <c r="F510" t="s">
        <v>1396</v>
      </c>
      <c r="G510" t="s">
        <v>1406</v>
      </c>
      <c r="H510" t="s">
        <v>2186</v>
      </c>
      <c r="I510" s="3">
        <v>3196.2</v>
      </c>
      <c r="J510" s="4">
        <v>31</v>
      </c>
      <c r="K510" s="3">
        <v>-482.13</v>
      </c>
    </row>
    <row r="511" spans="1:11" x14ac:dyDescent="0.25">
      <c r="A511" t="s">
        <v>60</v>
      </c>
      <c r="B511" s="5">
        <f t="shared" si="14"/>
        <v>2024</v>
      </c>
      <c r="C511" s="6">
        <f t="shared" si="15"/>
        <v>8</v>
      </c>
      <c r="D511" t="s">
        <v>1253</v>
      </c>
      <c r="E511" t="s">
        <v>1349</v>
      </c>
      <c r="F511" t="s">
        <v>1396</v>
      </c>
      <c r="G511" t="s">
        <v>1408</v>
      </c>
      <c r="H511" t="s">
        <v>2283</v>
      </c>
      <c r="I511" s="3">
        <v>3229.33</v>
      </c>
      <c r="J511" s="4">
        <v>8</v>
      </c>
      <c r="K511" s="3">
        <v>569.96</v>
      </c>
    </row>
    <row r="512" spans="1:11" x14ac:dyDescent="0.25">
      <c r="A512" t="s">
        <v>40</v>
      </c>
      <c r="B512" s="5">
        <f t="shared" si="14"/>
        <v>2024</v>
      </c>
      <c r="C512" s="6">
        <f t="shared" si="15"/>
        <v>8</v>
      </c>
      <c r="D512" t="s">
        <v>384</v>
      </c>
      <c r="E512" t="s">
        <v>1364</v>
      </c>
      <c r="F512" t="s">
        <v>1396</v>
      </c>
      <c r="G512" t="s">
        <v>1400</v>
      </c>
      <c r="H512" t="s">
        <v>1442</v>
      </c>
      <c r="I512" s="3">
        <v>3802.97</v>
      </c>
      <c r="J512" s="4">
        <v>16</v>
      </c>
      <c r="K512" s="3">
        <v>-408.07</v>
      </c>
    </row>
    <row r="513" spans="1:11" x14ac:dyDescent="0.25">
      <c r="A513" t="s">
        <v>40</v>
      </c>
      <c r="B513" s="5">
        <f t="shared" si="14"/>
        <v>2024</v>
      </c>
      <c r="C513" s="6">
        <f t="shared" si="15"/>
        <v>8</v>
      </c>
      <c r="D513" t="s">
        <v>639</v>
      </c>
      <c r="E513" t="s">
        <v>1362</v>
      </c>
      <c r="F513" t="s">
        <v>1394</v>
      </c>
      <c r="G513" t="s">
        <v>1407</v>
      </c>
      <c r="H513" t="s">
        <v>1691</v>
      </c>
      <c r="I513" s="3">
        <v>2576.27</v>
      </c>
      <c r="J513" s="4">
        <v>26</v>
      </c>
      <c r="K513" s="3">
        <v>-125.4</v>
      </c>
    </row>
    <row r="514" spans="1:11" x14ac:dyDescent="0.25">
      <c r="A514" t="s">
        <v>40</v>
      </c>
      <c r="B514" s="5">
        <f t="shared" ref="B514:B577" si="16">YEAR(A514)</f>
        <v>2024</v>
      </c>
      <c r="C514" s="6">
        <f t="shared" ref="C514:C577" si="17">MONTH(A514)</f>
        <v>8</v>
      </c>
      <c r="D514" t="s">
        <v>855</v>
      </c>
      <c r="E514" t="s">
        <v>1366</v>
      </c>
      <c r="F514" t="s">
        <v>1395</v>
      </c>
      <c r="G514" t="s">
        <v>1402</v>
      </c>
      <c r="H514" t="s">
        <v>1904</v>
      </c>
      <c r="I514" s="3">
        <v>2611.31</v>
      </c>
      <c r="J514" s="4">
        <v>25</v>
      </c>
      <c r="K514" s="3">
        <v>338.35</v>
      </c>
    </row>
    <row r="515" spans="1:11" x14ac:dyDescent="0.25">
      <c r="A515" t="s">
        <v>40</v>
      </c>
      <c r="B515" s="5">
        <f t="shared" si="16"/>
        <v>2024</v>
      </c>
      <c r="C515" s="6">
        <f t="shared" si="17"/>
        <v>8</v>
      </c>
      <c r="D515" t="s">
        <v>896</v>
      </c>
      <c r="E515" t="s">
        <v>1356</v>
      </c>
      <c r="F515" t="s">
        <v>1395</v>
      </c>
      <c r="G515" t="s">
        <v>1399</v>
      </c>
      <c r="H515" t="s">
        <v>1941</v>
      </c>
      <c r="I515" s="3">
        <v>1752.58</v>
      </c>
      <c r="J515" s="4">
        <v>4</v>
      </c>
      <c r="K515" s="3">
        <v>-251.82</v>
      </c>
    </row>
    <row r="516" spans="1:11" x14ac:dyDescent="0.25">
      <c r="A516" t="s">
        <v>40</v>
      </c>
      <c r="B516" s="5">
        <f t="shared" si="16"/>
        <v>2024</v>
      </c>
      <c r="C516" s="6">
        <f t="shared" si="17"/>
        <v>8</v>
      </c>
      <c r="D516" t="s">
        <v>1262</v>
      </c>
      <c r="E516" t="s">
        <v>1344</v>
      </c>
      <c r="F516" t="s">
        <v>1394</v>
      </c>
      <c r="G516" t="s">
        <v>1407</v>
      </c>
      <c r="H516" t="s">
        <v>2292</v>
      </c>
      <c r="I516" s="3">
        <v>4206.1400000000003</v>
      </c>
      <c r="J516" s="4">
        <v>28</v>
      </c>
      <c r="K516" s="3">
        <v>926.76</v>
      </c>
    </row>
    <row r="517" spans="1:11" x14ac:dyDescent="0.25">
      <c r="A517" t="s">
        <v>96</v>
      </c>
      <c r="B517" s="5">
        <f t="shared" si="16"/>
        <v>2024</v>
      </c>
      <c r="C517" s="6">
        <f t="shared" si="17"/>
        <v>8</v>
      </c>
      <c r="D517" t="s">
        <v>449</v>
      </c>
      <c r="E517" t="s">
        <v>1386</v>
      </c>
      <c r="F517" t="s">
        <v>1396</v>
      </c>
      <c r="G517" t="s">
        <v>1406</v>
      </c>
      <c r="H517" t="s">
        <v>1506</v>
      </c>
      <c r="I517" s="3">
        <v>2265.23</v>
      </c>
      <c r="J517" s="4">
        <v>32</v>
      </c>
      <c r="K517" s="3">
        <v>279.81</v>
      </c>
    </row>
    <row r="518" spans="1:11" x14ac:dyDescent="0.25">
      <c r="A518" t="s">
        <v>96</v>
      </c>
      <c r="B518" s="5">
        <f t="shared" si="16"/>
        <v>2024</v>
      </c>
      <c r="C518" s="6">
        <f t="shared" si="17"/>
        <v>8</v>
      </c>
      <c r="D518" t="s">
        <v>505</v>
      </c>
      <c r="E518" t="s">
        <v>1374</v>
      </c>
      <c r="F518" t="s">
        <v>1396</v>
      </c>
      <c r="G518" t="s">
        <v>1400</v>
      </c>
      <c r="H518" t="s">
        <v>1560</v>
      </c>
      <c r="I518" s="3">
        <v>2555.6799999999998</v>
      </c>
      <c r="J518" s="4">
        <v>23</v>
      </c>
      <c r="K518" s="3">
        <v>730.48</v>
      </c>
    </row>
    <row r="519" spans="1:11" x14ac:dyDescent="0.25">
      <c r="A519" t="s">
        <v>96</v>
      </c>
      <c r="B519" s="5">
        <f t="shared" si="16"/>
        <v>2024</v>
      </c>
      <c r="C519" s="6">
        <f t="shared" si="17"/>
        <v>8</v>
      </c>
      <c r="D519" t="s">
        <v>1129</v>
      </c>
      <c r="E519" t="s">
        <v>1360</v>
      </c>
      <c r="F519" t="s">
        <v>1394</v>
      </c>
      <c r="G519" t="s">
        <v>1407</v>
      </c>
      <c r="H519" t="s">
        <v>2161</v>
      </c>
      <c r="I519" s="3">
        <v>406.95</v>
      </c>
      <c r="J519" s="4">
        <v>2</v>
      </c>
      <c r="K519" s="3">
        <v>-2.2599999999999998</v>
      </c>
    </row>
    <row r="520" spans="1:11" x14ac:dyDescent="0.25">
      <c r="A520" t="s">
        <v>96</v>
      </c>
      <c r="B520" s="5">
        <f t="shared" si="16"/>
        <v>2024</v>
      </c>
      <c r="C520" s="6">
        <f t="shared" si="17"/>
        <v>8</v>
      </c>
      <c r="D520" t="s">
        <v>1230</v>
      </c>
      <c r="E520" t="s">
        <v>1383</v>
      </c>
      <c r="F520" t="s">
        <v>1396</v>
      </c>
      <c r="G520" t="s">
        <v>1408</v>
      </c>
      <c r="H520" t="s">
        <v>2261</v>
      </c>
      <c r="I520" s="3">
        <v>3309.46</v>
      </c>
      <c r="J520" s="4">
        <v>26</v>
      </c>
      <c r="K520" s="3">
        <v>211.03</v>
      </c>
    </row>
    <row r="521" spans="1:11" x14ac:dyDescent="0.25">
      <c r="A521" t="s">
        <v>96</v>
      </c>
      <c r="B521" s="5">
        <f t="shared" si="16"/>
        <v>2024</v>
      </c>
      <c r="C521" s="6">
        <f t="shared" si="17"/>
        <v>8</v>
      </c>
      <c r="D521" t="s">
        <v>1302</v>
      </c>
      <c r="E521" t="s">
        <v>1367</v>
      </c>
      <c r="F521" t="s">
        <v>1396</v>
      </c>
      <c r="G521" t="s">
        <v>1406</v>
      </c>
      <c r="H521" t="s">
        <v>2331</v>
      </c>
      <c r="I521" s="3">
        <v>3291.28</v>
      </c>
      <c r="J521" s="4">
        <v>8</v>
      </c>
      <c r="K521" s="3">
        <v>-90.66</v>
      </c>
    </row>
    <row r="522" spans="1:11" x14ac:dyDescent="0.25">
      <c r="A522" t="s">
        <v>300</v>
      </c>
      <c r="B522" s="5">
        <f t="shared" si="16"/>
        <v>2024</v>
      </c>
      <c r="C522" s="6">
        <f t="shared" si="17"/>
        <v>8</v>
      </c>
      <c r="D522" t="s">
        <v>918</v>
      </c>
      <c r="E522" t="s">
        <v>1366</v>
      </c>
      <c r="F522" t="s">
        <v>1394</v>
      </c>
      <c r="G522" t="s">
        <v>1407</v>
      </c>
      <c r="H522" t="s">
        <v>1962</v>
      </c>
      <c r="I522" s="3">
        <v>4433.28</v>
      </c>
      <c r="J522" s="4">
        <v>23</v>
      </c>
      <c r="K522" s="3">
        <v>802.78</v>
      </c>
    </row>
    <row r="523" spans="1:11" x14ac:dyDescent="0.25">
      <c r="A523" t="s">
        <v>300</v>
      </c>
      <c r="B523" s="5">
        <f t="shared" si="16"/>
        <v>2024</v>
      </c>
      <c r="C523" s="6">
        <f t="shared" si="17"/>
        <v>8</v>
      </c>
      <c r="D523" t="s">
        <v>1142</v>
      </c>
      <c r="E523" t="s">
        <v>1383</v>
      </c>
      <c r="F523" t="s">
        <v>1396</v>
      </c>
      <c r="G523" t="s">
        <v>1401</v>
      </c>
      <c r="H523" t="s">
        <v>2174</v>
      </c>
      <c r="I523" s="3">
        <v>2207.15</v>
      </c>
      <c r="J523" s="4">
        <v>6</v>
      </c>
      <c r="K523" s="3">
        <v>371.14</v>
      </c>
    </row>
    <row r="524" spans="1:11" x14ac:dyDescent="0.25">
      <c r="A524" t="s">
        <v>300</v>
      </c>
      <c r="B524" s="5">
        <f t="shared" si="16"/>
        <v>2024</v>
      </c>
      <c r="C524" s="6">
        <f t="shared" si="17"/>
        <v>8</v>
      </c>
      <c r="D524" t="s">
        <v>1246</v>
      </c>
      <c r="E524" t="s">
        <v>1393</v>
      </c>
      <c r="F524" t="s">
        <v>1394</v>
      </c>
      <c r="G524" t="s">
        <v>1403</v>
      </c>
      <c r="H524" t="s">
        <v>2276</v>
      </c>
      <c r="I524" s="3">
        <v>1647.22</v>
      </c>
      <c r="J524" s="4">
        <v>28</v>
      </c>
      <c r="K524" s="3">
        <v>130.21</v>
      </c>
    </row>
    <row r="525" spans="1:11" x14ac:dyDescent="0.25">
      <c r="A525" t="s">
        <v>198</v>
      </c>
      <c r="B525" s="5">
        <f t="shared" si="16"/>
        <v>2024</v>
      </c>
      <c r="C525" s="6">
        <f t="shared" si="17"/>
        <v>8</v>
      </c>
      <c r="D525" t="s">
        <v>612</v>
      </c>
      <c r="E525" t="s">
        <v>1349</v>
      </c>
      <c r="F525" t="s">
        <v>1396</v>
      </c>
      <c r="G525" t="s">
        <v>1406</v>
      </c>
      <c r="H525" t="s">
        <v>1665</v>
      </c>
      <c r="I525" s="3">
        <v>4056.79</v>
      </c>
      <c r="J525" s="4">
        <v>38</v>
      </c>
      <c r="K525" s="3">
        <v>333.46</v>
      </c>
    </row>
    <row r="526" spans="1:11" x14ac:dyDescent="0.25">
      <c r="A526" t="s">
        <v>119</v>
      </c>
      <c r="B526" s="5">
        <f t="shared" si="16"/>
        <v>2024</v>
      </c>
      <c r="C526" s="6">
        <f t="shared" si="17"/>
        <v>8</v>
      </c>
      <c r="D526" t="s">
        <v>484</v>
      </c>
      <c r="E526" t="s">
        <v>1390</v>
      </c>
      <c r="F526" t="s">
        <v>1394</v>
      </c>
      <c r="G526" t="s">
        <v>1407</v>
      </c>
      <c r="H526" t="s">
        <v>1539</v>
      </c>
      <c r="I526" s="3">
        <v>4887.57</v>
      </c>
      <c r="J526" s="4">
        <v>33</v>
      </c>
      <c r="K526" s="3">
        <v>698.18</v>
      </c>
    </row>
    <row r="527" spans="1:11" x14ac:dyDescent="0.25">
      <c r="A527" t="s">
        <v>119</v>
      </c>
      <c r="B527" s="5">
        <f t="shared" si="16"/>
        <v>2024</v>
      </c>
      <c r="C527" s="6">
        <f t="shared" si="17"/>
        <v>8</v>
      </c>
      <c r="D527" t="s">
        <v>519</v>
      </c>
      <c r="E527" t="s">
        <v>1358</v>
      </c>
      <c r="F527" t="s">
        <v>1395</v>
      </c>
      <c r="G527" t="s">
        <v>1398</v>
      </c>
      <c r="H527" t="s">
        <v>1574</v>
      </c>
      <c r="I527" s="3">
        <v>3411.37</v>
      </c>
      <c r="J527" s="4">
        <v>33</v>
      </c>
      <c r="K527" s="3">
        <v>978.33</v>
      </c>
    </row>
    <row r="528" spans="1:11" x14ac:dyDescent="0.25">
      <c r="A528" t="s">
        <v>15</v>
      </c>
      <c r="B528" s="5">
        <f t="shared" si="16"/>
        <v>2024</v>
      </c>
      <c r="C528" s="6">
        <f t="shared" si="17"/>
        <v>8</v>
      </c>
      <c r="D528" t="s">
        <v>358</v>
      </c>
      <c r="E528" t="s">
        <v>1349</v>
      </c>
      <c r="F528" t="s">
        <v>1394</v>
      </c>
      <c r="G528" t="s">
        <v>1403</v>
      </c>
      <c r="H528" t="s">
        <v>1416</v>
      </c>
      <c r="I528" s="3">
        <v>1804.78</v>
      </c>
      <c r="J528" s="4">
        <v>8</v>
      </c>
      <c r="K528" s="3">
        <v>599.97</v>
      </c>
    </row>
    <row r="529" spans="1:11" x14ac:dyDescent="0.25">
      <c r="A529" t="s">
        <v>15</v>
      </c>
      <c r="B529" s="5">
        <f t="shared" si="16"/>
        <v>2024</v>
      </c>
      <c r="C529" s="6">
        <f t="shared" si="17"/>
        <v>8</v>
      </c>
      <c r="D529" t="s">
        <v>366</v>
      </c>
      <c r="E529" t="s">
        <v>1353</v>
      </c>
      <c r="F529" t="s">
        <v>1395</v>
      </c>
      <c r="G529" t="s">
        <v>1398</v>
      </c>
      <c r="H529" t="s">
        <v>1424</v>
      </c>
      <c r="I529" s="3">
        <v>224.27</v>
      </c>
      <c r="J529" s="4">
        <v>43</v>
      </c>
      <c r="K529" s="3">
        <v>-206.63</v>
      </c>
    </row>
    <row r="530" spans="1:11" x14ac:dyDescent="0.25">
      <c r="A530" t="s">
        <v>15</v>
      </c>
      <c r="B530" s="5">
        <f t="shared" si="16"/>
        <v>2024</v>
      </c>
      <c r="C530" s="6">
        <f t="shared" si="17"/>
        <v>8</v>
      </c>
      <c r="D530" t="s">
        <v>876</v>
      </c>
      <c r="E530" t="s">
        <v>1363</v>
      </c>
      <c r="F530" t="s">
        <v>1396</v>
      </c>
      <c r="G530" t="s">
        <v>1400</v>
      </c>
      <c r="H530" t="s">
        <v>1923</v>
      </c>
      <c r="I530" s="3">
        <v>4014.68</v>
      </c>
      <c r="J530" s="4">
        <v>32</v>
      </c>
      <c r="K530" s="3">
        <v>615.73</v>
      </c>
    </row>
    <row r="531" spans="1:11" x14ac:dyDescent="0.25">
      <c r="A531" t="s">
        <v>15</v>
      </c>
      <c r="B531" s="5">
        <f t="shared" si="16"/>
        <v>2024</v>
      </c>
      <c r="C531" s="6">
        <f t="shared" si="17"/>
        <v>8</v>
      </c>
      <c r="D531" t="s">
        <v>1266</v>
      </c>
      <c r="E531" t="s">
        <v>1367</v>
      </c>
      <c r="F531" t="s">
        <v>1394</v>
      </c>
      <c r="G531" t="s">
        <v>1397</v>
      </c>
      <c r="H531" t="s">
        <v>2296</v>
      </c>
      <c r="I531" s="3">
        <v>1615.93</v>
      </c>
      <c r="J531" s="4">
        <v>10</v>
      </c>
      <c r="K531" s="3">
        <v>51.29</v>
      </c>
    </row>
    <row r="532" spans="1:11" x14ac:dyDescent="0.25">
      <c r="A532" t="s">
        <v>15</v>
      </c>
      <c r="B532" s="5">
        <f t="shared" si="16"/>
        <v>2024</v>
      </c>
      <c r="C532" s="6">
        <f t="shared" si="17"/>
        <v>8</v>
      </c>
      <c r="D532" t="s">
        <v>1309</v>
      </c>
      <c r="E532" t="s">
        <v>1393</v>
      </c>
      <c r="F532" t="s">
        <v>1396</v>
      </c>
      <c r="G532" t="s">
        <v>1406</v>
      </c>
      <c r="H532" t="s">
        <v>2337</v>
      </c>
      <c r="I532" s="3">
        <v>2805.15</v>
      </c>
      <c r="J532" s="4">
        <v>31</v>
      </c>
      <c r="K532" s="3">
        <v>-332.09</v>
      </c>
    </row>
    <row r="533" spans="1:11" x14ac:dyDescent="0.25">
      <c r="A533" t="s">
        <v>43</v>
      </c>
      <c r="B533" s="5">
        <f t="shared" si="16"/>
        <v>2024</v>
      </c>
      <c r="C533" s="6">
        <f t="shared" si="17"/>
        <v>8</v>
      </c>
      <c r="D533" t="s">
        <v>387</v>
      </c>
      <c r="E533" t="s">
        <v>1365</v>
      </c>
      <c r="F533" t="s">
        <v>1396</v>
      </c>
      <c r="G533" t="s">
        <v>1400</v>
      </c>
      <c r="H533" t="s">
        <v>1445</v>
      </c>
      <c r="I533" s="3">
        <v>977.13</v>
      </c>
      <c r="J533" s="4">
        <v>24</v>
      </c>
      <c r="K533" s="3">
        <v>254.88</v>
      </c>
    </row>
    <row r="534" spans="1:11" x14ac:dyDescent="0.25">
      <c r="A534" t="s">
        <v>43</v>
      </c>
      <c r="B534" s="5">
        <f t="shared" si="16"/>
        <v>2024</v>
      </c>
      <c r="C534" s="6">
        <f t="shared" si="17"/>
        <v>8</v>
      </c>
      <c r="D534" t="s">
        <v>635</v>
      </c>
      <c r="E534" t="s">
        <v>1380</v>
      </c>
      <c r="F534" t="s">
        <v>1394</v>
      </c>
      <c r="G534" t="s">
        <v>1404</v>
      </c>
      <c r="H534" t="s">
        <v>1687</v>
      </c>
      <c r="I534" s="3">
        <v>717.75</v>
      </c>
      <c r="J534" s="4">
        <v>50</v>
      </c>
      <c r="K534" s="3">
        <v>659.42</v>
      </c>
    </row>
    <row r="535" spans="1:11" x14ac:dyDescent="0.25">
      <c r="A535" t="s">
        <v>43</v>
      </c>
      <c r="B535" s="5">
        <f t="shared" si="16"/>
        <v>2024</v>
      </c>
      <c r="C535" s="6">
        <f t="shared" si="17"/>
        <v>8</v>
      </c>
      <c r="D535" t="s">
        <v>809</v>
      </c>
      <c r="E535" t="s">
        <v>1390</v>
      </c>
      <c r="F535" t="s">
        <v>1396</v>
      </c>
      <c r="G535" t="s">
        <v>1408</v>
      </c>
      <c r="H535" t="s">
        <v>1860</v>
      </c>
      <c r="I535" s="3">
        <v>2576.9699999999998</v>
      </c>
      <c r="J535" s="4">
        <v>34</v>
      </c>
      <c r="K535" s="3">
        <v>840</v>
      </c>
    </row>
    <row r="536" spans="1:11" x14ac:dyDescent="0.25">
      <c r="A536" t="s">
        <v>240</v>
      </c>
      <c r="B536" s="5">
        <f t="shared" si="16"/>
        <v>2024</v>
      </c>
      <c r="C536" s="6">
        <f t="shared" si="17"/>
        <v>8</v>
      </c>
      <c r="D536" t="s">
        <v>706</v>
      </c>
      <c r="E536" t="s">
        <v>1377</v>
      </c>
      <c r="F536" t="s">
        <v>1395</v>
      </c>
      <c r="G536" t="s">
        <v>1398</v>
      </c>
      <c r="H536" t="s">
        <v>1758</v>
      </c>
      <c r="I536" s="3">
        <v>1187.32</v>
      </c>
      <c r="J536" s="4">
        <v>11</v>
      </c>
      <c r="K536" s="3">
        <v>614.9</v>
      </c>
    </row>
    <row r="537" spans="1:11" x14ac:dyDescent="0.25">
      <c r="A537" t="s">
        <v>339</v>
      </c>
      <c r="B537" s="5">
        <f t="shared" si="16"/>
        <v>2024</v>
      </c>
      <c r="C537" s="6">
        <f t="shared" si="17"/>
        <v>8</v>
      </c>
      <c r="D537" t="s">
        <v>1223</v>
      </c>
      <c r="E537" t="s">
        <v>1378</v>
      </c>
      <c r="F537" t="s">
        <v>1394</v>
      </c>
      <c r="G537" t="s">
        <v>1397</v>
      </c>
      <c r="H537" t="s">
        <v>2255</v>
      </c>
      <c r="I537" s="3">
        <v>2708.03</v>
      </c>
      <c r="J537" s="4">
        <v>16</v>
      </c>
      <c r="K537" s="3">
        <v>-298</v>
      </c>
    </row>
    <row r="538" spans="1:11" x14ac:dyDescent="0.25">
      <c r="A538" t="s">
        <v>339</v>
      </c>
      <c r="B538" s="5">
        <f t="shared" si="16"/>
        <v>2024</v>
      </c>
      <c r="C538" s="6">
        <f t="shared" si="17"/>
        <v>8</v>
      </c>
      <c r="D538" t="s">
        <v>1248</v>
      </c>
      <c r="E538" t="s">
        <v>1391</v>
      </c>
      <c r="F538" t="s">
        <v>1395</v>
      </c>
      <c r="G538" t="s">
        <v>1399</v>
      </c>
      <c r="H538" t="s">
        <v>2278</v>
      </c>
      <c r="I538" s="3">
        <v>93.47</v>
      </c>
      <c r="J538" s="4">
        <v>38</v>
      </c>
      <c r="K538" s="3">
        <v>444.24</v>
      </c>
    </row>
    <row r="539" spans="1:11" x14ac:dyDescent="0.25">
      <c r="A539" t="s">
        <v>237</v>
      </c>
      <c r="B539" s="5">
        <f t="shared" si="16"/>
        <v>2024</v>
      </c>
      <c r="C539" s="6">
        <f t="shared" si="17"/>
        <v>8</v>
      </c>
      <c r="D539" t="s">
        <v>704</v>
      </c>
      <c r="E539" t="s">
        <v>1356</v>
      </c>
      <c r="F539" t="s">
        <v>1394</v>
      </c>
      <c r="G539" t="s">
        <v>1397</v>
      </c>
      <c r="H539" t="s">
        <v>1755</v>
      </c>
      <c r="I539" s="3">
        <v>373.99</v>
      </c>
      <c r="J539" s="4">
        <v>44</v>
      </c>
      <c r="K539" s="3">
        <v>650.99</v>
      </c>
    </row>
    <row r="540" spans="1:11" x14ac:dyDescent="0.25">
      <c r="A540" t="s">
        <v>237</v>
      </c>
      <c r="B540" s="5">
        <f t="shared" si="16"/>
        <v>2024</v>
      </c>
      <c r="C540" s="6">
        <f t="shared" si="17"/>
        <v>8</v>
      </c>
      <c r="D540" t="s">
        <v>954</v>
      </c>
      <c r="E540" t="s">
        <v>1364</v>
      </c>
      <c r="F540" t="s">
        <v>1396</v>
      </c>
      <c r="G540" t="s">
        <v>1401</v>
      </c>
      <c r="H540" t="s">
        <v>1996</v>
      </c>
      <c r="I540" s="3">
        <v>4226.99</v>
      </c>
      <c r="J540" s="4">
        <v>49</v>
      </c>
      <c r="K540" s="3">
        <v>-467.67</v>
      </c>
    </row>
    <row r="541" spans="1:11" x14ac:dyDescent="0.25">
      <c r="A541" t="s">
        <v>237</v>
      </c>
      <c r="B541" s="5">
        <f t="shared" si="16"/>
        <v>2024</v>
      </c>
      <c r="C541" s="6">
        <f t="shared" si="17"/>
        <v>8</v>
      </c>
      <c r="D541" t="s">
        <v>1027</v>
      </c>
      <c r="E541" t="s">
        <v>1372</v>
      </c>
      <c r="F541" t="s">
        <v>1395</v>
      </c>
      <c r="G541" t="s">
        <v>1399</v>
      </c>
      <c r="H541" t="s">
        <v>2068</v>
      </c>
      <c r="I541" s="3">
        <v>4027.73</v>
      </c>
      <c r="J541" s="4">
        <v>43</v>
      </c>
      <c r="K541" s="3">
        <v>457.15</v>
      </c>
    </row>
    <row r="542" spans="1:11" x14ac:dyDescent="0.25">
      <c r="A542" t="s">
        <v>133</v>
      </c>
      <c r="B542" s="5">
        <f t="shared" si="16"/>
        <v>2024</v>
      </c>
      <c r="C542" s="6">
        <f t="shared" si="17"/>
        <v>8</v>
      </c>
      <c r="D542" t="s">
        <v>500</v>
      </c>
      <c r="E542" t="s">
        <v>1357</v>
      </c>
      <c r="F542" t="s">
        <v>1396</v>
      </c>
      <c r="G542" t="s">
        <v>1406</v>
      </c>
      <c r="H542" t="s">
        <v>1555</v>
      </c>
      <c r="I542" s="3">
        <v>687.83</v>
      </c>
      <c r="J542" s="4">
        <v>42</v>
      </c>
      <c r="K542" s="3">
        <v>325.56</v>
      </c>
    </row>
    <row r="543" spans="1:11" x14ac:dyDescent="0.25">
      <c r="A543" t="s">
        <v>133</v>
      </c>
      <c r="B543" s="5">
        <f t="shared" si="16"/>
        <v>2024</v>
      </c>
      <c r="C543" s="6">
        <f t="shared" si="17"/>
        <v>8</v>
      </c>
      <c r="D543" t="s">
        <v>681</v>
      </c>
      <c r="E543" t="s">
        <v>1360</v>
      </c>
      <c r="F543" t="s">
        <v>1394</v>
      </c>
      <c r="G543" t="s">
        <v>1403</v>
      </c>
      <c r="H543" t="s">
        <v>1732</v>
      </c>
      <c r="I543" s="3">
        <v>1155.9000000000001</v>
      </c>
      <c r="J543" s="4">
        <v>34</v>
      </c>
      <c r="K543" s="3">
        <v>-127.84</v>
      </c>
    </row>
    <row r="544" spans="1:11" x14ac:dyDescent="0.25">
      <c r="A544" t="s">
        <v>133</v>
      </c>
      <c r="B544" s="5">
        <f t="shared" si="16"/>
        <v>2024</v>
      </c>
      <c r="C544" s="6">
        <f t="shared" si="17"/>
        <v>8</v>
      </c>
      <c r="D544" t="s">
        <v>1141</v>
      </c>
      <c r="E544" t="s">
        <v>1369</v>
      </c>
      <c r="F544" t="s">
        <v>1396</v>
      </c>
      <c r="G544" t="s">
        <v>1401</v>
      </c>
      <c r="H544" t="s">
        <v>2173</v>
      </c>
      <c r="I544" s="3">
        <v>2337.09</v>
      </c>
      <c r="J544" s="4">
        <v>40</v>
      </c>
      <c r="K544" s="3">
        <v>569.47</v>
      </c>
    </row>
    <row r="545" spans="1:11" x14ac:dyDescent="0.25">
      <c r="A545" t="s">
        <v>305</v>
      </c>
      <c r="B545" s="5">
        <f t="shared" si="16"/>
        <v>2024</v>
      </c>
      <c r="C545" s="6">
        <f t="shared" si="17"/>
        <v>8</v>
      </c>
      <c r="D545" t="s">
        <v>947</v>
      </c>
      <c r="E545" t="s">
        <v>1355</v>
      </c>
      <c r="F545" t="s">
        <v>1394</v>
      </c>
      <c r="G545" t="s">
        <v>1407</v>
      </c>
      <c r="H545" t="s">
        <v>1989</v>
      </c>
      <c r="I545" s="3">
        <v>1576.42</v>
      </c>
      <c r="J545" s="4">
        <v>16</v>
      </c>
      <c r="K545" s="3">
        <v>617.66</v>
      </c>
    </row>
    <row r="546" spans="1:11" x14ac:dyDescent="0.25">
      <c r="A546" t="s">
        <v>305</v>
      </c>
      <c r="B546" s="5">
        <f t="shared" si="16"/>
        <v>2024</v>
      </c>
      <c r="C546" s="6">
        <f t="shared" si="17"/>
        <v>8</v>
      </c>
      <c r="D546" t="s">
        <v>1029</v>
      </c>
      <c r="E546" t="s">
        <v>1353</v>
      </c>
      <c r="F546" t="s">
        <v>1395</v>
      </c>
      <c r="G546" t="s">
        <v>1405</v>
      </c>
      <c r="H546" t="s">
        <v>2070</v>
      </c>
      <c r="I546" s="3">
        <v>795.45</v>
      </c>
      <c r="J546" s="4">
        <v>41</v>
      </c>
      <c r="K546" s="3">
        <v>-409.96</v>
      </c>
    </row>
    <row r="547" spans="1:11" x14ac:dyDescent="0.25">
      <c r="A547" t="s">
        <v>305</v>
      </c>
      <c r="B547" s="5">
        <f t="shared" si="16"/>
        <v>2024</v>
      </c>
      <c r="C547" s="6">
        <f t="shared" si="17"/>
        <v>8</v>
      </c>
      <c r="D547" t="s">
        <v>1041</v>
      </c>
      <c r="E547" t="s">
        <v>1349</v>
      </c>
      <c r="F547" t="s">
        <v>1396</v>
      </c>
      <c r="G547" t="s">
        <v>1401</v>
      </c>
      <c r="H547" t="s">
        <v>2081</v>
      </c>
      <c r="I547" s="3">
        <v>135.79</v>
      </c>
      <c r="J547" s="4">
        <v>19</v>
      </c>
      <c r="K547" s="3">
        <v>-225.48</v>
      </c>
    </row>
    <row r="548" spans="1:11" x14ac:dyDescent="0.25">
      <c r="A548" t="s">
        <v>305</v>
      </c>
      <c r="B548" s="5">
        <f t="shared" si="16"/>
        <v>2024</v>
      </c>
      <c r="C548" s="6">
        <f t="shared" si="17"/>
        <v>8</v>
      </c>
      <c r="D548" t="s">
        <v>1278</v>
      </c>
      <c r="E548" t="s">
        <v>1356</v>
      </c>
      <c r="F548" t="s">
        <v>1394</v>
      </c>
      <c r="G548" t="s">
        <v>1397</v>
      </c>
      <c r="H548" t="s">
        <v>2308</v>
      </c>
      <c r="I548" s="3">
        <v>4268.8900000000003</v>
      </c>
      <c r="J548" s="4">
        <v>24</v>
      </c>
      <c r="K548" s="3">
        <v>-83.6</v>
      </c>
    </row>
    <row r="549" spans="1:11" x14ac:dyDescent="0.25">
      <c r="A549" t="s">
        <v>170</v>
      </c>
      <c r="B549" s="5">
        <f t="shared" si="16"/>
        <v>2024</v>
      </c>
      <c r="C549" s="6">
        <f t="shared" si="17"/>
        <v>8</v>
      </c>
      <c r="D549" t="s">
        <v>556</v>
      </c>
      <c r="E549" t="s">
        <v>1391</v>
      </c>
      <c r="F549" t="s">
        <v>1395</v>
      </c>
      <c r="G549" t="s">
        <v>1398</v>
      </c>
      <c r="H549" t="s">
        <v>1611</v>
      </c>
      <c r="I549" s="3">
        <v>4070.97</v>
      </c>
      <c r="J549" s="4">
        <v>9</v>
      </c>
      <c r="K549" s="3">
        <v>-56.2</v>
      </c>
    </row>
    <row r="550" spans="1:11" x14ac:dyDescent="0.25">
      <c r="A550" t="s">
        <v>170</v>
      </c>
      <c r="B550" s="5">
        <f t="shared" si="16"/>
        <v>2024</v>
      </c>
      <c r="C550" s="6">
        <f t="shared" si="17"/>
        <v>8</v>
      </c>
      <c r="D550" t="s">
        <v>748</v>
      </c>
      <c r="E550" t="s">
        <v>1357</v>
      </c>
      <c r="F550" t="s">
        <v>1394</v>
      </c>
      <c r="G550" t="s">
        <v>1397</v>
      </c>
      <c r="H550" t="s">
        <v>1800</v>
      </c>
      <c r="I550" s="3">
        <v>3786.63</v>
      </c>
      <c r="J550" s="4">
        <v>36</v>
      </c>
      <c r="K550" s="3">
        <v>571.25</v>
      </c>
    </row>
    <row r="551" spans="1:11" x14ac:dyDescent="0.25">
      <c r="A551" t="s">
        <v>170</v>
      </c>
      <c r="B551" s="5">
        <f t="shared" si="16"/>
        <v>2024</v>
      </c>
      <c r="C551" s="6">
        <f t="shared" si="17"/>
        <v>8</v>
      </c>
      <c r="D551" t="s">
        <v>779</v>
      </c>
      <c r="E551" t="s">
        <v>1353</v>
      </c>
      <c r="F551" t="s">
        <v>1394</v>
      </c>
      <c r="G551" t="s">
        <v>1404</v>
      </c>
      <c r="H551" t="s">
        <v>1830</v>
      </c>
      <c r="I551" s="3">
        <v>4852.37</v>
      </c>
      <c r="J551" s="4">
        <v>22</v>
      </c>
      <c r="K551" s="3">
        <v>594.41999999999996</v>
      </c>
    </row>
    <row r="552" spans="1:11" x14ac:dyDescent="0.25">
      <c r="A552" t="s">
        <v>170</v>
      </c>
      <c r="B552" s="5">
        <f t="shared" si="16"/>
        <v>2024</v>
      </c>
      <c r="C552" s="6">
        <f t="shared" si="17"/>
        <v>8</v>
      </c>
      <c r="D552" t="s">
        <v>1184</v>
      </c>
      <c r="E552" t="s">
        <v>1355</v>
      </c>
      <c r="F552" t="s">
        <v>1395</v>
      </c>
      <c r="G552" t="s">
        <v>1405</v>
      </c>
      <c r="H552" t="s">
        <v>2215</v>
      </c>
      <c r="I552" s="3">
        <v>488.04</v>
      </c>
      <c r="J552" s="4">
        <v>4</v>
      </c>
      <c r="K552" s="3">
        <v>-291.17</v>
      </c>
    </row>
    <row r="553" spans="1:11" x14ac:dyDescent="0.25">
      <c r="A553" t="s">
        <v>35</v>
      </c>
      <c r="B553" s="5">
        <f t="shared" si="16"/>
        <v>2024</v>
      </c>
      <c r="C553" s="6">
        <f t="shared" si="17"/>
        <v>8</v>
      </c>
      <c r="D553" t="s">
        <v>379</v>
      </c>
      <c r="E553" t="s">
        <v>1357</v>
      </c>
      <c r="F553" t="s">
        <v>1396</v>
      </c>
      <c r="G553" t="s">
        <v>1406</v>
      </c>
      <c r="H553" t="s">
        <v>1437</v>
      </c>
      <c r="I553" s="3">
        <v>2894.2</v>
      </c>
      <c r="J553" s="4">
        <v>36</v>
      </c>
      <c r="K553" s="3">
        <v>-111.15</v>
      </c>
    </row>
    <row r="554" spans="1:11" x14ac:dyDescent="0.25">
      <c r="A554" t="s">
        <v>35</v>
      </c>
      <c r="B554" s="5">
        <f t="shared" si="16"/>
        <v>2024</v>
      </c>
      <c r="C554" s="6">
        <f t="shared" si="17"/>
        <v>8</v>
      </c>
      <c r="D554" t="s">
        <v>420</v>
      </c>
      <c r="E554" t="s">
        <v>1378</v>
      </c>
      <c r="F554" t="s">
        <v>1395</v>
      </c>
      <c r="G554" t="s">
        <v>1398</v>
      </c>
      <c r="H554" t="s">
        <v>1477</v>
      </c>
      <c r="I554" s="3">
        <v>836.26</v>
      </c>
      <c r="J554" s="4">
        <v>1</v>
      </c>
      <c r="K554" s="3">
        <v>115.22</v>
      </c>
    </row>
    <row r="555" spans="1:11" x14ac:dyDescent="0.25">
      <c r="A555" t="s">
        <v>35</v>
      </c>
      <c r="B555" s="5">
        <f t="shared" si="16"/>
        <v>2024</v>
      </c>
      <c r="C555" s="6">
        <f t="shared" si="17"/>
        <v>8</v>
      </c>
      <c r="D555" t="s">
        <v>582</v>
      </c>
      <c r="E555" t="s">
        <v>1385</v>
      </c>
      <c r="F555" t="s">
        <v>1396</v>
      </c>
      <c r="G555" t="s">
        <v>1408</v>
      </c>
      <c r="H555" t="s">
        <v>1636</v>
      </c>
      <c r="I555" s="3">
        <v>2177.79</v>
      </c>
      <c r="J555" s="4">
        <v>34</v>
      </c>
      <c r="K555" s="3">
        <v>308.10000000000002</v>
      </c>
    </row>
    <row r="556" spans="1:11" x14ac:dyDescent="0.25">
      <c r="A556" t="s">
        <v>35</v>
      </c>
      <c r="B556" s="5">
        <f t="shared" si="16"/>
        <v>2024</v>
      </c>
      <c r="C556" s="6">
        <f t="shared" si="17"/>
        <v>8</v>
      </c>
      <c r="D556" t="s">
        <v>961</v>
      </c>
      <c r="E556" t="s">
        <v>1356</v>
      </c>
      <c r="F556" t="s">
        <v>1395</v>
      </c>
      <c r="G556" t="s">
        <v>1398</v>
      </c>
      <c r="H556" t="s">
        <v>2003</v>
      </c>
      <c r="I556" s="3">
        <v>1381.82</v>
      </c>
      <c r="J556" s="4">
        <v>22</v>
      </c>
      <c r="K556" s="3">
        <v>-88.61</v>
      </c>
    </row>
    <row r="557" spans="1:11" x14ac:dyDescent="0.25">
      <c r="A557" t="s">
        <v>35</v>
      </c>
      <c r="B557" s="5">
        <f t="shared" si="16"/>
        <v>2024</v>
      </c>
      <c r="C557" s="6">
        <f t="shared" si="17"/>
        <v>8</v>
      </c>
      <c r="D557" t="s">
        <v>1124</v>
      </c>
      <c r="E557" t="s">
        <v>1379</v>
      </c>
      <c r="F557" t="s">
        <v>1394</v>
      </c>
      <c r="G557" t="s">
        <v>1403</v>
      </c>
      <c r="H557" t="s">
        <v>2157</v>
      </c>
      <c r="I557" s="3">
        <v>3783.11</v>
      </c>
      <c r="J557" s="4">
        <v>45</v>
      </c>
      <c r="K557" s="3">
        <v>440.15</v>
      </c>
    </row>
    <row r="558" spans="1:11" x14ac:dyDescent="0.25">
      <c r="A558" t="s">
        <v>29</v>
      </c>
      <c r="B558" s="5">
        <f t="shared" si="16"/>
        <v>2024</v>
      </c>
      <c r="C558" s="6">
        <f t="shared" si="17"/>
        <v>8</v>
      </c>
      <c r="D558" t="s">
        <v>373</v>
      </c>
      <c r="E558" t="s">
        <v>1359</v>
      </c>
      <c r="F558" t="s">
        <v>1394</v>
      </c>
      <c r="G558" t="s">
        <v>1403</v>
      </c>
      <c r="H558" t="s">
        <v>1431</v>
      </c>
      <c r="I558" s="3">
        <v>4301.83</v>
      </c>
      <c r="J558" s="4">
        <v>28</v>
      </c>
      <c r="K558" s="3">
        <v>820.55</v>
      </c>
    </row>
    <row r="559" spans="1:11" x14ac:dyDescent="0.25">
      <c r="A559" t="s">
        <v>29</v>
      </c>
      <c r="B559" s="5">
        <f t="shared" si="16"/>
        <v>2024</v>
      </c>
      <c r="C559" s="6">
        <f t="shared" si="17"/>
        <v>8</v>
      </c>
      <c r="D559" t="s">
        <v>529</v>
      </c>
      <c r="E559" t="s">
        <v>1376</v>
      </c>
      <c r="F559" t="s">
        <v>1396</v>
      </c>
      <c r="G559" t="s">
        <v>1401</v>
      </c>
      <c r="H559" t="s">
        <v>1584</v>
      </c>
      <c r="I559" s="3">
        <v>1709.04</v>
      </c>
      <c r="J559" s="4">
        <v>21</v>
      </c>
      <c r="K559" s="3">
        <v>629.21</v>
      </c>
    </row>
    <row r="560" spans="1:11" x14ac:dyDescent="0.25">
      <c r="A560" t="s">
        <v>29</v>
      </c>
      <c r="B560" s="5">
        <f t="shared" si="16"/>
        <v>2024</v>
      </c>
      <c r="C560" s="6">
        <f t="shared" si="17"/>
        <v>8</v>
      </c>
      <c r="D560" t="s">
        <v>795</v>
      </c>
      <c r="E560" t="s">
        <v>1385</v>
      </c>
      <c r="F560" t="s">
        <v>1394</v>
      </c>
      <c r="G560" t="s">
        <v>1403</v>
      </c>
      <c r="H560" t="s">
        <v>1846</v>
      </c>
      <c r="I560" s="3">
        <v>3302.84</v>
      </c>
      <c r="J560" s="4">
        <v>32</v>
      </c>
      <c r="K560" s="3">
        <v>637.35</v>
      </c>
    </row>
    <row r="561" spans="1:11" x14ac:dyDescent="0.25">
      <c r="A561" t="s">
        <v>29</v>
      </c>
      <c r="B561" s="5">
        <f t="shared" si="16"/>
        <v>2024</v>
      </c>
      <c r="C561" s="6">
        <f t="shared" si="17"/>
        <v>8</v>
      </c>
      <c r="D561" t="s">
        <v>805</v>
      </c>
      <c r="E561" t="s">
        <v>1385</v>
      </c>
      <c r="F561" t="s">
        <v>1394</v>
      </c>
      <c r="G561" t="s">
        <v>1407</v>
      </c>
      <c r="H561" t="s">
        <v>1856</v>
      </c>
      <c r="I561" s="3">
        <v>4740.04</v>
      </c>
      <c r="J561" s="4">
        <v>50</v>
      </c>
      <c r="K561" s="3">
        <v>347.52</v>
      </c>
    </row>
    <row r="562" spans="1:11" x14ac:dyDescent="0.25">
      <c r="A562" t="s">
        <v>29</v>
      </c>
      <c r="B562" s="5">
        <f t="shared" si="16"/>
        <v>2024</v>
      </c>
      <c r="C562" s="6">
        <f t="shared" si="17"/>
        <v>8</v>
      </c>
      <c r="D562" t="s">
        <v>825</v>
      </c>
      <c r="E562" t="s">
        <v>1377</v>
      </c>
      <c r="F562" t="s">
        <v>1395</v>
      </c>
      <c r="G562" t="s">
        <v>1405</v>
      </c>
      <c r="H562" t="s">
        <v>1529</v>
      </c>
      <c r="I562" s="3">
        <v>1404.55</v>
      </c>
      <c r="J562" s="4">
        <v>25</v>
      </c>
      <c r="K562" s="3">
        <v>583.9</v>
      </c>
    </row>
    <row r="563" spans="1:11" x14ac:dyDescent="0.25">
      <c r="A563" t="s">
        <v>29</v>
      </c>
      <c r="B563" s="5">
        <f t="shared" si="16"/>
        <v>2024</v>
      </c>
      <c r="C563" s="6">
        <f t="shared" si="17"/>
        <v>8</v>
      </c>
      <c r="D563" t="s">
        <v>1049</v>
      </c>
      <c r="E563" t="s">
        <v>1346</v>
      </c>
      <c r="F563" t="s">
        <v>1396</v>
      </c>
      <c r="G563" t="s">
        <v>1406</v>
      </c>
      <c r="H563" t="s">
        <v>2089</v>
      </c>
      <c r="I563" s="3">
        <v>22.62</v>
      </c>
      <c r="J563" s="4">
        <v>32</v>
      </c>
      <c r="K563" s="3">
        <v>651.22</v>
      </c>
    </row>
    <row r="564" spans="1:11" x14ac:dyDescent="0.25">
      <c r="A564" t="s">
        <v>29</v>
      </c>
      <c r="B564" s="5">
        <f t="shared" si="16"/>
        <v>2024</v>
      </c>
      <c r="C564" s="6">
        <f t="shared" si="17"/>
        <v>8</v>
      </c>
      <c r="D564" t="s">
        <v>1308</v>
      </c>
      <c r="E564" t="s">
        <v>1378</v>
      </c>
      <c r="F564" t="s">
        <v>1395</v>
      </c>
      <c r="G564" t="s">
        <v>1398</v>
      </c>
      <c r="H564" t="s">
        <v>2336</v>
      </c>
      <c r="I564" s="3">
        <v>4212.4399999999996</v>
      </c>
      <c r="J564" s="4">
        <v>7</v>
      </c>
      <c r="K564" s="3">
        <v>-265.17</v>
      </c>
    </row>
    <row r="565" spans="1:11" x14ac:dyDescent="0.25">
      <c r="A565" t="s">
        <v>17</v>
      </c>
      <c r="B565" s="5">
        <f t="shared" si="16"/>
        <v>2024</v>
      </c>
      <c r="C565" s="6">
        <f t="shared" si="17"/>
        <v>8</v>
      </c>
      <c r="D565" t="s">
        <v>360</v>
      </c>
      <c r="E565" t="s">
        <v>1345</v>
      </c>
      <c r="F565" t="s">
        <v>1394</v>
      </c>
      <c r="G565" t="s">
        <v>1403</v>
      </c>
      <c r="H565" t="s">
        <v>1418</v>
      </c>
      <c r="I565" s="3">
        <v>3889.88</v>
      </c>
      <c r="J565" s="4">
        <v>5</v>
      </c>
      <c r="K565" s="3">
        <v>-496.33</v>
      </c>
    </row>
    <row r="566" spans="1:11" x14ac:dyDescent="0.25">
      <c r="A566" t="s">
        <v>17</v>
      </c>
      <c r="B566" s="5">
        <f t="shared" si="16"/>
        <v>2024</v>
      </c>
      <c r="C566" s="6">
        <f t="shared" si="17"/>
        <v>8</v>
      </c>
      <c r="D566" t="s">
        <v>577</v>
      </c>
      <c r="E566" t="s">
        <v>1345</v>
      </c>
      <c r="F566" t="s">
        <v>1395</v>
      </c>
      <c r="G566" t="s">
        <v>1399</v>
      </c>
      <c r="H566" t="s">
        <v>1631</v>
      </c>
      <c r="I566" s="3">
        <v>2360.9899999999998</v>
      </c>
      <c r="J566" s="4">
        <v>32</v>
      </c>
      <c r="K566" s="3">
        <v>236.83</v>
      </c>
    </row>
    <row r="567" spans="1:11" x14ac:dyDescent="0.25">
      <c r="A567" t="s">
        <v>17</v>
      </c>
      <c r="B567" s="5">
        <f t="shared" si="16"/>
        <v>2024</v>
      </c>
      <c r="C567" s="6">
        <f t="shared" si="17"/>
        <v>8</v>
      </c>
      <c r="D567" t="s">
        <v>1245</v>
      </c>
      <c r="E567" t="s">
        <v>1374</v>
      </c>
      <c r="F567" t="s">
        <v>1395</v>
      </c>
      <c r="G567" t="s">
        <v>1405</v>
      </c>
      <c r="H567" t="s">
        <v>2275</v>
      </c>
      <c r="I567" s="3">
        <v>3149.1</v>
      </c>
      <c r="J567" s="4">
        <v>4</v>
      </c>
      <c r="K567" s="3">
        <v>-414.86</v>
      </c>
    </row>
    <row r="568" spans="1:11" x14ac:dyDescent="0.25">
      <c r="A568" t="s">
        <v>311</v>
      </c>
      <c r="B568" s="5">
        <f t="shared" si="16"/>
        <v>2024</v>
      </c>
      <c r="C568" s="6">
        <f t="shared" si="17"/>
        <v>9</v>
      </c>
      <c r="D568" t="s">
        <v>991</v>
      </c>
      <c r="E568" t="s">
        <v>1385</v>
      </c>
      <c r="F568" t="s">
        <v>1396</v>
      </c>
      <c r="G568" t="s">
        <v>1401</v>
      </c>
      <c r="H568" t="s">
        <v>2032</v>
      </c>
      <c r="I568" s="3">
        <v>3595.39</v>
      </c>
      <c r="J568" s="4">
        <v>46</v>
      </c>
      <c r="K568" s="3">
        <v>243.69</v>
      </c>
    </row>
    <row r="569" spans="1:11" x14ac:dyDescent="0.25">
      <c r="A569" t="s">
        <v>311</v>
      </c>
      <c r="B569" s="5">
        <f t="shared" si="16"/>
        <v>2024</v>
      </c>
      <c r="C569" s="6">
        <f t="shared" si="17"/>
        <v>9</v>
      </c>
      <c r="D569" t="s">
        <v>1305</v>
      </c>
      <c r="E569" t="s">
        <v>1385</v>
      </c>
      <c r="F569" t="s">
        <v>1396</v>
      </c>
      <c r="G569" t="s">
        <v>1406</v>
      </c>
      <c r="H569" t="s">
        <v>2333</v>
      </c>
      <c r="I569" s="3">
        <v>1068.05</v>
      </c>
      <c r="J569" s="4">
        <v>16</v>
      </c>
      <c r="K569" s="3">
        <v>243.36</v>
      </c>
    </row>
    <row r="570" spans="1:11" x14ac:dyDescent="0.25">
      <c r="A570" t="s">
        <v>58</v>
      </c>
      <c r="B570" s="5">
        <f t="shared" si="16"/>
        <v>2024</v>
      </c>
      <c r="C570" s="6">
        <f t="shared" si="17"/>
        <v>9</v>
      </c>
      <c r="D570" t="s">
        <v>402</v>
      </c>
      <c r="E570" t="s">
        <v>1373</v>
      </c>
      <c r="F570" t="s">
        <v>1394</v>
      </c>
      <c r="G570" t="s">
        <v>1397</v>
      </c>
      <c r="H570" t="s">
        <v>1459</v>
      </c>
      <c r="I570" s="3">
        <v>3266.23</v>
      </c>
      <c r="J570" s="4">
        <v>46</v>
      </c>
      <c r="K570" s="3">
        <v>883.81</v>
      </c>
    </row>
    <row r="571" spans="1:11" x14ac:dyDescent="0.25">
      <c r="A571" t="s">
        <v>58</v>
      </c>
      <c r="B571" s="5">
        <f t="shared" si="16"/>
        <v>2024</v>
      </c>
      <c r="C571" s="6">
        <f t="shared" si="17"/>
        <v>9</v>
      </c>
      <c r="D571" t="s">
        <v>744</v>
      </c>
      <c r="E571" t="s">
        <v>1374</v>
      </c>
      <c r="F571" t="s">
        <v>1395</v>
      </c>
      <c r="G571" t="s">
        <v>1402</v>
      </c>
      <c r="H571" t="s">
        <v>1796</v>
      </c>
      <c r="I571" s="3">
        <v>1958.41</v>
      </c>
      <c r="J571" s="4">
        <v>43</v>
      </c>
      <c r="K571" s="3">
        <v>357</v>
      </c>
    </row>
    <row r="572" spans="1:11" x14ac:dyDescent="0.25">
      <c r="A572" t="s">
        <v>58</v>
      </c>
      <c r="B572" s="5">
        <f t="shared" si="16"/>
        <v>2024</v>
      </c>
      <c r="C572" s="6">
        <f t="shared" si="17"/>
        <v>9</v>
      </c>
      <c r="D572" t="s">
        <v>764</v>
      </c>
      <c r="E572" t="s">
        <v>1347</v>
      </c>
      <c r="F572" t="s">
        <v>1395</v>
      </c>
      <c r="G572" t="s">
        <v>1398</v>
      </c>
      <c r="H572" t="s">
        <v>1816</v>
      </c>
      <c r="I572" s="3">
        <v>2180.62</v>
      </c>
      <c r="J572" s="4">
        <v>16</v>
      </c>
      <c r="K572" s="3">
        <v>632.41999999999996</v>
      </c>
    </row>
    <row r="573" spans="1:11" x14ac:dyDescent="0.25">
      <c r="A573" t="s">
        <v>293</v>
      </c>
      <c r="B573" s="5">
        <f t="shared" si="16"/>
        <v>2024</v>
      </c>
      <c r="C573" s="6">
        <f t="shared" si="17"/>
        <v>9</v>
      </c>
      <c r="D573" t="s">
        <v>879</v>
      </c>
      <c r="E573" t="s">
        <v>1351</v>
      </c>
      <c r="F573" t="s">
        <v>1396</v>
      </c>
      <c r="G573" t="s">
        <v>1406</v>
      </c>
      <c r="H573" t="s">
        <v>1514</v>
      </c>
      <c r="I573" s="3">
        <v>4840.54</v>
      </c>
      <c r="J573" s="4">
        <v>28</v>
      </c>
      <c r="K573" s="3">
        <v>-416.09</v>
      </c>
    </row>
    <row r="574" spans="1:11" x14ac:dyDescent="0.25">
      <c r="A574" t="s">
        <v>293</v>
      </c>
      <c r="B574" s="5">
        <f t="shared" si="16"/>
        <v>2024</v>
      </c>
      <c r="C574" s="6">
        <f t="shared" si="17"/>
        <v>9</v>
      </c>
      <c r="D574" t="s">
        <v>969</v>
      </c>
      <c r="E574" t="s">
        <v>1350</v>
      </c>
      <c r="F574" t="s">
        <v>1394</v>
      </c>
      <c r="G574" t="s">
        <v>1407</v>
      </c>
      <c r="H574" t="s">
        <v>2011</v>
      </c>
      <c r="I574" s="3">
        <v>219.79</v>
      </c>
      <c r="J574" s="4">
        <v>48</v>
      </c>
      <c r="K574" s="3">
        <v>983.9</v>
      </c>
    </row>
    <row r="575" spans="1:11" x14ac:dyDescent="0.25">
      <c r="A575" t="s">
        <v>196</v>
      </c>
      <c r="B575" s="5">
        <f t="shared" si="16"/>
        <v>2024</v>
      </c>
      <c r="C575" s="6">
        <f t="shared" si="17"/>
        <v>9</v>
      </c>
      <c r="D575" t="s">
        <v>609</v>
      </c>
      <c r="E575" t="s">
        <v>1355</v>
      </c>
      <c r="F575" t="s">
        <v>1395</v>
      </c>
      <c r="G575" t="s">
        <v>1405</v>
      </c>
      <c r="H575" t="s">
        <v>1662</v>
      </c>
      <c r="I575" s="3">
        <v>355.41</v>
      </c>
      <c r="J575" s="4">
        <v>35</v>
      </c>
      <c r="K575" s="3">
        <v>789.83</v>
      </c>
    </row>
    <row r="576" spans="1:11" x14ac:dyDescent="0.25">
      <c r="A576" t="s">
        <v>196</v>
      </c>
      <c r="B576" s="5">
        <f t="shared" si="16"/>
        <v>2024</v>
      </c>
      <c r="C576" s="6">
        <f t="shared" si="17"/>
        <v>9</v>
      </c>
      <c r="D576" t="s">
        <v>614</v>
      </c>
      <c r="E576" t="s">
        <v>1353</v>
      </c>
      <c r="F576" t="s">
        <v>1396</v>
      </c>
      <c r="G576" t="s">
        <v>1401</v>
      </c>
      <c r="H576" t="s">
        <v>1667</v>
      </c>
      <c r="I576" s="3">
        <v>3221.21</v>
      </c>
      <c r="J576" s="4">
        <v>7</v>
      </c>
      <c r="K576" s="3">
        <v>174.12</v>
      </c>
    </row>
    <row r="577" spans="1:11" x14ac:dyDescent="0.25">
      <c r="A577" t="s">
        <v>196</v>
      </c>
      <c r="B577" s="5">
        <f t="shared" si="16"/>
        <v>2024</v>
      </c>
      <c r="C577" s="6">
        <f t="shared" si="17"/>
        <v>9</v>
      </c>
      <c r="D577" t="s">
        <v>1316</v>
      </c>
      <c r="E577" t="s">
        <v>1367</v>
      </c>
      <c r="F577" t="s">
        <v>1396</v>
      </c>
      <c r="G577" t="s">
        <v>1400</v>
      </c>
      <c r="H577" t="s">
        <v>2343</v>
      </c>
      <c r="I577" s="3">
        <v>1869.62</v>
      </c>
      <c r="J577" s="4">
        <v>33</v>
      </c>
      <c r="K577" s="3">
        <v>947.13</v>
      </c>
    </row>
    <row r="578" spans="1:11" x14ac:dyDescent="0.25">
      <c r="A578" t="s">
        <v>181</v>
      </c>
      <c r="B578" s="5">
        <f t="shared" ref="B578:B641" si="18">YEAR(A578)</f>
        <v>2024</v>
      </c>
      <c r="C578" s="6">
        <f t="shared" ref="C578:C641" si="19">MONTH(A578)</f>
        <v>9</v>
      </c>
      <c r="D578" t="s">
        <v>574</v>
      </c>
      <c r="E578" t="s">
        <v>1362</v>
      </c>
      <c r="F578" t="s">
        <v>1394</v>
      </c>
      <c r="G578" t="s">
        <v>1403</v>
      </c>
      <c r="H578" t="s">
        <v>1628</v>
      </c>
      <c r="I578" s="3">
        <v>4075.86</v>
      </c>
      <c r="J578" s="4">
        <v>9</v>
      </c>
      <c r="K578" s="3">
        <v>209.07</v>
      </c>
    </row>
    <row r="579" spans="1:11" x14ac:dyDescent="0.25">
      <c r="A579" t="s">
        <v>181</v>
      </c>
      <c r="B579" s="5">
        <f t="shared" si="18"/>
        <v>2024</v>
      </c>
      <c r="C579" s="6">
        <f t="shared" si="19"/>
        <v>9</v>
      </c>
      <c r="D579" t="s">
        <v>1032</v>
      </c>
      <c r="E579" t="s">
        <v>1351</v>
      </c>
      <c r="F579" t="s">
        <v>1394</v>
      </c>
      <c r="G579" t="s">
        <v>1407</v>
      </c>
      <c r="H579" t="s">
        <v>2073</v>
      </c>
      <c r="I579" s="3">
        <v>4347.3599999999997</v>
      </c>
      <c r="J579" s="4">
        <v>37</v>
      </c>
      <c r="K579" s="3">
        <v>278.83</v>
      </c>
    </row>
    <row r="580" spans="1:11" x14ac:dyDescent="0.25">
      <c r="A580" t="s">
        <v>181</v>
      </c>
      <c r="B580" s="5">
        <f t="shared" si="18"/>
        <v>2024</v>
      </c>
      <c r="C580" s="6">
        <f t="shared" si="19"/>
        <v>9</v>
      </c>
      <c r="D580" t="s">
        <v>1122</v>
      </c>
      <c r="E580" t="s">
        <v>1371</v>
      </c>
      <c r="F580" t="s">
        <v>1395</v>
      </c>
      <c r="G580" t="s">
        <v>1402</v>
      </c>
      <c r="H580" t="s">
        <v>2155</v>
      </c>
      <c r="I580" s="3">
        <v>502.07</v>
      </c>
      <c r="J580" s="4">
        <v>39</v>
      </c>
      <c r="K580" s="3">
        <v>-123.8</v>
      </c>
    </row>
    <row r="581" spans="1:11" x14ac:dyDescent="0.25">
      <c r="A581" t="s">
        <v>181</v>
      </c>
      <c r="B581" s="5">
        <f t="shared" si="18"/>
        <v>2024</v>
      </c>
      <c r="C581" s="6">
        <f t="shared" si="19"/>
        <v>9</v>
      </c>
      <c r="D581" t="s">
        <v>1258</v>
      </c>
      <c r="E581" t="s">
        <v>1353</v>
      </c>
      <c r="F581" t="s">
        <v>1394</v>
      </c>
      <c r="G581" t="s">
        <v>1407</v>
      </c>
      <c r="H581" t="s">
        <v>2288</v>
      </c>
      <c r="I581" s="3">
        <v>195.34</v>
      </c>
      <c r="J581" s="4">
        <v>1</v>
      </c>
      <c r="K581" s="3">
        <v>-468.61</v>
      </c>
    </row>
    <row r="582" spans="1:11" x14ac:dyDescent="0.25">
      <c r="A582" t="s">
        <v>181</v>
      </c>
      <c r="B582" s="5">
        <f t="shared" si="18"/>
        <v>2024</v>
      </c>
      <c r="C582" s="6">
        <f t="shared" si="19"/>
        <v>9</v>
      </c>
      <c r="D582" t="s">
        <v>1300</v>
      </c>
      <c r="E582" t="s">
        <v>1380</v>
      </c>
      <c r="F582" t="s">
        <v>1394</v>
      </c>
      <c r="G582" t="s">
        <v>1404</v>
      </c>
      <c r="H582" t="s">
        <v>2329</v>
      </c>
      <c r="I582" s="3">
        <v>3700.11</v>
      </c>
      <c r="J582" s="4">
        <v>35</v>
      </c>
      <c r="K582" s="3">
        <v>-144.80000000000001</v>
      </c>
    </row>
    <row r="583" spans="1:11" x14ac:dyDescent="0.25">
      <c r="A583" t="s">
        <v>91</v>
      </c>
      <c r="B583" s="5">
        <f t="shared" si="18"/>
        <v>2024</v>
      </c>
      <c r="C583" s="6">
        <f t="shared" si="19"/>
        <v>9</v>
      </c>
      <c r="D583" t="s">
        <v>443</v>
      </c>
      <c r="E583" t="s">
        <v>1377</v>
      </c>
      <c r="F583" t="s">
        <v>1395</v>
      </c>
      <c r="G583" t="s">
        <v>1402</v>
      </c>
      <c r="H583" t="s">
        <v>1500</v>
      </c>
      <c r="I583" s="3">
        <v>4958.3100000000004</v>
      </c>
      <c r="J583" s="4">
        <v>4</v>
      </c>
      <c r="K583" s="3">
        <v>-489.58</v>
      </c>
    </row>
    <row r="584" spans="1:11" x14ac:dyDescent="0.25">
      <c r="A584" t="s">
        <v>284</v>
      </c>
      <c r="B584" s="5">
        <f t="shared" si="18"/>
        <v>2024</v>
      </c>
      <c r="C584" s="6">
        <f t="shared" si="19"/>
        <v>9</v>
      </c>
      <c r="D584" t="s">
        <v>830</v>
      </c>
      <c r="E584" t="s">
        <v>1378</v>
      </c>
      <c r="F584" t="s">
        <v>1395</v>
      </c>
      <c r="G584" t="s">
        <v>1405</v>
      </c>
      <c r="H584" t="s">
        <v>1879</v>
      </c>
      <c r="I584" s="3">
        <v>272.01</v>
      </c>
      <c r="J584" s="4">
        <v>32</v>
      </c>
      <c r="K584" s="3">
        <v>-457.22</v>
      </c>
    </row>
    <row r="585" spans="1:11" x14ac:dyDescent="0.25">
      <c r="A585" t="s">
        <v>284</v>
      </c>
      <c r="B585" s="5">
        <f t="shared" si="18"/>
        <v>2024</v>
      </c>
      <c r="C585" s="6">
        <f t="shared" si="19"/>
        <v>9</v>
      </c>
      <c r="D585" t="s">
        <v>1099</v>
      </c>
      <c r="E585" t="s">
        <v>1378</v>
      </c>
      <c r="F585" t="s">
        <v>1396</v>
      </c>
      <c r="G585" t="s">
        <v>1401</v>
      </c>
      <c r="H585" t="s">
        <v>2135</v>
      </c>
      <c r="I585" s="3">
        <v>2977.16</v>
      </c>
      <c r="J585" s="4">
        <v>45</v>
      </c>
      <c r="K585" s="3">
        <v>829.9</v>
      </c>
    </row>
    <row r="586" spans="1:11" x14ac:dyDescent="0.25">
      <c r="A586" t="s">
        <v>327</v>
      </c>
      <c r="B586" s="5">
        <f t="shared" si="18"/>
        <v>2024</v>
      </c>
      <c r="C586" s="6">
        <f t="shared" si="19"/>
        <v>9</v>
      </c>
      <c r="D586" t="s">
        <v>1098</v>
      </c>
      <c r="E586" t="s">
        <v>1369</v>
      </c>
      <c r="F586" t="s">
        <v>1394</v>
      </c>
      <c r="G586" t="s">
        <v>1403</v>
      </c>
      <c r="H586" t="s">
        <v>2134</v>
      </c>
      <c r="I586" s="3">
        <v>4633.95</v>
      </c>
      <c r="J586" s="4">
        <v>1</v>
      </c>
      <c r="K586" s="3">
        <v>657.16</v>
      </c>
    </row>
    <row r="587" spans="1:11" x14ac:dyDescent="0.25">
      <c r="A587" t="s">
        <v>106</v>
      </c>
      <c r="B587" s="5">
        <f t="shared" si="18"/>
        <v>2024</v>
      </c>
      <c r="C587" s="6">
        <f t="shared" si="19"/>
        <v>9</v>
      </c>
      <c r="D587" t="s">
        <v>462</v>
      </c>
      <c r="E587" t="s">
        <v>1360</v>
      </c>
      <c r="F587" t="s">
        <v>1396</v>
      </c>
      <c r="G587" t="s">
        <v>1401</v>
      </c>
      <c r="H587" t="s">
        <v>1517</v>
      </c>
      <c r="I587" s="3">
        <v>2904.31</v>
      </c>
      <c r="J587" s="4">
        <v>5</v>
      </c>
      <c r="K587" s="3">
        <v>120.94</v>
      </c>
    </row>
    <row r="588" spans="1:11" x14ac:dyDescent="0.25">
      <c r="A588" t="s">
        <v>106</v>
      </c>
      <c r="B588" s="5">
        <f t="shared" si="18"/>
        <v>2024</v>
      </c>
      <c r="C588" s="6">
        <f t="shared" si="19"/>
        <v>9</v>
      </c>
      <c r="D588" t="s">
        <v>697</v>
      </c>
      <c r="E588" t="s">
        <v>1379</v>
      </c>
      <c r="F588" t="s">
        <v>1394</v>
      </c>
      <c r="G588" t="s">
        <v>1407</v>
      </c>
      <c r="H588" t="s">
        <v>1682</v>
      </c>
      <c r="I588" s="3">
        <v>3528.61</v>
      </c>
      <c r="J588" s="4">
        <v>37</v>
      </c>
      <c r="K588" s="3">
        <v>-494.19</v>
      </c>
    </row>
    <row r="589" spans="1:11" x14ac:dyDescent="0.25">
      <c r="A589" t="s">
        <v>106</v>
      </c>
      <c r="B589" s="5">
        <f t="shared" si="18"/>
        <v>2024</v>
      </c>
      <c r="C589" s="6">
        <f t="shared" si="19"/>
        <v>9</v>
      </c>
      <c r="D589" t="s">
        <v>1017</v>
      </c>
      <c r="E589" t="s">
        <v>1356</v>
      </c>
      <c r="F589" t="s">
        <v>1396</v>
      </c>
      <c r="G589" t="s">
        <v>1401</v>
      </c>
      <c r="H589" t="s">
        <v>2058</v>
      </c>
      <c r="I589" s="3">
        <v>2045.39</v>
      </c>
      <c r="J589" s="4">
        <v>42</v>
      </c>
      <c r="K589" s="3">
        <v>609.78</v>
      </c>
    </row>
    <row r="590" spans="1:11" x14ac:dyDescent="0.25">
      <c r="A590" t="s">
        <v>9</v>
      </c>
      <c r="B590" s="5">
        <f t="shared" si="18"/>
        <v>2024</v>
      </c>
      <c r="C590" s="6">
        <f t="shared" si="19"/>
        <v>9</v>
      </c>
      <c r="D590" t="s">
        <v>351</v>
      </c>
      <c r="E590" t="s">
        <v>1344</v>
      </c>
      <c r="F590" t="s">
        <v>1394</v>
      </c>
      <c r="G590" t="s">
        <v>1397</v>
      </c>
      <c r="H590" t="s">
        <v>1409</v>
      </c>
      <c r="I590" s="3">
        <v>1062.6300000000001</v>
      </c>
      <c r="J590" s="4">
        <v>15</v>
      </c>
      <c r="K590" s="3">
        <v>417.58</v>
      </c>
    </row>
    <row r="591" spans="1:11" x14ac:dyDescent="0.25">
      <c r="A591" t="s">
        <v>9</v>
      </c>
      <c r="B591" s="5">
        <f t="shared" si="18"/>
        <v>2024</v>
      </c>
      <c r="C591" s="6">
        <f t="shared" si="19"/>
        <v>9</v>
      </c>
      <c r="D591" t="s">
        <v>352</v>
      </c>
      <c r="E591" t="s">
        <v>1345</v>
      </c>
      <c r="F591" t="s">
        <v>1395</v>
      </c>
      <c r="G591" t="s">
        <v>1398</v>
      </c>
      <c r="H591" t="s">
        <v>1410</v>
      </c>
      <c r="I591" s="3">
        <v>4483.41</v>
      </c>
      <c r="J591" s="4">
        <v>50</v>
      </c>
      <c r="K591" s="3">
        <v>-50.14</v>
      </c>
    </row>
    <row r="592" spans="1:11" x14ac:dyDescent="0.25">
      <c r="A592" t="s">
        <v>9</v>
      </c>
      <c r="B592" s="5">
        <f t="shared" si="18"/>
        <v>2024</v>
      </c>
      <c r="C592" s="6">
        <f t="shared" si="19"/>
        <v>9</v>
      </c>
      <c r="D592" t="s">
        <v>684</v>
      </c>
      <c r="E592" t="s">
        <v>1363</v>
      </c>
      <c r="F592" t="s">
        <v>1396</v>
      </c>
      <c r="G592" t="s">
        <v>1400</v>
      </c>
      <c r="H592" t="s">
        <v>1735</v>
      </c>
      <c r="I592" s="3">
        <v>1454.74</v>
      </c>
      <c r="J592" s="4">
        <v>32</v>
      </c>
      <c r="K592" s="3">
        <v>-116.24</v>
      </c>
    </row>
    <row r="593" spans="1:11" x14ac:dyDescent="0.25">
      <c r="A593" t="s">
        <v>9</v>
      </c>
      <c r="B593" s="5">
        <f t="shared" si="18"/>
        <v>2024</v>
      </c>
      <c r="C593" s="6">
        <f t="shared" si="19"/>
        <v>9</v>
      </c>
      <c r="D593" t="s">
        <v>790</v>
      </c>
      <c r="E593" t="s">
        <v>1378</v>
      </c>
      <c r="F593" t="s">
        <v>1396</v>
      </c>
      <c r="G593" t="s">
        <v>1401</v>
      </c>
      <c r="H593" t="s">
        <v>1841</v>
      </c>
      <c r="I593" s="3">
        <v>4586.5600000000004</v>
      </c>
      <c r="J593" s="4">
        <v>44</v>
      </c>
      <c r="K593" s="3">
        <v>54.12</v>
      </c>
    </row>
    <row r="594" spans="1:11" x14ac:dyDescent="0.25">
      <c r="A594" t="s">
        <v>9</v>
      </c>
      <c r="B594" s="5">
        <f t="shared" si="18"/>
        <v>2024</v>
      </c>
      <c r="C594" s="6">
        <f t="shared" si="19"/>
        <v>9</v>
      </c>
      <c r="D594" t="s">
        <v>835</v>
      </c>
      <c r="E594" t="s">
        <v>1380</v>
      </c>
      <c r="F594" t="s">
        <v>1394</v>
      </c>
      <c r="G594" t="s">
        <v>1397</v>
      </c>
      <c r="H594" t="s">
        <v>1884</v>
      </c>
      <c r="I594" s="3">
        <v>646.76</v>
      </c>
      <c r="J594" s="4">
        <v>5</v>
      </c>
      <c r="K594" s="3">
        <v>-145.41</v>
      </c>
    </row>
    <row r="595" spans="1:11" x14ac:dyDescent="0.25">
      <c r="A595" t="s">
        <v>9</v>
      </c>
      <c r="B595" s="5">
        <f t="shared" si="18"/>
        <v>2024</v>
      </c>
      <c r="C595" s="6">
        <f t="shared" si="19"/>
        <v>9</v>
      </c>
      <c r="D595" t="s">
        <v>1089</v>
      </c>
      <c r="E595" t="s">
        <v>1388</v>
      </c>
      <c r="F595" t="s">
        <v>1395</v>
      </c>
      <c r="G595" t="s">
        <v>1402</v>
      </c>
      <c r="H595" t="s">
        <v>1893</v>
      </c>
      <c r="I595" s="3">
        <v>2379.7600000000002</v>
      </c>
      <c r="J595" s="4">
        <v>42</v>
      </c>
      <c r="K595" s="3">
        <v>-39.39</v>
      </c>
    </row>
    <row r="596" spans="1:11" x14ac:dyDescent="0.25">
      <c r="A596" t="s">
        <v>9</v>
      </c>
      <c r="B596" s="5">
        <f t="shared" si="18"/>
        <v>2024</v>
      </c>
      <c r="C596" s="6">
        <f t="shared" si="19"/>
        <v>9</v>
      </c>
      <c r="D596" t="s">
        <v>1093</v>
      </c>
      <c r="E596" t="s">
        <v>1370</v>
      </c>
      <c r="F596" t="s">
        <v>1396</v>
      </c>
      <c r="G596" t="s">
        <v>1406</v>
      </c>
      <c r="H596" t="s">
        <v>2130</v>
      </c>
      <c r="I596" s="3">
        <v>4642.4399999999996</v>
      </c>
      <c r="J596" s="4">
        <v>34</v>
      </c>
      <c r="K596" s="3">
        <v>418.6</v>
      </c>
    </row>
    <row r="597" spans="1:11" x14ac:dyDescent="0.25">
      <c r="A597" t="s">
        <v>9</v>
      </c>
      <c r="B597" s="5">
        <f t="shared" si="18"/>
        <v>2024</v>
      </c>
      <c r="C597" s="6">
        <f t="shared" si="19"/>
        <v>9</v>
      </c>
      <c r="D597" t="s">
        <v>1340</v>
      </c>
      <c r="E597" t="s">
        <v>1380</v>
      </c>
      <c r="F597" t="s">
        <v>1394</v>
      </c>
      <c r="G597" t="s">
        <v>1397</v>
      </c>
      <c r="H597" t="s">
        <v>2366</v>
      </c>
      <c r="I597" s="3">
        <v>2468.9299999999998</v>
      </c>
      <c r="J597" s="4">
        <v>6</v>
      </c>
      <c r="K597" s="3">
        <v>78.099999999999994</v>
      </c>
    </row>
    <row r="598" spans="1:11" x14ac:dyDescent="0.25">
      <c r="A598" t="s">
        <v>55</v>
      </c>
      <c r="B598" s="5">
        <f t="shared" si="18"/>
        <v>2024</v>
      </c>
      <c r="C598" s="6">
        <f t="shared" si="19"/>
        <v>9</v>
      </c>
      <c r="D598" t="s">
        <v>399</v>
      </c>
      <c r="E598" t="s">
        <v>1360</v>
      </c>
      <c r="F598" t="s">
        <v>1395</v>
      </c>
      <c r="G598" t="s">
        <v>1398</v>
      </c>
      <c r="H598" t="s">
        <v>1456</v>
      </c>
      <c r="I598" s="3">
        <v>4447.6499999999996</v>
      </c>
      <c r="J598" s="4">
        <v>19</v>
      </c>
      <c r="K598" s="3">
        <v>101.31</v>
      </c>
    </row>
    <row r="599" spans="1:11" x14ac:dyDescent="0.25">
      <c r="A599" t="s">
        <v>55</v>
      </c>
      <c r="B599" s="5">
        <f t="shared" si="18"/>
        <v>2024</v>
      </c>
      <c r="C599" s="6">
        <f t="shared" si="19"/>
        <v>9</v>
      </c>
      <c r="D599" t="s">
        <v>472</v>
      </c>
      <c r="E599" t="s">
        <v>1355</v>
      </c>
      <c r="F599" t="s">
        <v>1396</v>
      </c>
      <c r="G599" t="s">
        <v>1401</v>
      </c>
      <c r="H599" t="s">
        <v>1527</v>
      </c>
      <c r="I599" s="3">
        <v>4993.6099999999997</v>
      </c>
      <c r="J599" s="4">
        <v>5</v>
      </c>
      <c r="K599" s="3">
        <v>650.49</v>
      </c>
    </row>
    <row r="600" spans="1:11" x14ac:dyDescent="0.25">
      <c r="A600" t="s">
        <v>55</v>
      </c>
      <c r="B600" s="5">
        <f t="shared" si="18"/>
        <v>2024</v>
      </c>
      <c r="C600" s="6">
        <f t="shared" si="19"/>
        <v>9</v>
      </c>
      <c r="D600" t="s">
        <v>551</v>
      </c>
      <c r="E600" t="s">
        <v>1358</v>
      </c>
      <c r="F600" t="s">
        <v>1395</v>
      </c>
      <c r="G600" t="s">
        <v>1402</v>
      </c>
      <c r="H600" t="s">
        <v>1606</v>
      </c>
      <c r="I600" s="3">
        <v>3319.87</v>
      </c>
      <c r="J600" s="4">
        <v>14</v>
      </c>
      <c r="K600" s="3">
        <v>-101.12</v>
      </c>
    </row>
    <row r="601" spans="1:11" x14ac:dyDescent="0.25">
      <c r="A601" t="s">
        <v>55</v>
      </c>
      <c r="B601" s="5">
        <f t="shared" si="18"/>
        <v>2024</v>
      </c>
      <c r="C601" s="6">
        <f t="shared" si="19"/>
        <v>9</v>
      </c>
      <c r="D601" t="s">
        <v>605</v>
      </c>
      <c r="E601" t="s">
        <v>1380</v>
      </c>
      <c r="F601" t="s">
        <v>1394</v>
      </c>
      <c r="G601" t="s">
        <v>1404</v>
      </c>
      <c r="H601" t="s">
        <v>1659</v>
      </c>
      <c r="I601" s="3">
        <v>1520.39</v>
      </c>
      <c r="J601" s="4">
        <v>9</v>
      </c>
      <c r="K601" s="3">
        <v>707.46</v>
      </c>
    </row>
    <row r="602" spans="1:11" x14ac:dyDescent="0.25">
      <c r="A602" t="s">
        <v>55</v>
      </c>
      <c r="B602" s="5">
        <f t="shared" si="18"/>
        <v>2024</v>
      </c>
      <c r="C602" s="6">
        <f t="shared" si="19"/>
        <v>9</v>
      </c>
      <c r="D602" t="s">
        <v>859</v>
      </c>
      <c r="E602" t="s">
        <v>1369</v>
      </c>
      <c r="F602" t="s">
        <v>1394</v>
      </c>
      <c r="G602" t="s">
        <v>1397</v>
      </c>
      <c r="H602" t="s">
        <v>1907</v>
      </c>
      <c r="I602" s="3">
        <v>728.19</v>
      </c>
      <c r="J602" s="4">
        <v>30</v>
      </c>
      <c r="K602" s="3">
        <v>654.33000000000004</v>
      </c>
    </row>
    <row r="603" spans="1:11" x14ac:dyDescent="0.25">
      <c r="A603" t="s">
        <v>36</v>
      </c>
      <c r="B603" s="5">
        <f t="shared" si="18"/>
        <v>2024</v>
      </c>
      <c r="C603" s="6">
        <f t="shared" si="19"/>
        <v>9</v>
      </c>
      <c r="D603" t="s">
        <v>380</v>
      </c>
      <c r="E603" t="s">
        <v>1345</v>
      </c>
      <c r="F603" t="s">
        <v>1395</v>
      </c>
      <c r="G603" t="s">
        <v>1399</v>
      </c>
      <c r="H603" t="s">
        <v>1438</v>
      </c>
      <c r="I603" s="3">
        <v>532.07000000000005</v>
      </c>
      <c r="J603" s="4">
        <v>40</v>
      </c>
      <c r="K603" s="3">
        <v>-242.61</v>
      </c>
    </row>
    <row r="604" spans="1:11" x14ac:dyDescent="0.25">
      <c r="A604" t="s">
        <v>36</v>
      </c>
      <c r="B604" s="5">
        <f t="shared" si="18"/>
        <v>2024</v>
      </c>
      <c r="C604" s="6">
        <f t="shared" si="19"/>
        <v>9</v>
      </c>
      <c r="D604" t="s">
        <v>515</v>
      </c>
      <c r="E604" t="s">
        <v>1372</v>
      </c>
      <c r="F604" t="s">
        <v>1396</v>
      </c>
      <c r="G604" t="s">
        <v>1400</v>
      </c>
      <c r="H604" t="s">
        <v>1570</v>
      </c>
      <c r="I604" s="3">
        <v>412.55</v>
      </c>
      <c r="J604" s="4">
        <v>36</v>
      </c>
      <c r="K604" s="3">
        <v>-458.34</v>
      </c>
    </row>
    <row r="605" spans="1:11" x14ac:dyDescent="0.25">
      <c r="A605" t="s">
        <v>36</v>
      </c>
      <c r="B605" s="5">
        <f t="shared" si="18"/>
        <v>2024</v>
      </c>
      <c r="C605" s="6">
        <f t="shared" si="19"/>
        <v>9</v>
      </c>
      <c r="D605" t="s">
        <v>564</v>
      </c>
      <c r="E605" t="s">
        <v>1351</v>
      </c>
      <c r="F605" t="s">
        <v>1395</v>
      </c>
      <c r="G605" t="s">
        <v>1402</v>
      </c>
      <c r="H605" t="s">
        <v>1619</v>
      </c>
      <c r="I605" s="3">
        <v>315.33999999999997</v>
      </c>
      <c r="J605" s="4">
        <v>14</v>
      </c>
      <c r="K605" s="3">
        <v>-254.84</v>
      </c>
    </row>
    <row r="606" spans="1:11" x14ac:dyDescent="0.25">
      <c r="A606" t="s">
        <v>36</v>
      </c>
      <c r="B606" s="5">
        <f t="shared" si="18"/>
        <v>2024</v>
      </c>
      <c r="C606" s="6">
        <f t="shared" si="19"/>
        <v>9</v>
      </c>
      <c r="D606" t="s">
        <v>596</v>
      </c>
      <c r="E606" t="s">
        <v>1347</v>
      </c>
      <c r="F606" t="s">
        <v>1396</v>
      </c>
      <c r="G606" t="s">
        <v>1406</v>
      </c>
      <c r="H606" t="s">
        <v>1650</v>
      </c>
      <c r="I606" s="3">
        <v>2503.35</v>
      </c>
      <c r="J606" s="4">
        <v>35</v>
      </c>
      <c r="K606" s="3">
        <v>994.61</v>
      </c>
    </row>
    <row r="607" spans="1:11" x14ac:dyDescent="0.25">
      <c r="A607" t="s">
        <v>36</v>
      </c>
      <c r="B607" s="5">
        <f t="shared" si="18"/>
        <v>2024</v>
      </c>
      <c r="C607" s="6">
        <f t="shared" si="19"/>
        <v>9</v>
      </c>
      <c r="D607" t="s">
        <v>989</v>
      </c>
      <c r="E607" t="s">
        <v>1355</v>
      </c>
      <c r="F607" t="s">
        <v>1396</v>
      </c>
      <c r="G607" t="s">
        <v>1408</v>
      </c>
      <c r="H607" t="s">
        <v>2030</v>
      </c>
      <c r="I607" s="3">
        <v>3677.91</v>
      </c>
      <c r="J607" s="4">
        <v>21</v>
      </c>
      <c r="K607" s="3">
        <v>602.41999999999996</v>
      </c>
    </row>
    <row r="608" spans="1:11" x14ac:dyDescent="0.25">
      <c r="A608" t="s">
        <v>138</v>
      </c>
      <c r="B608" s="5">
        <f t="shared" si="18"/>
        <v>2024</v>
      </c>
      <c r="C608" s="6">
        <f t="shared" si="19"/>
        <v>9</v>
      </c>
      <c r="D608" t="s">
        <v>507</v>
      </c>
      <c r="E608" t="s">
        <v>1364</v>
      </c>
      <c r="F608" t="s">
        <v>1395</v>
      </c>
      <c r="G608" t="s">
        <v>1402</v>
      </c>
      <c r="H608" t="s">
        <v>1562</v>
      </c>
      <c r="I608" s="3">
        <v>4187.3599999999997</v>
      </c>
      <c r="J608" s="4">
        <v>12</v>
      </c>
      <c r="K608" s="3">
        <v>551.94000000000005</v>
      </c>
    </row>
    <row r="609" spans="1:11" x14ac:dyDescent="0.25">
      <c r="A609" t="s">
        <v>138</v>
      </c>
      <c r="B609" s="5">
        <f t="shared" si="18"/>
        <v>2024</v>
      </c>
      <c r="C609" s="6">
        <f t="shared" si="19"/>
        <v>9</v>
      </c>
      <c r="D609" t="s">
        <v>984</v>
      </c>
      <c r="E609" t="s">
        <v>1389</v>
      </c>
      <c r="F609" t="s">
        <v>1395</v>
      </c>
      <c r="G609" t="s">
        <v>1399</v>
      </c>
      <c r="H609" t="s">
        <v>2025</v>
      </c>
      <c r="I609" s="3">
        <v>902.87</v>
      </c>
      <c r="J609" s="4">
        <v>25</v>
      </c>
      <c r="K609" s="3">
        <v>92.72</v>
      </c>
    </row>
    <row r="610" spans="1:11" x14ac:dyDescent="0.25">
      <c r="A610" t="s">
        <v>118</v>
      </c>
      <c r="B610" s="5">
        <f t="shared" si="18"/>
        <v>2024</v>
      </c>
      <c r="C610" s="6">
        <f t="shared" si="19"/>
        <v>9</v>
      </c>
      <c r="D610" t="s">
        <v>483</v>
      </c>
      <c r="E610" t="s">
        <v>1389</v>
      </c>
      <c r="F610" t="s">
        <v>1395</v>
      </c>
      <c r="G610" t="s">
        <v>1399</v>
      </c>
      <c r="H610" t="s">
        <v>1538</v>
      </c>
      <c r="I610" s="3">
        <v>2823.86</v>
      </c>
      <c r="J610" s="4">
        <v>35</v>
      </c>
      <c r="K610" s="3">
        <v>798.03</v>
      </c>
    </row>
    <row r="611" spans="1:11" x14ac:dyDescent="0.25">
      <c r="A611" t="s">
        <v>118</v>
      </c>
      <c r="B611" s="5">
        <f t="shared" si="18"/>
        <v>2024</v>
      </c>
      <c r="C611" s="6">
        <f t="shared" si="19"/>
        <v>9</v>
      </c>
      <c r="D611" t="s">
        <v>716</v>
      </c>
      <c r="E611" t="s">
        <v>1365</v>
      </c>
      <c r="F611" t="s">
        <v>1395</v>
      </c>
      <c r="G611" t="s">
        <v>1405</v>
      </c>
      <c r="H611" t="s">
        <v>1768</v>
      </c>
      <c r="I611" s="3">
        <v>2743.87</v>
      </c>
      <c r="J611" s="4">
        <v>40</v>
      </c>
      <c r="K611" s="3">
        <v>5.25</v>
      </c>
    </row>
    <row r="612" spans="1:11" x14ac:dyDescent="0.25">
      <c r="A612" t="s">
        <v>118</v>
      </c>
      <c r="B612" s="5">
        <f t="shared" si="18"/>
        <v>2024</v>
      </c>
      <c r="C612" s="6">
        <f t="shared" si="19"/>
        <v>9</v>
      </c>
      <c r="D612" t="s">
        <v>1005</v>
      </c>
      <c r="E612" t="s">
        <v>1349</v>
      </c>
      <c r="F612" t="s">
        <v>1395</v>
      </c>
      <c r="G612" t="s">
        <v>1399</v>
      </c>
      <c r="H612" t="s">
        <v>2046</v>
      </c>
      <c r="I612" s="3">
        <v>1818.38</v>
      </c>
      <c r="J612" s="4">
        <v>27</v>
      </c>
      <c r="K612" s="3">
        <v>142.47</v>
      </c>
    </row>
    <row r="613" spans="1:11" x14ac:dyDescent="0.25">
      <c r="A613" t="s">
        <v>118</v>
      </c>
      <c r="B613" s="5">
        <f t="shared" si="18"/>
        <v>2024</v>
      </c>
      <c r="C613" s="6">
        <f t="shared" si="19"/>
        <v>9</v>
      </c>
      <c r="D613" t="s">
        <v>1234</v>
      </c>
      <c r="E613" t="s">
        <v>1352</v>
      </c>
      <c r="F613" t="s">
        <v>1394</v>
      </c>
      <c r="G613" t="s">
        <v>1407</v>
      </c>
      <c r="H613" t="s">
        <v>2265</v>
      </c>
      <c r="I613" s="3">
        <v>160.26</v>
      </c>
      <c r="J613" s="4">
        <v>8</v>
      </c>
      <c r="K613" s="3">
        <v>675.1</v>
      </c>
    </row>
    <row r="614" spans="1:11" x14ac:dyDescent="0.25">
      <c r="A614" t="s">
        <v>233</v>
      </c>
      <c r="B614" s="5">
        <f t="shared" si="18"/>
        <v>2024</v>
      </c>
      <c r="C614" s="6">
        <f t="shared" si="19"/>
        <v>9</v>
      </c>
      <c r="D614" t="s">
        <v>690</v>
      </c>
      <c r="E614" t="s">
        <v>1354</v>
      </c>
      <c r="F614" t="s">
        <v>1394</v>
      </c>
      <c r="G614" t="s">
        <v>1397</v>
      </c>
      <c r="H614" t="s">
        <v>1741</v>
      </c>
      <c r="I614" s="3">
        <v>1735.48</v>
      </c>
      <c r="J614" s="4">
        <v>13</v>
      </c>
      <c r="K614" s="3">
        <v>394.99</v>
      </c>
    </row>
    <row r="615" spans="1:11" x14ac:dyDescent="0.25">
      <c r="A615" t="s">
        <v>233</v>
      </c>
      <c r="B615" s="5">
        <f t="shared" si="18"/>
        <v>2024</v>
      </c>
      <c r="C615" s="6">
        <f t="shared" si="19"/>
        <v>9</v>
      </c>
      <c r="D615" t="s">
        <v>618</v>
      </c>
      <c r="E615" t="s">
        <v>1386</v>
      </c>
      <c r="F615" t="s">
        <v>1394</v>
      </c>
      <c r="G615" t="s">
        <v>1397</v>
      </c>
      <c r="H615" t="s">
        <v>1790</v>
      </c>
      <c r="I615" s="3">
        <v>2323.9299999999998</v>
      </c>
      <c r="J615" s="4">
        <v>24</v>
      </c>
      <c r="K615" s="3">
        <v>-144.30000000000001</v>
      </c>
    </row>
    <row r="616" spans="1:11" x14ac:dyDescent="0.25">
      <c r="A616" t="s">
        <v>233</v>
      </c>
      <c r="B616" s="5">
        <f t="shared" si="18"/>
        <v>2024</v>
      </c>
      <c r="C616" s="6">
        <f t="shared" si="19"/>
        <v>9</v>
      </c>
      <c r="D616" t="s">
        <v>745</v>
      </c>
      <c r="E616" t="s">
        <v>1367</v>
      </c>
      <c r="F616" t="s">
        <v>1396</v>
      </c>
      <c r="G616" t="s">
        <v>1406</v>
      </c>
      <c r="H616" t="s">
        <v>1797</v>
      </c>
      <c r="I616" s="3">
        <v>962.62</v>
      </c>
      <c r="J616" s="4">
        <v>45</v>
      </c>
      <c r="K616" s="3">
        <v>862.9</v>
      </c>
    </row>
    <row r="617" spans="1:11" x14ac:dyDescent="0.25">
      <c r="A617" t="s">
        <v>233</v>
      </c>
      <c r="B617" s="5">
        <f t="shared" si="18"/>
        <v>2024</v>
      </c>
      <c r="C617" s="6">
        <f t="shared" si="19"/>
        <v>9</v>
      </c>
      <c r="D617" t="s">
        <v>833</v>
      </c>
      <c r="E617" t="s">
        <v>1379</v>
      </c>
      <c r="F617" t="s">
        <v>1394</v>
      </c>
      <c r="G617" t="s">
        <v>1407</v>
      </c>
      <c r="H617" t="s">
        <v>1882</v>
      </c>
      <c r="I617" s="3">
        <v>3626.61</v>
      </c>
      <c r="J617" s="4">
        <v>26</v>
      </c>
      <c r="K617" s="3">
        <v>-351.05</v>
      </c>
    </row>
    <row r="618" spans="1:11" x14ac:dyDescent="0.25">
      <c r="A618" t="s">
        <v>233</v>
      </c>
      <c r="B618" s="5">
        <f t="shared" si="18"/>
        <v>2024</v>
      </c>
      <c r="C618" s="6">
        <f t="shared" si="19"/>
        <v>9</v>
      </c>
      <c r="D618" t="s">
        <v>1236</v>
      </c>
      <c r="E618" t="s">
        <v>1392</v>
      </c>
      <c r="F618" t="s">
        <v>1394</v>
      </c>
      <c r="G618" t="s">
        <v>1404</v>
      </c>
      <c r="H618" t="s">
        <v>2267</v>
      </c>
      <c r="I618" s="3">
        <v>4887.0600000000004</v>
      </c>
      <c r="J618" s="4">
        <v>25</v>
      </c>
      <c r="K618" s="3">
        <v>82.52</v>
      </c>
    </row>
    <row r="619" spans="1:11" x14ac:dyDescent="0.25">
      <c r="A619" t="s">
        <v>255</v>
      </c>
      <c r="B619" s="5">
        <f t="shared" si="18"/>
        <v>2024</v>
      </c>
      <c r="C619" s="6">
        <f t="shared" si="19"/>
        <v>9</v>
      </c>
      <c r="D619" t="s">
        <v>741</v>
      </c>
      <c r="E619" t="s">
        <v>1349</v>
      </c>
      <c r="F619" t="s">
        <v>1395</v>
      </c>
      <c r="G619" t="s">
        <v>1405</v>
      </c>
      <c r="H619" t="s">
        <v>1793</v>
      </c>
      <c r="I619" s="3">
        <v>961.67</v>
      </c>
      <c r="J619" s="4">
        <v>43</v>
      </c>
      <c r="K619" s="3">
        <v>-304.92</v>
      </c>
    </row>
    <row r="620" spans="1:11" x14ac:dyDescent="0.25">
      <c r="A620" t="s">
        <v>255</v>
      </c>
      <c r="B620" s="5">
        <f t="shared" si="18"/>
        <v>2024</v>
      </c>
      <c r="C620" s="6">
        <f t="shared" si="19"/>
        <v>9</v>
      </c>
      <c r="D620" t="s">
        <v>982</v>
      </c>
      <c r="E620" t="s">
        <v>1365</v>
      </c>
      <c r="F620" t="s">
        <v>1395</v>
      </c>
      <c r="G620" t="s">
        <v>1399</v>
      </c>
      <c r="H620" t="s">
        <v>2023</v>
      </c>
      <c r="I620" s="3">
        <v>635.41</v>
      </c>
      <c r="J620" s="4">
        <v>21</v>
      </c>
      <c r="K620" s="3">
        <v>629.83000000000004</v>
      </c>
    </row>
    <row r="621" spans="1:11" x14ac:dyDescent="0.25">
      <c r="A621" t="s">
        <v>255</v>
      </c>
      <c r="B621" s="5">
        <f t="shared" si="18"/>
        <v>2024</v>
      </c>
      <c r="C621" s="6">
        <f t="shared" si="19"/>
        <v>9</v>
      </c>
      <c r="D621" t="s">
        <v>1179</v>
      </c>
      <c r="E621" t="s">
        <v>1354</v>
      </c>
      <c r="F621" t="s">
        <v>1396</v>
      </c>
      <c r="G621" t="s">
        <v>1401</v>
      </c>
      <c r="H621" t="s">
        <v>2210</v>
      </c>
      <c r="I621" s="3">
        <v>4742.1000000000004</v>
      </c>
      <c r="J621" s="4">
        <v>1</v>
      </c>
      <c r="K621" s="3">
        <v>-16.98</v>
      </c>
    </row>
    <row r="622" spans="1:11" x14ac:dyDescent="0.25">
      <c r="A622" t="s">
        <v>294</v>
      </c>
      <c r="B622" s="5">
        <f t="shared" si="18"/>
        <v>2024</v>
      </c>
      <c r="C622" s="6">
        <f t="shared" si="19"/>
        <v>9</v>
      </c>
      <c r="D622" t="s">
        <v>881</v>
      </c>
      <c r="E622" t="s">
        <v>1344</v>
      </c>
      <c r="F622" t="s">
        <v>1394</v>
      </c>
      <c r="G622" t="s">
        <v>1407</v>
      </c>
      <c r="H622" t="s">
        <v>1927</v>
      </c>
      <c r="I622" s="3">
        <v>3164.43</v>
      </c>
      <c r="J622" s="4">
        <v>50</v>
      </c>
      <c r="K622" s="3">
        <v>-173.32</v>
      </c>
    </row>
    <row r="623" spans="1:11" x14ac:dyDescent="0.25">
      <c r="A623" t="s">
        <v>83</v>
      </c>
      <c r="B623" s="5">
        <f t="shared" si="18"/>
        <v>2024</v>
      </c>
      <c r="C623" s="6">
        <f t="shared" si="19"/>
        <v>9</v>
      </c>
      <c r="D623" t="s">
        <v>433</v>
      </c>
      <c r="E623" t="s">
        <v>1373</v>
      </c>
      <c r="F623" t="s">
        <v>1395</v>
      </c>
      <c r="G623" t="s">
        <v>1402</v>
      </c>
      <c r="H623" t="s">
        <v>1490</v>
      </c>
      <c r="I623" s="3">
        <v>3889.17</v>
      </c>
      <c r="J623" s="4">
        <v>22</v>
      </c>
      <c r="K623" s="3">
        <v>362.04</v>
      </c>
    </row>
    <row r="624" spans="1:11" x14ac:dyDescent="0.25">
      <c r="A624" t="s">
        <v>73</v>
      </c>
      <c r="B624" s="5">
        <f t="shared" si="18"/>
        <v>2024</v>
      </c>
      <c r="C624" s="6">
        <f t="shared" si="19"/>
        <v>9</v>
      </c>
      <c r="D624" t="s">
        <v>421</v>
      </c>
      <c r="E624" t="s">
        <v>1379</v>
      </c>
      <c r="F624" t="s">
        <v>1395</v>
      </c>
      <c r="G624" t="s">
        <v>1405</v>
      </c>
      <c r="H624" t="s">
        <v>1478</v>
      </c>
      <c r="I624" s="3">
        <v>3353.04</v>
      </c>
      <c r="J624" s="4">
        <v>44</v>
      </c>
      <c r="K624" s="3">
        <v>568.84</v>
      </c>
    </row>
    <row r="625" spans="1:11" x14ac:dyDescent="0.25">
      <c r="A625" t="s">
        <v>73</v>
      </c>
      <c r="B625" s="5">
        <f t="shared" si="18"/>
        <v>2024</v>
      </c>
      <c r="C625" s="6">
        <f t="shared" si="19"/>
        <v>9</v>
      </c>
      <c r="D625" t="s">
        <v>993</v>
      </c>
      <c r="E625" t="s">
        <v>1372</v>
      </c>
      <c r="F625" t="s">
        <v>1394</v>
      </c>
      <c r="G625" t="s">
        <v>1407</v>
      </c>
      <c r="H625" t="s">
        <v>2034</v>
      </c>
      <c r="I625" s="3">
        <v>4362.91</v>
      </c>
      <c r="J625" s="4">
        <v>8</v>
      </c>
      <c r="K625" s="3">
        <v>-269.33</v>
      </c>
    </row>
    <row r="626" spans="1:11" x14ac:dyDescent="0.25">
      <c r="A626" t="s">
        <v>73</v>
      </c>
      <c r="B626" s="5">
        <f t="shared" si="18"/>
        <v>2024</v>
      </c>
      <c r="C626" s="6">
        <f t="shared" si="19"/>
        <v>9</v>
      </c>
      <c r="D626" t="s">
        <v>1152</v>
      </c>
      <c r="E626" t="s">
        <v>1362</v>
      </c>
      <c r="F626" t="s">
        <v>1394</v>
      </c>
      <c r="G626" t="s">
        <v>1397</v>
      </c>
      <c r="H626" t="s">
        <v>2185</v>
      </c>
      <c r="I626" s="3">
        <v>4527.4799999999996</v>
      </c>
      <c r="J626" s="4">
        <v>25</v>
      </c>
      <c r="K626" s="3">
        <v>990.22</v>
      </c>
    </row>
    <row r="627" spans="1:11" x14ac:dyDescent="0.25">
      <c r="A627" t="s">
        <v>73</v>
      </c>
      <c r="B627" s="5">
        <f t="shared" si="18"/>
        <v>2024</v>
      </c>
      <c r="C627" s="6">
        <f t="shared" si="19"/>
        <v>9</v>
      </c>
      <c r="D627" t="s">
        <v>1284</v>
      </c>
      <c r="E627" t="s">
        <v>1379</v>
      </c>
      <c r="F627" t="s">
        <v>1396</v>
      </c>
      <c r="G627" t="s">
        <v>1400</v>
      </c>
      <c r="H627" t="s">
        <v>2313</v>
      </c>
      <c r="I627" s="3">
        <v>4510.2700000000004</v>
      </c>
      <c r="J627" s="4">
        <v>16</v>
      </c>
      <c r="K627" s="3">
        <v>-364.37</v>
      </c>
    </row>
    <row r="628" spans="1:11" x14ac:dyDescent="0.25">
      <c r="A628" t="s">
        <v>64</v>
      </c>
      <c r="B628" s="5">
        <f t="shared" si="18"/>
        <v>2024</v>
      </c>
      <c r="C628" s="6">
        <f t="shared" si="19"/>
        <v>9</v>
      </c>
      <c r="D628" t="s">
        <v>409</v>
      </c>
      <c r="E628" t="s">
        <v>1361</v>
      </c>
      <c r="F628" t="s">
        <v>1394</v>
      </c>
      <c r="G628" t="s">
        <v>1407</v>
      </c>
      <c r="H628" t="s">
        <v>1466</v>
      </c>
      <c r="I628" s="3">
        <v>511.3</v>
      </c>
      <c r="J628" s="4">
        <v>40</v>
      </c>
      <c r="K628" s="3">
        <v>15.75</v>
      </c>
    </row>
    <row r="629" spans="1:11" x14ac:dyDescent="0.25">
      <c r="A629" t="s">
        <v>64</v>
      </c>
      <c r="B629" s="5">
        <f t="shared" si="18"/>
        <v>2024</v>
      </c>
      <c r="C629" s="6">
        <f t="shared" si="19"/>
        <v>9</v>
      </c>
      <c r="D629" t="s">
        <v>626</v>
      </c>
      <c r="E629" t="s">
        <v>1383</v>
      </c>
      <c r="F629" t="s">
        <v>1394</v>
      </c>
      <c r="G629" t="s">
        <v>1397</v>
      </c>
      <c r="H629" t="s">
        <v>1679</v>
      </c>
      <c r="I629" s="3">
        <v>88.91</v>
      </c>
      <c r="J629" s="4">
        <v>20</v>
      </c>
      <c r="K629" s="3">
        <v>909.07</v>
      </c>
    </row>
    <row r="630" spans="1:11" x14ac:dyDescent="0.25">
      <c r="A630" t="s">
        <v>64</v>
      </c>
      <c r="B630" s="5">
        <f t="shared" si="18"/>
        <v>2024</v>
      </c>
      <c r="C630" s="6">
        <f t="shared" si="19"/>
        <v>9</v>
      </c>
      <c r="D630" t="s">
        <v>655</v>
      </c>
      <c r="E630" t="s">
        <v>1384</v>
      </c>
      <c r="F630" t="s">
        <v>1394</v>
      </c>
      <c r="G630" t="s">
        <v>1407</v>
      </c>
      <c r="H630" t="s">
        <v>1706</v>
      </c>
      <c r="I630" s="3">
        <v>1859.61</v>
      </c>
      <c r="J630" s="4">
        <v>34</v>
      </c>
      <c r="K630" s="3">
        <v>252.96</v>
      </c>
    </row>
    <row r="631" spans="1:11" x14ac:dyDescent="0.25">
      <c r="A631" t="s">
        <v>64</v>
      </c>
      <c r="B631" s="5">
        <f t="shared" si="18"/>
        <v>2024</v>
      </c>
      <c r="C631" s="6">
        <f t="shared" si="19"/>
        <v>9</v>
      </c>
      <c r="D631" t="s">
        <v>944</v>
      </c>
      <c r="E631" t="s">
        <v>1373</v>
      </c>
      <c r="F631" t="s">
        <v>1395</v>
      </c>
      <c r="G631" t="s">
        <v>1398</v>
      </c>
      <c r="H631" t="s">
        <v>1986</v>
      </c>
      <c r="I631" s="3">
        <v>3634.82</v>
      </c>
      <c r="J631" s="4">
        <v>47</v>
      </c>
      <c r="K631" s="3">
        <v>-246.84</v>
      </c>
    </row>
    <row r="632" spans="1:11" x14ac:dyDescent="0.25">
      <c r="A632" t="s">
        <v>64</v>
      </c>
      <c r="B632" s="5">
        <f t="shared" si="18"/>
        <v>2024</v>
      </c>
      <c r="C632" s="6">
        <f t="shared" si="19"/>
        <v>9</v>
      </c>
      <c r="D632" t="s">
        <v>1120</v>
      </c>
      <c r="E632" t="s">
        <v>1390</v>
      </c>
      <c r="F632" t="s">
        <v>1396</v>
      </c>
      <c r="G632" t="s">
        <v>1400</v>
      </c>
      <c r="H632" t="s">
        <v>2153</v>
      </c>
      <c r="I632" s="3">
        <v>4105.8500000000004</v>
      </c>
      <c r="J632" s="4">
        <v>41</v>
      </c>
      <c r="K632" s="3">
        <v>650.98</v>
      </c>
    </row>
    <row r="633" spans="1:11" x14ac:dyDescent="0.25">
      <c r="A633" t="s">
        <v>325</v>
      </c>
      <c r="B633" s="5">
        <f t="shared" si="18"/>
        <v>2024</v>
      </c>
      <c r="C633" s="6">
        <f t="shared" si="19"/>
        <v>9</v>
      </c>
      <c r="D633" t="s">
        <v>1086</v>
      </c>
      <c r="E633" t="s">
        <v>1371</v>
      </c>
      <c r="F633" t="s">
        <v>1395</v>
      </c>
      <c r="G633" t="s">
        <v>1402</v>
      </c>
      <c r="H633" t="s">
        <v>2124</v>
      </c>
      <c r="I633" s="3">
        <v>4227.6000000000004</v>
      </c>
      <c r="J633" s="4">
        <v>7</v>
      </c>
      <c r="K633" s="3">
        <v>815.75</v>
      </c>
    </row>
    <row r="634" spans="1:11" x14ac:dyDescent="0.25">
      <c r="A634" t="s">
        <v>149</v>
      </c>
      <c r="B634" s="5">
        <f t="shared" si="18"/>
        <v>2024</v>
      </c>
      <c r="C634" s="6">
        <f t="shared" si="19"/>
        <v>9</v>
      </c>
      <c r="D634" t="s">
        <v>525</v>
      </c>
      <c r="E634" t="s">
        <v>1345</v>
      </c>
      <c r="F634" t="s">
        <v>1394</v>
      </c>
      <c r="G634" t="s">
        <v>1407</v>
      </c>
      <c r="H634" t="s">
        <v>1580</v>
      </c>
      <c r="I634" s="3">
        <v>1748.01</v>
      </c>
      <c r="J634" s="4">
        <v>28</v>
      </c>
      <c r="K634" s="3">
        <v>-161.76</v>
      </c>
    </row>
    <row r="635" spans="1:11" x14ac:dyDescent="0.25">
      <c r="A635" t="s">
        <v>149</v>
      </c>
      <c r="B635" s="5">
        <f t="shared" si="18"/>
        <v>2024</v>
      </c>
      <c r="C635" s="6">
        <f t="shared" si="19"/>
        <v>9</v>
      </c>
      <c r="D635" t="s">
        <v>840</v>
      </c>
      <c r="E635" t="s">
        <v>1370</v>
      </c>
      <c r="F635" t="s">
        <v>1394</v>
      </c>
      <c r="G635" t="s">
        <v>1407</v>
      </c>
      <c r="H635" t="s">
        <v>1889</v>
      </c>
      <c r="I635" s="3">
        <v>1578.36</v>
      </c>
      <c r="J635" s="4">
        <v>31</v>
      </c>
      <c r="K635" s="3">
        <v>882.65</v>
      </c>
    </row>
    <row r="636" spans="1:11" x14ac:dyDescent="0.25">
      <c r="A636" t="s">
        <v>149</v>
      </c>
      <c r="B636" s="5">
        <f t="shared" si="18"/>
        <v>2024</v>
      </c>
      <c r="C636" s="6">
        <f t="shared" si="19"/>
        <v>9</v>
      </c>
      <c r="D636" t="s">
        <v>903</v>
      </c>
      <c r="E636" t="s">
        <v>1388</v>
      </c>
      <c r="F636" t="s">
        <v>1394</v>
      </c>
      <c r="G636" t="s">
        <v>1407</v>
      </c>
      <c r="H636" t="s">
        <v>1948</v>
      </c>
      <c r="I636" s="3">
        <v>4214.5200000000004</v>
      </c>
      <c r="J636" s="4">
        <v>15</v>
      </c>
      <c r="K636" s="3">
        <v>89.66</v>
      </c>
    </row>
    <row r="637" spans="1:11" x14ac:dyDescent="0.25">
      <c r="A637" t="s">
        <v>149</v>
      </c>
      <c r="B637" s="5">
        <f t="shared" si="18"/>
        <v>2024</v>
      </c>
      <c r="C637" s="6">
        <f t="shared" si="19"/>
        <v>9</v>
      </c>
      <c r="D637" t="s">
        <v>1111</v>
      </c>
      <c r="E637" t="s">
        <v>1389</v>
      </c>
      <c r="F637" t="s">
        <v>1394</v>
      </c>
      <c r="G637" t="s">
        <v>1403</v>
      </c>
      <c r="H637" t="s">
        <v>2145</v>
      </c>
      <c r="I637" s="3">
        <v>1731.44</v>
      </c>
      <c r="J637" s="4">
        <v>39</v>
      </c>
      <c r="K637" s="3">
        <v>503.42</v>
      </c>
    </row>
    <row r="638" spans="1:11" x14ac:dyDescent="0.25">
      <c r="A638" t="s">
        <v>149</v>
      </c>
      <c r="B638" s="5">
        <f t="shared" si="18"/>
        <v>2024</v>
      </c>
      <c r="C638" s="6">
        <f t="shared" si="19"/>
        <v>9</v>
      </c>
      <c r="D638" t="s">
        <v>1128</v>
      </c>
      <c r="E638" t="s">
        <v>1379</v>
      </c>
      <c r="F638" t="s">
        <v>1394</v>
      </c>
      <c r="G638" t="s">
        <v>1403</v>
      </c>
      <c r="H638" t="s">
        <v>2160</v>
      </c>
      <c r="I638" s="3">
        <v>2826.99</v>
      </c>
      <c r="J638" s="4">
        <v>6</v>
      </c>
      <c r="K638" s="3">
        <v>567.59</v>
      </c>
    </row>
    <row r="639" spans="1:11" x14ac:dyDescent="0.25">
      <c r="A639" t="s">
        <v>212</v>
      </c>
      <c r="B639" s="5">
        <f t="shared" si="18"/>
        <v>2024</v>
      </c>
      <c r="C639" s="6">
        <f t="shared" si="19"/>
        <v>9</v>
      </c>
      <c r="D639" t="s">
        <v>636</v>
      </c>
      <c r="E639" t="s">
        <v>1374</v>
      </c>
      <c r="F639" t="s">
        <v>1394</v>
      </c>
      <c r="G639" t="s">
        <v>1407</v>
      </c>
      <c r="H639" t="s">
        <v>1688</v>
      </c>
      <c r="I639" s="3">
        <v>1095.01</v>
      </c>
      <c r="J639" s="4">
        <v>40</v>
      </c>
      <c r="K639" s="3">
        <v>819.07</v>
      </c>
    </row>
    <row r="640" spans="1:11" x14ac:dyDescent="0.25">
      <c r="A640" t="s">
        <v>212</v>
      </c>
      <c r="B640" s="5">
        <f t="shared" si="18"/>
        <v>2024</v>
      </c>
      <c r="C640" s="6">
        <f t="shared" si="19"/>
        <v>9</v>
      </c>
      <c r="D640" t="s">
        <v>676</v>
      </c>
      <c r="E640" t="s">
        <v>1386</v>
      </c>
      <c r="F640" t="s">
        <v>1396</v>
      </c>
      <c r="G640" t="s">
        <v>1400</v>
      </c>
      <c r="H640" t="s">
        <v>1727</v>
      </c>
      <c r="I640" s="3">
        <v>1565.25</v>
      </c>
      <c r="J640" s="4">
        <v>17</v>
      </c>
      <c r="K640" s="3">
        <v>803.7</v>
      </c>
    </row>
    <row r="641" spans="1:11" x14ac:dyDescent="0.25">
      <c r="A641" t="s">
        <v>212</v>
      </c>
      <c r="B641" s="5">
        <f t="shared" si="18"/>
        <v>2024</v>
      </c>
      <c r="C641" s="6">
        <f t="shared" si="19"/>
        <v>9</v>
      </c>
      <c r="D641" t="s">
        <v>771</v>
      </c>
      <c r="E641" t="s">
        <v>1365</v>
      </c>
      <c r="F641" t="s">
        <v>1394</v>
      </c>
      <c r="G641" t="s">
        <v>1407</v>
      </c>
      <c r="H641" t="s">
        <v>1823</v>
      </c>
      <c r="I641" s="3">
        <v>3520.11</v>
      </c>
      <c r="J641" s="4">
        <v>25</v>
      </c>
      <c r="K641" s="3">
        <v>622.69000000000005</v>
      </c>
    </row>
    <row r="642" spans="1:11" x14ac:dyDescent="0.25">
      <c r="A642" t="s">
        <v>212</v>
      </c>
      <c r="B642" s="5">
        <f t="shared" ref="B642:B705" si="20">YEAR(A642)</f>
        <v>2024</v>
      </c>
      <c r="C642" s="6">
        <f t="shared" ref="C642:C705" si="21">MONTH(A642)</f>
        <v>9</v>
      </c>
      <c r="D642" t="s">
        <v>1114</v>
      </c>
      <c r="E642" t="s">
        <v>1356</v>
      </c>
      <c r="F642" t="s">
        <v>1394</v>
      </c>
      <c r="G642" t="s">
        <v>1404</v>
      </c>
      <c r="H642" t="s">
        <v>2147</v>
      </c>
      <c r="I642" s="3">
        <v>258.36</v>
      </c>
      <c r="J642" s="4">
        <v>28</v>
      </c>
      <c r="K642" s="3">
        <v>-123.6</v>
      </c>
    </row>
    <row r="643" spans="1:11" x14ac:dyDescent="0.25">
      <c r="A643" t="s">
        <v>278</v>
      </c>
      <c r="B643" s="5">
        <f t="shared" si="20"/>
        <v>2024</v>
      </c>
      <c r="C643" s="6">
        <f t="shared" si="21"/>
        <v>9</v>
      </c>
      <c r="D643" t="s">
        <v>817</v>
      </c>
      <c r="E643" t="s">
        <v>1391</v>
      </c>
      <c r="F643" t="s">
        <v>1394</v>
      </c>
      <c r="G643" t="s">
        <v>1397</v>
      </c>
      <c r="H643" t="s">
        <v>1868</v>
      </c>
      <c r="I643" s="3">
        <v>677.04</v>
      </c>
      <c r="J643" s="4">
        <v>38</v>
      </c>
      <c r="K643" s="3">
        <v>875.42</v>
      </c>
    </row>
    <row r="644" spans="1:11" x14ac:dyDescent="0.25">
      <c r="A644" t="s">
        <v>278</v>
      </c>
      <c r="B644" s="5">
        <f t="shared" si="20"/>
        <v>2024</v>
      </c>
      <c r="C644" s="6">
        <f t="shared" si="21"/>
        <v>9</v>
      </c>
      <c r="D644" t="s">
        <v>951</v>
      </c>
      <c r="E644" t="s">
        <v>1346</v>
      </c>
      <c r="F644" t="s">
        <v>1396</v>
      </c>
      <c r="G644" t="s">
        <v>1400</v>
      </c>
      <c r="H644" t="s">
        <v>1993</v>
      </c>
      <c r="I644" s="3">
        <v>2402.5700000000002</v>
      </c>
      <c r="J644" s="4">
        <v>35</v>
      </c>
      <c r="K644" s="3">
        <v>-102.71</v>
      </c>
    </row>
    <row r="645" spans="1:11" x14ac:dyDescent="0.25">
      <c r="A645" t="s">
        <v>278</v>
      </c>
      <c r="B645" s="5">
        <f t="shared" si="20"/>
        <v>2024</v>
      </c>
      <c r="C645" s="6">
        <f t="shared" si="21"/>
        <v>9</v>
      </c>
      <c r="D645" t="s">
        <v>1264</v>
      </c>
      <c r="E645" t="s">
        <v>1359</v>
      </c>
      <c r="F645" t="s">
        <v>1395</v>
      </c>
      <c r="G645" t="s">
        <v>1402</v>
      </c>
      <c r="H645" t="s">
        <v>2294</v>
      </c>
      <c r="I645" s="3">
        <v>395.66</v>
      </c>
      <c r="J645" s="4">
        <v>44</v>
      </c>
      <c r="K645" s="3">
        <v>621.20000000000005</v>
      </c>
    </row>
    <row r="646" spans="1:11" x14ac:dyDescent="0.25">
      <c r="A646" t="s">
        <v>278</v>
      </c>
      <c r="B646" s="5">
        <f t="shared" si="20"/>
        <v>2024</v>
      </c>
      <c r="C646" s="6">
        <f t="shared" si="21"/>
        <v>9</v>
      </c>
      <c r="D646" t="s">
        <v>1275</v>
      </c>
      <c r="E646" t="s">
        <v>1375</v>
      </c>
      <c r="F646" t="s">
        <v>1395</v>
      </c>
      <c r="G646" t="s">
        <v>1398</v>
      </c>
      <c r="H646" t="s">
        <v>2305</v>
      </c>
      <c r="I646" s="3">
        <v>4048.43</v>
      </c>
      <c r="J646" s="4">
        <v>23</v>
      </c>
      <c r="K646" s="3">
        <v>125.87</v>
      </c>
    </row>
    <row r="647" spans="1:11" x14ac:dyDescent="0.25">
      <c r="A647" t="s">
        <v>74</v>
      </c>
      <c r="B647" s="5">
        <f t="shared" si="20"/>
        <v>2024</v>
      </c>
      <c r="C647" s="6">
        <f t="shared" si="21"/>
        <v>9</v>
      </c>
      <c r="D647" t="s">
        <v>422</v>
      </c>
      <c r="E647" t="s">
        <v>1380</v>
      </c>
      <c r="F647" t="s">
        <v>1395</v>
      </c>
      <c r="G647" t="s">
        <v>1405</v>
      </c>
      <c r="H647" t="s">
        <v>1479</v>
      </c>
      <c r="I647" s="3">
        <v>4319.12</v>
      </c>
      <c r="J647" s="4">
        <v>19</v>
      </c>
      <c r="K647" s="3">
        <v>-66.33</v>
      </c>
    </row>
    <row r="648" spans="1:11" x14ac:dyDescent="0.25">
      <c r="A648" t="s">
        <v>74</v>
      </c>
      <c r="B648" s="5">
        <f t="shared" si="20"/>
        <v>2024</v>
      </c>
      <c r="C648" s="6">
        <f t="shared" si="21"/>
        <v>9</v>
      </c>
      <c r="D648" t="s">
        <v>720</v>
      </c>
      <c r="E648" t="s">
        <v>1377</v>
      </c>
      <c r="F648" t="s">
        <v>1395</v>
      </c>
      <c r="G648" t="s">
        <v>1399</v>
      </c>
      <c r="H648" t="s">
        <v>1772</v>
      </c>
      <c r="I648" s="3">
        <v>1111.52</v>
      </c>
      <c r="J648" s="4">
        <v>44</v>
      </c>
      <c r="K648" s="3">
        <v>-13.18</v>
      </c>
    </row>
    <row r="649" spans="1:11" x14ac:dyDescent="0.25">
      <c r="A649" t="s">
        <v>74</v>
      </c>
      <c r="B649" s="5">
        <f t="shared" si="20"/>
        <v>2024</v>
      </c>
      <c r="C649" s="6">
        <f t="shared" si="21"/>
        <v>9</v>
      </c>
      <c r="D649" t="s">
        <v>960</v>
      </c>
      <c r="E649" t="s">
        <v>1351</v>
      </c>
      <c r="F649" t="s">
        <v>1395</v>
      </c>
      <c r="G649" t="s">
        <v>1402</v>
      </c>
      <c r="H649" t="s">
        <v>2002</v>
      </c>
      <c r="I649" s="3">
        <v>1534.11</v>
      </c>
      <c r="J649" s="4">
        <v>14</v>
      </c>
      <c r="K649" s="3">
        <v>640.88</v>
      </c>
    </row>
    <row r="650" spans="1:11" x14ac:dyDescent="0.25">
      <c r="A650" t="s">
        <v>74</v>
      </c>
      <c r="B650" s="5">
        <f t="shared" si="20"/>
        <v>2024</v>
      </c>
      <c r="C650" s="6">
        <f t="shared" si="21"/>
        <v>9</v>
      </c>
      <c r="D650" t="s">
        <v>1341</v>
      </c>
      <c r="E650" t="s">
        <v>1391</v>
      </c>
      <c r="F650" t="s">
        <v>1396</v>
      </c>
      <c r="G650" t="s">
        <v>1408</v>
      </c>
      <c r="H650" t="s">
        <v>2367</v>
      </c>
      <c r="I650" s="3">
        <v>2059.33</v>
      </c>
      <c r="J650" s="4">
        <v>1</v>
      </c>
      <c r="K650" s="3">
        <v>-162.61000000000001</v>
      </c>
    </row>
    <row r="651" spans="1:11" x14ac:dyDescent="0.25">
      <c r="A651" t="s">
        <v>335</v>
      </c>
      <c r="B651" s="5">
        <f t="shared" si="20"/>
        <v>2024</v>
      </c>
      <c r="C651" s="6">
        <f t="shared" si="21"/>
        <v>10</v>
      </c>
      <c r="D651" t="s">
        <v>1186</v>
      </c>
      <c r="E651" t="s">
        <v>1387</v>
      </c>
      <c r="F651" t="s">
        <v>1394</v>
      </c>
      <c r="G651" t="s">
        <v>1404</v>
      </c>
      <c r="H651" t="s">
        <v>2218</v>
      </c>
      <c r="I651" s="3">
        <v>2706.26</v>
      </c>
      <c r="J651" s="4">
        <v>7</v>
      </c>
      <c r="K651" s="3">
        <v>649.15</v>
      </c>
    </row>
    <row r="652" spans="1:11" x14ac:dyDescent="0.25">
      <c r="A652" t="s">
        <v>245</v>
      </c>
      <c r="B652" s="5">
        <f t="shared" si="20"/>
        <v>2024</v>
      </c>
      <c r="C652" s="6">
        <f t="shared" si="21"/>
        <v>10</v>
      </c>
      <c r="D652" t="s">
        <v>717</v>
      </c>
      <c r="E652" t="s">
        <v>1372</v>
      </c>
      <c r="F652" t="s">
        <v>1395</v>
      </c>
      <c r="G652" t="s">
        <v>1398</v>
      </c>
      <c r="H652" t="s">
        <v>1769</v>
      </c>
      <c r="I652" s="3">
        <v>3171.28</v>
      </c>
      <c r="J652" s="4">
        <v>9</v>
      </c>
      <c r="K652" s="3">
        <v>607.62</v>
      </c>
    </row>
    <row r="653" spans="1:11" x14ac:dyDescent="0.25">
      <c r="A653" t="s">
        <v>245</v>
      </c>
      <c r="B653" s="5">
        <f t="shared" si="20"/>
        <v>2024</v>
      </c>
      <c r="C653" s="6">
        <f t="shared" si="21"/>
        <v>10</v>
      </c>
      <c r="D653" t="s">
        <v>834</v>
      </c>
      <c r="E653" t="s">
        <v>1352</v>
      </c>
      <c r="F653" t="s">
        <v>1394</v>
      </c>
      <c r="G653" t="s">
        <v>1403</v>
      </c>
      <c r="H653" t="s">
        <v>1883</v>
      </c>
      <c r="I653" s="3">
        <v>2015.95</v>
      </c>
      <c r="J653" s="4">
        <v>16</v>
      </c>
      <c r="K653" s="3">
        <v>-293.60000000000002</v>
      </c>
    </row>
    <row r="654" spans="1:11" x14ac:dyDescent="0.25">
      <c r="A654" t="s">
        <v>225</v>
      </c>
      <c r="B654" s="5">
        <f t="shared" si="20"/>
        <v>2024</v>
      </c>
      <c r="C654" s="6">
        <f t="shared" si="21"/>
        <v>10</v>
      </c>
      <c r="D654" t="s">
        <v>665</v>
      </c>
      <c r="E654" t="s">
        <v>1353</v>
      </c>
      <c r="F654" t="s">
        <v>1395</v>
      </c>
      <c r="G654" t="s">
        <v>1398</v>
      </c>
      <c r="H654" t="s">
        <v>1716</v>
      </c>
      <c r="I654" s="3">
        <v>2033.62</v>
      </c>
      <c r="J654" s="4">
        <v>48</v>
      </c>
      <c r="K654" s="3">
        <v>-298.58999999999997</v>
      </c>
    </row>
    <row r="655" spans="1:11" x14ac:dyDescent="0.25">
      <c r="A655" t="s">
        <v>225</v>
      </c>
      <c r="B655" s="5">
        <f t="shared" si="20"/>
        <v>2024</v>
      </c>
      <c r="C655" s="6">
        <f t="shared" si="21"/>
        <v>10</v>
      </c>
      <c r="D655" t="s">
        <v>1044</v>
      </c>
      <c r="E655" t="s">
        <v>1346</v>
      </c>
      <c r="F655" t="s">
        <v>1395</v>
      </c>
      <c r="G655" t="s">
        <v>1405</v>
      </c>
      <c r="H655" t="s">
        <v>2084</v>
      </c>
      <c r="I655" s="3">
        <v>3363.67</v>
      </c>
      <c r="J655" s="4">
        <v>3</v>
      </c>
      <c r="K655" s="3">
        <v>328.46</v>
      </c>
    </row>
    <row r="656" spans="1:11" x14ac:dyDescent="0.25">
      <c r="A656" t="s">
        <v>225</v>
      </c>
      <c r="B656" s="5">
        <f t="shared" si="20"/>
        <v>2024</v>
      </c>
      <c r="C656" s="6">
        <f t="shared" si="21"/>
        <v>10</v>
      </c>
      <c r="D656" t="s">
        <v>1157</v>
      </c>
      <c r="E656" t="s">
        <v>1390</v>
      </c>
      <c r="F656" t="s">
        <v>1396</v>
      </c>
      <c r="G656" t="s">
        <v>1406</v>
      </c>
      <c r="H656" t="s">
        <v>2190</v>
      </c>
      <c r="I656" s="3">
        <v>4016.09</v>
      </c>
      <c r="J656" s="4">
        <v>45</v>
      </c>
      <c r="K656" s="3">
        <v>860.65</v>
      </c>
    </row>
    <row r="657" spans="1:11" x14ac:dyDescent="0.25">
      <c r="A657" t="s">
        <v>225</v>
      </c>
      <c r="B657" s="5">
        <f t="shared" si="20"/>
        <v>2024</v>
      </c>
      <c r="C657" s="6">
        <f t="shared" si="21"/>
        <v>10</v>
      </c>
      <c r="D657" t="s">
        <v>1240</v>
      </c>
      <c r="E657" t="s">
        <v>1390</v>
      </c>
      <c r="F657" t="s">
        <v>1395</v>
      </c>
      <c r="G657" t="s">
        <v>1398</v>
      </c>
      <c r="H657" t="s">
        <v>1447</v>
      </c>
      <c r="I657" s="3">
        <v>1861.41</v>
      </c>
      <c r="J657" s="4">
        <v>44</v>
      </c>
      <c r="K657" s="3">
        <v>-301.06</v>
      </c>
    </row>
    <row r="658" spans="1:11" x14ac:dyDescent="0.25">
      <c r="A658" t="s">
        <v>304</v>
      </c>
      <c r="B658" s="5">
        <f t="shared" si="20"/>
        <v>2024</v>
      </c>
      <c r="C658" s="6">
        <f t="shared" si="21"/>
        <v>10</v>
      </c>
      <c r="D658" t="s">
        <v>940</v>
      </c>
      <c r="E658" t="s">
        <v>1384</v>
      </c>
      <c r="F658" t="s">
        <v>1396</v>
      </c>
      <c r="G658" t="s">
        <v>1400</v>
      </c>
      <c r="H658" t="s">
        <v>1983</v>
      </c>
      <c r="I658" s="3">
        <v>2132.36</v>
      </c>
      <c r="J658" s="4">
        <v>16</v>
      </c>
      <c r="K658" s="3">
        <v>-74.17</v>
      </c>
    </row>
    <row r="659" spans="1:11" x14ac:dyDescent="0.25">
      <c r="A659" t="s">
        <v>304</v>
      </c>
      <c r="B659" s="5">
        <f t="shared" si="20"/>
        <v>2024</v>
      </c>
      <c r="C659" s="6">
        <f t="shared" si="21"/>
        <v>10</v>
      </c>
      <c r="D659" t="s">
        <v>1071</v>
      </c>
      <c r="E659" t="s">
        <v>1383</v>
      </c>
      <c r="F659" t="s">
        <v>1395</v>
      </c>
      <c r="G659" t="s">
        <v>1398</v>
      </c>
      <c r="H659" t="s">
        <v>2109</v>
      </c>
      <c r="I659" s="3">
        <v>3838.81</v>
      </c>
      <c r="J659" s="4">
        <v>21</v>
      </c>
      <c r="K659" s="3">
        <v>553.91</v>
      </c>
    </row>
    <row r="660" spans="1:11" x14ac:dyDescent="0.25">
      <c r="A660" t="s">
        <v>304</v>
      </c>
      <c r="B660" s="5">
        <f t="shared" si="20"/>
        <v>2024</v>
      </c>
      <c r="C660" s="6">
        <f t="shared" si="21"/>
        <v>10</v>
      </c>
      <c r="D660" t="s">
        <v>1182</v>
      </c>
      <c r="E660" t="s">
        <v>1364</v>
      </c>
      <c r="F660" t="s">
        <v>1396</v>
      </c>
      <c r="G660" t="s">
        <v>1400</v>
      </c>
      <c r="H660" t="s">
        <v>2213</v>
      </c>
      <c r="I660" s="3">
        <v>4694.75</v>
      </c>
      <c r="J660" s="4">
        <v>39</v>
      </c>
      <c r="K660" s="3">
        <v>731.77</v>
      </c>
    </row>
    <row r="661" spans="1:11" x14ac:dyDescent="0.25">
      <c r="A661" t="s">
        <v>304</v>
      </c>
      <c r="B661" s="5">
        <f t="shared" si="20"/>
        <v>2024</v>
      </c>
      <c r="C661" s="6">
        <f t="shared" si="21"/>
        <v>10</v>
      </c>
      <c r="D661" t="s">
        <v>1294</v>
      </c>
      <c r="E661" t="s">
        <v>1393</v>
      </c>
      <c r="F661" t="s">
        <v>1394</v>
      </c>
      <c r="G661" t="s">
        <v>1397</v>
      </c>
      <c r="H661" t="s">
        <v>2323</v>
      </c>
      <c r="I661" s="3">
        <v>4557.8599999999997</v>
      </c>
      <c r="J661" s="4">
        <v>9</v>
      </c>
      <c r="K661" s="3">
        <v>158.43</v>
      </c>
    </row>
    <row r="662" spans="1:11" x14ac:dyDescent="0.25">
      <c r="A662" t="s">
        <v>169</v>
      </c>
      <c r="B662" s="5">
        <f t="shared" si="20"/>
        <v>2024</v>
      </c>
      <c r="C662" s="6">
        <f t="shared" si="21"/>
        <v>10</v>
      </c>
      <c r="D662" t="s">
        <v>555</v>
      </c>
      <c r="E662" t="s">
        <v>1382</v>
      </c>
      <c r="F662" t="s">
        <v>1395</v>
      </c>
      <c r="G662" t="s">
        <v>1402</v>
      </c>
      <c r="H662" t="s">
        <v>1610</v>
      </c>
      <c r="I662" s="3">
        <v>4887.67</v>
      </c>
      <c r="J662" s="4">
        <v>42</v>
      </c>
      <c r="K662" s="3">
        <v>500.08</v>
      </c>
    </row>
    <row r="663" spans="1:11" x14ac:dyDescent="0.25">
      <c r="A663" t="s">
        <v>169</v>
      </c>
      <c r="B663" s="5">
        <f t="shared" si="20"/>
        <v>2024</v>
      </c>
      <c r="C663" s="6">
        <f t="shared" si="21"/>
        <v>10</v>
      </c>
      <c r="D663" t="s">
        <v>1103</v>
      </c>
      <c r="E663" t="s">
        <v>1389</v>
      </c>
      <c r="F663" t="s">
        <v>1394</v>
      </c>
      <c r="G663" t="s">
        <v>1404</v>
      </c>
      <c r="H663" t="s">
        <v>2138</v>
      </c>
      <c r="I663" s="3">
        <v>2885.96</v>
      </c>
      <c r="J663" s="4">
        <v>45</v>
      </c>
      <c r="K663" s="3">
        <v>31.86</v>
      </c>
    </row>
    <row r="664" spans="1:11" x14ac:dyDescent="0.25">
      <c r="A664" t="s">
        <v>169</v>
      </c>
      <c r="B664" s="5">
        <f t="shared" si="20"/>
        <v>2024</v>
      </c>
      <c r="C664" s="6">
        <f t="shared" si="21"/>
        <v>10</v>
      </c>
      <c r="D664" t="s">
        <v>1252</v>
      </c>
      <c r="E664" t="s">
        <v>1392</v>
      </c>
      <c r="F664" t="s">
        <v>1395</v>
      </c>
      <c r="G664" t="s">
        <v>1402</v>
      </c>
      <c r="H664" t="s">
        <v>2282</v>
      </c>
      <c r="I664" s="3">
        <v>2633.52</v>
      </c>
      <c r="J664" s="4">
        <v>2</v>
      </c>
      <c r="K664" s="3">
        <v>14.63</v>
      </c>
    </row>
    <row r="665" spans="1:11" x14ac:dyDescent="0.25">
      <c r="A665" t="s">
        <v>321</v>
      </c>
      <c r="B665" s="5">
        <f t="shared" si="20"/>
        <v>2024</v>
      </c>
      <c r="C665" s="6">
        <f t="shared" si="21"/>
        <v>10</v>
      </c>
      <c r="D665" t="s">
        <v>1060</v>
      </c>
      <c r="E665" t="s">
        <v>1385</v>
      </c>
      <c r="F665" t="s">
        <v>1395</v>
      </c>
      <c r="G665" t="s">
        <v>1398</v>
      </c>
      <c r="H665" t="s">
        <v>1900</v>
      </c>
      <c r="I665" s="3">
        <v>2430.2199999999998</v>
      </c>
      <c r="J665" s="4">
        <v>31</v>
      </c>
      <c r="K665" s="3">
        <v>393.42</v>
      </c>
    </row>
    <row r="666" spans="1:11" x14ac:dyDescent="0.25">
      <c r="A666" t="s">
        <v>95</v>
      </c>
      <c r="B666" s="5">
        <f t="shared" si="20"/>
        <v>2024</v>
      </c>
      <c r="C666" s="6">
        <f t="shared" si="21"/>
        <v>10</v>
      </c>
      <c r="D666" t="s">
        <v>448</v>
      </c>
      <c r="E666" t="s">
        <v>1357</v>
      </c>
      <c r="F666" t="s">
        <v>1395</v>
      </c>
      <c r="G666" t="s">
        <v>1398</v>
      </c>
      <c r="H666" t="s">
        <v>1505</v>
      </c>
      <c r="I666" s="3">
        <v>4990.75</v>
      </c>
      <c r="J666" s="4">
        <v>3</v>
      </c>
      <c r="K666" s="3">
        <v>79.16</v>
      </c>
    </row>
    <row r="667" spans="1:11" x14ac:dyDescent="0.25">
      <c r="A667" t="s">
        <v>95</v>
      </c>
      <c r="B667" s="5">
        <f t="shared" si="20"/>
        <v>2024</v>
      </c>
      <c r="C667" s="6">
        <f t="shared" si="21"/>
        <v>10</v>
      </c>
      <c r="D667" t="s">
        <v>478</v>
      </c>
      <c r="E667" t="s">
        <v>1358</v>
      </c>
      <c r="F667" t="s">
        <v>1395</v>
      </c>
      <c r="G667" t="s">
        <v>1399</v>
      </c>
      <c r="H667" t="s">
        <v>1533</v>
      </c>
      <c r="I667" s="3">
        <v>2405.5300000000002</v>
      </c>
      <c r="J667" s="4">
        <v>12</v>
      </c>
      <c r="K667" s="3">
        <v>617.04</v>
      </c>
    </row>
    <row r="668" spans="1:11" x14ac:dyDescent="0.25">
      <c r="A668" t="s">
        <v>95</v>
      </c>
      <c r="B668" s="5">
        <f t="shared" si="20"/>
        <v>2024</v>
      </c>
      <c r="C668" s="6">
        <f t="shared" si="21"/>
        <v>10</v>
      </c>
      <c r="D668" t="s">
        <v>512</v>
      </c>
      <c r="E668" t="s">
        <v>1373</v>
      </c>
      <c r="F668" t="s">
        <v>1396</v>
      </c>
      <c r="G668" t="s">
        <v>1400</v>
      </c>
      <c r="H668" t="s">
        <v>1567</v>
      </c>
      <c r="I668" s="3">
        <v>2644.51</v>
      </c>
      <c r="J668" s="4">
        <v>24</v>
      </c>
      <c r="K668" s="3">
        <v>91.89</v>
      </c>
    </row>
    <row r="669" spans="1:11" x14ac:dyDescent="0.25">
      <c r="A669" t="s">
        <v>95</v>
      </c>
      <c r="B669" s="5">
        <f t="shared" si="20"/>
        <v>2024</v>
      </c>
      <c r="C669" s="6">
        <f t="shared" si="21"/>
        <v>10</v>
      </c>
      <c r="D669" t="s">
        <v>524</v>
      </c>
      <c r="E669" t="s">
        <v>1368</v>
      </c>
      <c r="F669" t="s">
        <v>1396</v>
      </c>
      <c r="G669" t="s">
        <v>1400</v>
      </c>
      <c r="H669" t="s">
        <v>1579</v>
      </c>
      <c r="I669" s="3">
        <v>732.36</v>
      </c>
      <c r="J669" s="4">
        <v>14</v>
      </c>
      <c r="K669" s="3">
        <v>-413.67</v>
      </c>
    </row>
    <row r="670" spans="1:11" x14ac:dyDescent="0.25">
      <c r="A670" t="s">
        <v>95</v>
      </c>
      <c r="B670" s="5">
        <f t="shared" si="20"/>
        <v>2024</v>
      </c>
      <c r="C670" s="6">
        <f t="shared" si="21"/>
        <v>10</v>
      </c>
      <c r="D670" t="s">
        <v>923</v>
      </c>
      <c r="E670" t="s">
        <v>1379</v>
      </c>
      <c r="F670" t="s">
        <v>1395</v>
      </c>
      <c r="G670" t="s">
        <v>1405</v>
      </c>
      <c r="H670" t="s">
        <v>1966</v>
      </c>
      <c r="I670" s="3">
        <v>895.64</v>
      </c>
      <c r="J670" s="4">
        <v>49</v>
      </c>
      <c r="K670" s="3">
        <v>-300.33</v>
      </c>
    </row>
    <row r="671" spans="1:11" x14ac:dyDescent="0.25">
      <c r="A671" t="s">
        <v>271</v>
      </c>
      <c r="B671" s="5">
        <f t="shared" si="20"/>
        <v>2024</v>
      </c>
      <c r="C671" s="6">
        <f t="shared" si="21"/>
        <v>10</v>
      </c>
      <c r="D671" t="s">
        <v>785</v>
      </c>
      <c r="E671" t="s">
        <v>1362</v>
      </c>
      <c r="F671" t="s">
        <v>1396</v>
      </c>
      <c r="G671" t="s">
        <v>1400</v>
      </c>
      <c r="H671" t="s">
        <v>1836</v>
      </c>
      <c r="I671" s="3">
        <v>4797.51</v>
      </c>
      <c r="J671" s="4">
        <v>5</v>
      </c>
      <c r="K671" s="3">
        <v>233.94</v>
      </c>
    </row>
    <row r="672" spans="1:11" x14ac:dyDescent="0.25">
      <c r="A672" t="s">
        <v>271</v>
      </c>
      <c r="B672" s="5">
        <f t="shared" si="20"/>
        <v>2024</v>
      </c>
      <c r="C672" s="6">
        <f t="shared" si="21"/>
        <v>10</v>
      </c>
      <c r="D672" t="s">
        <v>1268</v>
      </c>
      <c r="E672" t="s">
        <v>1391</v>
      </c>
      <c r="F672" t="s">
        <v>1394</v>
      </c>
      <c r="G672" t="s">
        <v>1407</v>
      </c>
      <c r="H672" t="s">
        <v>2298</v>
      </c>
      <c r="I672" s="3">
        <v>1838.2</v>
      </c>
      <c r="J672" s="4">
        <v>9</v>
      </c>
      <c r="K672" s="3">
        <v>10.8</v>
      </c>
    </row>
    <row r="673" spans="1:11" x14ac:dyDescent="0.25">
      <c r="A673" t="s">
        <v>290</v>
      </c>
      <c r="B673" s="5">
        <f t="shared" si="20"/>
        <v>2024</v>
      </c>
      <c r="C673" s="6">
        <f t="shared" si="21"/>
        <v>10</v>
      </c>
      <c r="D673" t="s">
        <v>856</v>
      </c>
      <c r="E673" t="s">
        <v>1362</v>
      </c>
      <c r="F673" t="s">
        <v>1396</v>
      </c>
      <c r="G673" t="s">
        <v>1401</v>
      </c>
      <c r="H673" t="s">
        <v>1905</v>
      </c>
      <c r="I673" s="3">
        <v>2514.77</v>
      </c>
      <c r="J673" s="4">
        <v>42</v>
      </c>
      <c r="K673" s="3">
        <v>-426.96</v>
      </c>
    </row>
    <row r="674" spans="1:11" x14ac:dyDescent="0.25">
      <c r="A674" t="s">
        <v>290</v>
      </c>
      <c r="B674" s="5">
        <f t="shared" si="20"/>
        <v>2024</v>
      </c>
      <c r="C674" s="6">
        <f t="shared" si="21"/>
        <v>10</v>
      </c>
      <c r="D674" t="s">
        <v>924</v>
      </c>
      <c r="E674" t="s">
        <v>1392</v>
      </c>
      <c r="F674" t="s">
        <v>1396</v>
      </c>
      <c r="G674" t="s">
        <v>1400</v>
      </c>
      <c r="H674" t="s">
        <v>1967</v>
      </c>
      <c r="I674" s="3">
        <v>3068.6</v>
      </c>
      <c r="J674" s="4">
        <v>22</v>
      </c>
      <c r="K674" s="3">
        <v>284.02999999999997</v>
      </c>
    </row>
    <row r="675" spans="1:11" x14ac:dyDescent="0.25">
      <c r="A675" t="s">
        <v>290</v>
      </c>
      <c r="B675" s="5">
        <f t="shared" si="20"/>
        <v>2024</v>
      </c>
      <c r="C675" s="6">
        <f t="shared" si="21"/>
        <v>10</v>
      </c>
      <c r="D675" t="s">
        <v>1271</v>
      </c>
      <c r="E675" t="s">
        <v>1355</v>
      </c>
      <c r="F675" t="s">
        <v>1394</v>
      </c>
      <c r="G675" t="s">
        <v>1397</v>
      </c>
      <c r="H675" t="s">
        <v>2301</v>
      </c>
      <c r="I675" s="3">
        <v>1522.89</v>
      </c>
      <c r="J675" s="4">
        <v>43</v>
      </c>
      <c r="K675" s="3">
        <v>-289.17</v>
      </c>
    </row>
    <row r="676" spans="1:11" x14ac:dyDescent="0.25">
      <c r="A676" t="s">
        <v>75</v>
      </c>
      <c r="B676" s="5">
        <f t="shared" si="20"/>
        <v>2024</v>
      </c>
      <c r="C676" s="6">
        <f t="shared" si="21"/>
        <v>10</v>
      </c>
      <c r="D676" t="s">
        <v>423</v>
      </c>
      <c r="E676" t="s">
        <v>1381</v>
      </c>
      <c r="F676" t="s">
        <v>1394</v>
      </c>
      <c r="G676" t="s">
        <v>1407</v>
      </c>
      <c r="H676" t="s">
        <v>1480</v>
      </c>
      <c r="I676" s="3">
        <v>4958.1099999999997</v>
      </c>
      <c r="J676" s="4">
        <v>37</v>
      </c>
      <c r="K676" s="3">
        <v>-181.96</v>
      </c>
    </row>
    <row r="677" spans="1:11" x14ac:dyDescent="0.25">
      <c r="A677" t="s">
        <v>75</v>
      </c>
      <c r="B677" s="5">
        <f t="shared" si="20"/>
        <v>2024</v>
      </c>
      <c r="C677" s="6">
        <f t="shared" si="21"/>
        <v>10</v>
      </c>
      <c r="D677" t="s">
        <v>935</v>
      </c>
      <c r="E677" t="s">
        <v>1351</v>
      </c>
      <c r="F677" t="s">
        <v>1394</v>
      </c>
      <c r="G677" t="s">
        <v>1397</v>
      </c>
      <c r="H677" t="s">
        <v>1978</v>
      </c>
      <c r="I677" s="3">
        <v>4485.34</v>
      </c>
      <c r="J677" s="4">
        <v>45</v>
      </c>
      <c r="K677" s="3">
        <v>877.42</v>
      </c>
    </row>
    <row r="678" spans="1:11" x14ac:dyDescent="0.25">
      <c r="A678" t="s">
        <v>296</v>
      </c>
      <c r="B678" s="5">
        <f t="shared" si="20"/>
        <v>2024</v>
      </c>
      <c r="C678" s="6">
        <f t="shared" si="21"/>
        <v>10</v>
      </c>
      <c r="D678" t="s">
        <v>892</v>
      </c>
      <c r="E678" t="s">
        <v>1379</v>
      </c>
      <c r="F678" t="s">
        <v>1395</v>
      </c>
      <c r="G678" t="s">
        <v>1398</v>
      </c>
      <c r="H678" t="s">
        <v>1938</v>
      </c>
      <c r="I678" s="3">
        <v>2463.79</v>
      </c>
      <c r="J678" s="4">
        <v>13</v>
      </c>
      <c r="K678" s="3">
        <v>481.48</v>
      </c>
    </row>
    <row r="679" spans="1:11" x14ac:dyDescent="0.25">
      <c r="A679" t="s">
        <v>156</v>
      </c>
      <c r="B679" s="5">
        <f t="shared" si="20"/>
        <v>2024</v>
      </c>
      <c r="C679" s="6">
        <f t="shared" si="21"/>
        <v>10</v>
      </c>
      <c r="D679" t="s">
        <v>537</v>
      </c>
      <c r="E679" t="s">
        <v>1384</v>
      </c>
      <c r="F679" t="s">
        <v>1394</v>
      </c>
      <c r="G679" t="s">
        <v>1407</v>
      </c>
      <c r="H679" t="s">
        <v>1592</v>
      </c>
      <c r="I679" s="3">
        <v>915.48</v>
      </c>
      <c r="J679" s="4">
        <v>42</v>
      </c>
      <c r="K679" s="3">
        <v>-490.06</v>
      </c>
    </row>
    <row r="680" spans="1:11" x14ac:dyDescent="0.25">
      <c r="A680" t="s">
        <v>156</v>
      </c>
      <c r="B680" s="5">
        <f t="shared" si="20"/>
        <v>2024</v>
      </c>
      <c r="C680" s="6">
        <f t="shared" si="21"/>
        <v>10</v>
      </c>
      <c r="D680" t="s">
        <v>672</v>
      </c>
      <c r="E680" t="s">
        <v>1363</v>
      </c>
      <c r="F680" t="s">
        <v>1395</v>
      </c>
      <c r="G680" t="s">
        <v>1402</v>
      </c>
      <c r="H680" t="s">
        <v>1723</v>
      </c>
      <c r="I680" s="3">
        <v>1771.64</v>
      </c>
      <c r="J680" s="4">
        <v>48</v>
      </c>
      <c r="K680" s="3">
        <v>507.12</v>
      </c>
    </row>
    <row r="681" spans="1:11" x14ac:dyDescent="0.25">
      <c r="A681" t="s">
        <v>156</v>
      </c>
      <c r="B681" s="5">
        <f t="shared" si="20"/>
        <v>2024</v>
      </c>
      <c r="C681" s="6">
        <f t="shared" si="21"/>
        <v>10</v>
      </c>
      <c r="D681" t="s">
        <v>883</v>
      </c>
      <c r="E681" t="s">
        <v>1371</v>
      </c>
      <c r="F681" t="s">
        <v>1394</v>
      </c>
      <c r="G681" t="s">
        <v>1397</v>
      </c>
      <c r="H681" t="s">
        <v>1929</v>
      </c>
      <c r="I681" s="3">
        <v>2510.5700000000002</v>
      </c>
      <c r="J681" s="4">
        <v>48</v>
      </c>
      <c r="K681" s="3">
        <v>875.07</v>
      </c>
    </row>
    <row r="682" spans="1:11" x14ac:dyDescent="0.25">
      <c r="A682" t="s">
        <v>156</v>
      </c>
      <c r="B682" s="5">
        <f t="shared" si="20"/>
        <v>2024</v>
      </c>
      <c r="C682" s="6">
        <f t="shared" si="21"/>
        <v>10</v>
      </c>
      <c r="D682" t="s">
        <v>1052</v>
      </c>
      <c r="E682" t="s">
        <v>1359</v>
      </c>
      <c r="F682" t="s">
        <v>1396</v>
      </c>
      <c r="G682" t="s">
        <v>1401</v>
      </c>
      <c r="H682" t="s">
        <v>2092</v>
      </c>
      <c r="I682" s="3">
        <v>2410.44</v>
      </c>
      <c r="J682" s="4">
        <v>6</v>
      </c>
      <c r="K682" s="3">
        <v>794.84</v>
      </c>
    </row>
    <row r="683" spans="1:11" x14ac:dyDescent="0.25">
      <c r="A683" t="s">
        <v>156</v>
      </c>
      <c r="B683" s="5">
        <f t="shared" si="20"/>
        <v>2024</v>
      </c>
      <c r="C683" s="6">
        <f t="shared" si="21"/>
        <v>10</v>
      </c>
      <c r="D683" t="s">
        <v>1232</v>
      </c>
      <c r="E683" t="s">
        <v>1346</v>
      </c>
      <c r="F683" t="s">
        <v>1395</v>
      </c>
      <c r="G683" t="s">
        <v>1405</v>
      </c>
      <c r="H683" t="s">
        <v>2263</v>
      </c>
      <c r="I683" s="3">
        <v>1988.22</v>
      </c>
      <c r="J683" s="4">
        <v>27</v>
      </c>
      <c r="K683" s="3">
        <v>531.03</v>
      </c>
    </row>
    <row r="684" spans="1:11" x14ac:dyDescent="0.25">
      <c r="A684" t="s">
        <v>156</v>
      </c>
      <c r="B684" s="5">
        <f t="shared" si="20"/>
        <v>2024</v>
      </c>
      <c r="C684" s="6">
        <f t="shared" si="21"/>
        <v>10</v>
      </c>
      <c r="D684" t="s">
        <v>1298</v>
      </c>
      <c r="E684" t="s">
        <v>1353</v>
      </c>
      <c r="F684" t="s">
        <v>1394</v>
      </c>
      <c r="G684" t="s">
        <v>1397</v>
      </c>
      <c r="H684" t="s">
        <v>2327</v>
      </c>
      <c r="I684" s="3">
        <v>3486.52</v>
      </c>
      <c r="J684" s="4">
        <v>11</v>
      </c>
      <c r="K684" s="3">
        <v>-125.83</v>
      </c>
    </row>
    <row r="685" spans="1:11" x14ac:dyDescent="0.25">
      <c r="A685" t="s">
        <v>100</v>
      </c>
      <c r="B685" s="5">
        <f t="shared" si="20"/>
        <v>2024</v>
      </c>
      <c r="C685" s="6">
        <f t="shared" si="21"/>
        <v>10</v>
      </c>
      <c r="D685" t="s">
        <v>454</v>
      </c>
      <c r="E685" t="s">
        <v>1372</v>
      </c>
      <c r="F685" t="s">
        <v>1394</v>
      </c>
      <c r="G685" t="s">
        <v>1407</v>
      </c>
      <c r="H685" t="s">
        <v>1510</v>
      </c>
      <c r="I685" s="3">
        <v>545.72</v>
      </c>
      <c r="J685" s="4">
        <v>1</v>
      </c>
      <c r="K685" s="3">
        <v>-356.36</v>
      </c>
    </row>
    <row r="686" spans="1:11" x14ac:dyDescent="0.25">
      <c r="A686" t="s">
        <v>105</v>
      </c>
      <c r="B686" s="5">
        <f t="shared" si="20"/>
        <v>2024</v>
      </c>
      <c r="C686" s="6">
        <f t="shared" si="21"/>
        <v>10</v>
      </c>
      <c r="D686" t="s">
        <v>460</v>
      </c>
      <c r="E686" t="s">
        <v>1383</v>
      </c>
      <c r="F686" t="s">
        <v>1396</v>
      </c>
      <c r="G686" t="s">
        <v>1406</v>
      </c>
      <c r="H686" t="s">
        <v>1515</v>
      </c>
      <c r="I686" s="3">
        <v>1350.87</v>
      </c>
      <c r="J686" s="4">
        <v>37</v>
      </c>
      <c r="K686" s="3">
        <v>11.29</v>
      </c>
    </row>
    <row r="687" spans="1:11" x14ac:dyDescent="0.25">
      <c r="A687" t="s">
        <v>105</v>
      </c>
      <c r="B687" s="5">
        <f t="shared" si="20"/>
        <v>2024</v>
      </c>
      <c r="C687" s="6">
        <f t="shared" si="21"/>
        <v>10</v>
      </c>
      <c r="D687" t="s">
        <v>558</v>
      </c>
      <c r="E687" t="s">
        <v>1375</v>
      </c>
      <c r="F687" t="s">
        <v>1394</v>
      </c>
      <c r="G687" t="s">
        <v>1404</v>
      </c>
      <c r="H687" t="s">
        <v>1613</v>
      </c>
      <c r="I687" s="3">
        <v>2104.3000000000002</v>
      </c>
      <c r="J687" s="4">
        <v>25</v>
      </c>
      <c r="K687" s="3">
        <v>15.39</v>
      </c>
    </row>
    <row r="688" spans="1:11" x14ac:dyDescent="0.25">
      <c r="A688" t="s">
        <v>180</v>
      </c>
      <c r="B688" s="5">
        <f t="shared" si="20"/>
        <v>2024</v>
      </c>
      <c r="C688" s="6">
        <f t="shared" si="21"/>
        <v>10</v>
      </c>
      <c r="D688" t="s">
        <v>573</v>
      </c>
      <c r="E688" t="s">
        <v>1379</v>
      </c>
      <c r="F688" t="s">
        <v>1394</v>
      </c>
      <c r="G688" t="s">
        <v>1397</v>
      </c>
      <c r="H688" t="s">
        <v>1409</v>
      </c>
      <c r="I688" s="3">
        <v>2072.48</v>
      </c>
      <c r="J688" s="4">
        <v>18</v>
      </c>
      <c r="K688" s="3">
        <v>-104.3</v>
      </c>
    </row>
    <row r="689" spans="1:11" x14ac:dyDescent="0.25">
      <c r="A689" t="s">
        <v>180</v>
      </c>
      <c r="B689" s="5">
        <f t="shared" si="20"/>
        <v>2024</v>
      </c>
      <c r="C689" s="6">
        <f t="shared" si="21"/>
        <v>10</v>
      </c>
      <c r="D689" t="s">
        <v>689</v>
      </c>
      <c r="E689" t="s">
        <v>1368</v>
      </c>
      <c r="F689" t="s">
        <v>1395</v>
      </c>
      <c r="G689" t="s">
        <v>1398</v>
      </c>
      <c r="H689" t="s">
        <v>1740</v>
      </c>
      <c r="I689" s="3">
        <v>4968.59</v>
      </c>
      <c r="J689" s="4">
        <v>49</v>
      </c>
      <c r="K689" s="3">
        <v>628.27</v>
      </c>
    </row>
    <row r="690" spans="1:11" x14ac:dyDescent="0.25">
      <c r="A690" t="s">
        <v>180</v>
      </c>
      <c r="B690" s="5">
        <f t="shared" si="20"/>
        <v>2024</v>
      </c>
      <c r="C690" s="6">
        <f t="shared" si="21"/>
        <v>10</v>
      </c>
      <c r="D690" t="s">
        <v>1046</v>
      </c>
      <c r="E690" t="s">
        <v>1382</v>
      </c>
      <c r="F690" t="s">
        <v>1396</v>
      </c>
      <c r="G690" t="s">
        <v>1400</v>
      </c>
      <c r="H690" t="s">
        <v>2086</v>
      </c>
      <c r="I690" s="3">
        <v>670.68</v>
      </c>
      <c r="J690" s="4">
        <v>33</v>
      </c>
      <c r="K690" s="3">
        <v>637.54999999999995</v>
      </c>
    </row>
    <row r="691" spans="1:11" x14ac:dyDescent="0.25">
      <c r="A691" t="s">
        <v>299</v>
      </c>
      <c r="B691" s="5">
        <f t="shared" si="20"/>
        <v>2024</v>
      </c>
      <c r="C691" s="6">
        <f t="shared" si="21"/>
        <v>10</v>
      </c>
      <c r="D691" t="s">
        <v>911</v>
      </c>
      <c r="E691" t="s">
        <v>1365</v>
      </c>
      <c r="F691" t="s">
        <v>1394</v>
      </c>
      <c r="G691" t="s">
        <v>1403</v>
      </c>
      <c r="H691" t="s">
        <v>1956</v>
      </c>
      <c r="I691" s="3">
        <v>1723.68</v>
      </c>
      <c r="J691" s="4">
        <v>50</v>
      </c>
      <c r="K691" s="3">
        <v>671.43</v>
      </c>
    </row>
    <row r="692" spans="1:11" x14ac:dyDescent="0.25">
      <c r="A692" t="s">
        <v>303</v>
      </c>
      <c r="B692" s="5">
        <f t="shared" si="20"/>
        <v>2024</v>
      </c>
      <c r="C692" s="6">
        <f t="shared" si="21"/>
        <v>10</v>
      </c>
      <c r="D692" t="s">
        <v>939</v>
      </c>
      <c r="E692" t="s">
        <v>1372</v>
      </c>
      <c r="F692" t="s">
        <v>1394</v>
      </c>
      <c r="G692" t="s">
        <v>1404</v>
      </c>
      <c r="H692" t="s">
        <v>1982</v>
      </c>
      <c r="I692" s="3">
        <v>4334.6000000000004</v>
      </c>
      <c r="J692" s="4">
        <v>29</v>
      </c>
      <c r="K692" s="3">
        <v>275.45999999999998</v>
      </c>
    </row>
    <row r="693" spans="1:11" x14ac:dyDescent="0.25">
      <c r="A693" t="s">
        <v>303</v>
      </c>
      <c r="B693" s="5">
        <f t="shared" si="20"/>
        <v>2024</v>
      </c>
      <c r="C693" s="6">
        <f t="shared" si="21"/>
        <v>10</v>
      </c>
      <c r="D693" t="s">
        <v>1088</v>
      </c>
      <c r="E693" t="s">
        <v>1359</v>
      </c>
      <c r="F693" t="s">
        <v>1395</v>
      </c>
      <c r="G693" t="s">
        <v>1405</v>
      </c>
      <c r="H693" t="s">
        <v>2126</v>
      </c>
      <c r="I693" s="3">
        <v>1577.24</v>
      </c>
      <c r="J693" s="4">
        <v>26</v>
      </c>
      <c r="K693" s="3">
        <v>443.46</v>
      </c>
    </row>
    <row r="694" spans="1:11" x14ac:dyDescent="0.25">
      <c r="A694" t="s">
        <v>28</v>
      </c>
      <c r="B694" s="5">
        <f t="shared" si="20"/>
        <v>2024</v>
      </c>
      <c r="C694" s="6">
        <f t="shared" si="21"/>
        <v>10</v>
      </c>
      <c r="D694" t="s">
        <v>372</v>
      </c>
      <c r="E694" t="s">
        <v>1358</v>
      </c>
      <c r="F694" t="s">
        <v>1394</v>
      </c>
      <c r="G694" t="s">
        <v>1407</v>
      </c>
      <c r="H694" t="s">
        <v>1430</v>
      </c>
      <c r="I694" s="3">
        <v>1395.18</v>
      </c>
      <c r="J694" s="4">
        <v>8</v>
      </c>
      <c r="K694" s="3">
        <v>-0.64</v>
      </c>
    </row>
    <row r="695" spans="1:11" x14ac:dyDescent="0.25">
      <c r="A695" t="s">
        <v>28</v>
      </c>
      <c r="B695" s="5">
        <f t="shared" si="20"/>
        <v>2024</v>
      </c>
      <c r="C695" s="6">
        <f t="shared" si="21"/>
        <v>10</v>
      </c>
      <c r="D695" t="s">
        <v>699</v>
      </c>
      <c r="E695" t="s">
        <v>1344</v>
      </c>
      <c r="F695" t="s">
        <v>1396</v>
      </c>
      <c r="G695" t="s">
        <v>1408</v>
      </c>
      <c r="H695" t="s">
        <v>1750</v>
      </c>
      <c r="I695" s="3">
        <v>1253.02</v>
      </c>
      <c r="J695" s="4">
        <v>43</v>
      </c>
      <c r="K695" s="3">
        <v>25.61</v>
      </c>
    </row>
    <row r="696" spans="1:11" x14ac:dyDescent="0.25">
      <c r="A696" t="s">
        <v>28</v>
      </c>
      <c r="B696" s="5">
        <f t="shared" si="20"/>
        <v>2024</v>
      </c>
      <c r="C696" s="6">
        <f t="shared" si="21"/>
        <v>10</v>
      </c>
      <c r="D696" t="s">
        <v>1004</v>
      </c>
      <c r="E696" t="s">
        <v>1355</v>
      </c>
      <c r="F696" t="s">
        <v>1394</v>
      </c>
      <c r="G696" t="s">
        <v>1403</v>
      </c>
      <c r="H696" t="s">
        <v>2045</v>
      </c>
      <c r="I696" s="3">
        <v>1516.92</v>
      </c>
      <c r="J696" s="4">
        <v>33</v>
      </c>
      <c r="K696" s="3">
        <v>-93.09</v>
      </c>
    </row>
    <row r="697" spans="1:11" x14ac:dyDescent="0.25">
      <c r="A697" t="s">
        <v>28</v>
      </c>
      <c r="B697" s="5">
        <f t="shared" si="20"/>
        <v>2024</v>
      </c>
      <c r="C697" s="6">
        <f t="shared" si="21"/>
        <v>10</v>
      </c>
      <c r="D697" t="s">
        <v>1269</v>
      </c>
      <c r="E697" t="s">
        <v>1366</v>
      </c>
      <c r="F697" t="s">
        <v>1396</v>
      </c>
      <c r="G697" t="s">
        <v>1401</v>
      </c>
      <c r="H697" t="s">
        <v>2299</v>
      </c>
      <c r="I697" s="3">
        <v>1982.25</v>
      </c>
      <c r="J697" s="4">
        <v>43</v>
      </c>
      <c r="K697" s="3">
        <v>454.66</v>
      </c>
    </row>
    <row r="698" spans="1:11" x14ac:dyDescent="0.25">
      <c r="A698" t="s">
        <v>86</v>
      </c>
      <c r="B698" s="5">
        <f t="shared" si="20"/>
        <v>2024</v>
      </c>
      <c r="C698" s="6">
        <f t="shared" si="21"/>
        <v>10</v>
      </c>
      <c r="D698" t="s">
        <v>436</v>
      </c>
      <c r="E698" t="s">
        <v>1378</v>
      </c>
      <c r="F698" t="s">
        <v>1394</v>
      </c>
      <c r="G698" t="s">
        <v>1397</v>
      </c>
      <c r="H698" t="s">
        <v>1493</v>
      </c>
      <c r="I698" s="3">
        <v>1010.15</v>
      </c>
      <c r="J698" s="4">
        <v>39</v>
      </c>
      <c r="K698" s="3">
        <v>821.78</v>
      </c>
    </row>
    <row r="699" spans="1:11" x14ac:dyDescent="0.25">
      <c r="A699" t="s">
        <v>86</v>
      </c>
      <c r="B699" s="5">
        <f t="shared" si="20"/>
        <v>2024</v>
      </c>
      <c r="C699" s="6">
        <f t="shared" si="21"/>
        <v>10</v>
      </c>
      <c r="D699" t="s">
        <v>445</v>
      </c>
      <c r="E699" t="s">
        <v>1357</v>
      </c>
      <c r="F699" t="s">
        <v>1394</v>
      </c>
      <c r="G699" t="s">
        <v>1403</v>
      </c>
      <c r="H699" t="s">
        <v>1502</v>
      </c>
      <c r="I699" s="3">
        <v>4910.8500000000004</v>
      </c>
      <c r="J699" s="4">
        <v>32</v>
      </c>
      <c r="K699" s="3">
        <v>993.73</v>
      </c>
    </row>
    <row r="700" spans="1:11" x14ac:dyDescent="0.25">
      <c r="A700" t="s">
        <v>86</v>
      </c>
      <c r="B700" s="5">
        <f t="shared" si="20"/>
        <v>2024</v>
      </c>
      <c r="C700" s="6">
        <f t="shared" si="21"/>
        <v>10</v>
      </c>
      <c r="D700" t="s">
        <v>649</v>
      </c>
      <c r="E700" t="s">
        <v>1374</v>
      </c>
      <c r="F700" t="s">
        <v>1396</v>
      </c>
      <c r="G700" t="s">
        <v>1401</v>
      </c>
      <c r="H700" t="s">
        <v>1700</v>
      </c>
      <c r="I700" s="3">
        <v>1352.57</v>
      </c>
      <c r="J700" s="4">
        <v>11</v>
      </c>
      <c r="K700" s="3">
        <v>747.55</v>
      </c>
    </row>
    <row r="701" spans="1:11" x14ac:dyDescent="0.25">
      <c r="A701" t="s">
        <v>349</v>
      </c>
      <c r="B701" s="5">
        <f t="shared" si="20"/>
        <v>2024</v>
      </c>
      <c r="C701" s="6">
        <f t="shared" si="21"/>
        <v>10</v>
      </c>
      <c r="D701" t="s">
        <v>1315</v>
      </c>
      <c r="E701" t="s">
        <v>1384</v>
      </c>
      <c r="F701" t="s">
        <v>1396</v>
      </c>
      <c r="G701" t="s">
        <v>1406</v>
      </c>
      <c r="H701" t="s">
        <v>2342</v>
      </c>
      <c r="I701" s="3">
        <v>4605.62</v>
      </c>
      <c r="J701" s="4">
        <v>2</v>
      </c>
      <c r="K701" s="3">
        <v>-96.81</v>
      </c>
    </row>
    <row r="702" spans="1:11" x14ac:dyDescent="0.25">
      <c r="A702" t="s">
        <v>349</v>
      </c>
      <c r="B702" s="5">
        <f t="shared" si="20"/>
        <v>2024</v>
      </c>
      <c r="C702" s="6">
        <f t="shared" si="21"/>
        <v>10</v>
      </c>
      <c r="D702" t="s">
        <v>1342</v>
      </c>
      <c r="E702" t="s">
        <v>1374</v>
      </c>
      <c r="F702" t="s">
        <v>1396</v>
      </c>
      <c r="G702" t="s">
        <v>1408</v>
      </c>
      <c r="H702" t="s">
        <v>2368</v>
      </c>
      <c r="I702" s="3">
        <v>1839.43</v>
      </c>
      <c r="J702" s="4">
        <v>21</v>
      </c>
      <c r="K702" s="3">
        <v>820.79</v>
      </c>
    </row>
    <row r="703" spans="1:11" x14ac:dyDescent="0.25">
      <c r="A703" t="s">
        <v>332</v>
      </c>
      <c r="B703" s="5">
        <f t="shared" si="20"/>
        <v>2024</v>
      </c>
      <c r="C703" s="6">
        <f t="shared" si="21"/>
        <v>10</v>
      </c>
      <c r="D703" t="s">
        <v>1127</v>
      </c>
      <c r="E703" t="s">
        <v>1387</v>
      </c>
      <c r="F703" t="s">
        <v>1394</v>
      </c>
      <c r="G703" t="s">
        <v>1404</v>
      </c>
      <c r="H703" t="s">
        <v>2159</v>
      </c>
      <c r="I703" s="3">
        <v>44</v>
      </c>
      <c r="J703" s="4">
        <v>26</v>
      </c>
      <c r="K703" s="3">
        <v>726.51</v>
      </c>
    </row>
    <row r="704" spans="1:11" x14ac:dyDescent="0.25">
      <c r="A704" t="s">
        <v>268</v>
      </c>
      <c r="B704" s="5">
        <f t="shared" si="20"/>
        <v>2024</v>
      </c>
      <c r="C704" s="6">
        <f t="shared" si="21"/>
        <v>10</v>
      </c>
      <c r="D704" t="s">
        <v>776</v>
      </c>
      <c r="E704" t="s">
        <v>1371</v>
      </c>
      <c r="F704" t="s">
        <v>1395</v>
      </c>
      <c r="G704" t="s">
        <v>1405</v>
      </c>
      <c r="H704" t="s">
        <v>1827</v>
      </c>
      <c r="I704" s="3">
        <v>1615.79</v>
      </c>
      <c r="J704" s="4">
        <v>17</v>
      </c>
      <c r="K704" s="3">
        <v>-101.01</v>
      </c>
    </row>
    <row r="705" spans="1:11" x14ac:dyDescent="0.25">
      <c r="A705" t="s">
        <v>268</v>
      </c>
      <c r="B705" s="5">
        <f t="shared" si="20"/>
        <v>2024</v>
      </c>
      <c r="C705" s="6">
        <f t="shared" si="21"/>
        <v>10</v>
      </c>
      <c r="D705" t="s">
        <v>890</v>
      </c>
      <c r="E705" t="s">
        <v>1354</v>
      </c>
      <c r="F705" t="s">
        <v>1395</v>
      </c>
      <c r="G705" t="s">
        <v>1405</v>
      </c>
      <c r="H705" t="s">
        <v>1936</v>
      </c>
      <c r="I705" s="3">
        <v>1618.4</v>
      </c>
      <c r="J705" s="4">
        <v>36</v>
      </c>
      <c r="K705" s="3">
        <v>-420.19</v>
      </c>
    </row>
    <row r="706" spans="1:11" x14ac:dyDescent="0.25">
      <c r="A706" t="s">
        <v>268</v>
      </c>
      <c r="B706" s="5">
        <f t="shared" ref="B706:B769" si="22">YEAR(A706)</f>
        <v>2024</v>
      </c>
      <c r="C706" s="6">
        <f t="shared" ref="C706:C769" si="23">MONTH(A706)</f>
        <v>10</v>
      </c>
      <c r="D706" t="s">
        <v>915</v>
      </c>
      <c r="E706" t="s">
        <v>1383</v>
      </c>
      <c r="F706" t="s">
        <v>1394</v>
      </c>
      <c r="G706" t="s">
        <v>1403</v>
      </c>
      <c r="H706" t="s">
        <v>1959</v>
      </c>
      <c r="I706" s="3">
        <v>4357.75</v>
      </c>
      <c r="J706" s="4">
        <v>22</v>
      </c>
      <c r="K706" s="3">
        <v>-445.05</v>
      </c>
    </row>
    <row r="707" spans="1:11" x14ac:dyDescent="0.25">
      <c r="A707" t="s">
        <v>268</v>
      </c>
      <c r="B707" s="5">
        <f t="shared" si="22"/>
        <v>2024</v>
      </c>
      <c r="C707" s="6">
        <f t="shared" si="23"/>
        <v>10</v>
      </c>
      <c r="D707" t="s">
        <v>1183</v>
      </c>
      <c r="E707" t="s">
        <v>1382</v>
      </c>
      <c r="F707" t="s">
        <v>1394</v>
      </c>
      <c r="G707" t="s">
        <v>1407</v>
      </c>
      <c r="H707" t="s">
        <v>2214</v>
      </c>
      <c r="I707" s="3">
        <v>4350</v>
      </c>
      <c r="J707" s="4">
        <v>40</v>
      </c>
      <c r="K707" s="3">
        <v>182.48</v>
      </c>
    </row>
    <row r="708" spans="1:11" x14ac:dyDescent="0.25">
      <c r="A708" t="s">
        <v>214</v>
      </c>
      <c r="B708" s="5">
        <f t="shared" si="22"/>
        <v>2024</v>
      </c>
      <c r="C708" s="6">
        <f t="shared" si="23"/>
        <v>10</v>
      </c>
      <c r="D708" t="s">
        <v>640</v>
      </c>
      <c r="E708" t="s">
        <v>1347</v>
      </c>
      <c r="F708" t="s">
        <v>1395</v>
      </c>
      <c r="G708" t="s">
        <v>1399</v>
      </c>
      <c r="H708" t="s">
        <v>1692</v>
      </c>
      <c r="I708" s="3">
        <v>60.82</v>
      </c>
      <c r="J708" s="4">
        <v>14</v>
      </c>
      <c r="K708" s="3">
        <v>-156.86000000000001</v>
      </c>
    </row>
    <row r="709" spans="1:11" x14ac:dyDescent="0.25">
      <c r="A709" t="s">
        <v>214</v>
      </c>
      <c r="B709" s="5">
        <f t="shared" si="22"/>
        <v>2024</v>
      </c>
      <c r="C709" s="6">
        <f t="shared" si="23"/>
        <v>10</v>
      </c>
      <c r="D709" t="s">
        <v>641</v>
      </c>
      <c r="E709" t="s">
        <v>1389</v>
      </c>
      <c r="F709" t="s">
        <v>1396</v>
      </c>
      <c r="G709" t="s">
        <v>1406</v>
      </c>
      <c r="H709" t="s">
        <v>1472</v>
      </c>
      <c r="I709" s="3">
        <v>1165.2</v>
      </c>
      <c r="J709" s="4">
        <v>12</v>
      </c>
      <c r="K709" s="3">
        <v>-489.83</v>
      </c>
    </row>
    <row r="710" spans="1:11" x14ac:dyDescent="0.25">
      <c r="A710" t="s">
        <v>18</v>
      </c>
      <c r="B710" s="5">
        <f t="shared" si="22"/>
        <v>2024</v>
      </c>
      <c r="C710" s="6">
        <f t="shared" si="23"/>
        <v>10</v>
      </c>
      <c r="D710" t="s">
        <v>361</v>
      </c>
      <c r="E710" t="s">
        <v>1351</v>
      </c>
      <c r="F710" t="s">
        <v>1394</v>
      </c>
      <c r="G710" t="s">
        <v>1404</v>
      </c>
      <c r="H710" t="s">
        <v>1419</v>
      </c>
      <c r="I710" s="3">
        <v>3348.1</v>
      </c>
      <c r="J710" s="4">
        <v>44</v>
      </c>
      <c r="K710" s="3">
        <v>402.98</v>
      </c>
    </row>
    <row r="711" spans="1:11" x14ac:dyDescent="0.25">
      <c r="A711" t="s">
        <v>18</v>
      </c>
      <c r="B711" s="5">
        <f t="shared" si="22"/>
        <v>2024</v>
      </c>
      <c r="C711" s="6">
        <f t="shared" si="23"/>
        <v>10</v>
      </c>
      <c r="D711" t="s">
        <v>866</v>
      </c>
      <c r="E711" t="s">
        <v>1352</v>
      </c>
      <c r="F711" t="s">
        <v>1394</v>
      </c>
      <c r="G711" t="s">
        <v>1397</v>
      </c>
      <c r="H711" t="s">
        <v>1835</v>
      </c>
      <c r="I711" s="3">
        <v>4794.84</v>
      </c>
      <c r="J711" s="4">
        <v>3</v>
      </c>
      <c r="K711" s="3">
        <v>-78.760000000000005</v>
      </c>
    </row>
    <row r="712" spans="1:11" x14ac:dyDescent="0.25">
      <c r="A712" t="s">
        <v>18</v>
      </c>
      <c r="B712" s="5">
        <f t="shared" si="22"/>
        <v>2024</v>
      </c>
      <c r="C712" s="6">
        <f t="shared" si="23"/>
        <v>10</v>
      </c>
      <c r="D712" t="s">
        <v>1057</v>
      </c>
      <c r="E712" t="s">
        <v>1358</v>
      </c>
      <c r="F712" t="s">
        <v>1396</v>
      </c>
      <c r="G712" t="s">
        <v>1401</v>
      </c>
      <c r="H712" t="s">
        <v>2097</v>
      </c>
      <c r="I712" s="3">
        <v>3899.41</v>
      </c>
      <c r="J712" s="4">
        <v>21</v>
      </c>
      <c r="K712" s="3">
        <v>-323.39</v>
      </c>
    </row>
    <row r="713" spans="1:11" x14ac:dyDescent="0.25">
      <c r="A713" t="s">
        <v>210</v>
      </c>
      <c r="B713" s="5">
        <f t="shared" si="22"/>
        <v>2024</v>
      </c>
      <c r="C713" s="6">
        <f t="shared" si="23"/>
        <v>10</v>
      </c>
      <c r="D713" t="s">
        <v>632</v>
      </c>
      <c r="E713" t="s">
        <v>1383</v>
      </c>
      <c r="F713" t="s">
        <v>1394</v>
      </c>
      <c r="G713" t="s">
        <v>1403</v>
      </c>
      <c r="H713" t="s">
        <v>1684</v>
      </c>
      <c r="I713" s="3">
        <v>2366.59</v>
      </c>
      <c r="J713" s="4">
        <v>31</v>
      </c>
      <c r="K713" s="3">
        <v>631.30999999999995</v>
      </c>
    </row>
    <row r="714" spans="1:11" x14ac:dyDescent="0.25">
      <c r="A714" t="s">
        <v>210</v>
      </c>
      <c r="B714" s="5">
        <f t="shared" si="22"/>
        <v>2024</v>
      </c>
      <c r="C714" s="6">
        <f t="shared" si="23"/>
        <v>10</v>
      </c>
      <c r="D714" t="s">
        <v>667</v>
      </c>
      <c r="E714" t="s">
        <v>1353</v>
      </c>
      <c r="F714" t="s">
        <v>1394</v>
      </c>
      <c r="G714" t="s">
        <v>1404</v>
      </c>
      <c r="H714" t="s">
        <v>1718</v>
      </c>
      <c r="I714" s="3">
        <v>4219.32</v>
      </c>
      <c r="J714" s="4">
        <v>29</v>
      </c>
      <c r="K714" s="3">
        <v>11.76</v>
      </c>
    </row>
    <row r="715" spans="1:11" x14ac:dyDescent="0.25">
      <c r="A715" t="s">
        <v>210</v>
      </c>
      <c r="B715" s="5">
        <f t="shared" si="22"/>
        <v>2024</v>
      </c>
      <c r="C715" s="6">
        <f t="shared" si="23"/>
        <v>10</v>
      </c>
      <c r="D715" t="s">
        <v>851</v>
      </c>
      <c r="E715" t="s">
        <v>1387</v>
      </c>
      <c r="F715" t="s">
        <v>1395</v>
      </c>
      <c r="G715" t="s">
        <v>1398</v>
      </c>
      <c r="H715" t="s">
        <v>1900</v>
      </c>
      <c r="I715" s="3">
        <v>4949.3</v>
      </c>
      <c r="J715" s="4">
        <v>19</v>
      </c>
      <c r="K715" s="3">
        <v>719.11</v>
      </c>
    </row>
    <row r="716" spans="1:11" x14ac:dyDescent="0.25">
      <c r="A716" t="s">
        <v>189</v>
      </c>
      <c r="B716" s="5">
        <f t="shared" si="22"/>
        <v>2024</v>
      </c>
      <c r="C716" s="6">
        <f t="shared" si="23"/>
        <v>10</v>
      </c>
      <c r="D716" t="s">
        <v>591</v>
      </c>
      <c r="E716" t="s">
        <v>1367</v>
      </c>
      <c r="F716" t="s">
        <v>1394</v>
      </c>
      <c r="G716" t="s">
        <v>1404</v>
      </c>
      <c r="H716" t="s">
        <v>1645</v>
      </c>
      <c r="I716" s="3">
        <v>871.82</v>
      </c>
      <c r="J716" s="4">
        <v>2</v>
      </c>
      <c r="K716" s="3">
        <v>989.76</v>
      </c>
    </row>
    <row r="717" spans="1:11" x14ac:dyDescent="0.25">
      <c r="A717" t="s">
        <v>124</v>
      </c>
      <c r="B717" s="5">
        <f t="shared" si="22"/>
        <v>2024</v>
      </c>
      <c r="C717" s="6">
        <f t="shared" si="23"/>
        <v>10</v>
      </c>
      <c r="D717" t="s">
        <v>489</v>
      </c>
      <c r="E717" t="s">
        <v>1363</v>
      </c>
      <c r="F717" t="s">
        <v>1394</v>
      </c>
      <c r="G717" t="s">
        <v>1404</v>
      </c>
      <c r="H717" t="s">
        <v>1544</v>
      </c>
      <c r="I717" s="3">
        <v>95.54</v>
      </c>
      <c r="J717" s="4">
        <v>18</v>
      </c>
      <c r="K717" s="3">
        <v>118.19</v>
      </c>
    </row>
    <row r="718" spans="1:11" x14ac:dyDescent="0.25">
      <c r="A718" t="s">
        <v>124</v>
      </c>
      <c r="B718" s="5">
        <f t="shared" si="22"/>
        <v>2024</v>
      </c>
      <c r="C718" s="6">
        <f t="shared" si="23"/>
        <v>10</v>
      </c>
      <c r="D718" t="s">
        <v>952</v>
      </c>
      <c r="E718" t="s">
        <v>1368</v>
      </c>
      <c r="F718" t="s">
        <v>1394</v>
      </c>
      <c r="G718" t="s">
        <v>1407</v>
      </c>
      <c r="H718" t="s">
        <v>1994</v>
      </c>
      <c r="I718" s="3">
        <v>4224.6499999999996</v>
      </c>
      <c r="J718" s="4">
        <v>37</v>
      </c>
      <c r="K718" s="3">
        <v>340.69</v>
      </c>
    </row>
    <row r="719" spans="1:11" x14ac:dyDescent="0.25">
      <c r="A719" t="s">
        <v>124</v>
      </c>
      <c r="B719" s="5">
        <f t="shared" si="22"/>
        <v>2024</v>
      </c>
      <c r="C719" s="6">
        <f t="shared" si="23"/>
        <v>10</v>
      </c>
      <c r="D719" t="s">
        <v>1277</v>
      </c>
      <c r="E719" t="s">
        <v>1377</v>
      </c>
      <c r="F719" t="s">
        <v>1394</v>
      </c>
      <c r="G719" t="s">
        <v>1403</v>
      </c>
      <c r="H719" t="s">
        <v>2307</v>
      </c>
      <c r="I719" s="3">
        <v>3994.3</v>
      </c>
      <c r="J719" s="4">
        <v>38</v>
      </c>
      <c r="K719" s="3">
        <v>325.95999999999998</v>
      </c>
    </row>
    <row r="720" spans="1:11" x14ac:dyDescent="0.25">
      <c r="A720" t="s">
        <v>124</v>
      </c>
      <c r="B720" s="5">
        <f t="shared" si="22"/>
        <v>2024</v>
      </c>
      <c r="C720" s="6">
        <f t="shared" si="23"/>
        <v>10</v>
      </c>
      <c r="D720" t="s">
        <v>1282</v>
      </c>
      <c r="E720" t="s">
        <v>1393</v>
      </c>
      <c r="F720" t="s">
        <v>1394</v>
      </c>
      <c r="G720" t="s">
        <v>1404</v>
      </c>
      <c r="H720" t="s">
        <v>2311</v>
      </c>
      <c r="I720" s="3">
        <v>1926.8</v>
      </c>
      <c r="J720" s="4">
        <v>36</v>
      </c>
      <c r="K720" s="3">
        <v>95.46</v>
      </c>
    </row>
    <row r="721" spans="1:11" x14ac:dyDescent="0.25">
      <c r="A721" t="s">
        <v>125</v>
      </c>
      <c r="B721" s="5">
        <f t="shared" si="22"/>
        <v>2024</v>
      </c>
      <c r="C721" s="6">
        <f t="shared" si="23"/>
        <v>10</v>
      </c>
      <c r="D721" t="s">
        <v>490</v>
      </c>
      <c r="E721" t="s">
        <v>1388</v>
      </c>
      <c r="F721" t="s">
        <v>1394</v>
      </c>
      <c r="G721" t="s">
        <v>1397</v>
      </c>
      <c r="H721" t="s">
        <v>1545</v>
      </c>
      <c r="I721" s="3">
        <v>1669.18</v>
      </c>
      <c r="J721" s="4">
        <v>17</v>
      </c>
      <c r="K721" s="3">
        <v>-414.96</v>
      </c>
    </row>
    <row r="722" spans="1:11" x14ac:dyDescent="0.25">
      <c r="A722" t="s">
        <v>125</v>
      </c>
      <c r="B722" s="5">
        <f t="shared" si="22"/>
        <v>2024</v>
      </c>
      <c r="C722" s="6">
        <f t="shared" si="23"/>
        <v>10</v>
      </c>
      <c r="D722" t="s">
        <v>708</v>
      </c>
      <c r="E722" t="s">
        <v>1347</v>
      </c>
      <c r="F722" t="s">
        <v>1396</v>
      </c>
      <c r="G722" t="s">
        <v>1408</v>
      </c>
      <c r="H722" t="s">
        <v>1760</v>
      </c>
      <c r="I722" s="3">
        <v>754.54</v>
      </c>
      <c r="J722" s="4">
        <v>15</v>
      </c>
      <c r="K722" s="3">
        <v>-344.44</v>
      </c>
    </row>
    <row r="723" spans="1:11" x14ac:dyDescent="0.25">
      <c r="A723" t="s">
        <v>125</v>
      </c>
      <c r="B723" s="5">
        <f t="shared" si="22"/>
        <v>2024</v>
      </c>
      <c r="C723" s="6">
        <f t="shared" si="23"/>
        <v>10</v>
      </c>
      <c r="D723" t="s">
        <v>1074</v>
      </c>
      <c r="E723" t="s">
        <v>1387</v>
      </c>
      <c r="F723" t="s">
        <v>1395</v>
      </c>
      <c r="G723" t="s">
        <v>1399</v>
      </c>
      <c r="H723" t="s">
        <v>2113</v>
      </c>
      <c r="I723" s="3">
        <v>399.5</v>
      </c>
      <c r="J723" s="4">
        <v>43</v>
      </c>
      <c r="K723" s="3">
        <v>-263.22000000000003</v>
      </c>
    </row>
    <row r="724" spans="1:11" x14ac:dyDescent="0.25">
      <c r="A724" t="s">
        <v>125</v>
      </c>
      <c r="B724" s="5">
        <f t="shared" si="22"/>
        <v>2024</v>
      </c>
      <c r="C724" s="6">
        <f t="shared" si="23"/>
        <v>10</v>
      </c>
      <c r="D724" t="s">
        <v>1150</v>
      </c>
      <c r="E724" t="s">
        <v>1352</v>
      </c>
      <c r="F724" t="s">
        <v>1395</v>
      </c>
      <c r="G724" t="s">
        <v>1399</v>
      </c>
      <c r="H724" t="s">
        <v>2183</v>
      </c>
      <c r="I724" s="3">
        <v>2629.05</v>
      </c>
      <c r="J724" s="4">
        <v>19</v>
      </c>
      <c r="K724" s="3">
        <v>389.71</v>
      </c>
    </row>
    <row r="725" spans="1:11" x14ac:dyDescent="0.25">
      <c r="A725" t="s">
        <v>253</v>
      </c>
      <c r="B725" s="5">
        <f t="shared" si="22"/>
        <v>2024</v>
      </c>
      <c r="C725" s="6">
        <f t="shared" si="23"/>
        <v>10</v>
      </c>
      <c r="D725" t="s">
        <v>732</v>
      </c>
      <c r="E725" t="s">
        <v>1354</v>
      </c>
      <c r="F725" t="s">
        <v>1396</v>
      </c>
      <c r="G725" t="s">
        <v>1400</v>
      </c>
      <c r="H725" t="s">
        <v>1784</v>
      </c>
      <c r="I725" s="3">
        <v>643.37</v>
      </c>
      <c r="J725" s="4">
        <v>31</v>
      </c>
      <c r="K725" s="3">
        <v>-480.62</v>
      </c>
    </row>
    <row r="726" spans="1:11" x14ac:dyDescent="0.25">
      <c r="A726" t="s">
        <v>253</v>
      </c>
      <c r="B726" s="5">
        <f t="shared" si="22"/>
        <v>2024</v>
      </c>
      <c r="C726" s="6">
        <f t="shared" si="23"/>
        <v>10</v>
      </c>
      <c r="D726" t="s">
        <v>1251</v>
      </c>
      <c r="E726" t="s">
        <v>1355</v>
      </c>
      <c r="F726" t="s">
        <v>1394</v>
      </c>
      <c r="G726" t="s">
        <v>1397</v>
      </c>
      <c r="H726" t="s">
        <v>2281</v>
      </c>
      <c r="I726" s="3">
        <v>3276.21</v>
      </c>
      <c r="J726" s="4">
        <v>42</v>
      </c>
      <c r="K726" s="3">
        <v>-453.18</v>
      </c>
    </row>
    <row r="727" spans="1:11" x14ac:dyDescent="0.25">
      <c r="A727" t="s">
        <v>253</v>
      </c>
      <c r="B727" s="5">
        <f t="shared" si="22"/>
        <v>2024</v>
      </c>
      <c r="C727" s="6">
        <f t="shared" si="23"/>
        <v>10</v>
      </c>
      <c r="D727" t="s">
        <v>1338</v>
      </c>
      <c r="E727" t="s">
        <v>1350</v>
      </c>
      <c r="F727" t="s">
        <v>1394</v>
      </c>
      <c r="G727" t="s">
        <v>1407</v>
      </c>
      <c r="H727" t="s">
        <v>2364</v>
      </c>
      <c r="I727" s="3">
        <v>586.41999999999996</v>
      </c>
      <c r="J727" s="4">
        <v>12</v>
      </c>
      <c r="K727" s="3">
        <v>835.03</v>
      </c>
    </row>
    <row r="728" spans="1:11" x14ac:dyDescent="0.25">
      <c r="A728" t="s">
        <v>68</v>
      </c>
      <c r="B728" s="5">
        <f t="shared" si="22"/>
        <v>2024</v>
      </c>
      <c r="C728" s="6">
        <f t="shared" si="23"/>
        <v>11</v>
      </c>
      <c r="D728" t="s">
        <v>414</v>
      </c>
      <c r="E728" t="s">
        <v>1352</v>
      </c>
      <c r="F728" t="s">
        <v>1395</v>
      </c>
      <c r="G728" t="s">
        <v>1405</v>
      </c>
      <c r="H728" t="s">
        <v>1471</v>
      </c>
      <c r="I728" s="3">
        <v>2830.17</v>
      </c>
      <c r="J728" s="4">
        <v>18</v>
      </c>
      <c r="K728" s="3">
        <v>766.89</v>
      </c>
    </row>
    <row r="729" spans="1:11" x14ac:dyDescent="0.25">
      <c r="A729" t="s">
        <v>68</v>
      </c>
      <c r="B729" s="5">
        <f t="shared" si="22"/>
        <v>2024</v>
      </c>
      <c r="C729" s="6">
        <f t="shared" si="23"/>
        <v>11</v>
      </c>
      <c r="D729" t="s">
        <v>545</v>
      </c>
      <c r="E729" t="s">
        <v>1386</v>
      </c>
      <c r="F729" t="s">
        <v>1396</v>
      </c>
      <c r="G729" t="s">
        <v>1401</v>
      </c>
      <c r="H729" t="s">
        <v>1600</v>
      </c>
      <c r="I729" s="3">
        <v>3786.83</v>
      </c>
      <c r="J729" s="4">
        <v>26</v>
      </c>
      <c r="K729" s="3">
        <v>-197.04</v>
      </c>
    </row>
    <row r="730" spans="1:11" x14ac:dyDescent="0.25">
      <c r="A730" t="s">
        <v>68</v>
      </c>
      <c r="B730" s="5">
        <f t="shared" si="22"/>
        <v>2024</v>
      </c>
      <c r="C730" s="6">
        <f t="shared" si="23"/>
        <v>11</v>
      </c>
      <c r="D730" t="s">
        <v>710</v>
      </c>
      <c r="E730" t="s">
        <v>1351</v>
      </c>
      <c r="F730" t="s">
        <v>1395</v>
      </c>
      <c r="G730" t="s">
        <v>1405</v>
      </c>
      <c r="H730" t="s">
        <v>1762</v>
      </c>
      <c r="I730" s="3">
        <v>598.24</v>
      </c>
      <c r="J730" s="4">
        <v>42</v>
      </c>
      <c r="K730" s="3">
        <v>26.51</v>
      </c>
    </row>
    <row r="731" spans="1:11" x14ac:dyDescent="0.25">
      <c r="A731" t="s">
        <v>68</v>
      </c>
      <c r="B731" s="5">
        <f t="shared" si="22"/>
        <v>2024</v>
      </c>
      <c r="C731" s="6">
        <f t="shared" si="23"/>
        <v>11</v>
      </c>
      <c r="D731" t="s">
        <v>746</v>
      </c>
      <c r="E731" t="s">
        <v>1374</v>
      </c>
      <c r="F731" t="s">
        <v>1395</v>
      </c>
      <c r="G731" t="s">
        <v>1405</v>
      </c>
      <c r="H731" t="s">
        <v>1798</v>
      </c>
      <c r="I731" s="3">
        <v>1290.51</v>
      </c>
      <c r="J731" s="4">
        <v>11</v>
      </c>
      <c r="K731" s="3">
        <v>185.64</v>
      </c>
    </row>
    <row r="732" spans="1:11" x14ac:dyDescent="0.25">
      <c r="A732" t="s">
        <v>297</v>
      </c>
      <c r="B732" s="5">
        <f t="shared" si="22"/>
        <v>2024</v>
      </c>
      <c r="C732" s="6">
        <f t="shared" si="23"/>
        <v>11</v>
      </c>
      <c r="D732" t="s">
        <v>895</v>
      </c>
      <c r="E732" t="s">
        <v>1370</v>
      </c>
      <c r="F732" t="s">
        <v>1394</v>
      </c>
      <c r="G732" t="s">
        <v>1407</v>
      </c>
      <c r="H732" t="s">
        <v>1940</v>
      </c>
      <c r="I732" s="3">
        <v>3431.76</v>
      </c>
      <c r="J732" s="4">
        <v>32</v>
      </c>
      <c r="K732" s="3">
        <v>40.54</v>
      </c>
    </row>
    <row r="733" spans="1:11" x14ac:dyDescent="0.25">
      <c r="A733" t="s">
        <v>333</v>
      </c>
      <c r="B733" s="5">
        <f t="shared" si="22"/>
        <v>2024</v>
      </c>
      <c r="C733" s="6">
        <f t="shared" si="23"/>
        <v>11</v>
      </c>
      <c r="D733" t="s">
        <v>1134</v>
      </c>
      <c r="E733" t="s">
        <v>1349</v>
      </c>
      <c r="F733" t="s">
        <v>1395</v>
      </c>
      <c r="G733" t="s">
        <v>1398</v>
      </c>
      <c r="H733" t="s">
        <v>2166</v>
      </c>
      <c r="I733" s="3">
        <v>327.08999999999997</v>
      </c>
      <c r="J733" s="4">
        <v>2</v>
      </c>
      <c r="K733" s="3">
        <v>-337.78</v>
      </c>
    </row>
    <row r="734" spans="1:11" x14ac:dyDescent="0.25">
      <c r="A734" t="s">
        <v>250</v>
      </c>
      <c r="B734" s="5">
        <f t="shared" si="22"/>
        <v>2024</v>
      </c>
      <c r="C734" s="6">
        <f t="shared" si="23"/>
        <v>11</v>
      </c>
      <c r="D734" t="s">
        <v>726</v>
      </c>
      <c r="E734" t="s">
        <v>1375</v>
      </c>
      <c r="F734" t="s">
        <v>1396</v>
      </c>
      <c r="G734" t="s">
        <v>1406</v>
      </c>
      <c r="H734" t="s">
        <v>1778</v>
      </c>
      <c r="I734" s="3">
        <v>2697.61</v>
      </c>
      <c r="J734" s="4">
        <v>11</v>
      </c>
      <c r="K734" s="3">
        <v>173.39</v>
      </c>
    </row>
    <row r="735" spans="1:11" x14ac:dyDescent="0.25">
      <c r="A735" t="s">
        <v>178</v>
      </c>
      <c r="B735" s="5">
        <f t="shared" si="22"/>
        <v>2024</v>
      </c>
      <c r="C735" s="6">
        <f t="shared" si="23"/>
        <v>11</v>
      </c>
      <c r="D735" t="s">
        <v>569</v>
      </c>
      <c r="E735" t="s">
        <v>1348</v>
      </c>
      <c r="F735" t="s">
        <v>1396</v>
      </c>
      <c r="G735" t="s">
        <v>1406</v>
      </c>
      <c r="H735" t="s">
        <v>1624</v>
      </c>
      <c r="I735" s="3">
        <v>4013.5</v>
      </c>
      <c r="J735" s="4">
        <v>26</v>
      </c>
      <c r="K735" s="3">
        <v>390.99</v>
      </c>
    </row>
    <row r="736" spans="1:11" x14ac:dyDescent="0.25">
      <c r="A736" t="s">
        <v>178</v>
      </c>
      <c r="B736" s="5">
        <f t="shared" si="22"/>
        <v>2024</v>
      </c>
      <c r="C736" s="6">
        <f t="shared" si="23"/>
        <v>11</v>
      </c>
      <c r="D736" t="s">
        <v>800</v>
      </c>
      <c r="E736" t="s">
        <v>1378</v>
      </c>
      <c r="F736" t="s">
        <v>1396</v>
      </c>
      <c r="G736" t="s">
        <v>1400</v>
      </c>
      <c r="H736" t="s">
        <v>1851</v>
      </c>
      <c r="I736" s="3">
        <v>24.2</v>
      </c>
      <c r="J736" s="4">
        <v>39</v>
      </c>
      <c r="K736" s="3">
        <v>-499.23</v>
      </c>
    </row>
    <row r="737" spans="1:11" x14ac:dyDescent="0.25">
      <c r="A737" t="s">
        <v>178</v>
      </c>
      <c r="B737" s="5">
        <f t="shared" si="22"/>
        <v>2024</v>
      </c>
      <c r="C737" s="6">
        <f t="shared" si="23"/>
        <v>11</v>
      </c>
      <c r="D737" t="s">
        <v>884</v>
      </c>
      <c r="E737" t="s">
        <v>1355</v>
      </c>
      <c r="F737" t="s">
        <v>1395</v>
      </c>
      <c r="G737" t="s">
        <v>1398</v>
      </c>
      <c r="H737" t="s">
        <v>1930</v>
      </c>
      <c r="I737" s="3">
        <v>299.26</v>
      </c>
      <c r="J737" s="4">
        <v>47</v>
      </c>
      <c r="K737" s="3">
        <v>-149.31</v>
      </c>
    </row>
    <row r="738" spans="1:11" x14ac:dyDescent="0.25">
      <c r="A738" t="s">
        <v>178</v>
      </c>
      <c r="B738" s="5">
        <f t="shared" si="22"/>
        <v>2024</v>
      </c>
      <c r="C738" s="6">
        <f t="shared" si="23"/>
        <v>11</v>
      </c>
      <c r="D738" t="s">
        <v>1131</v>
      </c>
      <c r="E738" t="s">
        <v>1362</v>
      </c>
      <c r="F738" t="s">
        <v>1395</v>
      </c>
      <c r="G738" t="s">
        <v>1402</v>
      </c>
      <c r="H738" t="s">
        <v>2163</v>
      </c>
      <c r="I738" s="3">
        <v>895.67</v>
      </c>
      <c r="J738" s="4">
        <v>9</v>
      </c>
      <c r="K738" s="3">
        <v>-498.29</v>
      </c>
    </row>
    <row r="739" spans="1:11" x14ac:dyDescent="0.25">
      <c r="A739" t="s">
        <v>112</v>
      </c>
      <c r="B739" s="5">
        <f t="shared" si="22"/>
        <v>2024</v>
      </c>
      <c r="C739" s="6">
        <f t="shared" si="23"/>
        <v>11</v>
      </c>
      <c r="D739" t="s">
        <v>468</v>
      </c>
      <c r="E739" t="s">
        <v>1350</v>
      </c>
      <c r="F739" t="s">
        <v>1395</v>
      </c>
      <c r="G739" t="s">
        <v>1402</v>
      </c>
      <c r="H739" t="s">
        <v>1523</v>
      </c>
      <c r="I739" s="3">
        <v>4726.6099999999997</v>
      </c>
      <c r="J739" s="4">
        <v>28</v>
      </c>
      <c r="K739" s="3">
        <v>-302.04000000000002</v>
      </c>
    </row>
    <row r="740" spans="1:11" x14ac:dyDescent="0.25">
      <c r="A740" t="s">
        <v>139</v>
      </c>
      <c r="B740" s="5">
        <f t="shared" si="22"/>
        <v>2024</v>
      </c>
      <c r="C740" s="6">
        <f t="shared" si="23"/>
        <v>11</v>
      </c>
      <c r="D740" t="s">
        <v>508</v>
      </c>
      <c r="E740" t="s">
        <v>1351</v>
      </c>
      <c r="F740" t="s">
        <v>1396</v>
      </c>
      <c r="G740" t="s">
        <v>1408</v>
      </c>
      <c r="H740" t="s">
        <v>1563</v>
      </c>
      <c r="I740" s="3">
        <v>3632.38</v>
      </c>
      <c r="J740" s="4">
        <v>40</v>
      </c>
      <c r="K740" s="3">
        <v>-389.5</v>
      </c>
    </row>
    <row r="741" spans="1:11" x14ac:dyDescent="0.25">
      <c r="A741" t="s">
        <v>139</v>
      </c>
      <c r="B741" s="5">
        <f t="shared" si="22"/>
        <v>2024</v>
      </c>
      <c r="C741" s="6">
        <f t="shared" si="23"/>
        <v>11</v>
      </c>
      <c r="D741" t="s">
        <v>842</v>
      </c>
      <c r="E741" t="s">
        <v>1375</v>
      </c>
      <c r="F741" t="s">
        <v>1395</v>
      </c>
      <c r="G741" t="s">
        <v>1405</v>
      </c>
      <c r="H741" t="s">
        <v>1891</v>
      </c>
      <c r="I741" s="3">
        <v>4879.1400000000003</v>
      </c>
      <c r="J741" s="4">
        <v>12</v>
      </c>
      <c r="K741" s="3">
        <v>861.93</v>
      </c>
    </row>
    <row r="742" spans="1:11" x14ac:dyDescent="0.25">
      <c r="A742" t="s">
        <v>139</v>
      </c>
      <c r="B742" s="5">
        <f t="shared" si="22"/>
        <v>2024</v>
      </c>
      <c r="C742" s="6">
        <f t="shared" si="23"/>
        <v>11</v>
      </c>
      <c r="D742" t="s">
        <v>967</v>
      </c>
      <c r="E742" t="s">
        <v>1360</v>
      </c>
      <c r="F742" t="s">
        <v>1396</v>
      </c>
      <c r="G742" t="s">
        <v>1401</v>
      </c>
      <c r="H742" t="s">
        <v>2009</v>
      </c>
      <c r="I742" s="3">
        <v>1684.31</v>
      </c>
      <c r="J742" s="4">
        <v>28</v>
      </c>
      <c r="K742" s="3">
        <v>-348.06</v>
      </c>
    </row>
    <row r="743" spans="1:11" x14ac:dyDescent="0.25">
      <c r="A743" t="s">
        <v>218</v>
      </c>
      <c r="B743" s="5">
        <f t="shared" si="22"/>
        <v>2024</v>
      </c>
      <c r="C743" s="6">
        <f t="shared" si="23"/>
        <v>11</v>
      </c>
      <c r="D743" t="s">
        <v>647</v>
      </c>
      <c r="E743" t="s">
        <v>1381</v>
      </c>
      <c r="F743" t="s">
        <v>1396</v>
      </c>
      <c r="G743" t="s">
        <v>1406</v>
      </c>
      <c r="H743" t="s">
        <v>1698</v>
      </c>
      <c r="I743" s="3">
        <v>3775.06</v>
      </c>
      <c r="J743" s="4">
        <v>24</v>
      </c>
      <c r="K743" s="3">
        <v>211.18</v>
      </c>
    </row>
    <row r="744" spans="1:11" x14ac:dyDescent="0.25">
      <c r="A744" t="s">
        <v>218</v>
      </c>
      <c r="B744" s="5">
        <f t="shared" si="22"/>
        <v>2024</v>
      </c>
      <c r="C744" s="6">
        <f t="shared" si="23"/>
        <v>11</v>
      </c>
      <c r="D744" t="s">
        <v>1190</v>
      </c>
      <c r="E744" t="s">
        <v>1369</v>
      </c>
      <c r="F744" t="s">
        <v>1394</v>
      </c>
      <c r="G744" t="s">
        <v>1404</v>
      </c>
      <c r="H744" t="s">
        <v>2222</v>
      </c>
      <c r="I744" s="3">
        <v>519.09</v>
      </c>
      <c r="J744" s="4">
        <v>13</v>
      </c>
      <c r="K744" s="3">
        <v>76.430000000000007</v>
      </c>
    </row>
    <row r="745" spans="1:11" x14ac:dyDescent="0.25">
      <c r="A745" t="s">
        <v>104</v>
      </c>
      <c r="B745" s="5">
        <f t="shared" si="22"/>
        <v>2024</v>
      </c>
      <c r="C745" s="6">
        <f t="shared" si="23"/>
        <v>11</v>
      </c>
      <c r="D745" t="s">
        <v>459</v>
      </c>
      <c r="E745" t="s">
        <v>1370</v>
      </c>
      <c r="F745" t="s">
        <v>1396</v>
      </c>
      <c r="G745" t="s">
        <v>1406</v>
      </c>
      <c r="H745" t="s">
        <v>1514</v>
      </c>
      <c r="I745" s="3">
        <v>179.27</v>
      </c>
      <c r="J745" s="4">
        <v>44</v>
      </c>
      <c r="K745" s="3">
        <v>-117.93</v>
      </c>
    </row>
    <row r="746" spans="1:11" x14ac:dyDescent="0.25">
      <c r="A746" t="s">
        <v>104</v>
      </c>
      <c r="B746" s="5">
        <f t="shared" si="22"/>
        <v>2024</v>
      </c>
      <c r="C746" s="6">
        <f t="shared" si="23"/>
        <v>11</v>
      </c>
      <c r="D746" t="s">
        <v>1137</v>
      </c>
      <c r="E746" t="s">
        <v>1372</v>
      </c>
      <c r="F746" t="s">
        <v>1395</v>
      </c>
      <c r="G746" t="s">
        <v>1398</v>
      </c>
      <c r="H746" t="s">
        <v>2169</v>
      </c>
      <c r="I746" s="3">
        <v>2393.44</v>
      </c>
      <c r="J746" s="4">
        <v>38</v>
      </c>
      <c r="K746" s="3">
        <v>655.03</v>
      </c>
    </row>
    <row r="747" spans="1:11" x14ac:dyDescent="0.25">
      <c r="A747" t="s">
        <v>190</v>
      </c>
      <c r="B747" s="5">
        <f t="shared" si="22"/>
        <v>2024</v>
      </c>
      <c r="C747" s="6">
        <f t="shared" si="23"/>
        <v>11</v>
      </c>
      <c r="D747" t="s">
        <v>593</v>
      </c>
      <c r="E747" t="s">
        <v>1360</v>
      </c>
      <c r="F747" t="s">
        <v>1395</v>
      </c>
      <c r="G747" t="s">
        <v>1398</v>
      </c>
      <c r="H747" t="s">
        <v>1647</v>
      </c>
      <c r="I747" s="3">
        <v>42.46</v>
      </c>
      <c r="J747" s="4">
        <v>12</v>
      </c>
      <c r="K747" s="3">
        <v>86.48</v>
      </c>
    </row>
    <row r="748" spans="1:11" x14ac:dyDescent="0.25">
      <c r="A748" t="s">
        <v>190</v>
      </c>
      <c r="B748" s="5">
        <f t="shared" si="22"/>
        <v>2024</v>
      </c>
      <c r="C748" s="6">
        <f t="shared" si="23"/>
        <v>11</v>
      </c>
      <c r="D748" t="s">
        <v>1187</v>
      </c>
      <c r="E748" t="s">
        <v>1390</v>
      </c>
      <c r="F748" t="s">
        <v>1396</v>
      </c>
      <c r="G748" t="s">
        <v>1406</v>
      </c>
      <c r="H748" t="s">
        <v>2219</v>
      </c>
      <c r="I748" s="3">
        <v>1059.4000000000001</v>
      </c>
      <c r="J748" s="4">
        <v>47</v>
      </c>
      <c r="K748" s="3">
        <v>940.55</v>
      </c>
    </row>
    <row r="749" spans="1:11" x14ac:dyDescent="0.25">
      <c r="A749" t="s">
        <v>190</v>
      </c>
      <c r="B749" s="5">
        <f t="shared" si="22"/>
        <v>2024</v>
      </c>
      <c r="C749" s="6">
        <f t="shared" si="23"/>
        <v>11</v>
      </c>
      <c r="D749" t="s">
        <v>1231</v>
      </c>
      <c r="E749" t="s">
        <v>1385</v>
      </c>
      <c r="F749" t="s">
        <v>1395</v>
      </c>
      <c r="G749" t="s">
        <v>1399</v>
      </c>
      <c r="H749" t="s">
        <v>2262</v>
      </c>
      <c r="I749" s="3">
        <v>4326.3500000000004</v>
      </c>
      <c r="J749" s="4">
        <v>38</v>
      </c>
      <c r="K749" s="3">
        <v>-491.09</v>
      </c>
    </row>
    <row r="750" spans="1:11" x14ac:dyDescent="0.25">
      <c r="A750" t="s">
        <v>310</v>
      </c>
      <c r="B750" s="5">
        <f t="shared" si="22"/>
        <v>2024</v>
      </c>
      <c r="C750" s="6">
        <f t="shared" si="23"/>
        <v>11</v>
      </c>
      <c r="D750" t="s">
        <v>983</v>
      </c>
      <c r="E750" t="s">
        <v>1384</v>
      </c>
      <c r="F750" t="s">
        <v>1395</v>
      </c>
      <c r="G750" t="s">
        <v>1399</v>
      </c>
      <c r="H750" t="s">
        <v>2024</v>
      </c>
      <c r="I750" s="3">
        <v>1991.66</v>
      </c>
      <c r="J750" s="4">
        <v>13</v>
      </c>
      <c r="K750" s="3">
        <v>370.79</v>
      </c>
    </row>
    <row r="751" spans="1:11" x14ac:dyDescent="0.25">
      <c r="A751" t="s">
        <v>310</v>
      </c>
      <c r="B751" s="5">
        <f t="shared" si="22"/>
        <v>2024</v>
      </c>
      <c r="C751" s="6">
        <f t="shared" si="23"/>
        <v>11</v>
      </c>
      <c r="D751" t="s">
        <v>1135</v>
      </c>
      <c r="E751" t="s">
        <v>1354</v>
      </c>
      <c r="F751" t="s">
        <v>1395</v>
      </c>
      <c r="G751" t="s">
        <v>1398</v>
      </c>
      <c r="H751" t="s">
        <v>2167</v>
      </c>
      <c r="I751" s="3">
        <v>110.58</v>
      </c>
      <c r="J751" s="4">
        <v>7</v>
      </c>
      <c r="K751" s="3">
        <v>582.99</v>
      </c>
    </row>
    <row r="752" spans="1:11" x14ac:dyDescent="0.25">
      <c r="A752" t="s">
        <v>203</v>
      </c>
      <c r="B752" s="5">
        <f t="shared" si="22"/>
        <v>2024</v>
      </c>
      <c r="C752" s="6">
        <f t="shared" si="23"/>
        <v>11</v>
      </c>
      <c r="D752" t="s">
        <v>621</v>
      </c>
      <c r="E752" t="s">
        <v>1359</v>
      </c>
      <c r="F752" t="s">
        <v>1394</v>
      </c>
      <c r="G752" t="s">
        <v>1407</v>
      </c>
      <c r="H752" t="s">
        <v>1674</v>
      </c>
      <c r="I752" s="3">
        <v>2438.83</v>
      </c>
      <c r="J752" s="4">
        <v>7</v>
      </c>
      <c r="K752" s="3">
        <v>745.71</v>
      </c>
    </row>
    <row r="753" spans="1:11" x14ac:dyDescent="0.25">
      <c r="A753" t="s">
        <v>203</v>
      </c>
      <c r="B753" s="5">
        <f t="shared" si="22"/>
        <v>2024</v>
      </c>
      <c r="C753" s="6">
        <f t="shared" si="23"/>
        <v>11</v>
      </c>
      <c r="D753" t="s">
        <v>1067</v>
      </c>
      <c r="E753" t="s">
        <v>1372</v>
      </c>
      <c r="F753" t="s">
        <v>1396</v>
      </c>
      <c r="G753" t="s">
        <v>1400</v>
      </c>
      <c r="H753" t="s">
        <v>2105</v>
      </c>
      <c r="I753" s="3">
        <v>111.8</v>
      </c>
      <c r="J753" s="4">
        <v>27</v>
      </c>
      <c r="K753" s="3">
        <v>-113.22</v>
      </c>
    </row>
    <row r="754" spans="1:11" x14ac:dyDescent="0.25">
      <c r="A754" t="s">
        <v>30</v>
      </c>
      <c r="B754" s="5">
        <f t="shared" si="22"/>
        <v>2024</v>
      </c>
      <c r="C754" s="6">
        <f t="shared" si="23"/>
        <v>11</v>
      </c>
      <c r="D754" t="s">
        <v>374</v>
      </c>
      <c r="E754" t="s">
        <v>1347</v>
      </c>
      <c r="F754" t="s">
        <v>1395</v>
      </c>
      <c r="G754" t="s">
        <v>1398</v>
      </c>
      <c r="H754" t="s">
        <v>1432</v>
      </c>
      <c r="I754" s="3">
        <v>1446.96</v>
      </c>
      <c r="J754" s="4">
        <v>41</v>
      </c>
      <c r="K754" s="3">
        <v>265.98</v>
      </c>
    </row>
    <row r="755" spans="1:11" x14ac:dyDescent="0.25">
      <c r="A755" t="s">
        <v>30</v>
      </c>
      <c r="B755" s="5">
        <f t="shared" si="22"/>
        <v>2024</v>
      </c>
      <c r="C755" s="6">
        <f t="shared" si="23"/>
        <v>11</v>
      </c>
      <c r="D755" t="s">
        <v>1003</v>
      </c>
      <c r="E755" t="s">
        <v>1363</v>
      </c>
      <c r="F755" t="s">
        <v>1395</v>
      </c>
      <c r="G755" t="s">
        <v>1405</v>
      </c>
      <c r="H755" t="s">
        <v>2044</v>
      </c>
      <c r="I755" s="3">
        <v>982.53</v>
      </c>
      <c r="J755" s="4">
        <v>27</v>
      </c>
      <c r="K755" s="3">
        <v>674.09</v>
      </c>
    </row>
    <row r="756" spans="1:11" x14ac:dyDescent="0.25">
      <c r="A756" t="s">
        <v>238</v>
      </c>
      <c r="B756" s="5">
        <f t="shared" si="22"/>
        <v>2024</v>
      </c>
      <c r="C756" s="6">
        <f t="shared" si="23"/>
        <v>11</v>
      </c>
      <c r="D756" t="s">
        <v>420</v>
      </c>
      <c r="E756" t="s">
        <v>1361</v>
      </c>
      <c r="F756" t="s">
        <v>1394</v>
      </c>
      <c r="G756" t="s">
        <v>1404</v>
      </c>
      <c r="H756" t="s">
        <v>1756</v>
      </c>
      <c r="I756" s="3">
        <v>3840.06</v>
      </c>
      <c r="J756" s="4">
        <v>39</v>
      </c>
      <c r="K756" s="3">
        <v>707.81</v>
      </c>
    </row>
    <row r="757" spans="1:11" x14ac:dyDescent="0.25">
      <c r="A757" t="s">
        <v>238</v>
      </c>
      <c r="B757" s="5">
        <f t="shared" si="22"/>
        <v>2024</v>
      </c>
      <c r="C757" s="6">
        <f t="shared" si="23"/>
        <v>11</v>
      </c>
      <c r="D757" t="s">
        <v>933</v>
      </c>
      <c r="E757" t="s">
        <v>1344</v>
      </c>
      <c r="F757" t="s">
        <v>1395</v>
      </c>
      <c r="G757" t="s">
        <v>1398</v>
      </c>
      <c r="H757" t="s">
        <v>1976</v>
      </c>
      <c r="I757" s="3">
        <v>3558.41</v>
      </c>
      <c r="J757" s="4">
        <v>6</v>
      </c>
      <c r="K757" s="3">
        <v>-246.31</v>
      </c>
    </row>
    <row r="758" spans="1:11" x14ac:dyDescent="0.25">
      <c r="A758" t="s">
        <v>238</v>
      </c>
      <c r="B758" s="5">
        <f t="shared" si="22"/>
        <v>2024</v>
      </c>
      <c r="C758" s="6">
        <f t="shared" si="23"/>
        <v>11</v>
      </c>
      <c r="D758" t="s">
        <v>1115</v>
      </c>
      <c r="E758" t="s">
        <v>1349</v>
      </c>
      <c r="F758" t="s">
        <v>1394</v>
      </c>
      <c r="G758" t="s">
        <v>1407</v>
      </c>
      <c r="H758" t="s">
        <v>2148</v>
      </c>
      <c r="I758" s="3">
        <v>3968.26</v>
      </c>
      <c r="J758" s="4">
        <v>35</v>
      </c>
      <c r="K758" s="3">
        <v>-475.12</v>
      </c>
    </row>
    <row r="759" spans="1:11" x14ac:dyDescent="0.25">
      <c r="A759" t="s">
        <v>238</v>
      </c>
      <c r="B759" s="5">
        <f t="shared" si="22"/>
        <v>2024</v>
      </c>
      <c r="C759" s="6">
        <f t="shared" si="23"/>
        <v>11</v>
      </c>
      <c r="D759" t="s">
        <v>1217</v>
      </c>
      <c r="E759" t="s">
        <v>1376</v>
      </c>
      <c r="F759" t="s">
        <v>1396</v>
      </c>
      <c r="G759" t="s">
        <v>1406</v>
      </c>
      <c r="H759" t="s">
        <v>2249</v>
      </c>
      <c r="I759" s="3">
        <v>2834.67</v>
      </c>
      <c r="J759" s="4">
        <v>13</v>
      </c>
      <c r="K759" s="3">
        <v>97.93</v>
      </c>
    </row>
    <row r="760" spans="1:11" x14ac:dyDescent="0.25">
      <c r="A760" t="s">
        <v>208</v>
      </c>
      <c r="B760" s="5">
        <f t="shared" si="22"/>
        <v>2024</v>
      </c>
      <c r="C760" s="6">
        <f t="shared" si="23"/>
        <v>11</v>
      </c>
      <c r="D760" t="s">
        <v>629</v>
      </c>
      <c r="E760" t="s">
        <v>1363</v>
      </c>
      <c r="F760" t="s">
        <v>1394</v>
      </c>
      <c r="G760" t="s">
        <v>1407</v>
      </c>
      <c r="H760" t="s">
        <v>1682</v>
      </c>
      <c r="I760" s="3">
        <v>4719.88</v>
      </c>
      <c r="J760" s="4">
        <v>50</v>
      </c>
      <c r="K760" s="3">
        <v>182.56</v>
      </c>
    </row>
    <row r="761" spans="1:11" x14ac:dyDescent="0.25">
      <c r="A761" t="s">
        <v>208</v>
      </c>
      <c r="B761" s="5">
        <f t="shared" si="22"/>
        <v>2024</v>
      </c>
      <c r="C761" s="6">
        <f t="shared" si="23"/>
        <v>11</v>
      </c>
      <c r="D761" t="s">
        <v>888</v>
      </c>
      <c r="E761" t="s">
        <v>1386</v>
      </c>
      <c r="F761" t="s">
        <v>1394</v>
      </c>
      <c r="G761" t="s">
        <v>1397</v>
      </c>
      <c r="H761" t="s">
        <v>1934</v>
      </c>
      <c r="I761" s="3">
        <v>4643.09</v>
      </c>
      <c r="J761" s="4">
        <v>17</v>
      </c>
      <c r="K761" s="3">
        <v>-303.2</v>
      </c>
    </row>
    <row r="762" spans="1:11" x14ac:dyDescent="0.25">
      <c r="A762" t="s">
        <v>208</v>
      </c>
      <c r="B762" s="5">
        <f t="shared" si="22"/>
        <v>2024</v>
      </c>
      <c r="C762" s="6">
        <f t="shared" si="23"/>
        <v>11</v>
      </c>
      <c r="D762" t="s">
        <v>934</v>
      </c>
      <c r="E762" t="s">
        <v>1352</v>
      </c>
      <c r="F762" t="s">
        <v>1394</v>
      </c>
      <c r="G762" t="s">
        <v>1404</v>
      </c>
      <c r="H762" t="s">
        <v>1977</v>
      </c>
      <c r="I762" s="3">
        <v>1689.77</v>
      </c>
      <c r="J762" s="4">
        <v>17</v>
      </c>
      <c r="K762" s="3">
        <v>338.95</v>
      </c>
    </row>
    <row r="763" spans="1:11" x14ac:dyDescent="0.25">
      <c r="A763" t="s">
        <v>261</v>
      </c>
      <c r="B763" s="5">
        <f t="shared" si="22"/>
        <v>2024</v>
      </c>
      <c r="C763" s="6">
        <f t="shared" si="23"/>
        <v>11</v>
      </c>
      <c r="D763" t="s">
        <v>756</v>
      </c>
      <c r="E763" t="s">
        <v>1379</v>
      </c>
      <c r="F763" t="s">
        <v>1396</v>
      </c>
      <c r="G763" t="s">
        <v>1401</v>
      </c>
      <c r="H763" t="s">
        <v>1808</v>
      </c>
      <c r="I763" s="3">
        <v>581.01</v>
      </c>
      <c r="J763" s="4">
        <v>38</v>
      </c>
      <c r="K763" s="3">
        <v>861.42</v>
      </c>
    </row>
    <row r="764" spans="1:11" x14ac:dyDescent="0.25">
      <c r="A764" t="s">
        <v>261</v>
      </c>
      <c r="B764" s="5">
        <f t="shared" si="22"/>
        <v>2024</v>
      </c>
      <c r="C764" s="6">
        <f t="shared" si="23"/>
        <v>11</v>
      </c>
      <c r="D764" t="s">
        <v>1008</v>
      </c>
      <c r="E764" t="s">
        <v>1366</v>
      </c>
      <c r="F764" t="s">
        <v>1396</v>
      </c>
      <c r="G764" t="s">
        <v>1401</v>
      </c>
      <c r="H764" t="s">
        <v>2049</v>
      </c>
      <c r="I764" s="3">
        <v>4347.37</v>
      </c>
      <c r="J764" s="4">
        <v>22</v>
      </c>
      <c r="K764" s="3">
        <v>-219.14</v>
      </c>
    </row>
    <row r="765" spans="1:11" x14ac:dyDescent="0.25">
      <c r="A765" t="s">
        <v>261</v>
      </c>
      <c r="B765" s="5">
        <f t="shared" si="22"/>
        <v>2024</v>
      </c>
      <c r="C765" s="6">
        <f t="shared" si="23"/>
        <v>11</v>
      </c>
      <c r="D765" t="s">
        <v>1147</v>
      </c>
      <c r="E765" t="s">
        <v>1392</v>
      </c>
      <c r="F765" t="s">
        <v>1395</v>
      </c>
      <c r="G765" t="s">
        <v>1405</v>
      </c>
      <c r="H765" t="s">
        <v>2179</v>
      </c>
      <c r="I765" s="3">
        <v>3717.34</v>
      </c>
      <c r="J765" s="4">
        <v>7</v>
      </c>
      <c r="K765" s="3">
        <v>584.16999999999996</v>
      </c>
    </row>
    <row r="766" spans="1:11" x14ac:dyDescent="0.25">
      <c r="A766" t="s">
        <v>261</v>
      </c>
      <c r="B766" s="5">
        <f t="shared" si="22"/>
        <v>2024</v>
      </c>
      <c r="C766" s="6">
        <f t="shared" si="23"/>
        <v>11</v>
      </c>
      <c r="D766" t="s">
        <v>1189</v>
      </c>
      <c r="E766" t="s">
        <v>1391</v>
      </c>
      <c r="F766" t="s">
        <v>1394</v>
      </c>
      <c r="G766" t="s">
        <v>1407</v>
      </c>
      <c r="H766" t="s">
        <v>2221</v>
      </c>
      <c r="I766" s="3">
        <v>3564.37</v>
      </c>
      <c r="J766" s="4">
        <v>40</v>
      </c>
      <c r="K766" s="3">
        <v>554.9</v>
      </c>
    </row>
    <row r="767" spans="1:11" x14ac:dyDescent="0.25">
      <c r="A767" t="s">
        <v>270</v>
      </c>
      <c r="B767" s="5">
        <f t="shared" si="22"/>
        <v>2024</v>
      </c>
      <c r="C767" s="6">
        <f t="shared" si="23"/>
        <v>11</v>
      </c>
      <c r="D767" t="s">
        <v>784</v>
      </c>
      <c r="E767" t="s">
        <v>1360</v>
      </c>
      <c r="F767" t="s">
        <v>1394</v>
      </c>
      <c r="G767" t="s">
        <v>1397</v>
      </c>
      <c r="H767" t="s">
        <v>1835</v>
      </c>
      <c r="I767" s="3">
        <v>1102.0899999999999</v>
      </c>
      <c r="J767" s="4">
        <v>17</v>
      </c>
      <c r="K767" s="3">
        <v>84.25</v>
      </c>
    </row>
    <row r="768" spans="1:11" x14ac:dyDescent="0.25">
      <c r="A768" t="s">
        <v>135</v>
      </c>
      <c r="B768" s="5">
        <f t="shared" si="22"/>
        <v>2024</v>
      </c>
      <c r="C768" s="6">
        <f t="shared" si="23"/>
        <v>11</v>
      </c>
      <c r="D768" t="s">
        <v>503</v>
      </c>
      <c r="E768" t="s">
        <v>1387</v>
      </c>
      <c r="F768" t="s">
        <v>1394</v>
      </c>
      <c r="G768" t="s">
        <v>1403</v>
      </c>
      <c r="H768" t="s">
        <v>1558</v>
      </c>
      <c r="I768" s="3">
        <v>4033.38</v>
      </c>
      <c r="J768" s="4">
        <v>34</v>
      </c>
      <c r="K768" s="3">
        <v>520.45000000000005</v>
      </c>
    </row>
    <row r="769" spans="1:11" x14ac:dyDescent="0.25">
      <c r="A769" t="s">
        <v>135</v>
      </c>
      <c r="B769" s="5">
        <f t="shared" si="22"/>
        <v>2024</v>
      </c>
      <c r="C769" s="6">
        <f t="shared" si="23"/>
        <v>11</v>
      </c>
      <c r="D769" t="s">
        <v>729</v>
      </c>
      <c r="E769" t="s">
        <v>1350</v>
      </c>
      <c r="F769" t="s">
        <v>1394</v>
      </c>
      <c r="G769" t="s">
        <v>1407</v>
      </c>
      <c r="H769" t="s">
        <v>1781</v>
      </c>
      <c r="I769" s="3">
        <v>721.04</v>
      </c>
      <c r="J769" s="4">
        <v>40</v>
      </c>
      <c r="K769" s="3">
        <v>-200.2</v>
      </c>
    </row>
    <row r="770" spans="1:11" x14ac:dyDescent="0.25">
      <c r="A770" t="s">
        <v>135</v>
      </c>
      <c r="B770" s="5">
        <f t="shared" ref="B770:B833" si="24">YEAR(A770)</f>
        <v>2024</v>
      </c>
      <c r="C770" s="6">
        <f t="shared" ref="C770:C833" si="25">MONTH(A770)</f>
        <v>11</v>
      </c>
      <c r="D770" t="s">
        <v>1138</v>
      </c>
      <c r="E770" t="s">
        <v>1348</v>
      </c>
      <c r="F770" t="s">
        <v>1396</v>
      </c>
      <c r="G770" t="s">
        <v>1408</v>
      </c>
      <c r="H770" t="s">
        <v>2170</v>
      </c>
      <c r="I770" s="3">
        <v>2510.54</v>
      </c>
      <c r="J770" s="4">
        <v>13</v>
      </c>
      <c r="K770" s="3">
        <v>334.86</v>
      </c>
    </row>
    <row r="771" spans="1:11" x14ac:dyDescent="0.25">
      <c r="A771" t="s">
        <v>135</v>
      </c>
      <c r="B771" s="5">
        <f t="shared" si="24"/>
        <v>2024</v>
      </c>
      <c r="C771" s="6">
        <f t="shared" si="25"/>
        <v>11</v>
      </c>
      <c r="D771" t="s">
        <v>1313</v>
      </c>
      <c r="E771" t="s">
        <v>1348</v>
      </c>
      <c r="F771" t="s">
        <v>1396</v>
      </c>
      <c r="G771" t="s">
        <v>1401</v>
      </c>
      <c r="H771" t="s">
        <v>1700</v>
      </c>
      <c r="I771" s="3">
        <v>954.24</v>
      </c>
      <c r="J771" s="4">
        <v>45</v>
      </c>
      <c r="K771" s="3">
        <v>623.88</v>
      </c>
    </row>
    <row r="772" spans="1:11" x14ac:dyDescent="0.25">
      <c r="A772" t="s">
        <v>228</v>
      </c>
      <c r="B772" s="5">
        <f t="shared" si="24"/>
        <v>2024</v>
      </c>
      <c r="C772" s="6">
        <f t="shared" si="25"/>
        <v>11</v>
      </c>
      <c r="D772" t="s">
        <v>677</v>
      </c>
      <c r="E772" t="s">
        <v>1366</v>
      </c>
      <c r="F772" t="s">
        <v>1395</v>
      </c>
      <c r="G772" t="s">
        <v>1402</v>
      </c>
      <c r="H772" t="s">
        <v>1728</v>
      </c>
      <c r="I772" s="3">
        <v>4930.53</v>
      </c>
      <c r="J772" s="4">
        <v>15</v>
      </c>
      <c r="K772" s="3">
        <v>-408.67</v>
      </c>
    </row>
    <row r="773" spans="1:11" x14ac:dyDescent="0.25">
      <c r="A773" t="s">
        <v>228</v>
      </c>
      <c r="B773" s="5">
        <f t="shared" si="24"/>
        <v>2024</v>
      </c>
      <c r="C773" s="6">
        <f t="shared" si="25"/>
        <v>11</v>
      </c>
      <c r="D773" t="s">
        <v>902</v>
      </c>
      <c r="E773" t="s">
        <v>1372</v>
      </c>
      <c r="F773" t="s">
        <v>1395</v>
      </c>
      <c r="G773" t="s">
        <v>1402</v>
      </c>
      <c r="H773" t="s">
        <v>1947</v>
      </c>
      <c r="I773" s="3">
        <v>2772.61</v>
      </c>
      <c r="J773" s="4">
        <v>34</v>
      </c>
      <c r="K773" s="3">
        <v>-209.23</v>
      </c>
    </row>
    <row r="774" spans="1:11" x14ac:dyDescent="0.25">
      <c r="A774" t="s">
        <v>228</v>
      </c>
      <c r="B774" s="5">
        <f t="shared" si="24"/>
        <v>2024</v>
      </c>
      <c r="C774" s="6">
        <f t="shared" si="25"/>
        <v>11</v>
      </c>
      <c r="D774" t="s">
        <v>1006</v>
      </c>
      <c r="E774" t="s">
        <v>1376</v>
      </c>
      <c r="F774" t="s">
        <v>1395</v>
      </c>
      <c r="G774" t="s">
        <v>1399</v>
      </c>
      <c r="H774" t="s">
        <v>2047</v>
      </c>
      <c r="I774" s="3">
        <v>4088.17</v>
      </c>
      <c r="J774" s="4">
        <v>32</v>
      </c>
      <c r="K774" s="3">
        <v>144.52000000000001</v>
      </c>
    </row>
    <row r="775" spans="1:11" x14ac:dyDescent="0.25">
      <c r="A775" t="s">
        <v>295</v>
      </c>
      <c r="B775" s="5">
        <f t="shared" si="24"/>
        <v>2024</v>
      </c>
      <c r="C775" s="6">
        <f t="shared" si="25"/>
        <v>11</v>
      </c>
      <c r="D775" t="s">
        <v>885</v>
      </c>
      <c r="E775" t="s">
        <v>1373</v>
      </c>
      <c r="F775" t="s">
        <v>1396</v>
      </c>
      <c r="G775" t="s">
        <v>1400</v>
      </c>
      <c r="H775" t="s">
        <v>1931</v>
      </c>
      <c r="I775" s="3">
        <v>3097.3</v>
      </c>
      <c r="J775" s="4">
        <v>44</v>
      </c>
      <c r="K775" s="3">
        <v>-69.62</v>
      </c>
    </row>
    <row r="776" spans="1:11" x14ac:dyDescent="0.25">
      <c r="A776" t="s">
        <v>295</v>
      </c>
      <c r="B776" s="5">
        <f t="shared" si="24"/>
        <v>2024</v>
      </c>
      <c r="C776" s="6">
        <f t="shared" si="25"/>
        <v>11</v>
      </c>
      <c r="D776" t="s">
        <v>1191</v>
      </c>
      <c r="E776" t="s">
        <v>1352</v>
      </c>
      <c r="F776" t="s">
        <v>1396</v>
      </c>
      <c r="G776" t="s">
        <v>1406</v>
      </c>
      <c r="H776" t="s">
        <v>2223</v>
      </c>
      <c r="I776" s="3">
        <v>3251.05</v>
      </c>
      <c r="J776" s="4">
        <v>32</v>
      </c>
      <c r="K776" s="3">
        <v>603.85</v>
      </c>
    </row>
    <row r="777" spans="1:11" x14ac:dyDescent="0.25">
      <c r="A777" t="s">
        <v>65</v>
      </c>
      <c r="B777" s="5">
        <f t="shared" si="24"/>
        <v>2024</v>
      </c>
      <c r="C777" s="6">
        <f t="shared" si="25"/>
        <v>11</v>
      </c>
      <c r="D777" t="s">
        <v>410</v>
      </c>
      <c r="E777" t="s">
        <v>1360</v>
      </c>
      <c r="F777" t="s">
        <v>1394</v>
      </c>
      <c r="G777" t="s">
        <v>1397</v>
      </c>
      <c r="H777" t="s">
        <v>1467</v>
      </c>
      <c r="I777" s="3">
        <v>1349.55</v>
      </c>
      <c r="J777" s="4">
        <v>39</v>
      </c>
      <c r="K777" s="3">
        <v>217.77</v>
      </c>
    </row>
    <row r="778" spans="1:11" x14ac:dyDescent="0.25">
      <c r="A778" t="s">
        <v>49</v>
      </c>
      <c r="B778" s="5">
        <f t="shared" si="24"/>
        <v>2024</v>
      </c>
      <c r="C778" s="6">
        <f t="shared" si="25"/>
        <v>11</v>
      </c>
      <c r="D778" t="s">
        <v>393</v>
      </c>
      <c r="E778" t="s">
        <v>1370</v>
      </c>
      <c r="F778" t="s">
        <v>1394</v>
      </c>
      <c r="G778" t="s">
        <v>1407</v>
      </c>
      <c r="H778" t="s">
        <v>1451</v>
      </c>
      <c r="I778" s="3">
        <v>4452.63</v>
      </c>
      <c r="J778" s="4">
        <v>35</v>
      </c>
      <c r="K778" s="3">
        <v>-209.63</v>
      </c>
    </row>
    <row r="779" spans="1:11" x14ac:dyDescent="0.25">
      <c r="A779" t="s">
        <v>49</v>
      </c>
      <c r="B779" s="5">
        <f t="shared" si="24"/>
        <v>2024</v>
      </c>
      <c r="C779" s="6">
        <f t="shared" si="25"/>
        <v>11</v>
      </c>
      <c r="D779" t="s">
        <v>492</v>
      </c>
      <c r="E779" t="s">
        <v>1364</v>
      </c>
      <c r="F779" t="s">
        <v>1395</v>
      </c>
      <c r="G779" t="s">
        <v>1398</v>
      </c>
      <c r="H779" t="s">
        <v>1547</v>
      </c>
      <c r="I779" s="3">
        <v>2802.31</v>
      </c>
      <c r="J779" s="4">
        <v>3</v>
      </c>
      <c r="K779" s="3">
        <v>681.02</v>
      </c>
    </row>
    <row r="780" spans="1:11" x14ac:dyDescent="0.25">
      <c r="A780" t="s">
        <v>49</v>
      </c>
      <c r="B780" s="5">
        <f t="shared" si="24"/>
        <v>2024</v>
      </c>
      <c r="C780" s="6">
        <f t="shared" si="25"/>
        <v>11</v>
      </c>
      <c r="D780" t="s">
        <v>987</v>
      </c>
      <c r="E780" t="s">
        <v>1355</v>
      </c>
      <c r="F780" t="s">
        <v>1395</v>
      </c>
      <c r="G780" t="s">
        <v>1398</v>
      </c>
      <c r="H780" t="s">
        <v>2028</v>
      </c>
      <c r="I780" s="3">
        <v>3123.82</v>
      </c>
      <c r="J780" s="4">
        <v>36</v>
      </c>
      <c r="K780" s="3">
        <v>999.81</v>
      </c>
    </row>
    <row r="781" spans="1:11" x14ac:dyDescent="0.25">
      <c r="A781" t="s">
        <v>54</v>
      </c>
      <c r="B781" s="5">
        <f t="shared" si="24"/>
        <v>2024</v>
      </c>
      <c r="C781" s="6">
        <f t="shared" si="25"/>
        <v>11</v>
      </c>
      <c r="D781" t="s">
        <v>398</v>
      </c>
      <c r="E781" t="s">
        <v>1354</v>
      </c>
      <c r="F781" t="s">
        <v>1395</v>
      </c>
      <c r="G781" t="s">
        <v>1399</v>
      </c>
      <c r="H781" t="s">
        <v>1455</v>
      </c>
      <c r="I781" s="3">
        <v>120.39</v>
      </c>
      <c r="J781" s="4">
        <v>38</v>
      </c>
      <c r="K781" s="3">
        <v>419.12</v>
      </c>
    </row>
    <row r="782" spans="1:11" x14ac:dyDescent="0.25">
      <c r="A782" t="s">
        <v>81</v>
      </c>
      <c r="B782" s="5">
        <f t="shared" si="24"/>
        <v>2024</v>
      </c>
      <c r="C782" s="6">
        <f t="shared" si="25"/>
        <v>11</v>
      </c>
      <c r="D782" t="s">
        <v>430</v>
      </c>
      <c r="E782" t="s">
        <v>1384</v>
      </c>
      <c r="F782" t="s">
        <v>1395</v>
      </c>
      <c r="G782" t="s">
        <v>1398</v>
      </c>
      <c r="H782" t="s">
        <v>1487</v>
      </c>
      <c r="I782" s="3">
        <v>4726.08</v>
      </c>
      <c r="J782" s="4">
        <v>21</v>
      </c>
      <c r="K782" s="3">
        <v>-118.24</v>
      </c>
    </row>
    <row r="783" spans="1:11" x14ac:dyDescent="0.25">
      <c r="A783" t="s">
        <v>81</v>
      </c>
      <c r="B783" s="5">
        <f t="shared" si="24"/>
        <v>2024</v>
      </c>
      <c r="C783" s="6">
        <f t="shared" si="25"/>
        <v>11</v>
      </c>
      <c r="D783" t="s">
        <v>482</v>
      </c>
      <c r="E783" t="s">
        <v>1367</v>
      </c>
      <c r="F783" t="s">
        <v>1394</v>
      </c>
      <c r="G783" t="s">
        <v>1407</v>
      </c>
      <c r="H783" t="s">
        <v>1537</v>
      </c>
      <c r="I783" s="3">
        <v>3807.4</v>
      </c>
      <c r="J783" s="4">
        <v>21</v>
      </c>
      <c r="K783" s="3">
        <v>527.57000000000005</v>
      </c>
    </row>
    <row r="784" spans="1:11" x14ac:dyDescent="0.25">
      <c r="A784" t="s">
        <v>81</v>
      </c>
      <c r="B784" s="5">
        <f t="shared" si="24"/>
        <v>2024</v>
      </c>
      <c r="C784" s="6">
        <f t="shared" si="25"/>
        <v>11</v>
      </c>
      <c r="D784" t="s">
        <v>725</v>
      </c>
      <c r="E784" t="s">
        <v>1346</v>
      </c>
      <c r="F784" t="s">
        <v>1396</v>
      </c>
      <c r="G784" t="s">
        <v>1400</v>
      </c>
      <c r="H784" t="s">
        <v>1777</v>
      </c>
      <c r="I784" s="3">
        <v>3384.38</v>
      </c>
      <c r="J784" s="4">
        <v>46</v>
      </c>
      <c r="K784" s="3">
        <v>-128.58000000000001</v>
      </c>
    </row>
    <row r="785" spans="1:11" x14ac:dyDescent="0.25">
      <c r="A785" t="s">
        <v>81</v>
      </c>
      <c r="B785" s="5">
        <f t="shared" si="24"/>
        <v>2024</v>
      </c>
      <c r="C785" s="6">
        <f t="shared" si="25"/>
        <v>11</v>
      </c>
      <c r="D785" t="s">
        <v>775</v>
      </c>
      <c r="E785" t="s">
        <v>1384</v>
      </c>
      <c r="F785" t="s">
        <v>1396</v>
      </c>
      <c r="G785" t="s">
        <v>1406</v>
      </c>
      <c r="H785" t="s">
        <v>1826</v>
      </c>
      <c r="I785" s="3">
        <v>3647.38</v>
      </c>
      <c r="J785" s="4">
        <v>33</v>
      </c>
      <c r="K785" s="3">
        <v>-324.23</v>
      </c>
    </row>
    <row r="786" spans="1:11" x14ac:dyDescent="0.25">
      <c r="A786" t="s">
        <v>298</v>
      </c>
      <c r="B786" s="5">
        <f t="shared" si="24"/>
        <v>2024</v>
      </c>
      <c r="C786" s="6">
        <f t="shared" si="25"/>
        <v>11</v>
      </c>
      <c r="D786" t="s">
        <v>899</v>
      </c>
      <c r="E786" t="s">
        <v>1390</v>
      </c>
      <c r="F786" t="s">
        <v>1396</v>
      </c>
      <c r="G786" t="s">
        <v>1401</v>
      </c>
      <c r="H786" t="s">
        <v>1944</v>
      </c>
      <c r="I786" s="3">
        <v>4977.1499999999996</v>
      </c>
      <c r="J786" s="4">
        <v>2</v>
      </c>
      <c r="K786" s="3">
        <v>309.87</v>
      </c>
    </row>
    <row r="787" spans="1:11" x14ac:dyDescent="0.25">
      <c r="A787" t="s">
        <v>298</v>
      </c>
      <c r="B787" s="5">
        <f t="shared" si="24"/>
        <v>2024</v>
      </c>
      <c r="C787" s="6">
        <f t="shared" si="25"/>
        <v>11</v>
      </c>
      <c r="D787" t="s">
        <v>1024</v>
      </c>
      <c r="E787" t="s">
        <v>1379</v>
      </c>
      <c r="F787" t="s">
        <v>1396</v>
      </c>
      <c r="G787" t="s">
        <v>1400</v>
      </c>
      <c r="H787" t="s">
        <v>2065</v>
      </c>
      <c r="I787" s="3">
        <v>207.02</v>
      </c>
      <c r="J787" s="4">
        <v>48</v>
      </c>
      <c r="K787" s="3">
        <v>235.26</v>
      </c>
    </row>
    <row r="788" spans="1:11" x14ac:dyDescent="0.25">
      <c r="A788" t="s">
        <v>298</v>
      </c>
      <c r="B788" s="5">
        <f t="shared" si="24"/>
        <v>2024</v>
      </c>
      <c r="C788" s="6">
        <f t="shared" si="25"/>
        <v>11</v>
      </c>
      <c r="D788" t="s">
        <v>1228</v>
      </c>
      <c r="E788" t="s">
        <v>1354</v>
      </c>
      <c r="F788" t="s">
        <v>1396</v>
      </c>
      <c r="G788" t="s">
        <v>1401</v>
      </c>
      <c r="H788" t="s">
        <v>2259</v>
      </c>
      <c r="I788" s="3">
        <v>2985.8</v>
      </c>
      <c r="J788" s="4">
        <v>4</v>
      </c>
      <c r="K788" s="3">
        <v>937.25</v>
      </c>
    </row>
    <row r="789" spans="1:11" x14ac:dyDescent="0.25">
      <c r="A789" t="s">
        <v>298</v>
      </c>
      <c r="B789" s="5">
        <f t="shared" si="24"/>
        <v>2024</v>
      </c>
      <c r="C789" s="6">
        <f t="shared" si="25"/>
        <v>11</v>
      </c>
      <c r="D789" t="s">
        <v>1322</v>
      </c>
      <c r="E789" t="s">
        <v>1355</v>
      </c>
      <c r="F789" t="s">
        <v>1396</v>
      </c>
      <c r="G789" t="s">
        <v>1400</v>
      </c>
      <c r="H789" t="s">
        <v>2348</v>
      </c>
      <c r="I789" s="3">
        <v>848.41</v>
      </c>
      <c r="J789" s="4">
        <v>38</v>
      </c>
      <c r="K789" s="3">
        <v>-193.7</v>
      </c>
    </row>
    <row r="790" spans="1:11" x14ac:dyDescent="0.25">
      <c r="A790" t="s">
        <v>88</v>
      </c>
      <c r="B790" s="5">
        <f t="shared" si="24"/>
        <v>2024</v>
      </c>
      <c r="C790" s="6">
        <f t="shared" si="25"/>
        <v>11</v>
      </c>
      <c r="D790" t="s">
        <v>440</v>
      </c>
      <c r="E790" t="s">
        <v>1379</v>
      </c>
      <c r="F790" t="s">
        <v>1394</v>
      </c>
      <c r="G790" t="s">
        <v>1407</v>
      </c>
      <c r="H790" t="s">
        <v>1497</v>
      </c>
      <c r="I790" s="3">
        <v>4528.12</v>
      </c>
      <c r="J790" s="4">
        <v>26</v>
      </c>
      <c r="K790" s="3">
        <v>-151.37</v>
      </c>
    </row>
    <row r="791" spans="1:11" x14ac:dyDescent="0.25">
      <c r="A791" t="s">
        <v>88</v>
      </c>
      <c r="B791" s="5">
        <f t="shared" si="24"/>
        <v>2024</v>
      </c>
      <c r="C791" s="6">
        <f t="shared" si="25"/>
        <v>11</v>
      </c>
      <c r="D791" t="s">
        <v>907</v>
      </c>
      <c r="E791" t="s">
        <v>1368</v>
      </c>
      <c r="F791" t="s">
        <v>1395</v>
      </c>
      <c r="G791" t="s">
        <v>1398</v>
      </c>
      <c r="H791" t="s">
        <v>1952</v>
      </c>
      <c r="I791" s="3">
        <v>3192.54</v>
      </c>
      <c r="J791" s="4">
        <v>20</v>
      </c>
      <c r="K791" s="3">
        <v>907.49</v>
      </c>
    </row>
    <row r="792" spans="1:11" x14ac:dyDescent="0.25">
      <c r="A792" t="s">
        <v>88</v>
      </c>
      <c r="B792" s="5">
        <f t="shared" si="24"/>
        <v>2024</v>
      </c>
      <c r="C792" s="6">
        <f t="shared" si="25"/>
        <v>11</v>
      </c>
      <c r="D792" t="s">
        <v>930</v>
      </c>
      <c r="E792" t="s">
        <v>1347</v>
      </c>
      <c r="F792" t="s">
        <v>1395</v>
      </c>
      <c r="G792" t="s">
        <v>1398</v>
      </c>
      <c r="H792" t="s">
        <v>1973</v>
      </c>
      <c r="I792" s="3">
        <v>3640.83</v>
      </c>
      <c r="J792" s="4">
        <v>36</v>
      </c>
      <c r="K792" s="3">
        <v>-387.07</v>
      </c>
    </row>
    <row r="793" spans="1:11" x14ac:dyDescent="0.25">
      <c r="A793" t="s">
        <v>88</v>
      </c>
      <c r="B793" s="5">
        <f t="shared" si="24"/>
        <v>2024</v>
      </c>
      <c r="C793" s="6">
        <f t="shared" si="25"/>
        <v>11</v>
      </c>
      <c r="D793" t="s">
        <v>1148</v>
      </c>
      <c r="E793" t="s">
        <v>1376</v>
      </c>
      <c r="F793" t="s">
        <v>1394</v>
      </c>
      <c r="G793" t="s">
        <v>1403</v>
      </c>
      <c r="H793" t="s">
        <v>2180</v>
      </c>
      <c r="I793" s="3">
        <v>1642.04</v>
      </c>
      <c r="J793" s="4">
        <v>19</v>
      </c>
      <c r="K793" s="3">
        <v>17.52</v>
      </c>
    </row>
    <row r="794" spans="1:11" x14ac:dyDescent="0.25">
      <c r="A794" t="s">
        <v>322</v>
      </c>
      <c r="B794" s="5">
        <f t="shared" si="24"/>
        <v>2024</v>
      </c>
      <c r="C794" s="6">
        <f t="shared" si="25"/>
        <v>11</v>
      </c>
      <c r="D794" t="s">
        <v>1064</v>
      </c>
      <c r="E794" t="s">
        <v>1369</v>
      </c>
      <c r="F794" t="s">
        <v>1395</v>
      </c>
      <c r="G794" t="s">
        <v>1405</v>
      </c>
      <c r="H794" t="s">
        <v>2102</v>
      </c>
      <c r="I794" s="3">
        <v>738.97</v>
      </c>
      <c r="J794" s="4">
        <v>48</v>
      </c>
      <c r="K794" s="3">
        <v>14.99</v>
      </c>
    </row>
    <row r="795" spans="1:11" x14ac:dyDescent="0.25">
      <c r="A795" t="s">
        <v>187</v>
      </c>
      <c r="B795" s="5">
        <f t="shared" si="24"/>
        <v>2024</v>
      </c>
      <c r="C795" s="6">
        <f t="shared" si="25"/>
        <v>11</v>
      </c>
      <c r="D795" t="s">
        <v>588</v>
      </c>
      <c r="E795" t="s">
        <v>1364</v>
      </c>
      <c r="F795" t="s">
        <v>1396</v>
      </c>
      <c r="G795" t="s">
        <v>1406</v>
      </c>
      <c r="H795" t="s">
        <v>1642</v>
      </c>
      <c r="I795" s="3">
        <v>4530.97</v>
      </c>
      <c r="J795" s="4">
        <v>34</v>
      </c>
      <c r="K795" s="3">
        <v>395.74</v>
      </c>
    </row>
    <row r="796" spans="1:11" x14ac:dyDescent="0.25">
      <c r="A796" t="s">
        <v>187</v>
      </c>
      <c r="B796" s="5">
        <f t="shared" si="24"/>
        <v>2024</v>
      </c>
      <c r="C796" s="6">
        <f t="shared" si="25"/>
        <v>11</v>
      </c>
      <c r="D796" t="s">
        <v>650</v>
      </c>
      <c r="E796" t="s">
        <v>1379</v>
      </c>
      <c r="F796" t="s">
        <v>1394</v>
      </c>
      <c r="G796" t="s">
        <v>1407</v>
      </c>
      <c r="H796" t="s">
        <v>1701</v>
      </c>
      <c r="I796" s="3">
        <v>2771.29</v>
      </c>
      <c r="J796" s="4">
        <v>14</v>
      </c>
      <c r="K796" s="3">
        <v>-465.98</v>
      </c>
    </row>
    <row r="797" spans="1:11" x14ac:dyDescent="0.25">
      <c r="A797" t="s">
        <v>187</v>
      </c>
      <c r="B797" s="5">
        <f t="shared" si="24"/>
        <v>2024</v>
      </c>
      <c r="C797" s="6">
        <f t="shared" si="25"/>
        <v>11</v>
      </c>
      <c r="D797" t="s">
        <v>1293</v>
      </c>
      <c r="E797" t="s">
        <v>1358</v>
      </c>
      <c r="F797" t="s">
        <v>1394</v>
      </c>
      <c r="G797" t="s">
        <v>1407</v>
      </c>
      <c r="H797" t="s">
        <v>2322</v>
      </c>
      <c r="I797" s="3">
        <v>3686.14</v>
      </c>
      <c r="J797" s="4">
        <v>30</v>
      </c>
      <c r="K797" s="3">
        <v>529.1</v>
      </c>
    </row>
    <row r="798" spans="1:11" x14ac:dyDescent="0.25">
      <c r="A798" t="s">
        <v>108</v>
      </c>
      <c r="B798" s="5">
        <f t="shared" si="24"/>
        <v>2024</v>
      </c>
      <c r="C798" s="6">
        <f t="shared" si="25"/>
        <v>11</v>
      </c>
      <c r="D798" t="s">
        <v>464</v>
      </c>
      <c r="E798" t="s">
        <v>1353</v>
      </c>
      <c r="F798" t="s">
        <v>1396</v>
      </c>
      <c r="G798" t="s">
        <v>1400</v>
      </c>
      <c r="H798" t="s">
        <v>1519</v>
      </c>
      <c r="I798" s="3">
        <v>3954.02</v>
      </c>
      <c r="J798" s="4">
        <v>35</v>
      </c>
      <c r="K798" s="3">
        <v>-223.87</v>
      </c>
    </row>
    <row r="799" spans="1:11" x14ac:dyDescent="0.25">
      <c r="A799" t="s">
        <v>108</v>
      </c>
      <c r="B799" s="5">
        <f t="shared" si="24"/>
        <v>2024</v>
      </c>
      <c r="C799" s="6">
        <f t="shared" si="25"/>
        <v>11</v>
      </c>
      <c r="D799" t="s">
        <v>491</v>
      </c>
      <c r="E799" t="s">
        <v>1383</v>
      </c>
      <c r="F799" t="s">
        <v>1395</v>
      </c>
      <c r="G799" t="s">
        <v>1402</v>
      </c>
      <c r="H799" t="s">
        <v>1546</v>
      </c>
      <c r="I799" s="3">
        <v>4224.5</v>
      </c>
      <c r="J799" s="4">
        <v>13</v>
      </c>
      <c r="K799" s="3">
        <v>296.72000000000003</v>
      </c>
    </row>
    <row r="800" spans="1:11" x14ac:dyDescent="0.25">
      <c r="A800" t="s">
        <v>108</v>
      </c>
      <c r="B800" s="5">
        <f t="shared" si="24"/>
        <v>2024</v>
      </c>
      <c r="C800" s="6">
        <f t="shared" si="25"/>
        <v>11</v>
      </c>
      <c r="D800" t="s">
        <v>513</v>
      </c>
      <c r="E800" t="s">
        <v>1379</v>
      </c>
      <c r="F800" t="s">
        <v>1396</v>
      </c>
      <c r="G800" t="s">
        <v>1406</v>
      </c>
      <c r="H800" t="s">
        <v>1747</v>
      </c>
      <c r="I800" s="3">
        <v>743</v>
      </c>
      <c r="J800" s="4">
        <v>35</v>
      </c>
      <c r="K800" s="3">
        <v>-15.66</v>
      </c>
    </row>
    <row r="801" spans="1:11" x14ac:dyDescent="0.25">
      <c r="A801" t="s">
        <v>108</v>
      </c>
      <c r="B801" s="5">
        <f t="shared" si="24"/>
        <v>2024</v>
      </c>
      <c r="C801" s="6">
        <f t="shared" si="25"/>
        <v>11</v>
      </c>
      <c r="D801" t="s">
        <v>836</v>
      </c>
      <c r="E801" t="s">
        <v>1348</v>
      </c>
      <c r="F801" t="s">
        <v>1395</v>
      </c>
      <c r="G801" t="s">
        <v>1398</v>
      </c>
      <c r="H801" t="s">
        <v>1885</v>
      </c>
      <c r="I801" s="3">
        <v>4938.4799999999996</v>
      </c>
      <c r="J801" s="4">
        <v>34</v>
      </c>
      <c r="K801" s="3">
        <v>43.19</v>
      </c>
    </row>
    <row r="802" spans="1:11" x14ac:dyDescent="0.25">
      <c r="A802" t="s">
        <v>147</v>
      </c>
      <c r="B802" s="5">
        <f t="shared" si="24"/>
        <v>2024</v>
      </c>
      <c r="C802" s="6">
        <f t="shared" si="25"/>
        <v>11</v>
      </c>
      <c r="D802" t="s">
        <v>522</v>
      </c>
      <c r="E802" t="s">
        <v>1386</v>
      </c>
      <c r="F802" t="s">
        <v>1394</v>
      </c>
      <c r="G802" t="s">
        <v>1404</v>
      </c>
      <c r="H802" t="s">
        <v>1577</v>
      </c>
      <c r="I802" s="3">
        <v>1399.29</v>
      </c>
      <c r="J802" s="4">
        <v>32</v>
      </c>
      <c r="K802" s="3">
        <v>-325.07</v>
      </c>
    </row>
    <row r="803" spans="1:11" x14ac:dyDescent="0.25">
      <c r="A803" t="s">
        <v>147</v>
      </c>
      <c r="B803" s="5">
        <f t="shared" si="24"/>
        <v>2024</v>
      </c>
      <c r="C803" s="6">
        <f t="shared" si="25"/>
        <v>11</v>
      </c>
      <c r="D803" t="s">
        <v>956</v>
      </c>
      <c r="E803" t="s">
        <v>1374</v>
      </c>
      <c r="F803" t="s">
        <v>1394</v>
      </c>
      <c r="G803" t="s">
        <v>1404</v>
      </c>
      <c r="H803" t="s">
        <v>1998</v>
      </c>
      <c r="I803" s="3">
        <v>844.1</v>
      </c>
      <c r="J803" s="4">
        <v>32</v>
      </c>
      <c r="K803" s="3">
        <v>637.66</v>
      </c>
    </row>
    <row r="804" spans="1:11" x14ac:dyDescent="0.25">
      <c r="A804" t="s">
        <v>164</v>
      </c>
      <c r="B804" s="5">
        <f t="shared" si="24"/>
        <v>2024</v>
      </c>
      <c r="C804" s="6">
        <f t="shared" si="25"/>
        <v>12</v>
      </c>
      <c r="D804" t="s">
        <v>548</v>
      </c>
      <c r="E804" t="s">
        <v>1389</v>
      </c>
      <c r="F804" t="s">
        <v>1396</v>
      </c>
      <c r="G804" t="s">
        <v>1408</v>
      </c>
      <c r="H804" t="s">
        <v>1603</v>
      </c>
      <c r="I804" s="3">
        <v>3366.5</v>
      </c>
      <c r="J804" s="4">
        <v>34</v>
      </c>
      <c r="K804" s="3">
        <v>653.5</v>
      </c>
    </row>
    <row r="805" spans="1:11" x14ac:dyDescent="0.25">
      <c r="A805" t="s">
        <v>288</v>
      </c>
      <c r="B805" s="5">
        <f t="shared" si="24"/>
        <v>2024</v>
      </c>
      <c r="C805" s="6">
        <f t="shared" si="25"/>
        <v>12</v>
      </c>
      <c r="D805" t="s">
        <v>849</v>
      </c>
      <c r="E805" t="s">
        <v>1370</v>
      </c>
      <c r="F805" t="s">
        <v>1395</v>
      </c>
      <c r="G805" t="s">
        <v>1399</v>
      </c>
      <c r="H805" t="s">
        <v>1898</v>
      </c>
      <c r="I805" s="3">
        <v>773.67</v>
      </c>
      <c r="J805" s="4">
        <v>26</v>
      </c>
      <c r="K805" s="3">
        <v>-244.88</v>
      </c>
    </row>
    <row r="806" spans="1:11" x14ac:dyDescent="0.25">
      <c r="A806" t="s">
        <v>288</v>
      </c>
      <c r="B806" s="5">
        <f t="shared" si="24"/>
        <v>2024</v>
      </c>
      <c r="C806" s="6">
        <f t="shared" si="25"/>
        <v>12</v>
      </c>
      <c r="D806" t="s">
        <v>1070</v>
      </c>
      <c r="E806" t="s">
        <v>1370</v>
      </c>
      <c r="F806" t="s">
        <v>1394</v>
      </c>
      <c r="G806" t="s">
        <v>1404</v>
      </c>
      <c r="H806" t="s">
        <v>2108</v>
      </c>
      <c r="I806" s="3">
        <v>1084.5999999999999</v>
      </c>
      <c r="J806" s="4">
        <v>13</v>
      </c>
      <c r="K806" s="3">
        <v>-369.47</v>
      </c>
    </row>
    <row r="807" spans="1:11" x14ac:dyDescent="0.25">
      <c r="A807" t="s">
        <v>97</v>
      </c>
      <c r="B807" s="5">
        <f t="shared" si="24"/>
        <v>2024</v>
      </c>
      <c r="C807" s="6">
        <f t="shared" si="25"/>
        <v>12</v>
      </c>
      <c r="D807" t="s">
        <v>450</v>
      </c>
      <c r="E807" t="s">
        <v>1374</v>
      </c>
      <c r="F807" t="s">
        <v>1395</v>
      </c>
      <c r="G807" t="s">
        <v>1399</v>
      </c>
      <c r="H807" t="s">
        <v>1411</v>
      </c>
      <c r="I807" s="3">
        <v>2580.4899999999998</v>
      </c>
      <c r="J807" s="4">
        <v>31</v>
      </c>
      <c r="K807" s="3">
        <v>-225.07</v>
      </c>
    </row>
    <row r="808" spans="1:11" x14ac:dyDescent="0.25">
      <c r="A808" t="s">
        <v>97</v>
      </c>
      <c r="B808" s="5">
        <f t="shared" si="24"/>
        <v>2024</v>
      </c>
      <c r="C808" s="6">
        <f t="shared" si="25"/>
        <v>12</v>
      </c>
      <c r="D808" t="s">
        <v>865</v>
      </c>
      <c r="E808" t="s">
        <v>1360</v>
      </c>
      <c r="F808" t="s">
        <v>1394</v>
      </c>
      <c r="G808" t="s">
        <v>1397</v>
      </c>
      <c r="H808" t="s">
        <v>1913</v>
      </c>
      <c r="I808" s="3">
        <v>1875.79</v>
      </c>
      <c r="J808" s="4">
        <v>41</v>
      </c>
      <c r="K808" s="3">
        <v>262.31</v>
      </c>
    </row>
    <row r="809" spans="1:11" x14ac:dyDescent="0.25">
      <c r="A809" t="s">
        <v>269</v>
      </c>
      <c r="B809" s="5">
        <f t="shared" si="24"/>
        <v>2024</v>
      </c>
      <c r="C809" s="6">
        <f t="shared" si="25"/>
        <v>12</v>
      </c>
      <c r="D809" t="s">
        <v>778</v>
      </c>
      <c r="E809" t="s">
        <v>1388</v>
      </c>
      <c r="F809" t="s">
        <v>1394</v>
      </c>
      <c r="G809" t="s">
        <v>1403</v>
      </c>
      <c r="H809" t="s">
        <v>1829</v>
      </c>
      <c r="I809" s="3">
        <v>985.08</v>
      </c>
      <c r="J809" s="4">
        <v>28</v>
      </c>
      <c r="K809" s="3">
        <v>327.67</v>
      </c>
    </row>
    <row r="810" spans="1:11" x14ac:dyDescent="0.25">
      <c r="A810" t="s">
        <v>269</v>
      </c>
      <c r="B810" s="5">
        <f t="shared" si="24"/>
        <v>2024</v>
      </c>
      <c r="C810" s="6">
        <f t="shared" si="25"/>
        <v>12</v>
      </c>
      <c r="D810" t="s">
        <v>1144</v>
      </c>
      <c r="E810" t="s">
        <v>1349</v>
      </c>
      <c r="F810" t="s">
        <v>1395</v>
      </c>
      <c r="G810" t="s">
        <v>1399</v>
      </c>
      <c r="H810" t="s">
        <v>2176</v>
      </c>
      <c r="I810" s="3">
        <v>4905.1499999999996</v>
      </c>
      <c r="J810" s="4">
        <v>31</v>
      </c>
      <c r="K810" s="3">
        <v>-332.63</v>
      </c>
    </row>
    <row r="811" spans="1:11" x14ac:dyDescent="0.25">
      <c r="A811" t="s">
        <v>269</v>
      </c>
      <c r="B811" s="5">
        <f t="shared" si="24"/>
        <v>2024</v>
      </c>
      <c r="C811" s="6">
        <f t="shared" si="25"/>
        <v>12</v>
      </c>
      <c r="D811" t="s">
        <v>1175</v>
      </c>
      <c r="E811" t="s">
        <v>1349</v>
      </c>
      <c r="F811" t="s">
        <v>1394</v>
      </c>
      <c r="G811" t="s">
        <v>1397</v>
      </c>
      <c r="H811" t="s">
        <v>2206</v>
      </c>
      <c r="I811" s="3">
        <v>357.87</v>
      </c>
      <c r="J811" s="4">
        <v>35</v>
      </c>
      <c r="K811" s="3">
        <v>-350.39</v>
      </c>
    </row>
    <row r="812" spans="1:11" x14ac:dyDescent="0.25">
      <c r="A812" t="s">
        <v>269</v>
      </c>
      <c r="B812" s="5">
        <f t="shared" si="24"/>
        <v>2024</v>
      </c>
      <c r="C812" s="6">
        <f t="shared" si="25"/>
        <v>12</v>
      </c>
      <c r="D812" t="s">
        <v>1301</v>
      </c>
      <c r="E812" t="s">
        <v>1358</v>
      </c>
      <c r="F812" t="s">
        <v>1394</v>
      </c>
      <c r="G812" t="s">
        <v>1404</v>
      </c>
      <c r="H812" t="s">
        <v>2330</v>
      </c>
      <c r="I812" s="3">
        <v>4945.79</v>
      </c>
      <c r="J812" s="4">
        <v>13</v>
      </c>
      <c r="K812" s="3">
        <v>42.67</v>
      </c>
    </row>
    <row r="813" spans="1:11" x14ac:dyDescent="0.25">
      <c r="A813" t="s">
        <v>350</v>
      </c>
      <c r="B813" s="5">
        <f t="shared" si="24"/>
        <v>2024</v>
      </c>
      <c r="C813" s="6">
        <f t="shared" si="25"/>
        <v>12</v>
      </c>
      <c r="D813" t="s">
        <v>1324</v>
      </c>
      <c r="E813" t="s">
        <v>1361</v>
      </c>
      <c r="F813" t="s">
        <v>1396</v>
      </c>
      <c r="G813" t="s">
        <v>1408</v>
      </c>
      <c r="H813" t="s">
        <v>2350</v>
      </c>
      <c r="I813" s="3">
        <v>2655.99</v>
      </c>
      <c r="J813" s="4">
        <v>14</v>
      </c>
      <c r="K813" s="3">
        <v>363.62</v>
      </c>
    </row>
    <row r="814" spans="1:11" x14ac:dyDescent="0.25">
      <c r="A814" t="s">
        <v>259</v>
      </c>
      <c r="B814" s="5">
        <f t="shared" si="24"/>
        <v>2024</v>
      </c>
      <c r="C814" s="6">
        <f t="shared" si="25"/>
        <v>12</v>
      </c>
      <c r="D814" t="s">
        <v>752</v>
      </c>
      <c r="E814" t="s">
        <v>1353</v>
      </c>
      <c r="F814" t="s">
        <v>1395</v>
      </c>
      <c r="G814" t="s">
        <v>1402</v>
      </c>
      <c r="H814" t="s">
        <v>1804</v>
      </c>
      <c r="I814" s="3">
        <v>2136.2199999999998</v>
      </c>
      <c r="J814" s="4">
        <v>12</v>
      </c>
      <c r="K814" s="3">
        <v>-151.27000000000001</v>
      </c>
    </row>
    <row r="815" spans="1:11" x14ac:dyDescent="0.25">
      <c r="A815" t="s">
        <v>259</v>
      </c>
      <c r="B815" s="5">
        <f t="shared" si="24"/>
        <v>2024</v>
      </c>
      <c r="C815" s="6">
        <f t="shared" si="25"/>
        <v>12</v>
      </c>
      <c r="D815" t="s">
        <v>928</v>
      </c>
      <c r="E815" t="s">
        <v>1384</v>
      </c>
      <c r="F815" t="s">
        <v>1394</v>
      </c>
      <c r="G815" t="s">
        <v>1404</v>
      </c>
      <c r="H815" t="s">
        <v>1971</v>
      </c>
      <c r="I815" s="3">
        <v>1572.99</v>
      </c>
      <c r="J815" s="4">
        <v>16</v>
      </c>
      <c r="K815" s="3">
        <v>98.92</v>
      </c>
    </row>
    <row r="816" spans="1:11" x14ac:dyDescent="0.25">
      <c r="A816" t="s">
        <v>251</v>
      </c>
      <c r="B816" s="5">
        <f t="shared" si="24"/>
        <v>2024</v>
      </c>
      <c r="C816" s="6">
        <f t="shared" si="25"/>
        <v>12</v>
      </c>
      <c r="D816" t="s">
        <v>728</v>
      </c>
      <c r="E816" t="s">
        <v>1362</v>
      </c>
      <c r="F816" t="s">
        <v>1395</v>
      </c>
      <c r="G816" t="s">
        <v>1405</v>
      </c>
      <c r="H816" t="s">
        <v>1780</v>
      </c>
      <c r="I816" s="3">
        <v>1188.6099999999999</v>
      </c>
      <c r="J816" s="4">
        <v>19</v>
      </c>
      <c r="K816" s="3">
        <v>-280.24</v>
      </c>
    </row>
    <row r="817" spans="1:11" x14ac:dyDescent="0.25">
      <c r="A817" t="s">
        <v>251</v>
      </c>
      <c r="B817" s="5">
        <f t="shared" si="24"/>
        <v>2024</v>
      </c>
      <c r="C817" s="6">
        <f t="shared" si="25"/>
        <v>12</v>
      </c>
      <c r="D817" t="s">
        <v>986</v>
      </c>
      <c r="E817" t="s">
        <v>1351</v>
      </c>
      <c r="F817" t="s">
        <v>1394</v>
      </c>
      <c r="G817" t="s">
        <v>1403</v>
      </c>
      <c r="H817" t="s">
        <v>2027</v>
      </c>
      <c r="I817" s="3">
        <v>3702.44</v>
      </c>
      <c r="J817" s="4">
        <v>12</v>
      </c>
      <c r="K817" s="3">
        <v>954.52</v>
      </c>
    </row>
    <row r="818" spans="1:11" x14ac:dyDescent="0.25">
      <c r="A818" t="s">
        <v>273</v>
      </c>
      <c r="B818" s="5">
        <f t="shared" si="24"/>
        <v>2024</v>
      </c>
      <c r="C818" s="6">
        <f t="shared" si="25"/>
        <v>12</v>
      </c>
      <c r="D818" t="s">
        <v>801</v>
      </c>
      <c r="E818" t="s">
        <v>1382</v>
      </c>
      <c r="F818" t="s">
        <v>1396</v>
      </c>
      <c r="G818" t="s">
        <v>1400</v>
      </c>
      <c r="H818" t="s">
        <v>1852</v>
      </c>
      <c r="I818" s="3">
        <v>4026.22</v>
      </c>
      <c r="J818" s="4">
        <v>35</v>
      </c>
      <c r="K818" s="3">
        <v>736.64</v>
      </c>
    </row>
    <row r="819" spans="1:11" x14ac:dyDescent="0.25">
      <c r="A819" t="s">
        <v>302</v>
      </c>
      <c r="B819" s="5">
        <f t="shared" si="24"/>
        <v>2024</v>
      </c>
      <c r="C819" s="6">
        <f t="shared" si="25"/>
        <v>12</v>
      </c>
      <c r="D819" t="s">
        <v>921</v>
      </c>
      <c r="E819" t="s">
        <v>1393</v>
      </c>
      <c r="F819" t="s">
        <v>1395</v>
      </c>
      <c r="G819" t="s">
        <v>1398</v>
      </c>
      <c r="H819" t="s">
        <v>1965</v>
      </c>
      <c r="I819" s="3">
        <v>4177.54</v>
      </c>
      <c r="J819" s="4">
        <v>9</v>
      </c>
      <c r="K819" s="3">
        <v>164.1</v>
      </c>
    </row>
    <row r="820" spans="1:11" x14ac:dyDescent="0.25">
      <c r="A820" t="s">
        <v>302</v>
      </c>
      <c r="B820" s="5">
        <f t="shared" si="24"/>
        <v>2024</v>
      </c>
      <c r="C820" s="6">
        <f t="shared" si="25"/>
        <v>12</v>
      </c>
      <c r="D820" t="s">
        <v>1061</v>
      </c>
      <c r="E820" t="s">
        <v>1383</v>
      </c>
      <c r="F820" t="s">
        <v>1396</v>
      </c>
      <c r="G820" t="s">
        <v>1401</v>
      </c>
      <c r="H820" t="s">
        <v>2099</v>
      </c>
      <c r="I820" s="3">
        <v>2024.54</v>
      </c>
      <c r="J820" s="4">
        <v>1</v>
      </c>
      <c r="K820" s="3">
        <v>194.25</v>
      </c>
    </row>
    <row r="821" spans="1:11" x14ac:dyDescent="0.25">
      <c r="A821" t="s">
        <v>254</v>
      </c>
      <c r="B821" s="5">
        <f t="shared" si="24"/>
        <v>2024</v>
      </c>
      <c r="C821" s="6">
        <f t="shared" si="25"/>
        <v>12</v>
      </c>
      <c r="D821" t="s">
        <v>740</v>
      </c>
      <c r="E821" t="s">
        <v>1349</v>
      </c>
      <c r="F821" t="s">
        <v>1395</v>
      </c>
      <c r="G821" t="s">
        <v>1405</v>
      </c>
      <c r="H821" t="s">
        <v>1792</v>
      </c>
      <c r="I821" s="3">
        <v>2807.86</v>
      </c>
      <c r="J821" s="4">
        <v>43</v>
      </c>
      <c r="K821" s="3">
        <v>610.57000000000005</v>
      </c>
    </row>
    <row r="822" spans="1:11" x14ac:dyDescent="0.25">
      <c r="A822" t="s">
        <v>134</v>
      </c>
      <c r="B822" s="5">
        <f t="shared" si="24"/>
        <v>2024</v>
      </c>
      <c r="C822" s="6">
        <f t="shared" si="25"/>
        <v>12</v>
      </c>
      <c r="D822" t="s">
        <v>502</v>
      </c>
      <c r="E822" t="s">
        <v>1369</v>
      </c>
      <c r="F822" t="s">
        <v>1394</v>
      </c>
      <c r="G822" t="s">
        <v>1407</v>
      </c>
      <c r="H822" t="s">
        <v>1557</v>
      </c>
      <c r="I822" s="3">
        <v>3170.88</v>
      </c>
      <c r="J822" s="4">
        <v>1</v>
      </c>
      <c r="K822" s="3">
        <v>110.25</v>
      </c>
    </row>
    <row r="823" spans="1:11" x14ac:dyDescent="0.25">
      <c r="A823" t="s">
        <v>134</v>
      </c>
      <c r="B823" s="5">
        <f t="shared" si="24"/>
        <v>2024</v>
      </c>
      <c r="C823" s="6">
        <f t="shared" si="25"/>
        <v>12</v>
      </c>
      <c r="D823" t="s">
        <v>990</v>
      </c>
      <c r="E823" t="s">
        <v>1367</v>
      </c>
      <c r="F823" t="s">
        <v>1394</v>
      </c>
      <c r="G823" t="s">
        <v>1407</v>
      </c>
      <c r="H823" t="s">
        <v>2031</v>
      </c>
      <c r="I823" s="3">
        <v>2441.25</v>
      </c>
      <c r="J823" s="4">
        <v>7</v>
      </c>
      <c r="K823" s="3">
        <v>273.52999999999997</v>
      </c>
    </row>
    <row r="824" spans="1:11" x14ac:dyDescent="0.25">
      <c r="A824" t="s">
        <v>134</v>
      </c>
      <c r="B824" s="5">
        <f t="shared" si="24"/>
        <v>2024</v>
      </c>
      <c r="C824" s="6">
        <f t="shared" si="25"/>
        <v>12</v>
      </c>
      <c r="D824" t="s">
        <v>1019</v>
      </c>
      <c r="E824" t="s">
        <v>1374</v>
      </c>
      <c r="F824" t="s">
        <v>1394</v>
      </c>
      <c r="G824" t="s">
        <v>1404</v>
      </c>
      <c r="H824" t="s">
        <v>2060</v>
      </c>
      <c r="I824" s="3">
        <v>2333.5100000000002</v>
      </c>
      <c r="J824" s="4">
        <v>17</v>
      </c>
      <c r="K824" s="3">
        <v>-230.55</v>
      </c>
    </row>
    <row r="825" spans="1:11" x14ac:dyDescent="0.25">
      <c r="A825" t="s">
        <v>134</v>
      </c>
      <c r="B825" s="5">
        <f t="shared" si="24"/>
        <v>2024</v>
      </c>
      <c r="C825" s="6">
        <f t="shared" si="25"/>
        <v>12</v>
      </c>
      <c r="D825" t="s">
        <v>1204</v>
      </c>
      <c r="E825" t="s">
        <v>1392</v>
      </c>
      <c r="F825" t="s">
        <v>1395</v>
      </c>
      <c r="G825" t="s">
        <v>1405</v>
      </c>
      <c r="H825" t="s">
        <v>2236</v>
      </c>
      <c r="I825" s="3">
        <v>3928.07</v>
      </c>
      <c r="J825" s="4">
        <v>13</v>
      </c>
      <c r="K825" s="3">
        <v>-443.81</v>
      </c>
    </row>
    <row r="826" spans="1:11" x14ac:dyDescent="0.25">
      <c r="A826" t="s">
        <v>107</v>
      </c>
      <c r="B826" s="5">
        <f t="shared" si="24"/>
        <v>2024</v>
      </c>
      <c r="C826" s="6">
        <f t="shared" si="25"/>
        <v>12</v>
      </c>
      <c r="D826" t="s">
        <v>463</v>
      </c>
      <c r="E826" t="s">
        <v>1383</v>
      </c>
      <c r="F826" t="s">
        <v>1395</v>
      </c>
      <c r="G826" t="s">
        <v>1399</v>
      </c>
      <c r="H826" t="s">
        <v>1518</v>
      </c>
      <c r="I826" s="3">
        <v>71.36</v>
      </c>
      <c r="J826" s="4">
        <v>38</v>
      </c>
      <c r="K826" s="3">
        <v>-490.14</v>
      </c>
    </row>
    <row r="827" spans="1:11" x14ac:dyDescent="0.25">
      <c r="A827" t="s">
        <v>107</v>
      </c>
      <c r="B827" s="5">
        <f t="shared" si="24"/>
        <v>2024</v>
      </c>
      <c r="C827" s="6">
        <f t="shared" si="25"/>
        <v>12</v>
      </c>
      <c r="D827" t="s">
        <v>910</v>
      </c>
      <c r="E827" t="s">
        <v>1390</v>
      </c>
      <c r="F827" t="s">
        <v>1394</v>
      </c>
      <c r="G827" t="s">
        <v>1404</v>
      </c>
      <c r="H827" t="s">
        <v>1955</v>
      </c>
      <c r="I827" s="3">
        <v>3366.36</v>
      </c>
      <c r="J827" s="4">
        <v>16</v>
      </c>
      <c r="K827" s="3">
        <v>917.7</v>
      </c>
    </row>
    <row r="828" spans="1:11" x14ac:dyDescent="0.25">
      <c r="A828" t="s">
        <v>107</v>
      </c>
      <c r="B828" s="5">
        <f t="shared" si="24"/>
        <v>2024</v>
      </c>
      <c r="C828" s="6">
        <f t="shared" si="25"/>
        <v>12</v>
      </c>
      <c r="D828" t="s">
        <v>1281</v>
      </c>
      <c r="E828" t="s">
        <v>1365</v>
      </c>
      <c r="F828" t="s">
        <v>1396</v>
      </c>
      <c r="G828" t="s">
        <v>1408</v>
      </c>
      <c r="H828" t="s">
        <v>2310</v>
      </c>
      <c r="I828" s="3">
        <v>19.98</v>
      </c>
      <c r="J828" s="4">
        <v>43</v>
      </c>
      <c r="K828" s="3">
        <v>-402.97</v>
      </c>
    </row>
    <row r="829" spans="1:11" x14ac:dyDescent="0.25">
      <c r="A829" t="s">
        <v>61</v>
      </c>
      <c r="B829" s="5">
        <f t="shared" si="24"/>
        <v>2024</v>
      </c>
      <c r="C829" s="6">
        <f t="shared" si="25"/>
        <v>12</v>
      </c>
      <c r="D829" t="s">
        <v>405</v>
      </c>
      <c r="E829" t="s">
        <v>1375</v>
      </c>
      <c r="F829" t="s">
        <v>1396</v>
      </c>
      <c r="G829" t="s">
        <v>1401</v>
      </c>
      <c r="H829" t="s">
        <v>1462</v>
      </c>
      <c r="I829" s="3">
        <v>456.32</v>
      </c>
      <c r="J829" s="4">
        <v>42</v>
      </c>
      <c r="K829" s="3">
        <v>687.71</v>
      </c>
    </row>
    <row r="830" spans="1:11" x14ac:dyDescent="0.25">
      <c r="A830" t="s">
        <v>61</v>
      </c>
      <c r="B830" s="5">
        <f t="shared" si="24"/>
        <v>2024</v>
      </c>
      <c r="C830" s="6">
        <f t="shared" si="25"/>
        <v>12</v>
      </c>
      <c r="D830" t="s">
        <v>616</v>
      </c>
      <c r="E830" t="s">
        <v>1380</v>
      </c>
      <c r="F830" t="s">
        <v>1396</v>
      </c>
      <c r="G830" t="s">
        <v>1400</v>
      </c>
      <c r="H830" t="s">
        <v>1669</v>
      </c>
      <c r="I830" s="3">
        <v>40.520000000000003</v>
      </c>
      <c r="J830" s="4">
        <v>49</v>
      </c>
      <c r="K830" s="3">
        <v>-277.68</v>
      </c>
    </row>
    <row r="831" spans="1:11" x14ac:dyDescent="0.25">
      <c r="A831" t="s">
        <v>61</v>
      </c>
      <c r="B831" s="5">
        <f t="shared" si="24"/>
        <v>2024</v>
      </c>
      <c r="C831" s="6">
        <f t="shared" si="25"/>
        <v>12</v>
      </c>
      <c r="D831" t="s">
        <v>914</v>
      </c>
      <c r="E831" t="s">
        <v>1345</v>
      </c>
      <c r="F831" t="s">
        <v>1395</v>
      </c>
      <c r="G831" t="s">
        <v>1402</v>
      </c>
      <c r="H831" t="s">
        <v>1958</v>
      </c>
      <c r="I831" s="3">
        <v>999.37</v>
      </c>
      <c r="J831" s="4">
        <v>36</v>
      </c>
      <c r="K831" s="3">
        <v>-463.55</v>
      </c>
    </row>
    <row r="832" spans="1:11" x14ac:dyDescent="0.25">
      <c r="A832" t="s">
        <v>61</v>
      </c>
      <c r="B832" s="5">
        <f t="shared" si="24"/>
        <v>2024</v>
      </c>
      <c r="C832" s="6">
        <f t="shared" si="25"/>
        <v>12</v>
      </c>
      <c r="D832" t="s">
        <v>1273</v>
      </c>
      <c r="E832" t="s">
        <v>1360</v>
      </c>
      <c r="F832" t="s">
        <v>1396</v>
      </c>
      <c r="G832" t="s">
        <v>1408</v>
      </c>
      <c r="H832" t="s">
        <v>2303</v>
      </c>
      <c r="I832" s="3">
        <v>2800.92</v>
      </c>
      <c r="J832" s="4">
        <v>31</v>
      </c>
      <c r="K832" s="3">
        <v>782.61</v>
      </c>
    </row>
    <row r="833" spans="1:11" x14ac:dyDescent="0.25">
      <c r="A833" t="s">
        <v>337</v>
      </c>
      <c r="B833" s="5">
        <f t="shared" si="24"/>
        <v>2024</v>
      </c>
      <c r="C833" s="6">
        <f t="shared" si="25"/>
        <v>12</v>
      </c>
      <c r="D833" t="s">
        <v>1218</v>
      </c>
      <c r="E833" t="s">
        <v>1389</v>
      </c>
      <c r="F833" t="s">
        <v>1395</v>
      </c>
      <c r="G833" t="s">
        <v>1398</v>
      </c>
      <c r="H833" t="s">
        <v>2250</v>
      </c>
      <c r="I833" s="3">
        <v>2241.37</v>
      </c>
      <c r="J833" s="4">
        <v>41</v>
      </c>
      <c r="K833" s="3">
        <v>635.29</v>
      </c>
    </row>
    <row r="834" spans="1:11" x14ac:dyDescent="0.25">
      <c r="A834" t="s">
        <v>144</v>
      </c>
      <c r="B834" s="5">
        <f t="shared" ref="B834:B897" si="26">YEAR(A834)</f>
        <v>2024</v>
      </c>
      <c r="C834" s="6">
        <f t="shared" ref="C834:C897" si="27">MONTH(A834)</f>
        <v>12</v>
      </c>
      <c r="D834" t="s">
        <v>517</v>
      </c>
      <c r="E834" t="s">
        <v>1368</v>
      </c>
      <c r="F834" t="s">
        <v>1396</v>
      </c>
      <c r="G834" t="s">
        <v>1400</v>
      </c>
      <c r="H834" t="s">
        <v>1572</v>
      </c>
      <c r="I834" s="3">
        <v>1877.08</v>
      </c>
      <c r="J834" s="4">
        <v>40</v>
      </c>
      <c r="K834" s="3">
        <v>-147.15</v>
      </c>
    </row>
    <row r="835" spans="1:11" x14ac:dyDescent="0.25">
      <c r="A835" t="s">
        <v>144</v>
      </c>
      <c r="B835" s="5">
        <f t="shared" si="26"/>
        <v>2024</v>
      </c>
      <c r="C835" s="6">
        <f t="shared" si="27"/>
        <v>12</v>
      </c>
      <c r="D835" t="s">
        <v>583</v>
      </c>
      <c r="E835" t="s">
        <v>1390</v>
      </c>
      <c r="F835" t="s">
        <v>1394</v>
      </c>
      <c r="G835" t="s">
        <v>1407</v>
      </c>
      <c r="H835" t="s">
        <v>1637</v>
      </c>
      <c r="I835" s="3">
        <v>1806.69</v>
      </c>
      <c r="J835" s="4">
        <v>13</v>
      </c>
      <c r="K835" s="3">
        <v>967.63</v>
      </c>
    </row>
    <row r="836" spans="1:11" x14ac:dyDescent="0.25">
      <c r="A836" t="s">
        <v>144</v>
      </c>
      <c r="B836" s="5">
        <f t="shared" si="26"/>
        <v>2024</v>
      </c>
      <c r="C836" s="6">
        <f t="shared" si="27"/>
        <v>12</v>
      </c>
      <c r="D836" t="s">
        <v>1162</v>
      </c>
      <c r="E836" t="s">
        <v>1379</v>
      </c>
      <c r="F836" t="s">
        <v>1395</v>
      </c>
      <c r="G836" t="s">
        <v>1405</v>
      </c>
      <c r="H836" t="s">
        <v>2194</v>
      </c>
      <c r="I836" s="3">
        <v>4922.46</v>
      </c>
      <c r="J836" s="4">
        <v>4</v>
      </c>
      <c r="K836" s="3">
        <v>808.55</v>
      </c>
    </row>
    <row r="837" spans="1:11" x14ac:dyDescent="0.25">
      <c r="A837" t="s">
        <v>22</v>
      </c>
      <c r="B837" s="5">
        <f t="shared" si="26"/>
        <v>2024</v>
      </c>
      <c r="C837" s="6">
        <f t="shared" si="27"/>
        <v>12</v>
      </c>
      <c r="D837" t="s">
        <v>365</v>
      </c>
      <c r="E837" t="s">
        <v>1355</v>
      </c>
      <c r="F837" t="s">
        <v>1396</v>
      </c>
      <c r="G837" t="s">
        <v>1406</v>
      </c>
      <c r="H837" t="s">
        <v>1423</v>
      </c>
      <c r="I837" s="3">
        <v>1171.49</v>
      </c>
      <c r="J837" s="4">
        <v>40</v>
      </c>
      <c r="K837" s="3">
        <v>116.17</v>
      </c>
    </row>
    <row r="838" spans="1:11" x14ac:dyDescent="0.25">
      <c r="A838" t="s">
        <v>22</v>
      </c>
      <c r="B838" s="5">
        <f t="shared" si="26"/>
        <v>2024</v>
      </c>
      <c r="C838" s="6">
        <f t="shared" si="27"/>
        <v>12</v>
      </c>
      <c r="D838" t="s">
        <v>471</v>
      </c>
      <c r="E838" t="s">
        <v>1382</v>
      </c>
      <c r="F838" t="s">
        <v>1394</v>
      </c>
      <c r="G838" t="s">
        <v>1404</v>
      </c>
      <c r="H838" t="s">
        <v>1526</v>
      </c>
      <c r="I838" s="3">
        <v>3365.42</v>
      </c>
      <c r="J838" s="4">
        <v>9</v>
      </c>
      <c r="K838" s="3">
        <v>-15.49</v>
      </c>
    </row>
    <row r="839" spans="1:11" x14ac:dyDescent="0.25">
      <c r="A839" t="s">
        <v>258</v>
      </c>
      <c r="B839" s="5">
        <f t="shared" si="26"/>
        <v>2024</v>
      </c>
      <c r="C839" s="6">
        <f t="shared" si="27"/>
        <v>12</v>
      </c>
      <c r="D839" t="s">
        <v>751</v>
      </c>
      <c r="E839" t="s">
        <v>1384</v>
      </c>
      <c r="F839" t="s">
        <v>1394</v>
      </c>
      <c r="G839" t="s">
        <v>1407</v>
      </c>
      <c r="H839" t="s">
        <v>1803</v>
      </c>
      <c r="I839" s="3">
        <v>1963.79</v>
      </c>
      <c r="J839" s="4">
        <v>3</v>
      </c>
      <c r="K839" s="3">
        <v>718.85</v>
      </c>
    </row>
    <row r="840" spans="1:11" x14ac:dyDescent="0.25">
      <c r="A840" t="s">
        <v>10</v>
      </c>
      <c r="B840" s="5">
        <f t="shared" si="26"/>
        <v>2024</v>
      </c>
      <c r="C840" s="6">
        <f t="shared" si="27"/>
        <v>12</v>
      </c>
      <c r="D840" t="s">
        <v>353</v>
      </c>
      <c r="E840" t="s">
        <v>1346</v>
      </c>
      <c r="F840" t="s">
        <v>1395</v>
      </c>
      <c r="G840" t="s">
        <v>1399</v>
      </c>
      <c r="H840" t="s">
        <v>1411</v>
      </c>
      <c r="I840" s="3">
        <v>1986.37</v>
      </c>
      <c r="J840" s="4">
        <v>39</v>
      </c>
      <c r="K840" s="3">
        <v>36.07</v>
      </c>
    </row>
    <row r="841" spans="1:11" x14ac:dyDescent="0.25">
      <c r="A841" t="s">
        <v>10</v>
      </c>
      <c r="B841" s="5">
        <f t="shared" si="26"/>
        <v>2024</v>
      </c>
      <c r="C841" s="6">
        <f t="shared" si="27"/>
        <v>12</v>
      </c>
      <c r="D841" t="s">
        <v>818</v>
      </c>
      <c r="E841" t="s">
        <v>1387</v>
      </c>
      <c r="F841" t="s">
        <v>1394</v>
      </c>
      <c r="G841" t="s">
        <v>1397</v>
      </c>
      <c r="H841" t="s">
        <v>1869</v>
      </c>
      <c r="I841" s="3">
        <v>2874.35</v>
      </c>
      <c r="J841" s="4">
        <v>17</v>
      </c>
      <c r="K841" s="3">
        <v>122.4</v>
      </c>
    </row>
    <row r="842" spans="1:11" x14ac:dyDescent="0.25">
      <c r="A842" t="s">
        <v>10</v>
      </c>
      <c r="B842" s="5">
        <f t="shared" si="26"/>
        <v>2024</v>
      </c>
      <c r="C842" s="6">
        <f t="shared" si="27"/>
        <v>12</v>
      </c>
      <c r="D842" t="s">
        <v>901</v>
      </c>
      <c r="E842" t="s">
        <v>1392</v>
      </c>
      <c r="F842" t="s">
        <v>1394</v>
      </c>
      <c r="G842" t="s">
        <v>1403</v>
      </c>
      <c r="H842" t="s">
        <v>1946</v>
      </c>
      <c r="I842" s="3">
        <v>844.94</v>
      </c>
      <c r="J842" s="4">
        <v>26</v>
      </c>
      <c r="K842" s="3">
        <v>-426.84</v>
      </c>
    </row>
    <row r="843" spans="1:11" x14ac:dyDescent="0.25">
      <c r="A843" t="s">
        <v>153</v>
      </c>
      <c r="B843" s="5">
        <f t="shared" si="26"/>
        <v>2024</v>
      </c>
      <c r="C843" s="6">
        <f t="shared" si="27"/>
        <v>12</v>
      </c>
      <c r="D843" t="s">
        <v>533</v>
      </c>
      <c r="E843" t="s">
        <v>1347</v>
      </c>
      <c r="F843" t="s">
        <v>1396</v>
      </c>
      <c r="G843" t="s">
        <v>1400</v>
      </c>
      <c r="H843" t="s">
        <v>1588</v>
      </c>
      <c r="I843" s="3">
        <v>4234.17</v>
      </c>
      <c r="J843" s="4">
        <v>26</v>
      </c>
      <c r="K843" s="3">
        <v>-26.88</v>
      </c>
    </row>
    <row r="844" spans="1:11" x14ac:dyDescent="0.25">
      <c r="A844" t="s">
        <v>153</v>
      </c>
      <c r="B844" s="5">
        <f t="shared" si="26"/>
        <v>2024</v>
      </c>
      <c r="C844" s="6">
        <f t="shared" si="27"/>
        <v>12</v>
      </c>
      <c r="D844" t="s">
        <v>1053</v>
      </c>
      <c r="E844" t="s">
        <v>1374</v>
      </c>
      <c r="F844" t="s">
        <v>1395</v>
      </c>
      <c r="G844" t="s">
        <v>1402</v>
      </c>
      <c r="H844" t="s">
        <v>2093</v>
      </c>
      <c r="I844" s="3">
        <v>3731.51</v>
      </c>
      <c r="J844" s="4">
        <v>31</v>
      </c>
      <c r="K844" s="3">
        <v>-160.88999999999999</v>
      </c>
    </row>
    <row r="845" spans="1:11" x14ac:dyDescent="0.25">
      <c r="A845" t="s">
        <v>14</v>
      </c>
      <c r="B845" s="5">
        <f t="shared" si="26"/>
        <v>2024</v>
      </c>
      <c r="C845" s="6">
        <f t="shared" si="27"/>
        <v>12</v>
      </c>
      <c r="D845" t="s">
        <v>357</v>
      </c>
      <c r="E845" t="s">
        <v>1348</v>
      </c>
      <c r="F845" t="s">
        <v>1395</v>
      </c>
      <c r="G845" t="s">
        <v>1402</v>
      </c>
      <c r="H845" t="s">
        <v>1415</v>
      </c>
      <c r="I845" s="3">
        <v>342.48</v>
      </c>
      <c r="J845" s="4">
        <v>32</v>
      </c>
      <c r="K845" s="3">
        <v>411.7</v>
      </c>
    </row>
    <row r="846" spans="1:11" x14ac:dyDescent="0.25">
      <c r="A846" t="s">
        <v>280</v>
      </c>
      <c r="B846" s="5">
        <f t="shared" si="26"/>
        <v>2024</v>
      </c>
      <c r="C846" s="6">
        <f t="shared" si="27"/>
        <v>12</v>
      </c>
      <c r="D846" t="s">
        <v>822</v>
      </c>
      <c r="E846" t="s">
        <v>1361</v>
      </c>
      <c r="F846" t="s">
        <v>1396</v>
      </c>
      <c r="G846" t="s">
        <v>1408</v>
      </c>
      <c r="H846" t="s">
        <v>1872</v>
      </c>
      <c r="I846" s="3">
        <v>2088.9</v>
      </c>
      <c r="J846" s="4">
        <v>32</v>
      </c>
      <c r="K846" s="3">
        <v>-201.26</v>
      </c>
    </row>
    <row r="847" spans="1:11" x14ac:dyDescent="0.25">
      <c r="A847" t="s">
        <v>319</v>
      </c>
      <c r="B847" s="5">
        <f t="shared" si="26"/>
        <v>2024</v>
      </c>
      <c r="C847" s="6">
        <f t="shared" si="27"/>
        <v>12</v>
      </c>
      <c r="D847" t="s">
        <v>1030</v>
      </c>
      <c r="E847" t="s">
        <v>1381</v>
      </c>
      <c r="F847" t="s">
        <v>1394</v>
      </c>
      <c r="G847" t="s">
        <v>1403</v>
      </c>
      <c r="H847" t="s">
        <v>2071</v>
      </c>
      <c r="I847" s="3">
        <v>3988.92</v>
      </c>
      <c r="J847" s="4">
        <v>38</v>
      </c>
      <c r="K847" s="3">
        <v>923.19</v>
      </c>
    </row>
    <row r="848" spans="1:11" x14ac:dyDescent="0.25">
      <c r="A848" t="s">
        <v>319</v>
      </c>
      <c r="B848" s="5">
        <f t="shared" si="26"/>
        <v>2024</v>
      </c>
      <c r="C848" s="6">
        <f t="shared" si="27"/>
        <v>12</v>
      </c>
      <c r="D848" t="s">
        <v>1130</v>
      </c>
      <c r="E848" t="s">
        <v>1382</v>
      </c>
      <c r="F848" t="s">
        <v>1396</v>
      </c>
      <c r="G848" t="s">
        <v>1408</v>
      </c>
      <c r="H848" t="s">
        <v>2162</v>
      </c>
      <c r="I848" s="3">
        <v>2222.7199999999998</v>
      </c>
      <c r="J848" s="4">
        <v>50</v>
      </c>
      <c r="K848" s="3">
        <v>689.24</v>
      </c>
    </row>
    <row r="849" spans="1:11" x14ac:dyDescent="0.25">
      <c r="A849" t="s">
        <v>319</v>
      </c>
      <c r="B849" s="5">
        <f t="shared" si="26"/>
        <v>2024</v>
      </c>
      <c r="C849" s="6">
        <f t="shared" si="27"/>
        <v>12</v>
      </c>
      <c r="D849" t="s">
        <v>1165</v>
      </c>
      <c r="E849" t="s">
        <v>1370</v>
      </c>
      <c r="F849" t="s">
        <v>1395</v>
      </c>
      <c r="G849" t="s">
        <v>1398</v>
      </c>
      <c r="H849" t="s">
        <v>2197</v>
      </c>
      <c r="I849" s="3">
        <v>2826.77</v>
      </c>
      <c r="J849" s="4">
        <v>34</v>
      </c>
      <c r="K849" s="3">
        <v>161.61000000000001</v>
      </c>
    </row>
    <row r="850" spans="1:11" x14ac:dyDescent="0.25">
      <c r="A850" t="s">
        <v>152</v>
      </c>
      <c r="B850" s="5">
        <f t="shared" si="26"/>
        <v>2024</v>
      </c>
      <c r="C850" s="6">
        <f t="shared" si="27"/>
        <v>12</v>
      </c>
      <c r="D850" t="s">
        <v>532</v>
      </c>
      <c r="E850" t="s">
        <v>1386</v>
      </c>
      <c r="F850" t="s">
        <v>1394</v>
      </c>
      <c r="G850" t="s">
        <v>1407</v>
      </c>
      <c r="H850" t="s">
        <v>1587</v>
      </c>
      <c r="I850" s="3">
        <v>1862.76</v>
      </c>
      <c r="J850" s="4">
        <v>7</v>
      </c>
      <c r="K850" s="3">
        <v>783</v>
      </c>
    </row>
    <row r="851" spans="1:11" x14ac:dyDescent="0.25">
      <c r="A851" t="s">
        <v>152</v>
      </c>
      <c r="B851" s="5">
        <f t="shared" si="26"/>
        <v>2024</v>
      </c>
      <c r="C851" s="6">
        <f t="shared" si="27"/>
        <v>12</v>
      </c>
      <c r="D851" t="s">
        <v>765</v>
      </c>
      <c r="E851" t="s">
        <v>1353</v>
      </c>
      <c r="F851" t="s">
        <v>1395</v>
      </c>
      <c r="G851" t="s">
        <v>1402</v>
      </c>
      <c r="H851" t="s">
        <v>1817</v>
      </c>
      <c r="I851" s="3">
        <v>1901.69</v>
      </c>
      <c r="J851" s="4">
        <v>50</v>
      </c>
      <c r="K851" s="3">
        <v>-199.09</v>
      </c>
    </row>
    <row r="852" spans="1:11" x14ac:dyDescent="0.25">
      <c r="A852" t="s">
        <v>152</v>
      </c>
      <c r="B852" s="5">
        <f t="shared" si="26"/>
        <v>2024</v>
      </c>
      <c r="C852" s="6">
        <f t="shared" si="27"/>
        <v>12</v>
      </c>
      <c r="D852" t="s">
        <v>929</v>
      </c>
      <c r="E852" t="s">
        <v>1370</v>
      </c>
      <c r="F852" t="s">
        <v>1396</v>
      </c>
      <c r="G852" t="s">
        <v>1406</v>
      </c>
      <c r="H852" t="s">
        <v>1972</v>
      </c>
      <c r="I852" s="3">
        <v>784.08</v>
      </c>
      <c r="J852" s="4">
        <v>15</v>
      </c>
      <c r="K852" s="3">
        <v>737.36</v>
      </c>
    </row>
    <row r="853" spans="1:11" x14ac:dyDescent="0.25">
      <c r="A853" t="s">
        <v>152</v>
      </c>
      <c r="B853" s="5">
        <f t="shared" si="26"/>
        <v>2024</v>
      </c>
      <c r="C853" s="6">
        <f t="shared" si="27"/>
        <v>12</v>
      </c>
      <c r="D853" t="s">
        <v>938</v>
      </c>
      <c r="E853" t="s">
        <v>1362</v>
      </c>
      <c r="F853" t="s">
        <v>1394</v>
      </c>
      <c r="G853" t="s">
        <v>1404</v>
      </c>
      <c r="H853" t="s">
        <v>1981</v>
      </c>
      <c r="I853" s="3">
        <v>3555.72</v>
      </c>
      <c r="J853" s="4">
        <v>14</v>
      </c>
      <c r="K853" s="3">
        <v>-189.48</v>
      </c>
    </row>
    <row r="854" spans="1:11" x14ac:dyDescent="0.25">
      <c r="A854" t="s">
        <v>94</v>
      </c>
      <c r="B854" s="5">
        <f t="shared" si="26"/>
        <v>2024</v>
      </c>
      <c r="C854" s="6">
        <f t="shared" si="27"/>
        <v>12</v>
      </c>
      <c r="D854" t="s">
        <v>447</v>
      </c>
      <c r="E854" t="s">
        <v>1367</v>
      </c>
      <c r="F854" t="s">
        <v>1394</v>
      </c>
      <c r="G854" t="s">
        <v>1403</v>
      </c>
      <c r="H854" t="s">
        <v>1504</v>
      </c>
      <c r="I854" s="3">
        <v>3357.09</v>
      </c>
      <c r="J854" s="4">
        <v>37</v>
      </c>
      <c r="K854" s="3">
        <v>-430.47</v>
      </c>
    </row>
    <row r="855" spans="1:11" x14ac:dyDescent="0.25">
      <c r="A855" t="s">
        <v>94</v>
      </c>
      <c r="B855" s="5">
        <f t="shared" si="26"/>
        <v>2024</v>
      </c>
      <c r="C855" s="6">
        <f t="shared" si="27"/>
        <v>12</v>
      </c>
      <c r="D855" t="s">
        <v>844</v>
      </c>
      <c r="E855" t="s">
        <v>1388</v>
      </c>
      <c r="F855" t="s">
        <v>1395</v>
      </c>
      <c r="G855" t="s">
        <v>1402</v>
      </c>
      <c r="H855" t="s">
        <v>1893</v>
      </c>
      <c r="I855" s="3">
        <v>3539.62</v>
      </c>
      <c r="J855" s="4">
        <v>44</v>
      </c>
      <c r="K855" s="3">
        <v>-37.58</v>
      </c>
    </row>
    <row r="856" spans="1:11" x14ac:dyDescent="0.25">
      <c r="A856" t="s">
        <v>94</v>
      </c>
      <c r="B856" s="5">
        <f t="shared" si="26"/>
        <v>2024</v>
      </c>
      <c r="C856" s="6">
        <f t="shared" si="27"/>
        <v>12</v>
      </c>
      <c r="D856" t="s">
        <v>1085</v>
      </c>
      <c r="E856" t="s">
        <v>1374</v>
      </c>
      <c r="F856" t="s">
        <v>1396</v>
      </c>
      <c r="G856" t="s">
        <v>1406</v>
      </c>
      <c r="H856" t="s">
        <v>2123</v>
      </c>
      <c r="I856" s="3">
        <v>544.04</v>
      </c>
      <c r="J856" s="4">
        <v>18</v>
      </c>
      <c r="K856" s="3">
        <v>-421.65</v>
      </c>
    </row>
    <row r="857" spans="1:11" x14ac:dyDescent="0.25">
      <c r="A857" t="s">
        <v>122</v>
      </c>
      <c r="B857" s="5">
        <f t="shared" si="26"/>
        <v>2024</v>
      </c>
      <c r="C857" s="6">
        <f t="shared" si="27"/>
        <v>12</v>
      </c>
      <c r="D857" t="s">
        <v>487</v>
      </c>
      <c r="E857" t="s">
        <v>1379</v>
      </c>
      <c r="F857" t="s">
        <v>1396</v>
      </c>
      <c r="G857" t="s">
        <v>1406</v>
      </c>
      <c r="H857" t="s">
        <v>1542</v>
      </c>
      <c r="I857" s="3">
        <v>3556.06</v>
      </c>
      <c r="J857" s="4">
        <v>23</v>
      </c>
      <c r="K857" s="3">
        <v>98.23</v>
      </c>
    </row>
    <row r="858" spans="1:11" x14ac:dyDescent="0.25">
      <c r="A858" t="s">
        <v>122</v>
      </c>
      <c r="B858" s="5">
        <f t="shared" si="26"/>
        <v>2024</v>
      </c>
      <c r="C858" s="6">
        <f t="shared" si="27"/>
        <v>12</v>
      </c>
      <c r="D858" t="s">
        <v>675</v>
      </c>
      <c r="E858" t="s">
        <v>1363</v>
      </c>
      <c r="F858" t="s">
        <v>1395</v>
      </c>
      <c r="G858" t="s">
        <v>1398</v>
      </c>
      <c r="H858" t="s">
        <v>1726</v>
      </c>
      <c r="I858" s="3">
        <v>2833.29</v>
      </c>
      <c r="J858" s="4">
        <v>19</v>
      </c>
      <c r="K858" s="3">
        <v>-242.5</v>
      </c>
    </row>
    <row r="859" spans="1:11" x14ac:dyDescent="0.25">
      <c r="A859" t="s">
        <v>122</v>
      </c>
      <c r="B859" s="5">
        <f t="shared" si="26"/>
        <v>2024</v>
      </c>
      <c r="C859" s="6">
        <f t="shared" si="27"/>
        <v>12</v>
      </c>
      <c r="D859" t="s">
        <v>995</v>
      </c>
      <c r="E859" t="s">
        <v>1357</v>
      </c>
      <c r="F859" t="s">
        <v>1395</v>
      </c>
      <c r="G859" t="s">
        <v>1402</v>
      </c>
      <c r="H859" t="s">
        <v>2036</v>
      </c>
      <c r="I859" s="3">
        <v>3092.53</v>
      </c>
      <c r="J859" s="4">
        <v>36</v>
      </c>
      <c r="K859" s="3">
        <v>-319.29000000000002</v>
      </c>
    </row>
    <row r="860" spans="1:11" x14ac:dyDescent="0.25">
      <c r="A860" t="s">
        <v>122</v>
      </c>
      <c r="B860" s="5">
        <f t="shared" si="26"/>
        <v>2024</v>
      </c>
      <c r="C860" s="6">
        <f t="shared" si="27"/>
        <v>12</v>
      </c>
      <c r="D860" t="s">
        <v>999</v>
      </c>
      <c r="E860" t="s">
        <v>1377</v>
      </c>
      <c r="F860" t="s">
        <v>1396</v>
      </c>
      <c r="G860" t="s">
        <v>1401</v>
      </c>
      <c r="H860" t="s">
        <v>2040</v>
      </c>
      <c r="I860" s="3">
        <v>429.44</v>
      </c>
      <c r="J860" s="4">
        <v>31</v>
      </c>
      <c r="K860" s="3">
        <v>-314.27999999999997</v>
      </c>
    </row>
    <row r="861" spans="1:11" x14ac:dyDescent="0.25">
      <c r="A861" t="s">
        <v>122</v>
      </c>
      <c r="B861" s="5">
        <f t="shared" si="26"/>
        <v>2024</v>
      </c>
      <c r="C861" s="6">
        <f t="shared" si="27"/>
        <v>12</v>
      </c>
      <c r="D861" t="s">
        <v>1197</v>
      </c>
      <c r="E861" t="s">
        <v>1379</v>
      </c>
      <c r="F861" t="s">
        <v>1394</v>
      </c>
      <c r="G861" t="s">
        <v>1407</v>
      </c>
      <c r="H861" t="s">
        <v>2229</v>
      </c>
      <c r="I861" s="3">
        <v>2707.72</v>
      </c>
      <c r="J861" s="4">
        <v>1</v>
      </c>
      <c r="K861" s="3">
        <v>-180.2</v>
      </c>
    </row>
    <row r="862" spans="1:11" x14ac:dyDescent="0.25">
      <c r="A862" t="s">
        <v>277</v>
      </c>
      <c r="B862" s="5">
        <f t="shared" si="26"/>
        <v>2024</v>
      </c>
      <c r="C862" s="6">
        <f t="shared" si="27"/>
        <v>12</v>
      </c>
      <c r="D862" t="s">
        <v>815</v>
      </c>
      <c r="E862" t="s">
        <v>1379</v>
      </c>
      <c r="F862" t="s">
        <v>1396</v>
      </c>
      <c r="G862" t="s">
        <v>1408</v>
      </c>
      <c r="H862" t="s">
        <v>1866</v>
      </c>
      <c r="I862" s="3">
        <v>854.62</v>
      </c>
      <c r="J862" s="4">
        <v>43</v>
      </c>
      <c r="K862" s="3">
        <v>-80.78</v>
      </c>
    </row>
    <row r="863" spans="1:11" x14ac:dyDescent="0.25">
      <c r="A863" t="s">
        <v>277</v>
      </c>
      <c r="B863" s="5">
        <f t="shared" si="26"/>
        <v>2024</v>
      </c>
      <c r="C863" s="6">
        <f t="shared" si="27"/>
        <v>12</v>
      </c>
      <c r="D863" t="s">
        <v>906</v>
      </c>
      <c r="E863" t="s">
        <v>1364</v>
      </c>
      <c r="F863" t="s">
        <v>1396</v>
      </c>
      <c r="G863" t="s">
        <v>1408</v>
      </c>
      <c r="H863" t="s">
        <v>1951</v>
      </c>
      <c r="I863" s="3">
        <v>3449.87</v>
      </c>
      <c r="J863" s="4">
        <v>44</v>
      </c>
      <c r="K863" s="3">
        <v>944.95</v>
      </c>
    </row>
    <row r="864" spans="1:11" x14ac:dyDescent="0.25">
      <c r="A864" t="s">
        <v>34</v>
      </c>
      <c r="B864" s="5">
        <f t="shared" si="26"/>
        <v>2024</v>
      </c>
      <c r="C864" s="6">
        <f t="shared" si="27"/>
        <v>12</v>
      </c>
      <c r="D864" t="s">
        <v>378</v>
      </c>
      <c r="E864" t="s">
        <v>1361</v>
      </c>
      <c r="F864" t="s">
        <v>1396</v>
      </c>
      <c r="G864" t="s">
        <v>1401</v>
      </c>
      <c r="H864" t="s">
        <v>1436</v>
      </c>
      <c r="I864" s="3">
        <v>909.87</v>
      </c>
      <c r="J864" s="4">
        <v>28</v>
      </c>
      <c r="K864" s="3">
        <v>238.75</v>
      </c>
    </row>
    <row r="865" spans="1:11" x14ac:dyDescent="0.25">
      <c r="A865" t="s">
        <v>34</v>
      </c>
      <c r="B865" s="5">
        <f t="shared" si="26"/>
        <v>2024</v>
      </c>
      <c r="C865" s="6">
        <f t="shared" si="27"/>
        <v>12</v>
      </c>
      <c r="D865" t="s">
        <v>560</v>
      </c>
      <c r="E865" t="s">
        <v>1387</v>
      </c>
      <c r="F865" t="s">
        <v>1394</v>
      </c>
      <c r="G865" t="s">
        <v>1397</v>
      </c>
      <c r="H865" t="s">
        <v>1615</v>
      </c>
      <c r="I865" s="3">
        <v>2280.31</v>
      </c>
      <c r="J865" s="4">
        <v>45</v>
      </c>
      <c r="K865" s="3">
        <v>-24.37</v>
      </c>
    </row>
    <row r="866" spans="1:11" x14ac:dyDescent="0.25">
      <c r="A866" t="s">
        <v>34</v>
      </c>
      <c r="B866" s="5">
        <f t="shared" si="26"/>
        <v>2024</v>
      </c>
      <c r="C866" s="6">
        <f t="shared" si="27"/>
        <v>12</v>
      </c>
      <c r="D866" t="s">
        <v>1219</v>
      </c>
      <c r="E866" t="s">
        <v>1359</v>
      </c>
      <c r="F866" t="s">
        <v>1395</v>
      </c>
      <c r="G866" t="s">
        <v>1398</v>
      </c>
      <c r="H866" t="s">
        <v>2251</v>
      </c>
      <c r="I866" s="3">
        <v>2345.7199999999998</v>
      </c>
      <c r="J866" s="4">
        <v>43</v>
      </c>
      <c r="K866" s="3">
        <v>139.46</v>
      </c>
    </row>
    <row r="867" spans="1:11" x14ac:dyDescent="0.25">
      <c r="A867" t="s">
        <v>213</v>
      </c>
      <c r="B867" s="5">
        <f t="shared" si="26"/>
        <v>2024</v>
      </c>
      <c r="C867" s="6">
        <f t="shared" si="27"/>
        <v>12</v>
      </c>
      <c r="D867" t="s">
        <v>638</v>
      </c>
      <c r="E867" t="s">
        <v>1356</v>
      </c>
      <c r="F867" t="s">
        <v>1396</v>
      </c>
      <c r="G867" t="s">
        <v>1400</v>
      </c>
      <c r="H867" t="s">
        <v>1690</v>
      </c>
      <c r="I867" s="3">
        <v>4621.07</v>
      </c>
      <c r="J867" s="4">
        <v>23</v>
      </c>
      <c r="K867" s="3">
        <v>-15</v>
      </c>
    </row>
    <row r="868" spans="1:11" x14ac:dyDescent="0.25">
      <c r="A868" t="s">
        <v>213</v>
      </c>
      <c r="B868" s="5">
        <f t="shared" si="26"/>
        <v>2024</v>
      </c>
      <c r="C868" s="6">
        <f t="shared" si="27"/>
        <v>12</v>
      </c>
      <c r="D868" t="s">
        <v>889</v>
      </c>
      <c r="E868" t="s">
        <v>1352</v>
      </c>
      <c r="F868" t="s">
        <v>1396</v>
      </c>
      <c r="G868" t="s">
        <v>1406</v>
      </c>
      <c r="H868" t="s">
        <v>1935</v>
      </c>
      <c r="I868" s="3">
        <v>2998.21</v>
      </c>
      <c r="J868" s="4">
        <v>28</v>
      </c>
      <c r="K868" s="3">
        <v>540.42999999999995</v>
      </c>
    </row>
    <row r="869" spans="1:11" x14ac:dyDescent="0.25">
      <c r="A869" t="s">
        <v>85</v>
      </c>
      <c r="B869" s="5">
        <f t="shared" si="26"/>
        <v>2024</v>
      </c>
      <c r="C869" s="6">
        <f t="shared" si="27"/>
        <v>12</v>
      </c>
      <c r="D869" t="s">
        <v>435</v>
      </c>
      <c r="E869" t="s">
        <v>1372</v>
      </c>
      <c r="F869" t="s">
        <v>1395</v>
      </c>
      <c r="G869" t="s">
        <v>1399</v>
      </c>
      <c r="H869" t="s">
        <v>1492</v>
      </c>
      <c r="I869" s="3">
        <v>3463.89</v>
      </c>
      <c r="J869" s="4">
        <v>34</v>
      </c>
      <c r="K869" s="3">
        <v>878.9</v>
      </c>
    </row>
    <row r="870" spans="1:11" x14ac:dyDescent="0.25">
      <c r="A870" t="s">
        <v>85</v>
      </c>
      <c r="B870" s="5">
        <f t="shared" si="26"/>
        <v>2024</v>
      </c>
      <c r="C870" s="6">
        <f t="shared" si="27"/>
        <v>12</v>
      </c>
      <c r="D870" t="s">
        <v>539</v>
      </c>
      <c r="E870" t="s">
        <v>1357</v>
      </c>
      <c r="F870" t="s">
        <v>1396</v>
      </c>
      <c r="G870" t="s">
        <v>1401</v>
      </c>
      <c r="H870" t="s">
        <v>1594</v>
      </c>
      <c r="I870" s="3">
        <v>3931.99</v>
      </c>
      <c r="J870" s="4">
        <v>44</v>
      </c>
      <c r="K870" s="3">
        <v>346.82</v>
      </c>
    </row>
    <row r="871" spans="1:11" x14ac:dyDescent="0.25">
      <c r="A871" t="s">
        <v>85</v>
      </c>
      <c r="B871" s="5">
        <f t="shared" si="26"/>
        <v>2024</v>
      </c>
      <c r="C871" s="6">
        <f t="shared" si="27"/>
        <v>12</v>
      </c>
      <c r="D871" t="s">
        <v>841</v>
      </c>
      <c r="E871" t="s">
        <v>1370</v>
      </c>
      <c r="F871" t="s">
        <v>1394</v>
      </c>
      <c r="G871" t="s">
        <v>1407</v>
      </c>
      <c r="H871" t="s">
        <v>1890</v>
      </c>
      <c r="I871" s="3">
        <v>173.12</v>
      </c>
      <c r="J871" s="4">
        <v>5</v>
      </c>
      <c r="K871" s="3">
        <v>303.45</v>
      </c>
    </row>
    <row r="872" spans="1:11" x14ac:dyDescent="0.25">
      <c r="A872" t="s">
        <v>85</v>
      </c>
      <c r="B872" s="5">
        <f t="shared" si="26"/>
        <v>2024</v>
      </c>
      <c r="C872" s="6">
        <f t="shared" si="27"/>
        <v>12</v>
      </c>
      <c r="D872" t="s">
        <v>1014</v>
      </c>
      <c r="E872" t="s">
        <v>1372</v>
      </c>
      <c r="F872" t="s">
        <v>1394</v>
      </c>
      <c r="G872" t="s">
        <v>1397</v>
      </c>
      <c r="H872" t="s">
        <v>2055</v>
      </c>
      <c r="I872" s="3">
        <v>2672.24</v>
      </c>
      <c r="J872" s="4">
        <v>27</v>
      </c>
      <c r="K872" s="3">
        <v>248.59</v>
      </c>
    </row>
    <row r="873" spans="1:11" x14ac:dyDescent="0.25">
      <c r="A873" t="s">
        <v>85</v>
      </c>
      <c r="B873" s="5">
        <f t="shared" si="26"/>
        <v>2024</v>
      </c>
      <c r="C873" s="6">
        <f t="shared" si="27"/>
        <v>12</v>
      </c>
      <c r="D873" t="s">
        <v>1170</v>
      </c>
      <c r="E873" t="s">
        <v>1381</v>
      </c>
      <c r="F873" t="s">
        <v>1394</v>
      </c>
      <c r="G873" t="s">
        <v>1403</v>
      </c>
      <c r="H873" t="s">
        <v>2202</v>
      </c>
      <c r="I873" s="3">
        <v>2917.64</v>
      </c>
      <c r="J873" s="4">
        <v>28</v>
      </c>
      <c r="K873" s="3">
        <v>562.77</v>
      </c>
    </row>
    <row r="874" spans="1:11" x14ac:dyDescent="0.25">
      <c r="A874" t="s">
        <v>267</v>
      </c>
      <c r="B874" s="5">
        <f t="shared" si="26"/>
        <v>2024</v>
      </c>
      <c r="C874" s="6">
        <f t="shared" si="27"/>
        <v>12</v>
      </c>
      <c r="D874" t="s">
        <v>774</v>
      </c>
      <c r="E874" t="s">
        <v>1359</v>
      </c>
      <c r="F874" t="s">
        <v>1394</v>
      </c>
      <c r="G874" t="s">
        <v>1403</v>
      </c>
      <c r="H874" t="s">
        <v>1825</v>
      </c>
      <c r="I874" s="3">
        <v>3118.79</v>
      </c>
      <c r="J874" s="4">
        <v>49</v>
      </c>
      <c r="K874" s="3">
        <v>674.63</v>
      </c>
    </row>
    <row r="875" spans="1:11" x14ac:dyDescent="0.25">
      <c r="A875" t="s">
        <v>267</v>
      </c>
      <c r="B875" s="5">
        <f t="shared" si="26"/>
        <v>2024</v>
      </c>
      <c r="C875" s="6">
        <f t="shared" si="27"/>
        <v>12</v>
      </c>
      <c r="D875" t="s">
        <v>1054</v>
      </c>
      <c r="E875" t="s">
        <v>1347</v>
      </c>
      <c r="F875" t="s">
        <v>1396</v>
      </c>
      <c r="G875" t="s">
        <v>1406</v>
      </c>
      <c r="H875" t="s">
        <v>2094</v>
      </c>
      <c r="I875" s="3">
        <v>2647.02</v>
      </c>
      <c r="J875" s="4">
        <v>39</v>
      </c>
      <c r="K875" s="3">
        <v>-258.42</v>
      </c>
    </row>
    <row r="876" spans="1:11" x14ac:dyDescent="0.25">
      <c r="A876" t="s">
        <v>267</v>
      </c>
      <c r="B876" s="5">
        <f t="shared" si="26"/>
        <v>2024</v>
      </c>
      <c r="C876" s="6">
        <f t="shared" si="27"/>
        <v>12</v>
      </c>
      <c r="D876" t="s">
        <v>1244</v>
      </c>
      <c r="E876" t="s">
        <v>1365</v>
      </c>
      <c r="F876" t="s">
        <v>1395</v>
      </c>
      <c r="G876" t="s">
        <v>1405</v>
      </c>
      <c r="H876" t="s">
        <v>2274</v>
      </c>
      <c r="I876" s="3">
        <v>817.21</v>
      </c>
      <c r="J876" s="4">
        <v>23</v>
      </c>
      <c r="K876" s="3">
        <v>-179.9</v>
      </c>
    </row>
    <row r="877" spans="1:11" x14ac:dyDescent="0.25">
      <c r="A877" t="s">
        <v>158</v>
      </c>
      <c r="B877" s="5">
        <f t="shared" si="26"/>
        <v>2025</v>
      </c>
      <c r="C877" s="6">
        <f t="shared" si="27"/>
        <v>1</v>
      </c>
      <c r="D877" t="s">
        <v>540</v>
      </c>
      <c r="E877" t="s">
        <v>1360</v>
      </c>
      <c r="F877" t="s">
        <v>1394</v>
      </c>
      <c r="G877" t="s">
        <v>1407</v>
      </c>
      <c r="H877" t="s">
        <v>1595</v>
      </c>
      <c r="I877" s="3">
        <v>854.7</v>
      </c>
      <c r="J877" s="4">
        <v>41</v>
      </c>
      <c r="K877" s="3">
        <v>-166.56</v>
      </c>
    </row>
    <row r="878" spans="1:11" x14ac:dyDescent="0.25">
      <c r="A878" t="s">
        <v>158</v>
      </c>
      <c r="B878" s="5">
        <f t="shared" si="26"/>
        <v>2025</v>
      </c>
      <c r="C878" s="6">
        <f t="shared" si="27"/>
        <v>1</v>
      </c>
      <c r="D878" t="s">
        <v>701</v>
      </c>
      <c r="E878" t="s">
        <v>1389</v>
      </c>
      <c r="F878" t="s">
        <v>1394</v>
      </c>
      <c r="G878" t="s">
        <v>1403</v>
      </c>
      <c r="H878" t="s">
        <v>1752</v>
      </c>
      <c r="I878" s="3">
        <v>601.77</v>
      </c>
      <c r="J878" s="4">
        <v>43</v>
      </c>
      <c r="K878" s="3">
        <v>599.07000000000005</v>
      </c>
    </row>
    <row r="879" spans="1:11" x14ac:dyDescent="0.25">
      <c r="A879" t="s">
        <v>158</v>
      </c>
      <c r="B879" s="5">
        <f t="shared" si="26"/>
        <v>2025</v>
      </c>
      <c r="C879" s="6">
        <f t="shared" si="27"/>
        <v>1</v>
      </c>
      <c r="D879" t="s">
        <v>769</v>
      </c>
      <c r="E879" t="s">
        <v>1376</v>
      </c>
      <c r="F879" t="s">
        <v>1396</v>
      </c>
      <c r="G879" t="s">
        <v>1408</v>
      </c>
      <c r="H879" t="s">
        <v>1821</v>
      </c>
      <c r="I879" s="3">
        <v>4700.0200000000004</v>
      </c>
      <c r="J879" s="4">
        <v>9</v>
      </c>
      <c r="K879" s="3">
        <v>430.3</v>
      </c>
    </row>
    <row r="880" spans="1:11" x14ac:dyDescent="0.25">
      <c r="A880" t="s">
        <v>158</v>
      </c>
      <c r="B880" s="5">
        <f t="shared" si="26"/>
        <v>2025</v>
      </c>
      <c r="C880" s="6">
        <f t="shared" si="27"/>
        <v>1</v>
      </c>
      <c r="D880" t="s">
        <v>782</v>
      </c>
      <c r="E880" t="s">
        <v>1376</v>
      </c>
      <c r="F880" t="s">
        <v>1395</v>
      </c>
      <c r="G880" t="s">
        <v>1402</v>
      </c>
      <c r="H880" t="s">
        <v>1833</v>
      </c>
      <c r="I880" s="3">
        <v>3303.66</v>
      </c>
      <c r="J880" s="4">
        <v>19</v>
      </c>
      <c r="K880" s="3">
        <v>-183.33</v>
      </c>
    </row>
    <row r="881" spans="1:11" x14ac:dyDescent="0.25">
      <c r="A881" t="s">
        <v>158</v>
      </c>
      <c r="B881" s="5">
        <f t="shared" si="26"/>
        <v>2025</v>
      </c>
      <c r="C881" s="6">
        <f t="shared" si="27"/>
        <v>1</v>
      </c>
      <c r="D881" t="s">
        <v>861</v>
      </c>
      <c r="E881" t="s">
        <v>1344</v>
      </c>
      <c r="F881" t="s">
        <v>1396</v>
      </c>
      <c r="G881" t="s">
        <v>1400</v>
      </c>
      <c r="H881" t="s">
        <v>1909</v>
      </c>
      <c r="I881" s="3">
        <v>4103.96</v>
      </c>
      <c r="J881" s="4">
        <v>25</v>
      </c>
      <c r="K881" s="3">
        <v>519.79999999999995</v>
      </c>
    </row>
    <row r="882" spans="1:11" x14ac:dyDescent="0.25">
      <c r="A882" t="s">
        <v>239</v>
      </c>
      <c r="B882" s="5">
        <f t="shared" si="26"/>
        <v>2025</v>
      </c>
      <c r="C882" s="6">
        <f t="shared" si="27"/>
        <v>1</v>
      </c>
      <c r="D882" t="s">
        <v>705</v>
      </c>
      <c r="E882" t="s">
        <v>1389</v>
      </c>
      <c r="F882" t="s">
        <v>1395</v>
      </c>
      <c r="G882" t="s">
        <v>1405</v>
      </c>
      <c r="H882" t="s">
        <v>1757</v>
      </c>
      <c r="I882" s="3">
        <v>3059.43</v>
      </c>
      <c r="J882" s="4">
        <v>10</v>
      </c>
      <c r="K882" s="3">
        <v>-226.68</v>
      </c>
    </row>
    <row r="883" spans="1:11" x14ac:dyDescent="0.25">
      <c r="A883" t="s">
        <v>239</v>
      </c>
      <c r="B883" s="5">
        <f t="shared" si="26"/>
        <v>2025</v>
      </c>
      <c r="C883" s="6">
        <f t="shared" si="27"/>
        <v>1</v>
      </c>
      <c r="D883" t="s">
        <v>926</v>
      </c>
      <c r="E883" t="s">
        <v>1362</v>
      </c>
      <c r="F883" t="s">
        <v>1395</v>
      </c>
      <c r="G883" t="s">
        <v>1399</v>
      </c>
      <c r="H883" t="s">
        <v>1969</v>
      </c>
      <c r="I883" s="3">
        <v>2861.14</v>
      </c>
      <c r="J883" s="4">
        <v>12</v>
      </c>
      <c r="K883" s="3">
        <v>393.56</v>
      </c>
    </row>
    <row r="884" spans="1:11" x14ac:dyDescent="0.25">
      <c r="A884" t="s">
        <v>239</v>
      </c>
      <c r="B884" s="5">
        <f t="shared" si="26"/>
        <v>2025</v>
      </c>
      <c r="C884" s="6">
        <f t="shared" si="27"/>
        <v>1</v>
      </c>
      <c r="D884" t="s">
        <v>1113</v>
      </c>
      <c r="E884" t="s">
        <v>1345</v>
      </c>
      <c r="F884" t="s">
        <v>1396</v>
      </c>
      <c r="G884" t="s">
        <v>1408</v>
      </c>
      <c r="H884" t="s">
        <v>2146</v>
      </c>
      <c r="I884" s="3">
        <v>2875.02</v>
      </c>
      <c r="J884" s="4">
        <v>28</v>
      </c>
      <c r="K884" s="3">
        <v>964.89</v>
      </c>
    </row>
    <row r="885" spans="1:11" x14ac:dyDescent="0.25">
      <c r="A885" t="s">
        <v>204</v>
      </c>
      <c r="B885" s="5">
        <f t="shared" si="26"/>
        <v>2025</v>
      </c>
      <c r="C885" s="6">
        <f t="shared" si="27"/>
        <v>1</v>
      </c>
      <c r="D885" t="s">
        <v>622</v>
      </c>
      <c r="E885" t="s">
        <v>1383</v>
      </c>
      <c r="F885" t="s">
        <v>1395</v>
      </c>
      <c r="G885" t="s">
        <v>1399</v>
      </c>
      <c r="H885" t="s">
        <v>1675</v>
      </c>
      <c r="I885" s="3">
        <v>491.27</v>
      </c>
      <c r="J885" s="4">
        <v>23</v>
      </c>
      <c r="K885" s="3">
        <v>402.27</v>
      </c>
    </row>
    <row r="886" spans="1:11" x14ac:dyDescent="0.25">
      <c r="A886" t="s">
        <v>204</v>
      </c>
      <c r="B886" s="5">
        <f t="shared" si="26"/>
        <v>2025</v>
      </c>
      <c r="C886" s="6">
        <f t="shared" si="27"/>
        <v>1</v>
      </c>
      <c r="D886" t="s">
        <v>644</v>
      </c>
      <c r="E886" t="s">
        <v>1391</v>
      </c>
      <c r="F886" t="s">
        <v>1394</v>
      </c>
      <c r="G886" t="s">
        <v>1407</v>
      </c>
      <c r="H886" t="s">
        <v>1695</v>
      </c>
      <c r="I886" s="3">
        <v>653.32000000000005</v>
      </c>
      <c r="J886" s="4">
        <v>50</v>
      </c>
      <c r="K886" s="3">
        <v>413.59</v>
      </c>
    </row>
    <row r="887" spans="1:11" x14ac:dyDescent="0.25">
      <c r="A887" t="s">
        <v>204</v>
      </c>
      <c r="B887" s="5">
        <f t="shared" si="26"/>
        <v>2025</v>
      </c>
      <c r="C887" s="6">
        <f t="shared" si="27"/>
        <v>1</v>
      </c>
      <c r="D887" t="s">
        <v>874</v>
      </c>
      <c r="E887" t="s">
        <v>1365</v>
      </c>
      <c r="F887" t="s">
        <v>1395</v>
      </c>
      <c r="G887" t="s">
        <v>1398</v>
      </c>
      <c r="H887" t="s">
        <v>1921</v>
      </c>
      <c r="I887" s="3">
        <v>2511.34</v>
      </c>
      <c r="J887" s="4">
        <v>41</v>
      </c>
      <c r="K887" s="3">
        <v>-260.38</v>
      </c>
    </row>
    <row r="888" spans="1:11" x14ac:dyDescent="0.25">
      <c r="A888" t="s">
        <v>204</v>
      </c>
      <c r="B888" s="5">
        <f t="shared" si="26"/>
        <v>2025</v>
      </c>
      <c r="C888" s="6">
        <f t="shared" si="27"/>
        <v>1</v>
      </c>
      <c r="D888" t="s">
        <v>927</v>
      </c>
      <c r="E888" t="s">
        <v>1386</v>
      </c>
      <c r="F888" t="s">
        <v>1395</v>
      </c>
      <c r="G888" t="s">
        <v>1405</v>
      </c>
      <c r="H888" t="s">
        <v>1970</v>
      </c>
      <c r="I888" s="3">
        <v>4649.8500000000004</v>
      </c>
      <c r="J888" s="4">
        <v>30</v>
      </c>
      <c r="K888" s="3">
        <v>389.63</v>
      </c>
    </row>
    <row r="889" spans="1:11" x14ac:dyDescent="0.25">
      <c r="A889" t="s">
        <v>47</v>
      </c>
      <c r="B889" s="5">
        <f t="shared" si="26"/>
        <v>2025</v>
      </c>
      <c r="C889" s="6">
        <f t="shared" si="27"/>
        <v>1</v>
      </c>
      <c r="D889" t="s">
        <v>391</v>
      </c>
      <c r="E889" t="s">
        <v>1369</v>
      </c>
      <c r="F889" t="s">
        <v>1394</v>
      </c>
      <c r="G889" t="s">
        <v>1404</v>
      </c>
      <c r="H889" t="s">
        <v>1449</v>
      </c>
      <c r="I889" s="3">
        <v>4060.46</v>
      </c>
      <c r="J889" s="4">
        <v>22</v>
      </c>
      <c r="K889" s="3">
        <v>740.64</v>
      </c>
    </row>
    <row r="890" spans="1:11" x14ac:dyDescent="0.25">
      <c r="A890" t="s">
        <v>47</v>
      </c>
      <c r="B890" s="5">
        <f t="shared" si="26"/>
        <v>2025</v>
      </c>
      <c r="C890" s="6">
        <f t="shared" si="27"/>
        <v>1</v>
      </c>
      <c r="D890" t="s">
        <v>760</v>
      </c>
      <c r="E890" t="s">
        <v>1364</v>
      </c>
      <c r="F890" t="s">
        <v>1396</v>
      </c>
      <c r="G890" t="s">
        <v>1401</v>
      </c>
      <c r="H890" t="s">
        <v>1812</v>
      </c>
      <c r="I890" s="3">
        <v>3379.14</v>
      </c>
      <c r="J890" s="4">
        <v>30</v>
      </c>
      <c r="K890" s="3">
        <v>-342.99</v>
      </c>
    </row>
    <row r="891" spans="1:11" x14ac:dyDescent="0.25">
      <c r="A891" t="s">
        <v>230</v>
      </c>
      <c r="B891" s="5">
        <f t="shared" si="26"/>
        <v>2025</v>
      </c>
      <c r="C891" s="6">
        <f t="shared" si="27"/>
        <v>1</v>
      </c>
      <c r="D891" t="s">
        <v>686</v>
      </c>
      <c r="E891" t="s">
        <v>1368</v>
      </c>
      <c r="F891" t="s">
        <v>1395</v>
      </c>
      <c r="G891" t="s">
        <v>1402</v>
      </c>
      <c r="H891" t="s">
        <v>1737</v>
      </c>
      <c r="I891" s="3">
        <v>1350.9</v>
      </c>
      <c r="J891" s="4">
        <v>33</v>
      </c>
      <c r="K891" s="3">
        <v>960.36</v>
      </c>
    </row>
    <row r="892" spans="1:11" x14ac:dyDescent="0.25">
      <c r="A892" t="s">
        <v>142</v>
      </c>
      <c r="B892" s="5">
        <f t="shared" si="26"/>
        <v>2025</v>
      </c>
      <c r="C892" s="6">
        <f t="shared" si="27"/>
        <v>1</v>
      </c>
      <c r="D892" t="s">
        <v>514</v>
      </c>
      <c r="E892" t="s">
        <v>1356</v>
      </c>
      <c r="F892" t="s">
        <v>1396</v>
      </c>
      <c r="G892" t="s">
        <v>1401</v>
      </c>
      <c r="H892" t="s">
        <v>1569</v>
      </c>
      <c r="I892" s="3">
        <v>1893.79</v>
      </c>
      <c r="J892" s="4">
        <v>17</v>
      </c>
      <c r="K892" s="3">
        <v>805.85</v>
      </c>
    </row>
    <row r="893" spans="1:11" x14ac:dyDescent="0.25">
      <c r="A893" t="s">
        <v>142</v>
      </c>
      <c r="B893" s="5">
        <f t="shared" si="26"/>
        <v>2025</v>
      </c>
      <c r="C893" s="6">
        <f t="shared" si="27"/>
        <v>1</v>
      </c>
      <c r="D893" t="s">
        <v>594</v>
      </c>
      <c r="E893" t="s">
        <v>1366</v>
      </c>
      <c r="F893" t="s">
        <v>1396</v>
      </c>
      <c r="G893" t="s">
        <v>1400</v>
      </c>
      <c r="H893" t="s">
        <v>1648</v>
      </c>
      <c r="I893" s="3">
        <v>285.33</v>
      </c>
      <c r="J893" s="4">
        <v>17</v>
      </c>
      <c r="K893" s="3">
        <v>601.97</v>
      </c>
    </row>
    <row r="894" spans="1:11" x14ac:dyDescent="0.25">
      <c r="A894" t="s">
        <v>142</v>
      </c>
      <c r="B894" s="5">
        <f t="shared" si="26"/>
        <v>2025</v>
      </c>
      <c r="C894" s="6">
        <f t="shared" si="27"/>
        <v>1</v>
      </c>
      <c r="D894" t="s">
        <v>662</v>
      </c>
      <c r="E894" t="s">
        <v>1350</v>
      </c>
      <c r="F894" t="s">
        <v>1394</v>
      </c>
      <c r="G894" t="s">
        <v>1407</v>
      </c>
      <c r="H894" t="s">
        <v>1713</v>
      </c>
      <c r="I894" s="3">
        <v>4840.18</v>
      </c>
      <c r="J894" s="4">
        <v>49</v>
      </c>
      <c r="K894" s="3">
        <v>436.72</v>
      </c>
    </row>
    <row r="895" spans="1:11" x14ac:dyDescent="0.25">
      <c r="A895" t="s">
        <v>142</v>
      </c>
      <c r="B895" s="5">
        <f t="shared" si="26"/>
        <v>2025</v>
      </c>
      <c r="C895" s="6">
        <f t="shared" si="27"/>
        <v>1</v>
      </c>
      <c r="D895" t="s">
        <v>1238</v>
      </c>
      <c r="E895" t="s">
        <v>1359</v>
      </c>
      <c r="F895" t="s">
        <v>1396</v>
      </c>
      <c r="G895" t="s">
        <v>1401</v>
      </c>
      <c r="H895" t="s">
        <v>2269</v>
      </c>
      <c r="I895" s="3">
        <v>4631.7700000000004</v>
      </c>
      <c r="J895" s="4">
        <v>23</v>
      </c>
      <c r="K895" s="3">
        <v>168.83</v>
      </c>
    </row>
    <row r="896" spans="1:11" x14ac:dyDescent="0.25">
      <c r="A896" t="s">
        <v>53</v>
      </c>
      <c r="B896" s="5">
        <f t="shared" si="26"/>
        <v>2025</v>
      </c>
      <c r="C896" s="6">
        <f t="shared" si="27"/>
        <v>1</v>
      </c>
      <c r="D896" t="s">
        <v>397</v>
      </c>
      <c r="E896" t="s">
        <v>1371</v>
      </c>
      <c r="F896" t="s">
        <v>1394</v>
      </c>
      <c r="G896" t="s">
        <v>1397</v>
      </c>
      <c r="H896" t="s">
        <v>1454</v>
      </c>
      <c r="I896" s="3">
        <v>2528.52</v>
      </c>
      <c r="J896" s="4">
        <v>3</v>
      </c>
      <c r="K896" s="3">
        <v>969.65</v>
      </c>
    </row>
    <row r="897" spans="1:11" x14ac:dyDescent="0.25">
      <c r="A897" t="s">
        <v>53</v>
      </c>
      <c r="B897" s="5">
        <f t="shared" si="26"/>
        <v>2025</v>
      </c>
      <c r="C897" s="6">
        <f t="shared" si="27"/>
        <v>1</v>
      </c>
      <c r="D897" t="s">
        <v>985</v>
      </c>
      <c r="E897" t="s">
        <v>1354</v>
      </c>
      <c r="F897" t="s">
        <v>1394</v>
      </c>
      <c r="G897" t="s">
        <v>1397</v>
      </c>
      <c r="H897" t="s">
        <v>2026</v>
      </c>
      <c r="I897" s="3">
        <v>4771.29</v>
      </c>
      <c r="J897" s="4">
        <v>17</v>
      </c>
      <c r="K897" s="3">
        <v>-113.85</v>
      </c>
    </row>
    <row r="898" spans="1:11" x14ac:dyDescent="0.25">
      <c r="A898" t="s">
        <v>314</v>
      </c>
      <c r="B898" s="5">
        <f t="shared" ref="B898:B961" si="28">YEAR(A898)</f>
        <v>2025</v>
      </c>
      <c r="C898" s="6">
        <f t="shared" ref="C898:C961" si="29">MONTH(A898)</f>
        <v>1</v>
      </c>
      <c r="D898" t="s">
        <v>1009</v>
      </c>
      <c r="E898" t="s">
        <v>1393</v>
      </c>
      <c r="F898" t="s">
        <v>1394</v>
      </c>
      <c r="G898" t="s">
        <v>1407</v>
      </c>
      <c r="H898" t="s">
        <v>2050</v>
      </c>
      <c r="I898" s="3">
        <v>433.4</v>
      </c>
      <c r="J898" s="4">
        <v>43</v>
      </c>
      <c r="K898" s="3">
        <v>-205.25</v>
      </c>
    </row>
    <row r="899" spans="1:11" x14ac:dyDescent="0.25">
      <c r="A899" t="s">
        <v>314</v>
      </c>
      <c r="B899" s="5">
        <f t="shared" si="28"/>
        <v>2025</v>
      </c>
      <c r="C899" s="6">
        <f t="shared" si="29"/>
        <v>1</v>
      </c>
      <c r="D899" t="s">
        <v>1022</v>
      </c>
      <c r="E899" t="s">
        <v>1384</v>
      </c>
      <c r="F899" t="s">
        <v>1396</v>
      </c>
      <c r="G899" t="s">
        <v>1401</v>
      </c>
      <c r="H899" t="s">
        <v>2063</v>
      </c>
      <c r="I899" s="3">
        <v>4604.84</v>
      </c>
      <c r="J899" s="4">
        <v>8</v>
      </c>
      <c r="K899" s="3">
        <v>651.4</v>
      </c>
    </row>
    <row r="900" spans="1:11" x14ac:dyDescent="0.25">
      <c r="A900" t="s">
        <v>132</v>
      </c>
      <c r="B900" s="5">
        <f t="shared" si="28"/>
        <v>2025</v>
      </c>
      <c r="C900" s="6">
        <f t="shared" si="29"/>
        <v>1</v>
      </c>
      <c r="D900" t="s">
        <v>499</v>
      </c>
      <c r="E900" t="s">
        <v>1361</v>
      </c>
      <c r="F900" t="s">
        <v>1394</v>
      </c>
      <c r="G900" t="s">
        <v>1397</v>
      </c>
      <c r="H900" t="s">
        <v>1554</v>
      </c>
      <c r="I900" s="3">
        <v>2309.34</v>
      </c>
      <c r="J900" s="4">
        <v>37</v>
      </c>
      <c r="K900" s="3">
        <v>413.19</v>
      </c>
    </row>
    <row r="901" spans="1:11" x14ac:dyDescent="0.25">
      <c r="A901" t="s">
        <v>132</v>
      </c>
      <c r="B901" s="5">
        <f t="shared" si="28"/>
        <v>2025</v>
      </c>
      <c r="C901" s="6">
        <f t="shared" si="29"/>
        <v>1</v>
      </c>
      <c r="D901" t="s">
        <v>645</v>
      </c>
      <c r="E901" t="s">
        <v>1382</v>
      </c>
      <c r="F901" t="s">
        <v>1396</v>
      </c>
      <c r="G901" t="s">
        <v>1400</v>
      </c>
      <c r="H901" t="s">
        <v>1696</v>
      </c>
      <c r="I901" s="3">
        <v>2692.85</v>
      </c>
      <c r="J901" s="4">
        <v>50</v>
      </c>
      <c r="K901" s="3">
        <v>35.21</v>
      </c>
    </row>
    <row r="902" spans="1:11" x14ac:dyDescent="0.25">
      <c r="A902" t="s">
        <v>132</v>
      </c>
      <c r="B902" s="5">
        <f t="shared" si="28"/>
        <v>2025</v>
      </c>
      <c r="C902" s="6">
        <f t="shared" si="29"/>
        <v>1</v>
      </c>
      <c r="D902" t="s">
        <v>664</v>
      </c>
      <c r="E902" t="s">
        <v>1390</v>
      </c>
      <c r="F902" t="s">
        <v>1394</v>
      </c>
      <c r="G902" t="s">
        <v>1397</v>
      </c>
      <c r="H902" t="s">
        <v>1715</v>
      </c>
      <c r="I902" s="3">
        <v>3116.78</v>
      </c>
      <c r="J902" s="4">
        <v>35</v>
      </c>
      <c r="K902" s="3">
        <v>-208.01</v>
      </c>
    </row>
    <row r="903" spans="1:11" x14ac:dyDescent="0.25">
      <c r="A903" t="s">
        <v>243</v>
      </c>
      <c r="B903" s="5">
        <f t="shared" si="28"/>
        <v>2025</v>
      </c>
      <c r="C903" s="6">
        <f t="shared" si="29"/>
        <v>1</v>
      </c>
      <c r="D903" t="s">
        <v>711</v>
      </c>
      <c r="E903" t="s">
        <v>1361</v>
      </c>
      <c r="F903" t="s">
        <v>1395</v>
      </c>
      <c r="G903" t="s">
        <v>1398</v>
      </c>
      <c r="H903" t="s">
        <v>1763</v>
      </c>
      <c r="I903" s="3">
        <v>396.66</v>
      </c>
      <c r="J903" s="4">
        <v>28</v>
      </c>
      <c r="K903" s="3">
        <v>795.55</v>
      </c>
    </row>
    <row r="904" spans="1:11" x14ac:dyDescent="0.25">
      <c r="A904" t="s">
        <v>243</v>
      </c>
      <c r="B904" s="5">
        <f t="shared" si="28"/>
        <v>2025</v>
      </c>
      <c r="C904" s="6">
        <f t="shared" si="29"/>
        <v>1</v>
      </c>
      <c r="D904" t="s">
        <v>1181</v>
      </c>
      <c r="E904" t="s">
        <v>1352</v>
      </c>
      <c r="F904" t="s">
        <v>1394</v>
      </c>
      <c r="G904" t="s">
        <v>1407</v>
      </c>
      <c r="H904" t="s">
        <v>2212</v>
      </c>
      <c r="I904" s="3">
        <v>2048.21</v>
      </c>
      <c r="J904" s="4">
        <v>45</v>
      </c>
      <c r="K904" s="3">
        <v>831.69</v>
      </c>
    </row>
    <row r="905" spans="1:11" x14ac:dyDescent="0.25">
      <c r="A905" t="s">
        <v>145</v>
      </c>
      <c r="B905" s="5">
        <f t="shared" si="28"/>
        <v>2025</v>
      </c>
      <c r="C905" s="6">
        <f t="shared" si="29"/>
        <v>1</v>
      </c>
      <c r="D905" t="s">
        <v>518</v>
      </c>
      <c r="E905" t="s">
        <v>1352</v>
      </c>
      <c r="F905" t="s">
        <v>1396</v>
      </c>
      <c r="G905" t="s">
        <v>1400</v>
      </c>
      <c r="H905" t="s">
        <v>1573</v>
      </c>
      <c r="I905" s="3">
        <v>786.72</v>
      </c>
      <c r="J905" s="4">
        <v>49</v>
      </c>
      <c r="K905" s="3">
        <v>-52.72</v>
      </c>
    </row>
    <row r="906" spans="1:11" x14ac:dyDescent="0.25">
      <c r="A906" t="s">
        <v>145</v>
      </c>
      <c r="B906" s="5">
        <f t="shared" si="28"/>
        <v>2025</v>
      </c>
      <c r="C906" s="6">
        <f t="shared" si="29"/>
        <v>1</v>
      </c>
      <c r="D906" t="s">
        <v>590</v>
      </c>
      <c r="E906" t="s">
        <v>1382</v>
      </c>
      <c r="F906" t="s">
        <v>1395</v>
      </c>
      <c r="G906" t="s">
        <v>1398</v>
      </c>
      <c r="H906" t="s">
        <v>1644</v>
      </c>
      <c r="I906" s="3">
        <v>1659.34</v>
      </c>
      <c r="J906" s="4">
        <v>6</v>
      </c>
      <c r="K906" s="3">
        <v>-147.28</v>
      </c>
    </row>
    <row r="907" spans="1:11" x14ac:dyDescent="0.25">
      <c r="A907" t="s">
        <v>145</v>
      </c>
      <c r="B907" s="5">
        <f t="shared" si="28"/>
        <v>2025</v>
      </c>
      <c r="C907" s="6">
        <f t="shared" si="29"/>
        <v>1</v>
      </c>
      <c r="D907" t="s">
        <v>908</v>
      </c>
      <c r="E907" t="s">
        <v>1364</v>
      </c>
      <c r="F907" t="s">
        <v>1395</v>
      </c>
      <c r="G907" t="s">
        <v>1402</v>
      </c>
      <c r="H907" t="s">
        <v>1953</v>
      </c>
      <c r="I907" s="3">
        <v>776.47</v>
      </c>
      <c r="J907" s="4">
        <v>17</v>
      </c>
      <c r="K907" s="3">
        <v>943.11</v>
      </c>
    </row>
    <row r="908" spans="1:11" x14ac:dyDescent="0.25">
      <c r="A908" t="s">
        <v>145</v>
      </c>
      <c r="B908" s="5">
        <f t="shared" si="28"/>
        <v>2025</v>
      </c>
      <c r="C908" s="6">
        <f t="shared" si="29"/>
        <v>1</v>
      </c>
      <c r="D908" t="s">
        <v>1076</v>
      </c>
      <c r="E908" t="s">
        <v>1387</v>
      </c>
      <c r="F908" t="s">
        <v>1394</v>
      </c>
      <c r="G908" t="s">
        <v>1407</v>
      </c>
      <c r="H908" t="s">
        <v>2115</v>
      </c>
      <c r="I908" s="3">
        <v>3192.09</v>
      </c>
      <c r="J908" s="4">
        <v>40</v>
      </c>
      <c r="K908" s="3">
        <v>388.22</v>
      </c>
    </row>
    <row r="909" spans="1:11" x14ac:dyDescent="0.25">
      <c r="A909" t="s">
        <v>145</v>
      </c>
      <c r="B909" s="5">
        <f t="shared" si="28"/>
        <v>2025</v>
      </c>
      <c r="C909" s="6">
        <f t="shared" si="29"/>
        <v>1</v>
      </c>
      <c r="D909" t="s">
        <v>1209</v>
      </c>
      <c r="E909" t="s">
        <v>1372</v>
      </c>
      <c r="F909" t="s">
        <v>1396</v>
      </c>
      <c r="G909" t="s">
        <v>1406</v>
      </c>
      <c r="H909" t="s">
        <v>2241</v>
      </c>
      <c r="I909" s="3">
        <v>2398.79</v>
      </c>
      <c r="J909" s="4">
        <v>34</v>
      </c>
      <c r="K909" s="3">
        <v>679.45</v>
      </c>
    </row>
    <row r="910" spans="1:11" x14ac:dyDescent="0.25">
      <c r="A910" t="s">
        <v>37</v>
      </c>
      <c r="B910" s="5">
        <f t="shared" si="28"/>
        <v>2025</v>
      </c>
      <c r="C910" s="6">
        <f t="shared" si="29"/>
        <v>1</v>
      </c>
      <c r="D910" t="s">
        <v>381</v>
      </c>
      <c r="E910" t="s">
        <v>1362</v>
      </c>
      <c r="F910" t="s">
        <v>1395</v>
      </c>
      <c r="G910" t="s">
        <v>1398</v>
      </c>
      <c r="H910" t="s">
        <v>1439</v>
      </c>
      <c r="I910" s="3">
        <v>3868.88</v>
      </c>
      <c r="J910" s="4">
        <v>36</v>
      </c>
      <c r="K910" s="3">
        <v>109.42</v>
      </c>
    </row>
    <row r="911" spans="1:11" x14ac:dyDescent="0.25">
      <c r="A911" t="s">
        <v>281</v>
      </c>
      <c r="B911" s="5">
        <f t="shared" si="28"/>
        <v>2025</v>
      </c>
      <c r="C911" s="6">
        <f t="shared" si="29"/>
        <v>1</v>
      </c>
      <c r="D911" t="s">
        <v>823</v>
      </c>
      <c r="E911" t="s">
        <v>1383</v>
      </c>
      <c r="F911" t="s">
        <v>1396</v>
      </c>
      <c r="G911" t="s">
        <v>1408</v>
      </c>
      <c r="H911" t="s">
        <v>1873</v>
      </c>
      <c r="I911" s="3">
        <v>4595.95</v>
      </c>
      <c r="J911" s="4">
        <v>21</v>
      </c>
      <c r="K911" s="3">
        <v>751.99</v>
      </c>
    </row>
    <row r="912" spans="1:11" x14ac:dyDescent="0.25">
      <c r="A912" t="s">
        <v>281</v>
      </c>
      <c r="B912" s="5">
        <f t="shared" si="28"/>
        <v>2025</v>
      </c>
      <c r="C912" s="6">
        <f t="shared" si="29"/>
        <v>1</v>
      </c>
      <c r="D912" t="s">
        <v>1233</v>
      </c>
      <c r="E912" t="s">
        <v>1363</v>
      </c>
      <c r="F912" t="s">
        <v>1395</v>
      </c>
      <c r="G912" t="s">
        <v>1402</v>
      </c>
      <c r="H912" t="s">
        <v>2264</v>
      </c>
      <c r="I912" s="3">
        <v>679.94</v>
      </c>
      <c r="J912" s="4">
        <v>15</v>
      </c>
      <c r="K912" s="3">
        <v>981.67</v>
      </c>
    </row>
    <row r="913" spans="1:11" x14ac:dyDescent="0.25">
      <c r="A913" t="s">
        <v>244</v>
      </c>
      <c r="B913" s="5">
        <f t="shared" si="28"/>
        <v>2025</v>
      </c>
      <c r="C913" s="6">
        <f t="shared" si="29"/>
        <v>1</v>
      </c>
      <c r="D913" t="s">
        <v>715</v>
      </c>
      <c r="E913" t="s">
        <v>1361</v>
      </c>
      <c r="F913" t="s">
        <v>1394</v>
      </c>
      <c r="G913" t="s">
        <v>1407</v>
      </c>
      <c r="H913" t="s">
        <v>1767</v>
      </c>
      <c r="I913" s="3">
        <v>4794.13</v>
      </c>
      <c r="J913" s="4">
        <v>3</v>
      </c>
      <c r="K913" s="3">
        <v>564.76</v>
      </c>
    </row>
    <row r="914" spans="1:11" x14ac:dyDescent="0.25">
      <c r="A914" t="s">
        <v>244</v>
      </c>
      <c r="B914" s="5">
        <f t="shared" si="28"/>
        <v>2025</v>
      </c>
      <c r="C914" s="6">
        <f t="shared" si="29"/>
        <v>1</v>
      </c>
      <c r="D914" t="s">
        <v>1200</v>
      </c>
      <c r="E914" t="s">
        <v>1351</v>
      </c>
      <c r="F914" t="s">
        <v>1394</v>
      </c>
      <c r="G914" t="s">
        <v>1404</v>
      </c>
      <c r="H914" t="s">
        <v>2232</v>
      </c>
      <c r="I914" s="3">
        <v>4497.24</v>
      </c>
      <c r="J914" s="4">
        <v>6</v>
      </c>
      <c r="K914" s="3">
        <v>-175.82</v>
      </c>
    </row>
    <row r="915" spans="1:11" x14ac:dyDescent="0.25">
      <c r="A915" t="s">
        <v>217</v>
      </c>
      <c r="B915" s="5">
        <f t="shared" si="28"/>
        <v>2025</v>
      </c>
      <c r="C915" s="6">
        <f t="shared" si="29"/>
        <v>1</v>
      </c>
      <c r="D915" t="s">
        <v>646</v>
      </c>
      <c r="E915" t="s">
        <v>1344</v>
      </c>
      <c r="F915" t="s">
        <v>1394</v>
      </c>
      <c r="G915" t="s">
        <v>1403</v>
      </c>
      <c r="H915" t="s">
        <v>1697</v>
      </c>
      <c r="I915" s="3">
        <v>3529.15</v>
      </c>
      <c r="J915" s="4">
        <v>11</v>
      </c>
      <c r="K915" s="3">
        <v>693.63</v>
      </c>
    </row>
    <row r="916" spans="1:11" x14ac:dyDescent="0.25">
      <c r="A916" t="s">
        <v>257</v>
      </c>
      <c r="B916" s="5">
        <f t="shared" si="28"/>
        <v>2025</v>
      </c>
      <c r="C916" s="6">
        <f t="shared" si="29"/>
        <v>1</v>
      </c>
      <c r="D916" t="s">
        <v>749</v>
      </c>
      <c r="E916" t="s">
        <v>1348</v>
      </c>
      <c r="F916" t="s">
        <v>1394</v>
      </c>
      <c r="G916" t="s">
        <v>1403</v>
      </c>
      <c r="H916" t="s">
        <v>1801</v>
      </c>
      <c r="I916" s="3">
        <v>677.42</v>
      </c>
      <c r="J916" s="4">
        <v>38</v>
      </c>
      <c r="K916" s="3">
        <v>425.04</v>
      </c>
    </row>
    <row r="917" spans="1:11" x14ac:dyDescent="0.25">
      <c r="A917" t="s">
        <v>257</v>
      </c>
      <c r="B917" s="5">
        <f t="shared" si="28"/>
        <v>2025</v>
      </c>
      <c r="C917" s="6">
        <f t="shared" si="29"/>
        <v>1</v>
      </c>
      <c r="D917" t="s">
        <v>798</v>
      </c>
      <c r="E917" t="s">
        <v>1365</v>
      </c>
      <c r="F917" t="s">
        <v>1395</v>
      </c>
      <c r="G917" t="s">
        <v>1405</v>
      </c>
      <c r="H917" t="s">
        <v>1849</v>
      </c>
      <c r="I917" s="3">
        <v>2205.69</v>
      </c>
      <c r="J917" s="4">
        <v>12</v>
      </c>
      <c r="K917" s="3">
        <v>997.66</v>
      </c>
    </row>
    <row r="918" spans="1:11" x14ac:dyDescent="0.25">
      <c r="A918" t="s">
        <v>257</v>
      </c>
      <c r="B918" s="5">
        <f t="shared" si="28"/>
        <v>2025</v>
      </c>
      <c r="C918" s="6">
        <f t="shared" si="29"/>
        <v>1</v>
      </c>
      <c r="D918" t="s">
        <v>850</v>
      </c>
      <c r="E918" t="s">
        <v>1346</v>
      </c>
      <c r="F918" t="s">
        <v>1394</v>
      </c>
      <c r="G918" t="s">
        <v>1407</v>
      </c>
      <c r="H918" t="s">
        <v>1899</v>
      </c>
      <c r="I918" s="3">
        <v>776.71</v>
      </c>
      <c r="J918" s="4">
        <v>11</v>
      </c>
      <c r="K918" s="3">
        <v>986.79</v>
      </c>
    </row>
    <row r="919" spans="1:11" x14ac:dyDescent="0.25">
      <c r="A919" t="s">
        <v>257</v>
      </c>
      <c r="B919" s="5">
        <f t="shared" si="28"/>
        <v>2025</v>
      </c>
      <c r="C919" s="6">
        <f t="shared" si="29"/>
        <v>1</v>
      </c>
      <c r="D919" t="s">
        <v>1121</v>
      </c>
      <c r="E919" t="s">
        <v>1369</v>
      </c>
      <c r="F919" t="s">
        <v>1396</v>
      </c>
      <c r="G919" t="s">
        <v>1401</v>
      </c>
      <c r="H919" t="s">
        <v>2154</v>
      </c>
      <c r="I919" s="3">
        <v>1285.07</v>
      </c>
      <c r="J919" s="4">
        <v>11</v>
      </c>
      <c r="K919" s="3">
        <v>848.3</v>
      </c>
    </row>
    <row r="920" spans="1:11" x14ac:dyDescent="0.25">
      <c r="A920" t="s">
        <v>19</v>
      </c>
      <c r="B920" s="5">
        <f t="shared" si="28"/>
        <v>2025</v>
      </c>
      <c r="C920" s="6">
        <f t="shared" si="29"/>
        <v>1</v>
      </c>
      <c r="D920" t="s">
        <v>362</v>
      </c>
      <c r="E920" t="s">
        <v>1352</v>
      </c>
      <c r="F920" t="s">
        <v>1396</v>
      </c>
      <c r="G920" t="s">
        <v>1400</v>
      </c>
      <c r="H920" t="s">
        <v>1420</v>
      </c>
      <c r="I920" s="3">
        <v>3657.07</v>
      </c>
      <c r="J920" s="4">
        <v>10</v>
      </c>
      <c r="K920" s="3">
        <v>386.93</v>
      </c>
    </row>
    <row r="921" spans="1:11" x14ac:dyDescent="0.25">
      <c r="A921" t="s">
        <v>19</v>
      </c>
      <c r="B921" s="5">
        <f t="shared" si="28"/>
        <v>2025</v>
      </c>
      <c r="C921" s="6">
        <f t="shared" si="29"/>
        <v>1</v>
      </c>
      <c r="D921" t="s">
        <v>602</v>
      </c>
      <c r="E921" t="s">
        <v>1347</v>
      </c>
      <c r="F921" t="s">
        <v>1395</v>
      </c>
      <c r="G921" t="s">
        <v>1399</v>
      </c>
      <c r="H921" t="s">
        <v>1656</v>
      </c>
      <c r="I921" s="3">
        <v>4582.47</v>
      </c>
      <c r="J921" s="4">
        <v>46</v>
      </c>
      <c r="K921" s="3">
        <v>-448.06</v>
      </c>
    </row>
    <row r="922" spans="1:11" x14ac:dyDescent="0.25">
      <c r="A922" t="s">
        <v>19</v>
      </c>
      <c r="B922" s="5">
        <f t="shared" si="28"/>
        <v>2025</v>
      </c>
      <c r="C922" s="6">
        <f t="shared" si="29"/>
        <v>1</v>
      </c>
      <c r="D922" t="s">
        <v>1050</v>
      </c>
      <c r="E922" t="s">
        <v>1381</v>
      </c>
      <c r="F922" t="s">
        <v>1394</v>
      </c>
      <c r="G922" t="s">
        <v>1403</v>
      </c>
      <c r="H922" t="s">
        <v>2090</v>
      </c>
      <c r="I922" s="3">
        <v>1785.56</v>
      </c>
      <c r="J922" s="4">
        <v>43</v>
      </c>
      <c r="K922" s="3">
        <v>-204.67</v>
      </c>
    </row>
    <row r="923" spans="1:11" x14ac:dyDescent="0.25">
      <c r="A923" t="s">
        <v>19</v>
      </c>
      <c r="B923" s="5">
        <f t="shared" si="28"/>
        <v>2025</v>
      </c>
      <c r="C923" s="6">
        <f t="shared" si="29"/>
        <v>1</v>
      </c>
      <c r="D923" t="s">
        <v>1116</v>
      </c>
      <c r="E923" t="s">
        <v>1387</v>
      </c>
      <c r="F923" t="s">
        <v>1396</v>
      </c>
      <c r="G923" t="s">
        <v>1401</v>
      </c>
      <c r="H923" t="s">
        <v>2149</v>
      </c>
      <c r="I923" s="3">
        <v>753.88</v>
      </c>
      <c r="J923" s="4">
        <v>23</v>
      </c>
      <c r="K923" s="3">
        <v>-260.64999999999998</v>
      </c>
    </row>
    <row r="924" spans="1:11" x14ac:dyDescent="0.25">
      <c r="A924" t="s">
        <v>236</v>
      </c>
      <c r="B924" s="5">
        <f t="shared" si="28"/>
        <v>2025</v>
      </c>
      <c r="C924" s="6">
        <f t="shared" si="29"/>
        <v>1</v>
      </c>
      <c r="D924" t="s">
        <v>702</v>
      </c>
      <c r="E924" t="s">
        <v>1381</v>
      </c>
      <c r="F924" t="s">
        <v>1396</v>
      </c>
      <c r="G924" t="s">
        <v>1406</v>
      </c>
      <c r="H924" t="s">
        <v>1753</v>
      </c>
      <c r="I924" s="3">
        <v>3388</v>
      </c>
      <c r="J924" s="4">
        <v>46</v>
      </c>
      <c r="K924" s="3">
        <v>552.42999999999995</v>
      </c>
    </row>
    <row r="925" spans="1:11" x14ac:dyDescent="0.25">
      <c r="A925" t="s">
        <v>236</v>
      </c>
      <c r="B925" s="5">
        <f t="shared" si="28"/>
        <v>2025</v>
      </c>
      <c r="C925" s="6">
        <f t="shared" si="29"/>
        <v>1</v>
      </c>
      <c r="D925" t="s">
        <v>780</v>
      </c>
      <c r="E925" t="s">
        <v>1345</v>
      </c>
      <c r="F925" t="s">
        <v>1394</v>
      </c>
      <c r="G925" t="s">
        <v>1407</v>
      </c>
      <c r="H925" t="s">
        <v>1831</v>
      </c>
      <c r="I925" s="3">
        <v>1842.92</v>
      </c>
      <c r="J925" s="4">
        <v>25</v>
      </c>
      <c r="K925" s="3">
        <v>-409.64</v>
      </c>
    </row>
    <row r="926" spans="1:11" x14ac:dyDescent="0.25">
      <c r="A926" t="s">
        <v>236</v>
      </c>
      <c r="B926" s="5">
        <f t="shared" si="28"/>
        <v>2025</v>
      </c>
      <c r="C926" s="6">
        <f t="shared" si="29"/>
        <v>1</v>
      </c>
      <c r="D926" t="s">
        <v>920</v>
      </c>
      <c r="E926" t="s">
        <v>1376</v>
      </c>
      <c r="F926" t="s">
        <v>1395</v>
      </c>
      <c r="G926" t="s">
        <v>1398</v>
      </c>
      <c r="H926" t="s">
        <v>1964</v>
      </c>
      <c r="I926" s="3">
        <v>1708.02</v>
      </c>
      <c r="J926" s="4">
        <v>20</v>
      </c>
      <c r="K926" s="3">
        <v>581.13</v>
      </c>
    </row>
    <row r="927" spans="1:11" x14ac:dyDescent="0.25">
      <c r="A927" t="s">
        <v>330</v>
      </c>
      <c r="B927" s="5">
        <f t="shared" si="28"/>
        <v>2025</v>
      </c>
      <c r="C927" s="6">
        <f t="shared" si="29"/>
        <v>1</v>
      </c>
      <c r="D927" t="s">
        <v>1106</v>
      </c>
      <c r="E927" t="s">
        <v>1388</v>
      </c>
      <c r="F927" t="s">
        <v>1395</v>
      </c>
      <c r="G927" t="s">
        <v>1405</v>
      </c>
      <c r="H927" t="s">
        <v>2140</v>
      </c>
      <c r="I927" s="3">
        <v>551.23</v>
      </c>
      <c r="J927" s="4">
        <v>42</v>
      </c>
      <c r="K927" s="3">
        <v>133.84</v>
      </c>
    </row>
    <row r="928" spans="1:11" x14ac:dyDescent="0.25">
      <c r="A928" t="s">
        <v>330</v>
      </c>
      <c r="B928" s="5">
        <f t="shared" si="28"/>
        <v>2025</v>
      </c>
      <c r="C928" s="6">
        <f t="shared" si="29"/>
        <v>1</v>
      </c>
      <c r="D928" t="s">
        <v>1285</v>
      </c>
      <c r="E928" t="s">
        <v>1370</v>
      </c>
      <c r="F928" t="s">
        <v>1395</v>
      </c>
      <c r="G928" t="s">
        <v>1405</v>
      </c>
      <c r="H928" t="s">
        <v>2314</v>
      </c>
      <c r="I928" s="3">
        <v>3919.95</v>
      </c>
      <c r="J928" s="4">
        <v>42</v>
      </c>
      <c r="K928" s="3">
        <v>-293.04000000000002</v>
      </c>
    </row>
    <row r="929" spans="1:11" x14ac:dyDescent="0.25">
      <c r="A929" t="s">
        <v>252</v>
      </c>
      <c r="B929" s="5">
        <f t="shared" si="28"/>
        <v>2025</v>
      </c>
      <c r="C929" s="6">
        <f t="shared" si="29"/>
        <v>1</v>
      </c>
      <c r="D929" t="s">
        <v>730</v>
      </c>
      <c r="E929" t="s">
        <v>1377</v>
      </c>
      <c r="F929" t="s">
        <v>1394</v>
      </c>
      <c r="G929" t="s">
        <v>1403</v>
      </c>
      <c r="H929" t="s">
        <v>1782</v>
      </c>
      <c r="I929" s="3">
        <v>2725.42</v>
      </c>
      <c r="J929" s="4">
        <v>19</v>
      </c>
      <c r="K929" s="3">
        <v>703.09</v>
      </c>
    </row>
    <row r="930" spans="1:11" x14ac:dyDescent="0.25">
      <c r="A930" t="s">
        <v>252</v>
      </c>
      <c r="B930" s="5">
        <f t="shared" si="28"/>
        <v>2025</v>
      </c>
      <c r="C930" s="6">
        <f t="shared" si="29"/>
        <v>1</v>
      </c>
      <c r="D930" t="s">
        <v>1161</v>
      </c>
      <c r="E930" t="s">
        <v>1391</v>
      </c>
      <c r="F930" t="s">
        <v>1396</v>
      </c>
      <c r="G930" t="s">
        <v>1408</v>
      </c>
      <c r="H930" t="s">
        <v>2193</v>
      </c>
      <c r="I930" s="3">
        <v>532.49</v>
      </c>
      <c r="J930" s="4">
        <v>12</v>
      </c>
      <c r="K930" s="3">
        <v>452.78</v>
      </c>
    </row>
    <row r="931" spans="1:11" x14ac:dyDescent="0.25">
      <c r="A931" t="s">
        <v>252</v>
      </c>
      <c r="B931" s="5">
        <f t="shared" si="28"/>
        <v>2025</v>
      </c>
      <c r="C931" s="6">
        <f t="shared" si="29"/>
        <v>1</v>
      </c>
      <c r="D931" t="s">
        <v>1202</v>
      </c>
      <c r="E931" t="s">
        <v>1361</v>
      </c>
      <c r="F931" t="s">
        <v>1395</v>
      </c>
      <c r="G931" t="s">
        <v>1405</v>
      </c>
      <c r="H931" t="s">
        <v>2234</v>
      </c>
      <c r="I931" s="3">
        <v>531.59</v>
      </c>
      <c r="J931" s="4">
        <v>9</v>
      </c>
      <c r="K931" s="3">
        <v>257.70999999999998</v>
      </c>
    </row>
    <row r="932" spans="1:11" x14ac:dyDescent="0.25">
      <c r="A932" t="s">
        <v>246</v>
      </c>
      <c r="B932" s="5">
        <f t="shared" si="28"/>
        <v>2025</v>
      </c>
      <c r="C932" s="6">
        <f t="shared" si="29"/>
        <v>1</v>
      </c>
      <c r="D932" t="s">
        <v>718</v>
      </c>
      <c r="E932" t="s">
        <v>1379</v>
      </c>
      <c r="F932" t="s">
        <v>1394</v>
      </c>
      <c r="G932" t="s">
        <v>1404</v>
      </c>
      <c r="H932" t="s">
        <v>1770</v>
      </c>
      <c r="I932" s="3">
        <v>3274.08</v>
      </c>
      <c r="J932" s="4">
        <v>50</v>
      </c>
      <c r="K932" s="3">
        <v>670.7</v>
      </c>
    </row>
    <row r="933" spans="1:11" x14ac:dyDescent="0.25">
      <c r="A933" t="s">
        <v>246</v>
      </c>
      <c r="B933" s="5">
        <f t="shared" si="28"/>
        <v>2025</v>
      </c>
      <c r="C933" s="6">
        <f t="shared" si="29"/>
        <v>1</v>
      </c>
      <c r="D933" t="s">
        <v>1334</v>
      </c>
      <c r="E933" t="s">
        <v>1376</v>
      </c>
      <c r="F933" t="s">
        <v>1395</v>
      </c>
      <c r="G933" t="s">
        <v>1405</v>
      </c>
      <c r="H933" t="s">
        <v>2360</v>
      </c>
      <c r="I933" s="3">
        <v>2674.28</v>
      </c>
      <c r="J933" s="4">
        <v>47</v>
      </c>
      <c r="K933" s="3">
        <v>-15.66</v>
      </c>
    </row>
    <row r="934" spans="1:11" x14ac:dyDescent="0.25">
      <c r="A934" t="s">
        <v>174</v>
      </c>
      <c r="B934" s="5">
        <f t="shared" si="28"/>
        <v>2025</v>
      </c>
      <c r="C934" s="6">
        <f t="shared" si="29"/>
        <v>1</v>
      </c>
      <c r="D934" t="s">
        <v>565</v>
      </c>
      <c r="E934" t="s">
        <v>1353</v>
      </c>
      <c r="F934" t="s">
        <v>1395</v>
      </c>
      <c r="G934" t="s">
        <v>1405</v>
      </c>
      <c r="H934" t="s">
        <v>1620</v>
      </c>
      <c r="I934" s="3">
        <v>1581.37</v>
      </c>
      <c r="J934" s="4">
        <v>34</v>
      </c>
      <c r="K934" s="3">
        <v>-359.6</v>
      </c>
    </row>
    <row r="935" spans="1:11" x14ac:dyDescent="0.25">
      <c r="A935" t="s">
        <v>174</v>
      </c>
      <c r="B935" s="5">
        <f t="shared" si="28"/>
        <v>2025</v>
      </c>
      <c r="C935" s="6">
        <f t="shared" si="29"/>
        <v>1</v>
      </c>
      <c r="D935" t="s">
        <v>604</v>
      </c>
      <c r="E935" t="s">
        <v>1386</v>
      </c>
      <c r="F935" t="s">
        <v>1395</v>
      </c>
      <c r="G935" t="s">
        <v>1402</v>
      </c>
      <c r="H935" t="s">
        <v>1658</v>
      </c>
      <c r="I935" s="3">
        <v>1885.61</v>
      </c>
      <c r="J935" s="4">
        <v>22</v>
      </c>
      <c r="K935" s="3">
        <v>136.37</v>
      </c>
    </row>
    <row r="936" spans="1:11" x14ac:dyDescent="0.25">
      <c r="A936" t="s">
        <v>174</v>
      </c>
      <c r="B936" s="5">
        <f t="shared" si="28"/>
        <v>2025</v>
      </c>
      <c r="C936" s="6">
        <f t="shared" si="29"/>
        <v>1</v>
      </c>
      <c r="D936" t="s">
        <v>793</v>
      </c>
      <c r="E936" t="s">
        <v>1359</v>
      </c>
      <c r="F936" t="s">
        <v>1394</v>
      </c>
      <c r="G936" t="s">
        <v>1407</v>
      </c>
      <c r="H936" t="s">
        <v>1844</v>
      </c>
      <c r="I936" s="3">
        <v>2879.67</v>
      </c>
      <c r="J936" s="4">
        <v>15</v>
      </c>
      <c r="K936" s="3">
        <v>260.64</v>
      </c>
    </row>
    <row r="937" spans="1:11" x14ac:dyDescent="0.25">
      <c r="A937" t="s">
        <v>174</v>
      </c>
      <c r="B937" s="5">
        <f t="shared" si="28"/>
        <v>2025</v>
      </c>
      <c r="C937" s="6">
        <f t="shared" si="29"/>
        <v>1</v>
      </c>
      <c r="D937" t="s">
        <v>959</v>
      </c>
      <c r="E937" t="s">
        <v>1367</v>
      </c>
      <c r="F937" t="s">
        <v>1395</v>
      </c>
      <c r="G937" t="s">
        <v>1398</v>
      </c>
      <c r="H937" t="s">
        <v>2001</v>
      </c>
      <c r="I937" s="3">
        <v>2593.73</v>
      </c>
      <c r="J937" s="4">
        <v>36</v>
      </c>
      <c r="K937" s="3">
        <v>339.64</v>
      </c>
    </row>
    <row r="938" spans="1:11" x14ac:dyDescent="0.25">
      <c r="A938" t="s">
        <v>174</v>
      </c>
      <c r="B938" s="5">
        <f t="shared" si="28"/>
        <v>2025</v>
      </c>
      <c r="C938" s="6">
        <f t="shared" si="29"/>
        <v>1</v>
      </c>
      <c r="D938" t="s">
        <v>975</v>
      </c>
      <c r="E938" t="s">
        <v>1360</v>
      </c>
      <c r="F938" t="s">
        <v>1394</v>
      </c>
      <c r="G938" t="s">
        <v>1407</v>
      </c>
      <c r="H938" t="s">
        <v>1539</v>
      </c>
      <c r="I938" s="3">
        <v>67.58</v>
      </c>
      <c r="J938" s="4">
        <v>23</v>
      </c>
      <c r="K938" s="3">
        <v>139.32</v>
      </c>
    </row>
    <row r="939" spans="1:11" x14ac:dyDescent="0.25">
      <c r="A939" t="s">
        <v>79</v>
      </c>
      <c r="B939" s="5">
        <f t="shared" si="28"/>
        <v>2025</v>
      </c>
      <c r="C939" s="6">
        <f t="shared" si="29"/>
        <v>1</v>
      </c>
      <c r="D939" t="s">
        <v>428</v>
      </c>
      <c r="E939" t="s">
        <v>1382</v>
      </c>
      <c r="F939" t="s">
        <v>1395</v>
      </c>
      <c r="G939" t="s">
        <v>1399</v>
      </c>
      <c r="H939" t="s">
        <v>1485</v>
      </c>
      <c r="I939" s="3">
        <v>2633.14</v>
      </c>
      <c r="J939" s="4">
        <v>20</v>
      </c>
      <c r="K939" s="3">
        <v>255.03</v>
      </c>
    </row>
    <row r="940" spans="1:11" x14ac:dyDescent="0.25">
      <c r="A940" t="s">
        <v>79</v>
      </c>
      <c r="B940" s="5">
        <f t="shared" si="28"/>
        <v>2025</v>
      </c>
      <c r="C940" s="6">
        <f t="shared" si="29"/>
        <v>1</v>
      </c>
      <c r="D940" t="s">
        <v>595</v>
      </c>
      <c r="E940" t="s">
        <v>1355</v>
      </c>
      <c r="F940" t="s">
        <v>1396</v>
      </c>
      <c r="G940" t="s">
        <v>1406</v>
      </c>
      <c r="H940" t="s">
        <v>1649</v>
      </c>
      <c r="I940" s="3">
        <v>2236.63</v>
      </c>
      <c r="J940" s="4">
        <v>13</v>
      </c>
      <c r="K940" s="3">
        <v>257.3</v>
      </c>
    </row>
    <row r="941" spans="1:11" x14ac:dyDescent="0.25">
      <c r="A941" t="s">
        <v>79</v>
      </c>
      <c r="B941" s="5">
        <f t="shared" si="28"/>
        <v>2025</v>
      </c>
      <c r="C941" s="6">
        <f t="shared" si="29"/>
        <v>1</v>
      </c>
      <c r="D941" t="s">
        <v>637</v>
      </c>
      <c r="E941" t="s">
        <v>1347</v>
      </c>
      <c r="F941" t="s">
        <v>1394</v>
      </c>
      <c r="G941" t="s">
        <v>1397</v>
      </c>
      <c r="H941" t="s">
        <v>1689</v>
      </c>
      <c r="I941" s="3">
        <v>618.24</v>
      </c>
      <c r="J941" s="4">
        <v>19</v>
      </c>
      <c r="K941" s="3">
        <v>853.86</v>
      </c>
    </row>
    <row r="942" spans="1:11" x14ac:dyDescent="0.25">
      <c r="A942" t="s">
        <v>79</v>
      </c>
      <c r="B942" s="5">
        <f t="shared" si="28"/>
        <v>2025</v>
      </c>
      <c r="C942" s="6">
        <f t="shared" si="29"/>
        <v>1</v>
      </c>
      <c r="D942" t="s">
        <v>758</v>
      </c>
      <c r="E942" t="s">
        <v>1356</v>
      </c>
      <c r="F942" t="s">
        <v>1396</v>
      </c>
      <c r="G942" t="s">
        <v>1408</v>
      </c>
      <c r="H942" t="s">
        <v>1810</v>
      </c>
      <c r="I942" s="3">
        <v>4401.22</v>
      </c>
      <c r="J942" s="4">
        <v>11</v>
      </c>
      <c r="K942" s="3">
        <v>154.22</v>
      </c>
    </row>
    <row r="943" spans="1:11" x14ac:dyDescent="0.25">
      <c r="A943" t="s">
        <v>79</v>
      </c>
      <c r="B943" s="5">
        <f t="shared" si="28"/>
        <v>2025</v>
      </c>
      <c r="C943" s="6">
        <f t="shared" si="29"/>
        <v>1</v>
      </c>
      <c r="D943" t="s">
        <v>763</v>
      </c>
      <c r="E943" t="s">
        <v>1386</v>
      </c>
      <c r="F943" t="s">
        <v>1394</v>
      </c>
      <c r="G943" t="s">
        <v>1404</v>
      </c>
      <c r="H943" t="s">
        <v>1815</v>
      </c>
      <c r="I943" s="3">
        <v>4742.24</v>
      </c>
      <c r="J943" s="4">
        <v>4</v>
      </c>
      <c r="K943" s="3">
        <v>-176.16</v>
      </c>
    </row>
    <row r="944" spans="1:11" x14ac:dyDescent="0.25">
      <c r="A944" t="s">
        <v>129</v>
      </c>
      <c r="B944" s="5">
        <f t="shared" si="28"/>
        <v>2025</v>
      </c>
      <c r="C944" s="6">
        <f t="shared" si="29"/>
        <v>1</v>
      </c>
      <c r="D944" t="s">
        <v>496</v>
      </c>
      <c r="E944" t="s">
        <v>1363</v>
      </c>
      <c r="F944" t="s">
        <v>1394</v>
      </c>
      <c r="G944" t="s">
        <v>1403</v>
      </c>
      <c r="H944" t="s">
        <v>1551</v>
      </c>
      <c r="I944" s="3">
        <v>2472.4899999999998</v>
      </c>
      <c r="J944" s="4">
        <v>10</v>
      </c>
      <c r="K944" s="3">
        <v>-220.21</v>
      </c>
    </row>
    <row r="945" spans="1:11" x14ac:dyDescent="0.25">
      <c r="A945" t="s">
        <v>129</v>
      </c>
      <c r="B945" s="5">
        <f t="shared" si="28"/>
        <v>2025</v>
      </c>
      <c r="C945" s="6">
        <f t="shared" si="29"/>
        <v>1</v>
      </c>
      <c r="D945" t="s">
        <v>526</v>
      </c>
      <c r="E945" t="s">
        <v>1347</v>
      </c>
      <c r="F945" t="s">
        <v>1394</v>
      </c>
      <c r="G945" t="s">
        <v>1404</v>
      </c>
      <c r="H945" t="s">
        <v>1581</v>
      </c>
      <c r="I945" s="3">
        <v>3406.36</v>
      </c>
      <c r="J945" s="4">
        <v>28</v>
      </c>
      <c r="K945" s="3">
        <v>775.41</v>
      </c>
    </row>
    <row r="946" spans="1:11" x14ac:dyDescent="0.25">
      <c r="A946" t="s">
        <v>129</v>
      </c>
      <c r="B946" s="5">
        <f t="shared" si="28"/>
        <v>2025</v>
      </c>
      <c r="C946" s="6">
        <f t="shared" si="29"/>
        <v>1</v>
      </c>
      <c r="D946" t="s">
        <v>1078</v>
      </c>
      <c r="E946" t="s">
        <v>1378</v>
      </c>
      <c r="F946" t="s">
        <v>1394</v>
      </c>
      <c r="G946" t="s">
        <v>1403</v>
      </c>
      <c r="H946" t="s">
        <v>1543</v>
      </c>
      <c r="I946" s="3">
        <v>2496.92</v>
      </c>
      <c r="J946" s="4">
        <v>43</v>
      </c>
      <c r="K946" s="3">
        <v>505.36</v>
      </c>
    </row>
    <row r="947" spans="1:11" x14ac:dyDescent="0.25">
      <c r="A947" t="s">
        <v>129</v>
      </c>
      <c r="B947" s="5">
        <f t="shared" si="28"/>
        <v>2025</v>
      </c>
      <c r="C947" s="6">
        <f t="shared" si="29"/>
        <v>1</v>
      </c>
      <c r="D947" t="s">
        <v>1328</v>
      </c>
      <c r="E947" t="s">
        <v>1372</v>
      </c>
      <c r="F947" t="s">
        <v>1396</v>
      </c>
      <c r="G947" t="s">
        <v>1400</v>
      </c>
      <c r="H947" t="s">
        <v>2355</v>
      </c>
      <c r="I947" s="3">
        <v>1112.8900000000001</v>
      </c>
      <c r="J947" s="4">
        <v>23</v>
      </c>
      <c r="K947" s="3">
        <v>552.71</v>
      </c>
    </row>
    <row r="948" spans="1:11" x14ac:dyDescent="0.25">
      <c r="A948" t="s">
        <v>287</v>
      </c>
      <c r="B948" s="5">
        <f t="shared" si="28"/>
        <v>2025</v>
      </c>
      <c r="C948" s="6">
        <f t="shared" si="29"/>
        <v>1</v>
      </c>
      <c r="D948" t="s">
        <v>848</v>
      </c>
      <c r="E948" t="s">
        <v>1383</v>
      </c>
      <c r="F948" t="s">
        <v>1395</v>
      </c>
      <c r="G948" t="s">
        <v>1399</v>
      </c>
      <c r="H948" t="s">
        <v>1897</v>
      </c>
      <c r="I948" s="3">
        <v>1628.78</v>
      </c>
      <c r="J948" s="4">
        <v>19</v>
      </c>
      <c r="K948" s="3">
        <v>-436.39</v>
      </c>
    </row>
    <row r="949" spans="1:11" x14ac:dyDescent="0.25">
      <c r="A949" t="s">
        <v>183</v>
      </c>
      <c r="B949" s="5">
        <f t="shared" si="28"/>
        <v>2025</v>
      </c>
      <c r="C949" s="6">
        <f t="shared" si="29"/>
        <v>1</v>
      </c>
      <c r="D949" t="s">
        <v>578</v>
      </c>
      <c r="E949" t="s">
        <v>1385</v>
      </c>
      <c r="F949" t="s">
        <v>1395</v>
      </c>
      <c r="G949" t="s">
        <v>1398</v>
      </c>
      <c r="H949" t="s">
        <v>1632</v>
      </c>
      <c r="I949" s="3">
        <v>1514.42</v>
      </c>
      <c r="J949" s="4">
        <v>4</v>
      </c>
      <c r="K949" s="3">
        <v>-169.21</v>
      </c>
    </row>
    <row r="950" spans="1:11" x14ac:dyDescent="0.25">
      <c r="A950" t="s">
        <v>183</v>
      </c>
      <c r="B950" s="5">
        <f t="shared" si="28"/>
        <v>2025</v>
      </c>
      <c r="C950" s="6">
        <f t="shared" si="29"/>
        <v>1</v>
      </c>
      <c r="D950" t="s">
        <v>1203</v>
      </c>
      <c r="E950" t="s">
        <v>1393</v>
      </c>
      <c r="F950" t="s">
        <v>1395</v>
      </c>
      <c r="G950" t="s">
        <v>1399</v>
      </c>
      <c r="H950" t="s">
        <v>2235</v>
      </c>
      <c r="I950" s="3">
        <v>2331.5500000000002</v>
      </c>
      <c r="J950" s="4">
        <v>32</v>
      </c>
      <c r="K950" s="3">
        <v>317.87</v>
      </c>
    </row>
    <row r="951" spans="1:11" x14ac:dyDescent="0.25">
      <c r="A951" t="s">
        <v>263</v>
      </c>
      <c r="B951" s="5">
        <f t="shared" si="28"/>
        <v>2025</v>
      </c>
      <c r="C951" s="6">
        <f t="shared" si="29"/>
        <v>1</v>
      </c>
      <c r="D951" t="s">
        <v>759</v>
      </c>
      <c r="E951" t="s">
        <v>1349</v>
      </c>
      <c r="F951" t="s">
        <v>1396</v>
      </c>
      <c r="G951" t="s">
        <v>1401</v>
      </c>
      <c r="H951" t="s">
        <v>1811</v>
      </c>
      <c r="I951" s="3">
        <v>2870.25</v>
      </c>
      <c r="J951" s="4">
        <v>8</v>
      </c>
      <c r="K951" s="3">
        <v>-423.71</v>
      </c>
    </row>
    <row r="952" spans="1:11" x14ac:dyDescent="0.25">
      <c r="A952" t="s">
        <v>263</v>
      </c>
      <c r="B952" s="5">
        <f t="shared" si="28"/>
        <v>2025</v>
      </c>
      <c r="C952" s="6">
        <f t="shared" si="29"/>
        <v>1</v>
      </c>
      <c r="D952" t="s">
        <v>797</v>
      </c>
      <c r="E952" t="s">
        <v>1375</v>
      </c>
      <c r="F952" t="s">
        <v>1396</v>
      </c>
      <c r="G952" t="s">
        <v>1406</v>
      </c>
      <c r="H952" t="s">
        <v>1848</v>
      </c>
      <c r="I952" s="3">
        <v>4554.9799999999996</v>
      </c>
      <c r="J952" s="4">
        <v>40</v>
      </c>
      <c r="K952" s="3">
        <v>-227.18</v>
      </c>
    </row>
    <row r="953" spans="1:11" x14ac:dyDescent="0.25">
      <c r="A953" t="s">
        <v>263</v>
      </c>
      <c r="B953" s="5">
        <f t="shared" si="28"/>
        <v>2025</v>
      </c>
      <c r="C953" s="6">
        <f t="shared" si="29"/>
        <v>1</v>
      </c>
      <c r="D953" t="s">
        <v>863</v>
      </c>
      <c r="E953" t="s">
        <v>1380</v>
      </c>
      <c r="F953" t="s">
        <v>1394</v>
      </c>
      <c r="G953" t="s">
        <v>1407</v>
      </c>
      <c r="H953" t="s">
        <v>1911</v>
      </c>
      <c r="I953" s="3">
        <v>4366.8</v>
      </c>
      <c r="J953" s="4">
        <v>1</v>
      </c>
      <c r="K953" s="3">
        <v>419.62</v>
      </c>
    </row>
    <row r="954" spans="1:11" x14ac:dyDescent="0.25">
      <c r="A954" t="s">
        <v>263</v>
      </c>
      <c r="B954" s="5">
        <f t="shared" si="28"/>
        <v>2025</v>
      </c>
      <c r="C954" s="6">
        <f t="shared" si="29"/>
        <v>1</v>
      </c>
      <c r="D954" t="s">
        <v>1304</v>
      </c>
      <c r="E954" t="s">
        <v>1356</v>
      </c>
      <c r="F954" t="s">
        <v>1396</v>
      </c>
      <c r="G954" t="s">
        <v>1401</v>
      </c>
      <c r="H954" t="s">
        <v>2135</v>
      </c>
      <c r="I954" s="3">
        <v>4476.45</v>
      </c>
      <c r="J954" s="4">
        <v>24</v>
      </c>
      <c r="K954" s="3">
        <v>-222.36</v>
      </c>
    </row>
    <row r="955" spans="1:11" x14ac:dyDescent="0.25">
      <c r="A955" t="s">
        <v>224</v>
      </c>
      <c r="B955" s="5">
        <f t="shared" si="28"/>
        <v>2025</v>
      </c>
      <c r="C955" s="6">
        <f t="shared" si="29"/>
        <v>1</v>
      </c>
      <c r="D955" t="s">
        <v>660</v>
      </c>
      <c r="E955" t="s">
        <v>1356</v>
      </c>
      <c r="F955" t="s">
        <v>1395</v>
      </c>
      <c r="G955" t="s">
        <v>1402</v>
      </c>
      <c r="H955" t="s">
        <v>1711</v>
      </c>
      <c r="I955" s="3">
        <v>4113.18</v>
      </c>
      <c r="J955" s="4">
        <v>11</v>
      </c>
      <c r="K955" s="3">
        <v>700.71</v>
      </c>
    </row>
    <row r="956" spans="1:11" x14ac:dyDescent="0.25">
      <c r="A956" t="s">
        <v>224</v>
      </c>
      <c r="B956" s="5">
        <f t="shared" si="28"/>
        <v>2025</v>
      </c>
      <c r="C956" s="6">
        <f t="shared" si="29"/>
        <v>1</v>
      </c>
      <c r="D956" t="s">
        <v>666</v>
      </c>
      <c r="E956" t="s">
        <v>1368</v>
      </c>
      <c r="F956" t="s">
        <v>1396</v>
      </c>
      <c r="G956" t="s">
        <v>1408</v>
      </c>
      <c r="H956" t="s">
        <v>1717</v>
      </c>
      <c r="I956" s="3">
        <v>854.94</v>
      </c>
      <c r="J956" s="4">
        <v>21</v>
      </c>
      <c r="K956" s="3">
        <v>376.49</v>
      </c>
    </row>
    <row r="957" spans="1:11" x14ac:dyDescent="0.25">
      <c r="A957" t="s">
        <v>224</v>
      </c>
      <c r="B957" s="5">
        <f t="shared" si="28"/>
        <v>2025</v>
      </c>
      <c r="C957" s="6">
        <f t="shared" si="29"/>
        <v>1</v>
      </c>
      <c r="D957" t="s">
        <v>897</v>
      </c>
      <c r="E957" t="s">
        <v>1348</v>
      </c>
      <c r="F957" t="s">
        <v>1394</v>
      </c>
      <c r="G957" t="s">
        <v>1403</v>
      </c>
      <c r="H957" t="s">
        <v>1942</v>
      </c>
      <c r="I957" s="3">
        <v>763.57</v>
      </c>
      <c r="J957" s="4">
        <v>48</v>
      </c>
      <c r="K957" s="3">
        <v>404.41</v>
      </c>
    </row>
    <row r="958" spans="1:11" x14ac:dyDescent="0.25">
      <c r="A958" t="s">
        <v>224</v>
      </c>
      <c r="B958" s="5">
        <f t="shared" si="28"/>
        <v>2025</v>
      </c>
      <c r="C958" s="6">
        <f t="shared" si="29"/>
        <v>1</v>
      </c>
      <c r="D958" t="s">
        <v>905</v>
      </c>
      <c r="E958" t="s">
        <v>1363</v>
      </c>
      <c r="F958" t="s">
        <v>1396</v>
      </c>
      <c r="G958" t="s">
        <v>1401</v>
      </c>
      <c r="H958" t="s">
        <v>1950</v>
      </c>
      <c r="I958" s="3">
        <v>4096.1400000000003</v>
      </c>
      <c r="J958" s="4">
        <v>47</v>
      </c>
      <c r="K958" s="3">
        <v>80.75</v>
      </c>
    </row>
    <row r="959" spans="1:11" x14ac:dyDescent="0.25">
      <c r="A959" t="s">
        <v>224</v>
      </c>
      <c r="B959" s="5">
        <f t="shared" si="28"/>
        <v>2025</v>
      </c>
      <c r="C959" s="6">
        <f t="shared" si="29"/>
        <v>1</v>
      </c>
      <c r="D959" t="s">
        <v>937</v>
      </c>
      <c r="E959" t="s">
        <v>1350</v>
      </c>
      <c r="F959" t="s">
        <v>1395</v>
      </c>
      <c r="G959" t="s">
        <v>1399</v>
      </c>
      <c r="H959" t="s">
        <v>1980</v>
      </c>
      <c r="I959" s="3">
        <v>3420.37</v>
      </c>
      <c r="J959" s="4">
        <v>6</v>
      </c>
      <c r="K959" s="3">
        <v>907.36</v>
      </c>
    </row>
    <row r="960" spans="1:11" x14ac:dyDescent="0.25">
      <c r="A960" t="s">
        <v>224</v>
      </c>
      <c r="B960" s="5">
        <f t="shared" si="28"/>
        <v>2025</v>
      </c>
      <c r="C960" s="6">
        <f t="shared" si="29"/>
        <v>1</v>
      </c>
      <c r="D960" t="s">
        <v>945</v>
      </c>
      <c r="E960" t="s">
        <v>1348</v>
      </c>
      <c r="F960" t="s">
        <v>1394</v>
      </c>
      <c r="G960" t="s">
        <v>1404</v>
      </c>
      <c r="H960" t="s">
        <v>1987</v>
      </c>
      <c r="I960" s="3">
        <v>645.99</v>
      </c>
      <c r="J960" s="4">
        <v>21</v>
      </c>
      <c r="K960" s="3">
        <v>-432.49</v>
      </c>
    </row>
    <row r="961" spans="1:11" x14ac:dyDescent="0.25">
      <c r="A961" t="s">
        <v>224</v>
      </c>
      <c r="B961" s="5">
        <f t="shared" si="28"/>
        <v>2025</v>
      </c>
      <c r="C961" s="6">
        <f t="shared" si="29"/>
        <v>1</v>
      </c>
      <c r="D961" t="s">
        <v>1081</v>
      </c>
      <c r="E961" t="s">
        <v>1377</v>
      </c>
      <c r="F961" t="s">
        <v>1396</v>
      </c>
      <c r="G961" t="s">
        <v>1400</v>
      </c>
      <c r="H961" t="s">
        <v>2119</v>
      </c>
      <c r="I961" s="3">
        <v>815.11</v>
      </c>
      <c r="J961" s="4">
        <v>13</v>
      </c>
      <c r="K961" s="3">
        <v>70.73</v>
      </c>
    </row>
    <row r="962" spans="1:11" x14ac:dyDescent="0.25">
      <c r="A962" t="s">
        <v>224</v>
      </c>
      <c r="B962" s="5">
        <f t="shared" ref="B962:B1001" si="30">YEAR(A962)</f>
        <v>2025</v>
      </c>
      <c r="C962" s="6">
        <f t="shared" ref="C962:C1001" si="31">MONTH(A962)</f>
        <v>1</v>
      </c>
      <c r="D962" t="s">
        <v>1235</v>
      </c>
      <c r="E962" t="s">
        <v>1359</v>
      </c>
      <c r="F962" t="s">
        <v>1396</v>
      </c>
      <c r="G962" t="s">
        <v>1408</v>
      </c>
      <c r="H962" t="s">
        <v>2266</v>
      </c>
      <c r="I962" s="3">
        <v>2125.5700000000002</v>
      </c>
      <c r="J962" s="4">
        <v>42</v>
      </c>
      <c r="K962" s="3">
        <v>-393.61</v>
      </c>
    </row>
    <row r="963" spans="1:11" x14ac:dyDescent="0.25">
      <c r="A963" t="s">
        <v>224</v>
      </c>
      <c r="B963" s="5">
        <f t="shared" si="30"/>
        <v>2025</v>
      </c>
      <c r="C963" s="6">
        <f t="shared" si="31"/>
        <v>1</v>
      </c>
      <c r="D963" t="s">
        <v>1247</v>
      </c>
      <c r="E963" t="s">
        <v>1344</v>
      </c>
      <c r="F963" t="s">
        <v>1394</v>
      </c>
      <c r="G963" t="s">
        <v>1404</v>
      </c>
      <c r="H963" t="s">
        <v>2277</v>
      </c>
      <c r="I963" s="3">
        <v>4624.45</v>
      </c>
      <c r="J963" s="4">
        <v>16</v>
      </c>
      <c r="K963" s="3">
        <v>-307.77999999999997</v>
      </c>
    </row>
    <row r="964" spans="1:11" x14ac:dyDescent="0.25">
      <c r="A964" t="s">
        <v>219</v>
      </c>
      <c r="B964" s="5">
        <f t="shared" si="30"/>
        <v>2025</v>
      </c>
      <c r="C964" s="6">
        <f t="shared" si="31"/>
        <v>1</v>
      </c>
      <c r="D964" t="s">
        <v>648</v>
      </c>
      <c r="E964" t="s">
        <v>1365</v>
      </c>
      <c r="F964" t="s">
        <v>1396</v>
      </c>
      <c r="G964" t="s">
        <v>1400</v>
      </c>
      <c r="H964" t="s">
        <v>1699</v>
      </c>
      <c r="I964" s="3">
        <v>2779.32</v>
      </c>
      <c r="J964" s="4">
        <v>39</v>
      </c>
      <c r="K964" s="3">
        <v>526.74</v>
      </c>
    </row>
    <row r="965" spans="1:11" x14ac:dyDescent="0.25">
      <c r="A965" t="s">
        <v>219</v>
      </c>
      <c r="B965" s="5">
        <f t="shared" si="30"/>
        <v>2025</v>
      </c>
      <c r="C965" s="6">
        <f t="shared" si="31"/>
        <v>1</v>
      </c>
      <c r="D965" t="s">
        <v>714</v>
      </c>
      <c r="E965" t="s">
        <v>1390</v>
      </c>
      <c r="F965" t="s">
        <v>1394</v>
      </c>
      <c r="G965" t="s">
        <v>1403</v>
      </c>
      <c r="H965" t="s">
        <v>1766</v>
      </c>
      <c r="I965" s="3">
        <v>2633.42</v>
      </c>
      <c r="J965" s="4">
        <v>11</v>
      </c>
      <c r="K965" s="3">
        <v>909.83</v>
      </c>
    </row>
    <row r="966" spans="1:11" x14ac:dyDescent="0.25">
      <c r="A966" t="s">
        <v>219</v>
      </c>
      <c r="B966" s="5">
        <f t="shared" si="30"/>
        <v>2025</v>
      </c>
      <c r="C966" s="6">
        <f t="shared" si="31"/>
        <v>1</v>
      </c>
      <c r="D966" t="s">
        <v>1154</v>
      </c>
      <c r="E966" t="s">
        <v>1363</v>
      </c>
      <c r="F966" t="s">
        <v>1395</v>
      </c>
      <c r="G966" t="s">
        <v>1398</v>
      </c>
      <c r="H966" t="s">
        <v>2187</v>
      </c>
      <c r="I966" s="3">
        <v>2474.7600000000002</v>
      </c>
      <c r="J966" s="4">
        <v>24</v>
      </c>
      <c r="K966" s="3">
        <v>-239.25</v>
      </c>
    </row>
    <row r="967" spans="1:11" x14ac:dyDescent="0.25">
      <c r="A967" t="s">
        <v>188</v>
      </c>
      <c r="B967" s="5">
        <f t="shared" si="30"/>
        <v>2025</v>
      </c>
      <c r="C967" s="6">
        <f t="shared" si="31"/>
        <v>2</v>
      </c>
      <c r="D967" t="s">
        <v>589</v>
      </c>
      <c r="E967" t="s">
        <v>1385</v>
      </c>
      <c r="F967" t="s">
        <v>1394</v>
      </c>
      <c r="G967" t="s">
        <v>1404</v>
      </c>
      <c r="H967" t="s">
        <v>1643</v>
      </c>
      <c r="I967" s="3">
        <v>2088.7600000000002</v>
      </c>
      <c r="J967" s="4">
        <v>4</v>
      </c>
      <c r="K967" s="3">
        <v>260.31</v>
      </c>
    </row>
    <row r="968" spans="1:11" x14ac:dyDescent="0.25">
      <c r="A968" t="s">
        <v>188</v>
      </c>
      <c r="B968" s="5">
        <f t="shared" si="30"/>
        <v>2025</v>
      </c>
      <c r="C968" s="6">
        <f t="shared" si="31"/>
        <v>2</v>
      </c>
      <c r="D968" t="s">
        <v>792</v>
      </c>
      <c r="E968" t="s">
        <v>1363</v>
      </c>
      <c r="F968" t="s">
        <v>1395</v>
      </c>
      <c r="G968" t="s">
        <v>1399</v>
      </c>
      <c r="H968" t="s">
        <v>1843</v>
      </c>
      <c r="I968" s="3">
        <v>375.19</v>
      </c>
      <c r="J968" s="4">
        <v>4</v>
      </c>
      <c r="K968" s="3">
        <v>573.65</v>
      </c>
    </row>
    <row r="969" spans="1:11" x14ac:dyDescent="0.25">
      <c r="A969" t="s">
        <v>188</v>
      </c>
      <c r="B969" s="5">
        <f t="shared" si="30"/>
        <v>2025</v>
      </c>
      <c r="C969" s="6">
        <f t="shared" si="31"/>
        <v>2</v>
      </c>
      <c r="D969" t="s">
        <v>1211</v>
      </c>
      <c r="E969" t="s">
        <v>1390</v>
      </c>
      <c r="F969" t="s">
        <v>1394</v>
      </c>
      <c r="G969" t="s">
        <v>1404</v>
      </c>
      <c r="H969" t="s">
        <v>2243</v>
      </c>
      <c r="I969" s="3">
        <v>2204.84</v>
      </c>
      <c r="J969" s="4">
        <v>33</v>
      </c>
      <c r="K969" s="3">
        <v>23.59</v>
      </c>
    </row>
    <row r="970" spans="1:11" x14ac:dyDescent="0.25">
      <c r="A970" t="s">
        <v>179</v>
      </c>
      <c r="B970" s="5">
        <f t="shared" si="30"/>
        <v>2025</v>
      </c>
      <c r="C970" s="6">
        <f t="shared" si="31"/>
        <v>2</v>
      </c>
      <c r="D970" t="s">
        <v>572</v>
      </c>
      <c r="E970" t="s">
        <v>1372</v>
      </c>
      <c r="F970" t="s">
        <v>1394</v>
      </c>
      <c r="G970" t="s">
        <v>1404</v>
      </c>
      <c r="H970" t="s">
        <v>1627</v>
      </c>
      <c r="I970" s="3">
        <v>2506.71</v>
      </c>
      <c r="J970" s="4">
        <v>1</v>
      </c>
      <c r="K970" s="3">
        <v>543.80999999999995</v>
      </c>
    </row>
    <row r="971" spans="1:11" x14ac:dyDescent="0.25">
      <c r="A971" t="s">
        <v>179</v>
      </c>
      <c r="B971" s="5">
        <f t="shared" si="30"/>
        <v>2025</v>
      </c>
      <c r="C971" s="6">
        <f t="shared" si="31"/>
        <v>2</v>
      </c>
      <c r="D971" t="s">
        <v>580</v>
      </c>
      <c r="E971" t="s">
        <v>1352</v>
      </c>
      <c r="F971" t="s">
        <v>1395</v>
      </c>
      <c r="G971" t="s">
        <v>1398</v>
      </c>
      <c r="H971" t="s">
        <v>1634</v>
      </c>
      <c r="I971" s="3">
        <v>1175.3900000000001</v>
      </c>
      <c r="J971" s="4">
        <v>41</v>
      </c>
      <c r="K971" s="3">
        <v>-232.05</v>
      </c>
    </row>
    <row r="972" spans="1:11" x14ac:dyDescent="0.25">
      <c r="A972" t="s">
        <v>179</v>
      </c>
      <c r="B972" s="5">
        <f t="shared" si="30"/>
        <v>2025</v>
      </c>
      <c r="C972" s="6">
        <f t="shared" si="31"/>
        <v>2</v>
      </c>
      <c r="D972" t="s">
        <v>789</v>
      </c>
      <c r="E972" t="s">
        <v>1376</v>
      </c>
      <c r="F972" t="s">
        <v>1396</v>
      </c>
      <c r="G972" t="s">
        <v>1400</v>
      </c>
      <c r="H972" t="s">
        <v>1840</v>
      </c>
      <c r="I972" s="3">
        <v>3716.33</v>
      </c>
      <c r="J972" s="4">
        <v>29</v>
      </c>
      <c r="K972" s="3">
        <v>674.06</v>
      </c>
    </row>
    <row r="973" spans="1:11" x14ac:dyDescent="0.25">
      <c r="A973" t="s">
        <v>179</v>
      </c>
      <c r="B973" s="5">
        <f t="shared" si="30"/>
        <v>2025</v>
      </c>
      <c r="C973" s="6">
        <f t="shared" si="31"/>
        <v>2</v>
      </c>
      <c r="D973" t="s">
        <v>1224</v>
      </c>
      <c r="E973" t="s">
        <v>1379</v>
      </c>
      <c r="F973" t="s">
        <v>1396</v>
      </c>
      <c r="G973" t="s">
        <v>1401</v>
      </c>
      <c r="H973" t="s">
        <v>1594</v>
      </c>
      <c r="I973" s="3">
        <v>3545.9</v>
      </c>
      <c r="J973" s="4">
        <v>47</v>
      </c>
      <c r="K973" s="3">
        <v>648.70000000000005</v>
      </c>
    </row>
    <row r="974" spans="1:11" x14ac:dyDescent="0.25">
      <c r="A974" t="s">
        <v>179</v>
      </c>
      <c r="B974" s="5">
        <f t="shared" si="30"/>
        <v>2025</v>
      </c>
      <c r="C974" s="6">
        <f t="shared" si="31"/>
        <v>2</v>
      </c>
      <c r="D974" t="s">
        <v>1303</v>
      </c>
      <c r="E974" t="s">
        <v>1353</v>
      </c>
      <c r="F974" t="s">
        <v>1396</v>
      </c>
      <c r="G974" t="s">
        <v>1401</v>
      </c>
      <c r="H974" t="s">
        <v>2332</v>
      </c>
      <c r="I974" s="3">
        <v>4174.41</v>
      </c>
      <c r="J974" s="4">
        <v>29</v>
      </c>
      <c r="K974" s="3">
        <v>-261.17</v>
      </c>
    </row>
    <row r="975" spans="1:11" x14ac:dyDescent="0.25">
      <c r="A975" t="s">
        <v>266</v>
      </c>
      <c r="B975" s="5">
        <f t="shared" si="30"/>
        <v>2025</v>
      </c>
      <c r="C975" s="6">
        <f t="shared" si="31"/>
        <v>2</v>
      </c>
      <c r="D975" t="s">
        <v>772</v>
      </c>
      <c r="E975" t="s">
        <v>1348</v>
      </c>
      <c r="F975" t="s">
        <v>1395</v>
      </c>
      <c r="G975" t="s">
        <v>1398</v>
      </c>
      <c r="H975" t="s">
        <v>1824</v>
      </c>
      <c r="I975" s="3">
        <v>2950.27</v>
      </c>
      <c r="J975" s="4">
        <v>27</v>
      </c>
      <c r="K975" s="3">
        <v>649.32000000000005</v>
      </c>
    </row>
    <row r="976" spans="1:11" x14ac:dyDescent="0.25">
      <c r="A976" t="s">
        <v>266</v>
      </c>
      <c r="B976" s="5">
        <f t="shared" si="30"/>
        <v>2025</v>
      </c>
      <c r="C976" s="6">
        <f t="shared" si="31"/>
        <v>2</v>
      </c>
      <c r="D976" t="s">
        <v>832</v>
      </c>
      <c r="E976" t="s">
        <v>1390</v>
      </c>
      <c r="F976" t="s">
        <v>1396</v>
      </c>
      <c r="G976" t="s">
        <v>1406</v>
      </c>
      <c r="H976" t="s">
        <v>1881</v>
      </c>
      <c r="I976" s="3">
        <v>1573.94</v>
      </c>
      <c r="J976" s="4">
        <v>15</v>
      </c>
      <c r="K976" s="3">
        <v>902.52</v>
      </c>
    </row>
    <row r="977" spans="1:11" x14ac:dyDescent="0.25">
      <c r="A977" t="s">
        <v>266</v>
      </c>
      <c r="B977" s="5">
        <f t="shared" si="30"/>
        <v>2025</v>
      </c>
      <c r="C977" s="6">
        <f t="shared" si="31"/>
        <v>2</v>
      </c>
      <c r="D977" t="s">
        <v>1036</v>
      </c>
      <c r="E977" t="s">
        <v>1392</v>
      </c>
      <c r="F977" t="s">
        <v>1396</v>
      </c>
      <c r="G977" t="s">
        <v>1406</v>
      </c>
      <c r="H977" t="s">
        <v>2077</v>
      </c>
      <c r="I977" s="3">
        <v>210.26</v>
      </c>
      <c r="J977" s="4">
        <v>42</v>
      </c>
      <c r="K977" s="3">
        <v>85.92</v>
      </c>
    </row>
    <row r="978" spans="1:11" x14ac:dyDescent="0.25">
      <c r="A978" t="s">
        <v>120</v>
      </c>
      <c r="B978" s="5">
        <f t="shared" si="30"/>
        <v>2025</v>
      </c>
      <c r="C978" s="6">
        <f t="shared" si="31"/>
        <v>2</v>
      </c>
      <c r="D978" t="s">
        <v>485</v>
      </c>
      <c r="E978" t="s">
        <v>1374</v>
      </c>
      <c r="F978" t="s">
        <v>1396</v>
      </c>
      <c r="G978" t="s">
        <v>1406</v>
      </c>
      <c r="H978" t="s">
        <v>1540</v>
      </c>
      <c r="I978" s="3">
        <v>4582.66</v>
      </c>
      <c r="J978" s="4">
        <v>49</v>
      </c>
      <c r="K978" s="3">
        <v>-138.62</v>
      </c>
    </row>
    <row r="979" spans="1:11" x14ac:dyDescent="0.25">
      <c r="A979" t="s">
        <v>120</v>
      </c>
      <c r="B979" s="5">
        <f t="shared" si="30"/>
        <v>2025</v>
      </c>
      <c r="C979" s="6">
        <f t="shared" si="31"/>
        <v>2</v>
      </c>
      <c r="D979" t="s">
        <v>773</v>
      </c>
      <c r="E979" t="s">
        <v>1363</v>
      </c>
      <c r="F979" t="s">
        <v>1394</v>
      </c>
      <c r="G979" t="s">
        <v>1403</v>
      </c>
      <c r="H979" t="s">
        <v>1799</v>
      </c>
      <c r="I979" s="3">
        <v>1058.99</v>
      </c>
      <c r="J979" s="4">
        <v>46</v>
      </c>
      <c r="K979" s="3">
        <v>29.85</v>
      </c>
    </row>
    <row r="980" spans="1:11" x14ac:dyDescent="0.25">
      <c r="A980" t="s">
        <v>120</v>
      </c>
      <c r="B980" s="5">
        <f t="shared" si="30"/>
        <v>2025</v>
      </c>
      <c r="C980" s="6">
        <f t="shared" si="31"/>
        <v>2</v>
      </c>
      <c r="D980" t="s">
        <v>788</v>
      </c>
      <c r="E980" t="s">
        <v>1344</v>
      </c>
      <c r="F980" t="s">
        <v>1396</v>
      </c>
      <c r="G980" t="s">
        <v>1401</v>
      </c>
      <c r="H980" t="s">
        <v>1839</v>
      </c>
      <c r="I980" s="3">
        <v>1453.14</v>
      </c>
      <c r="J980" s="4">
        <v>24</v>
      </c>
      <c r="K980" s="3">
        <v>-111.48</v>
      </c>
    </row>
    <row r="981" spans="1:11" x14ac:dyDescent="0.25">
      <c r="A981" t="s">
        <v>120</v>
      </c>
      <c r="B981" s="5">
        <f t="shared" si="30"/>
        <v>2025</v>
      </c>
      <c r="C981" s="6">
        <f t="shared" si="31"/>
        <v>2</v>
      </c>
      <c r="D981" t="s">
        <v>1045</v>
      </c>
      <c r="E981" t="s">
        <v>1380</v>
      </c>
      <c r="F981" t="s">
        <v>1395</v>
      </c>
      <c r="G981" t="s">
        <v>1398</v>
      </c>
      <c r="H981" t="s">
        <v>2085</v>
      </c>
      <c r="I981" s="3">
        <v>153.32</v>
      </c>
      <c r="J981" s="4">
        <v>28</v>
      </c>
      <c r="K981" s="3">
        <v>-81.77</v>
      </c>
    </row>
    <row r="982" spans="1:11" x14ac:dyDescent="0.25">
      <c r="A982" t="s">
        <v>211</v>
      </c>
      <c r="B982" s="5">
        <f t="shared" si="30"/>
        <v>2025</v>
      </c>
      <c r="C982" s="6">
        <f t="shared" si="31"/>
        <v>2</v>
      </c>
      <c r="D982" t="s">
        <v>633</v>
      </c>
      <c r="E982" t="s">
        <v>1381</v>
      </c>
      <c r="F982" t="s">
        <v>1395</v>
      </c>
      <c r="G982" t="s">
        <v>1402</v>
      </c>
      <c r="H982" t="s">
        <v>1685</v>
      </c>
      <c r="I982" s="3">
        <v>1148.82</v>
      </c>
      <c r="J982" s="4">
        <v>18</v>
      </c>
      <c r="K982" s="3">
        <v>320.02</v>
      </c>
    </row>
    <row r="983" spans="1:11" x14ac:dyDescent="0.25">
      <c r="A983" t="s">
        <v>211</v>
      </c>
      <c r="B983" s="5">
        <f t="shared" si="30"/>
        <v>2025</v>
      </c>
      <c r="C983" s="6">
        <f t="shared" si="31"/>
        <v>2</v>
      </c>
      <c r="D983" t="s">
        <v>966</v>
      </c>
      <c r="E983" t="s">
        <v>1370</v>
      </c>
      <c r="F983" t="s">
        <v>1395</v>
      </c>
      <c r="G983" t="s">
        <v>1398</v>
      </c>
      <c r="H983" t="s">
        <v>2008</v>
      </c>
      <c r="I983" s="3">
        <v>3382.84</v>
      </c>
      <c r="J983" s="4">
        <v>21</v>
      </c>
      <c r="K983" s="3">
        <v>-297.58999999999997</v>
      </c>
    </row>
    <row r="984" spans="1:11" x14ac:dyDescent="0.25">
      <c r="A984" t="s">
        <v>211</v>
      </c>
      <c r="B984" s="5">
        <f t="shared" si="30"/>
        <v>2025</v>
      </c>
      <c r="C984" s="6">
        <f t="shared" si="31"/>
        <v>2</v>
      </c>
      <c r="D984" t="s">
        <v>1075</v>
      </c>
      <c r="E984" t="s">
        <v>1376</v>
      </c>
      <c r="F984" t="s">
        <v>1395</v>
      </c>
      <c r="G984" t="s">
        <v>1399</v>
      </c>
      <c r="H984" t="s">
        <v>2114</v>
      </c>
      <c r="I984" s="3">
        <v>1941.09</v>
      </c>
      <c r="J984" s="4">
        <v>39</v>
      </c>
      <c r="K984" s="3">
        <v>-1</v>
      </c>
    </row>
    <row r="985" spans="1:11" x14ac:dyDescent="0.25">
      <c r="A985" t="s">
        <v>211</v>
      </c>
      <c r="B985" s="5">
        <f t="shared" si="30"/>
        <v>2025</v>
      </c>
      <c r="C985" s="6">
        <f t="shared" si="31"/>
        <v>2</v>
      </c>
      <c r="D985" t="s">
        <v>1094</v>
      </c>
      <c r="E985" t="s">
        <v>1350</v>
      </c>
      <c r="F985" t="s">
        <v>1396</v>
      </c>
      <c r="G985" t="s">
        <v>1401</v>
      </c>
      <c r="H985" t="s">
        <v>2131</v>
      </c>
      <c r="I985" s="3">
        <v>2077.5500000000002</v>
      </c>
      <c r="J985" s="4">
        <v>28</v>
      </c>
      <c r="K985" s="3">
        <v>917.7</v>
      </c>
    </row>
    <row r="986" spans="1:11" x14ac:dyDescent="0.25">
      <c r="A986" t="s">
        <v>301</v>
      </c>
      <c r="B986" s="5">
        <f t="shared" si="30"/>
        <v>2025</v>
      </c>
      <c r="C986" s="6">
        <f t="shared" si="31"/>
        <v>2</v>
      </c>
      <c r="D986" t="s">
        <v>919</v>
      </c>
      <c r="E986" t="s">
        <v>1385</v>
      </c>
      <c r="F986" t="s">
        <v>1396</v>
      </c>
      <c r="G986" t="s">
        <v>1400</v>
      </c>
      <c r="H986" t="s">
        <v>1963</v>
      </c>
      <c r="I986" s="3">
        <v>4913.3599999999997</v>
      </c>
      <c r="J986" s="4">
        <v>3</v>
      </c>
      <c r="K986" s="3">
        <v>306.2</v>
      </c>
    </row>
    <row r="987" spans="1:11" x14ac:dyDescent="0.25">
      <c r="A987" t="s">
        <v>301</v>
      </c>
      <c r="B987" s="5">
        <f t="shared" si="30"/>
        <v>2025</v>
      </c>
      <c r="C987" s="6">
        <f t="shared" si="31"/>
        <v>2</v>
      </c>
      <c r="D987" t="s">
        <v>972</v>
      </c>
      <c r="E987" t="s">
        <v>1392</v>
      </c>
      <c r="F987" t="s">
        <v>1396</v>
      </c>
      <c r="G987" t="s">
        <v>1400</v>
      </c>
      <c r="H987" t="s">
        <v>2014</v>
      </c>
      <c r="I987" s="3">
        <v>2247.89</v>
      </c>
      <c r="J987" s="4">
        <v>42</v>
      </c>
      <c r="K987" s="3">
        <v>922.45</v>
      </c>
    </row>
    <row r="988" spans="1:11" x14ac:dyDescent="0.25">
      <c r="A988" t="s">
        <v>301</v>
      </c>
      <c r="B988" s="5">
        <f t="shared" si="30"/>
        <v>2025</v>
      </c>
      <c r="C988" s="6">
        <f t="shared" si="31"/>
        <v>2</v>
      </c>
      <c r="D988" t="s">
        <v>976</v>
      </c>
      <c r="E988" t="s">
        <v>1376</v>
      </c>
      <c r="F988" t="s">
        <v>1394</v>
      </c>
      <c r="G988" t="s">
        <v>1397</v>
      </c>
      <c r="H988" t="s">
        <v>2017</v>
      </c>
      <c r="I988" s="3">
        <v>2322.56</v>
      </c>
      <c r="J988" s="4">
        <v>48</v>
      </c>
      <c r="K988" s="3">
        <v>498.21</v>
      </c>
    </row>
    <row r="989" spans="1:11" x14ac:dyDescent="0.25">
      <c r="A989" t="s">
        <v>301</v>
      </c>
      <c r="B989" s="5">
        <f t="shared" si="30"/>
        <v>2025</v>
      </c>
      <c r="C989" s="6">
        <f t="shared" si="31"/>
        <v>2</v>
      </c>
      <c r="D989" t="s">
        <v>1055</v>
      </c>
      <c r="E989" t="s">
        <v>1352</v>
      </c>
      <c r="F989" t="s">
        <v>1394</v>
      </c>
      <c r="G989" t="s">
        <v>1397</v>
      </c>
      <c r="H989" t="s">
        <v>2095</v>
      </c>
      <c r="I989" s="3">
        <v>3974.72</v>
      </c>
      <c r="J989" s="4">
        <v>11</v>
      </c>
      <c r="K989" s="3">
        <v>306.39</v>
      </c>
    </row>
    <row r="990" spans="1:11" x14ac:dyDescent="0.25">
      <c r="A990" t="s">
        <v>171</v>
      </c>
      <c r="B990" s="5">
        <f t="shared" si="30"/>
        <v>2025</v>
      </c>
      <c r="C990" s="6">
        <f t="shared" si="31"/>
        <v>2</v>
      </c>
      <c r="D990" t="s">
        <v>561</v>
      </c>
      <c r="E990" t="s">
        <v>1376</v>
      </c>
      <c r="F990" t="s">
        <v>1396</v>
      </c>
      <c r="G990" t="s">
        <v>1400</v>
      </c>
      <c r="H990" t="s">
        <v>1616</v>
      </c>
      <c r="I990" s="3">
        <v>4134.38</v>
      </c>
      <c r="J990" s="4">
        <v>30</v>
      </c>
      <c r="K990" s="3">
        <v>-433.27</v>
      </c>
    </row>
    <row r="991" spans="1:11" x14ac:dyDescent="0.25">
      <c r="A991" t="s">
        <v>171</v>
      </c>
      <c r="B991" s="5">
        <f t="shared" si="30"/>
        <v>2025</v>
      </c>
      <c r="C991" s="6">
        <f t="shared" si="31"/>
        <v>2</v>
      </c>
      <c r="D991" t="s">
        <v>750</v>
      </c>
      <c r="E991" t="s">
        <v>1380</v>
      </c>
      <c r="F991" t="s">
        <v>1395</v>
      </c>
      <c r="G991" t="s">
        <v>1402</v>
      </c>
      <c r="H991" t="s">
        <v>1802</v>
      </c>
      <c r="I991" s="3">
        <v>3291.9</v>
      </c>
      <c r="J991" s="4">
        <v>46</v>
      </c>
      <c r="K991" s="3">
        <v>-45.42</v>
      </c>
    </row>
    <row r="992" spans="1:11" x14ac:dyDescent="0.25">
      <c r="A992" t="s">
        <v>171</v>
      </c>
      <c r="B992" s="5">
        <f t="shared" si="30"/>
        <v>2025</v>
      </c>
      <c r="C992" s="6">
        <f t="shared" si="31"/>
        <v>2</v>
      </c>
      <c r="D992" t="s">
        <v>1222</v>
      </c>
      <c r="E992" t="s">
        <v>1391</v>
      </c>
      <c r="F992" t="s">
        <v>1395</v>
      </c>
      <c r="G992" t="s">
        <v>1405</v>
      </c>
      <c r="H992" t="s">
        <v>2254</v>
      </c>
      <c r="I992" s="3">
        <v>4494.57</v>
      </c>
      <c r="J992" s="4">
        <v>12</v>
      </c>
      <c r="K992" s="3">
        <v>636.1</v>
      </c>
    </row>
    <row r="993" spans="1:11" x14ac:dyDescent="0.25">
      <c r="A993" t="s">
        <v>292</v>
      </c>
      <c r="B993" s="5">
        <f t="shared" si="30"/>
        <v>2025</v>
      </c>
      <c r="C993" s="6">
        <f t="shared" si="31"/>
        <v>2</v>
      </c>
      <c r="D993" t="s">
        <v>875</v>
      </c>
      <c r="E993" t="s">
        <v>1366</v>
      </c>
      <c r="F993" t="s">
        <v>1396</v>
      </c>
      <c r="G993" t="s">
        <v>1401</v>
      </c>
      <c r="H993" t="s">
        <v>1922</v>
      </c>
      <c r="I993" s="3">
        <v>878.05</v>
      </c>
      <c r="J993" s="4">
        <v>26</v>
      </c>
      <c r="K993" s="3">
        <v>615.80999999999995</v>
      </c>
    </row>
    <row r="994" spans="1:11" x14ac:dyDescent="0.25">
      <c r="A994" t="s">
        <v>292</v>
      </c>
      <c r="B994" s="5">
        <f t="shared" si="30"/>
        <v>2025</v>
      </c>
      <c r="C994" s="6">
        <f t="shared" si="31"/>
        <v>2</v>
      </c>
      <c r="D994" t="s">
        <v>1092</v>
      </c>
      <c r="E994" t="s">
        <v>1354</v>
      </c>
      <c r="F994" t="s">
        <v>1395</v>
      </c>
      <c r="G994" t="s">
        <v>1398</v>
      </c>
      <c r="H994" t="s">
        <v>2129</v>
      </c>
      <c r="I994" s="3">
        <v>2379.33</v>
      </c>
      <c r="J994" s="4">
        <v>46</v>
      </c>
      <c r="K994" s="3">
        <v>-404.08</v>
      </c>
    </row>
    <row r="995" spans="1:11" x14ac:dyDescent="0.25">
      <c r="A995" t="s">
        <v>141</v>
      </c>
      <c r="B995" s="5">
        <f t="shared" si="30"/>
        <v>2025</v>
      </c>
      <c r="C995" s="6">
        <f t="shared" si="31"/>
        <v>2</v>
      </c>
      <c r="D995" t="s">
        <v>511</v>
      </c>
      <c r="E995" t="s">
        <v>1384</v>
      </c>
      <c r="F995" t="s">
        <v>1395</v>
      </c>
      <c r="G995" t="s">
        <v>1402</v>
      </c>
      <c r="H995" t="s">
        <v>1566</v>
      </c>
      <c r="I995" s="3">
        <v>962.8</v>
      </c>
      <c r="J995" s="4">
        <v>17</v>
      </c>
      <c r="K995" s="3">
        <v>-273.33</v>
      </c>
    </row>
    <row r="996" spans="1:11" x14ac:dyDescent="0.25">
      <c r="A996" t="s">
        <v>141</v>
      </c>
      <c r="B996" s="5">
        <f t="shared" si="30"/>
        <v>2025</v>
      </c>
      <c r="C996" s="6">
        <f t="shared" si="31"/>
        <v>2</v>
      </c>
      <c r="D996" t="s">
        <v>1072</v>
      </c>
      <c r="E996" t="s">
        <v>1352</v>
      </c>
      <c r="F996" t="s">
        <v>1394</v>
      </c>
      <c r="G996" t="s">
        <v>1407</v>
      </c>
      <c r="H996" t="s">
        <v>2111</v>
      </c>
      <c r="I996" s="3">
        <v>2097.15</v>
      </c>
      <c r="J996" s="4">
        <v>4</v>
      </c>
      <c r="K996" s="3">
        <v>726.67</v>
      </c>
    </row>
    <row r="997" spans="1:11" x14ac:dyDescent="0.25">
      <c r="A997" t="s">
        <v>141</v>
      </c>
      <c r="B997" s="5">
        <f t="shared" si="30"/>
        <v>2025</v>
      </c>
      <c r="C997" s="6">
        <f t="shared" si="31"/>
        <v>2</v>
      </c>
      <c r="D997" t="s">
        <v>1091</v>
      </c>
      <c r="E997" t="s">
        <v>1381</v>
      </c>
      <c r="F997" t="s">
        <v>1395</v>
      </c>
      <c r="G997" t="s">
        <v>1399</v>
      </c>
      <c r="H997" t="s">
        <v>2128</v>
      </c>
      <c r="I997" s="3">
        <v>1204.6500000000001</v>
      </c>
      <c r="J997" s="4">
        <v>23</v>
      </c>
      <c r="K997" s="3">
        <v>457.18</v>
      </c>
    </row>
    <row r="998" spans="1:11" x14ac:dyDescent="0.25">
      <c r="A998" t="s">
        <v>141</v>
      </c>
      <c r="B998" s="5">
        <f t="shared" si="30"/>
        <v>2025</v>
      </c>
      <c r="C998" s="6">
        <f t="shared" si="31"/>
        <v>2</v>
      </c>
      <c r="D998" t="s">
        <v>1139</v>
      </c>
      <c r="E998" t="s">
        <v>1352</v>
      </c>
      <c r="F998" t="s">
        <v>1396</v>
      </c>
      <c r="G998" t="s">
        <v>1400</v>
      </c>
      <c r="H998" t="s">
        <v>2171</v>
      </c>
      <c r="I998" s="3">
        <v>1608.9</v>
      </c>
      <c r="J998" s="4">
        <v>15</v>
      </c>
      <c r="K998" s="3">
        <v>-328.45</v>
      </c>
    </row>
    <row r="999" spans="1:11" x14ac:dyDescent="0.25">
      <c r="A999" t="s">
        <v>316</v>
      </c>
      <c r="B999" s="5">
        <f t="shared" si="30"/>
        <v>2025</v>
      </c>
      <c r="C999" s="6">
        <f t="shared" si="31"/>
        <v>2</v>
      </c>
      <c r="D999" t="s">
        <v>1018</v>
      </c>
      <c r="E999" t="s">
        <v>1378</v>
      </c>
      <c r="F999" t="s">
        <v>1395</v>
      </c>
      <c r="G999" t="s">
        <v>1402</v>
      </c>
      <c r="H999" t="s">
        <v>2059</v>
      </c>
      <c r="I999" s="3">
        <v>4254</v>
      </c>
      <c r="J999" s="4">
        <v>36</v>
      </c>
      <c r="K999" s="3">
        <v>-103.88</v>
      </c>
    </row>
    <row r="1000" spans="1:11" x14ac:dyDescent="0.25">
      <c r="A1000" t="s">
        <v>316</v>
      </c>
      <c r="B1000" s="5">
        <f t="shared" si="30"/>
        <v>2025</v>
      </c>
      <c r="C1000" s="6">
        <f t="shared" si="31"/>
        <v>2</v>
      </c>
      <c r="D1000" t="s">
        <v>1311</v>
      </c>
      <c r="E1000" t="s">
        <v>1379</v>
      </c>
      <c r="F1000" t="s">
        <v>1394</v>
      </c>
      <c r="G1000" t="s">
        <v>1404</v>
      </c>
      <c r="H1000" t="s">
        <v>2339</v>
      </c>
      <c r="I1000" s="3">
        <v>2593.83</v>
      </c>
      <c r="J1000" s="4">
        <v>30</v>
      </c>
      <c r="K1000" s="3">
        <v>-257.37</v>
      </c>
    </row>
    <row r="1001" spans="1:11" x14ac:dyDescent="0.25">
      <c r="A1001" t="s">
        <v>343</v>
      </c>
      <c r="B1001" s="5">
        <f t="shared" si="30"/>
        <v>2025</v>
      </c>
      <c r="C1001" s="6">
        <f t="shared" si="31"/>
        <v>2</v>
      </c>
      <c r="D1001" t="s">
        <v>1260</v>
      </c>
      <c r="E1001" t="s">
        <v>1349</v>
      </c>
      <c r="F1001" t="s">
        <v>1394</v>
      </c>
      <c r="G1001" t="s">
        <v>1397</v>
      </c>
      <c r="H1001" t="s">
        <v>2290</v>
      </c>
      <c r="I1001" s="3">
        <v>4304.2</v>
      </c>
      <c r="J1001" s="4">
        <v>23</v>
      </c>
      <c r="K1001" s="3">
        <v>-117.48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5"/>
  <sheetViews>
    <sheetView workbookViewId="0">
      <selection activeCell="K12" sqref="K12"/>
    </sheetView>
  </sheetViews>
  <sheetFormatPr defaultRowHeight="15" x14ac:dyDescent="0.25"/>
  <cols>
    <col min="1" max="2" width="22.42578125" bestFit="1" customWidth="1"/>
    <col min="4" max="4" width="13.140625" bestFit="1" customWidth="1"/>
    <col min="5" max="5" width="23.7109375" bestFit="1" customWidth="1"/>
  </cols>
  <sheetData>
    <row r="1" spans="1:5" x14ac:dyDescent="0.25">
      <c r="A1" s="1" t="s">
        <v>2370</v>
      </c>
      <c r="B1" s="1" t="s">
        <v>1</v>
      </c>
    </row>
    <row r="2" spans="1:5" x14ac:dyDescent="0.25">
      <c r="A2" s="5">
        <v>2024</v>
      </c>
      <c r="B2" t="s">
        <v>761</v>
      </c>
    </row>
    <row r="3" spans="1:5" x14ac:dyDescent="0.25">
      <c r="A3" s="5">
        <v>2024</v>
      </c>
      <c r="B3" t="s">
        <v>873</v>
      </c>
      <c r="D3" s="7" t="s">
        <v>2372</v>
      </c>
      <c r="E3" t="s">
        <v>2378</v>
      </c>
    </row>
    <row r="4" spans="1:5" x14ac:dyDescent="0.25">
      <c r="A4" s="5">
        <v>2024</v>
      </c>
      <c r="B4" t="s">
        <v>1132</v>
      </c>
      <c r="D4" s="8">
        <v>2024</v>
      </c>
      <c r="E4" s="9">
        <v>869</v>
      </c>
    </row>
    <row r="5" spans="1:5" x14ac:dyDescent="0.25">
      <c r="A5" s="5">
        <v>2024</v>
      </c>
      <c r="B5" t="s">
        <v>1335</v>
      </c>
      <c r="D5" s="8">
        <v>2025</v>
      </c>
      <c r="E5" s="9">
        <v>125</v>
      </c>
    </row>
    <row r="6" spans="1:5" x14ac:dyDescent="0.25">
      <c r="A6" s="5">
        <v>2024</v>
      </c>
      <c r="B6" t="s">
        <v>979</v>
      </c>
    </row>
    <row r="7" spans="1:5" x14ac:dyDescent="0.25">
      <c r="A7" s="5">
        <v>2024</v>
      </c>
      <c r="B7" t="s">
        <v>1104</v>
      </c>
    </row>
    <row r="8" spans="1:5" x14ac:dyDescent="0.25">
      <c r="A8" s="5">
        <v>2024</v>
      </c>
      <c r="B8" t="s">
        <v>1201</v>
      </c>
    </row>
    <row r="9" spans="1:5" x14ac:dyDescent="0.25">
      <c r="A9" s="5">
        <v>2024</v>
      </c>
      <c r="B9" t="s">
        <v>390</v>
      </c>
    </row>
    <row r="10" spans="1:5" x14ac:dyDescent="0.25">
      <c r="A10" s="5">
        <v>2024</v>
      </c>
      <c r="B10" t="s">
        <v>437</v>
      </c>
    </row>
    <row r="11" spans="1:5" x14ac:dyDescent="0.25">
      <c r="A11" s="5">
        <v>2024</v>
      </c>
      <c r="B11" t="s">
        <v>1156</v>
      </c>
    </row>
    <row r="12" spans="1:5" x14ac:dyDescent="0.25">
      <c r="A12" s="5">
        <v>2024</v>
      </c>
      <c r="B12" t="s">
        <v>1199</v>
      </c>
    </row>
    <row r="13" spans="1:5" x14ac:dyDescent="0.25">
      <c r="A13" s="5">
        <v>2024</v>
      </c>
      <c r="B13" t="s">
        <v>542</v>
      </c>
    </row>
    <row r="14" spans="1:5" x14ac:dyDescent="0.25">
      <c r="A14" s="5">
        <v>2024</v>
      </c>
      <c r="B14" t="s">
        <v>747</v>
      </c>
    </row>
    <row r="15" spans="1:5" x14ac:dyDescent="0.25">
      <c r="A15" s="5">
        <v>2024</v>
      </c>
      <c r="B15" t="s">
        <v>858</v>
      </c>
    </row>
    <row r="16" spans="1:5" x14ac:dyDescent="0.25">
      <c r="A16" s="5">
        <v>2024</v>
      </c>
      <c r="B16" t="s">
        <v>657</v>
      </c>
    </row>
    <row r="17" spans="1:2" x14ac:dyDescent="0.25">
      <c r="A17" s="5">
        <v>2024</v>
      </c>
      <c r="B17" t="s">
        <v>1331</v>
      </c>
    </row>
    <row r="18" spans="1:2" x14ac:dyDescent="0.25">
      <c r="A18" s="5">
        <v>2024</v>
      </c>
      <c r="B18" t="s">
        <v>401</v>
      </c>
    </row>
    <row r="19" spans="1:2" x14ac:dyDescent="0.25">
      <c r="A19" s="5">
        <v>2024</v>
      </c>
      <c r="B19" t="s">
        <v>477</v>
      </c>
    </row>
    <row r="20" spans="1:2" x14ac:dyDescent="0.25">
      <c r="A20" s="5">
        <v>2024</v>
      </c>
      <c r="B20" t="s">
        <v>827</v>
      </c>
    </row>
    <row r="21" spans="1:2" x14ac:dyDescent="0.25">
      <c r="A21" s="5">
        <v>2024</v>
      </c>
      <c r="B21" t="s">
        <v>370</v>
      </c>
    </row>
    <row r="22" spans="1:2" x14ac:dyDescent="0.25">
      <c r="A22" s="5">
        <v>2024</v>
      </c>
      <c r="B22" t="s">
        <v>671</v>
      </c>
    </row>
    <row r="23" spans="1:2" x14ac:dyDescent="0.25">
      <c r="A23" s="5">
        <v>2024</v>
      </c>
      <c r="B23" t="s">
        <v>425</v>
      </c>
    </row>
    <row r="24" spans="1:2" x14ac:dyDescent="0.25">
      <c r="A24" s="5">
        <v>2024</v>
      </c>
      <c r="B24" t="s">
        <v>887</v>
      </c>
    </row>
    <row r="25" spans="1:2" x14ac:dyDescent="0.25">
      <c r="A25" s="5">
        <v>2024</v>
      </c>
      <c r="B25" t="s">
        <v>1000</v>
      </c>
    </row>
    <row r="26" spans="1:2" x14ac:dyDescent="0.25">
      <c r="A26" s="5">
        <v>2024</v>
      </c>
      <c r="B26" t="s">
        <v>466</v>
      </c>
    </row>
    <row r="27" spans="1:2" x14ac:dyDescent="0.25">
      <c r="A27" s="5">
        <v>2024</v>
      </c>
      <c r="B27" t="s">
        <v>592</v>
      </c>
    </row>
    <row r="28" spans="1:2" x14ac:dyDescent="0.25">
      <c r="A28" s="5">
        <v>2024</v>
      </c>
      <c r="B28" t="s">
        <v>610</v>
      </c>
    </row>
    <row r="29" spans="1:2" x14ac:dyDescent="0.25">
      <c r="A29" s="5">
        <v>2024</v>
      </c>
      <c r="B29" t="s">
        <v>1119</v>
      </c>
    </row>
    <row r="30" spans="1:2" x14ac:dyDescent="0.25">
      <c r="A30" s="5">
        <v>2024</v>
      </c>
      <c r="B30" t="s">
        <v>1320</v>
      </c>
    </row>
    <row r="31" spans="1:2" x14ac:dyDescent="0.25">
      <c r="A31" s="5">
        <v>2024</v>
      </c>
      <c r="B31" t="s">
        <v>456</v>
      </c>
    </row>
    <row r="32" spans="1:2" x14ac:dyDescent="0.25">
      <c r="A32" s="5">
        <v>2024</v>
      </c>
      <c r="B32" t="s">
        <v>963</v>
      </c>
    </row>
    <row r="33" spans="1:2" x14ac:dyDescent="0.25">
      <c r="A33" s="5">
        <v>2024</v>
      </c>
      <c r="B33" t="s">
        <v>486</v>
      </c>
    </row>
    <row r="34" spans="1:2" x14ac:dyDescent="0.25">
      <c r="A34" s="5">
        <v>2024</v>
      </c>
      <c r="B34" t="s">
        <v>1166</v>
      </c>
    </row>
    <row r="35" spans="1:2" x14ac:dyDescent="0.25">
      <c r="A35" s="5">
        <v>2024</v>
      </c>
      <c r="B35" t="s">
        <v>543</v>
      </c>
    </row>
    <row r="36" spans="1:2" x14ac:dyDescent="0.25">
      <c r="A36" s="5">
        <v>2024</v>
      </c>
      <c r="B36" t="s">
        <v>587</v>
      </c>
    </row>
    <row r="37" spans="1:2" x14ac:dyDescent="0.25">
      <c r="A37" s="5">
        <v>2024</v>
      </c>
      <c r="B37" t="s">
        <v>1031</v>
      </c>
    </row>
    <row r="38" spans="1:2" x14ac:dyDescent="0.25">
      <c r="A38" s="5">
        <v>2024</v>
      </c>
      <c r="B38" t="s">
        <v>444</v>
      </c>
    </row>
    <row r="39" spans="1:2" x14ac:dyDescent="0.25">
      <c r="A39" s="5">
        <v>2024</v>
      </c>
      <c r="B39" t="s">
        <v>783</v>
      </c>
    </row>
    <row r="40" spans="1:2" x14ac:dyDescent="0.25">
      <c r="A40" s="5">
        <v>2024</v>
      </c>
      <c r="B40" t="s">
        <v>1077</v>
      </c>
    </row>
    <row r="41" spans="1:2" x14ac:dyDescent="0.25">
      <c r="A41" s="5">
        <v>2024</v>
      </c>
      <c r="B41" t="s">
        <v>1176</v>
      </c>
    </row>
    <row r="42" spans="1:2" x14ac:dyDescent="0.25">
      <c r="A42" s="5">
        <v>2024</v>
      </c>
      <c r="B42" t="s">
        <v>527</v>
      </c>
    </row>
    <row r="43" spans="1:2" x14ac:dyDescent="0.25">
      <c r="A43" s="5">
        <v>2024</v>
      </c>
      <c r="B43" t="s">
        <v>916</v>
      </c>
    </row>
    <row r="44" spans="1:2" x14ac:dyDescent="0.25">
      <c r="A44" s="5">
        <v>2024</v>
      </c>
      <c r="B44" t="s">
        <v>1042</v>
      </c>
    </row>
    <row r="45" spans="1:2" x14ac:dyDescent="0.25">
      <c r="A45" s="5">
        <v>2024</v>
      </c>
      <c r="B45" t="s">
        <v>1083</v>
      </c>
    </row>
    <row r="46" spans="1:2" x14ac:dyDescent="0.25">
      <c r="A46" s="5">
        <v>2024</v>
      </c>
      <c r="B46" t="s">
        <v>1146</v>
      </c>
    </row>
    <row r="47" spans="1:2" x14ac:dyDescent="0.25">
      <c r="A47" s="5">
        <v>2024</v>
      </c>
      <c r="B47" t="s">
        <v>1192</v>
      </c>
    </row>
    <row r="48" spans="1:2" x14ac:dyDescent="0.25">
      <c r="A48" s="5">
        <v>2024</v>
      </c>
      <c r="B48" t="s">
        <v>1216</v>
      </c>
    </row>
    <row r="49" spans="1:2" x14ac:dyDescent="0.25">
      <c r="A49" s="5">
        <v>2024</v>
      </c>
      <c r="B49" t="s">
        <v>804</v>
      </c>
    </row>
    <row r="50" spans="1:2" x14ac:dyDescent="0.25">
      <c r="A50" s="5">
        <v>2024</v>
      </c>
      <c r="B50" t="s">
        <v>1225</v>
      </c>
    </row>
    <row r="51" spans="1:2" x14ac:dyDescent="0.25">
      <c r="A51" s="5">
        <v>2024</v>
      </c>
      <c r="B51" t="s">
        <v>562</v>
      </c>
    </row>
    <row r="52" spans="1:2" x14ac:dyDescent="0.25">
      <c r="A52" s="5">
        <v>2024</v>
      </c>
      <c r="B52" t="s">
        <v>1299</v>
      </c>
    </row>
    <row r="53" spans="1:2" x14ac:dyDescent="0.25">
      <c r="A53" s="5">
        <v>2024</v>
      </c>
      <c r="B53" t="s">
        <v>617</v>
      </c>
    </row>
    <row r="54" spans="1:2" x14ac:dyDescent="0.25">
      <c r="A54" s="5">
        <v>2024</v>
      </c>
      <c r="B54" t="s">
        <v>693</v>
      </c>
    </row>
    <row r="55" spans="1:2" x14ac:dyDescent="0.25">
      <c r="A55" s="5">
        <v>2024</v>
      </c>
      <c r="B55" t="s">
        <v>712</v>
      </c>
    </row>
    <row r="56" spans="1:2" x14ac:dyDescent="0.25">
      <c r="A56" s="5">
        <v>2024</v>
      </c>
      <c r="B56" t="s">
        <v>862</v>
      </c>
    </row>
    <row r="57" spans="1:2" x14ac:dyDescent="0.25">
      <c r="A57" s="5">
        <v>2024</v>
      </c>
      <c r="B57" t="s">
        <v>628</v>
      </c>
    </row>
    <row r="58" spans="1:2" x14ac:dyDescent="0.25">
      <c r="A58" s="5">
        <v>2024</v>
      </c>
      <c r="B58" t="s">
        <v>1290</v>
      </c>
    </row>
    <row r="59" spans="1:2" x14ac:dyDescent="0.25">
      <c r="A59" s="5">
        <v>2024</v>
      </c>
      <c r="B59" t="s">
        <v>567</v>
      </c>
    </row>
    <row r="60" spans="1:2" x14ac:dyDescent="0.25">
      <c r="A60" s="5">
        <v>2024</v>
      </c>
      <c r="B60" t="s">
        <v>585</v>
      </c>
    </row>
    <row r="61" spans="1:2" x14ac:dyDescent="0.25">
      <c r="A61" s="5">
        <v>2024</v>
      </c>
      <c r="B61" t="s">
        <v>996</v>
      </c>
    </row>
    <row r="62" spans="1:2" x14ac:dyDescent="0.25">
      <c r="A62" s="5">
        <v>2024</v>
      </c>
      <c r="B62" t="s">
        <v>1276</v>
      </c>
    </row>
    <row r="63" spans="1:2" x14ac:dyDescent="0.25">
      <c r="A63" s="5">
        <v>2024</v>
      </c>
      <c r="B63" t="s">
        <v>1229</v>
      </c>
    </row>
    <row r="64" spans="1:2" x14ac:dyDescent="0.25">
      <c r="A64" s="5">
        <v>2024</v>
      </c>
      <c r="B64" t="s">
        <v>510</v>
      </c>
    </row>
    <row r="65" spans="1:2" x14ac:dyDescent="0.25">
      <c r="A65" s="5">
        <v>2024</v>
      </c>
      <c r="B65" t="s">
        <v>536</v>
      </c>
    </row>
    <row r="66" spans="1:2" x14ac:dyDescent="0.25">
      <c r="A66" s="5">
        <v>2024</v>
      </c>
      <c r="B66" t="s">
        <v>847</v>
      </c>
    </row>
    <row r="67" spans="1:2" x14ac:dyDescent="0.25">
      <c r="A67" s="5">
        <v>2024</v>
      </c>
      <c r="B67" t="s">
        <v>867</v>
      </c>
    </row>
    <row r="68" spans="1:2" x14ac:dyDescent="0.25">
      <c r="A68" s="5">
        <v>2024</v>
      </c>
      <c r="B68" t="s">
        <v>973</v>
      </c>
    </row>
    <row r="69" spans="1:2" x14ac:dyDescent="0.25">
      <c r="A69" s="5">
        <v>2024</v>
      </c>
      <c r="B69" t="s">
        <v>1256</v>
      </c>
    </row>
    <row r="70" spans="1:2" x14ac:dyDescent="0.25">
      <c r="A70" s="5">
        <v>2024</v>
      </c>
      <c r="B70" t="s">
        <v>948</v>
      </c>
    </row>
    <row r="71" spans="1:2" x14ac:dyDescent="0.25">
      <c r="A71" s="5">
        <v>2024</v>
      </c>
      <c r="B71" t="s">
        <v>1020</v>
      </c>
    </row>
    <row r="72" spans="1:2" x14ac:dyDescent="0.25">
      <c r="A72" s="5">
        <v>2024</v>
      </c>
      <c r="B72" t="s">
        <v>1267</v>
      </c>
    </row>
    <row r="73" spans="1:2" x14ac:dyDescent="0.25">
      <c r="A73" s="5">
        <v>2024</v>
      </c>
      <c r="B73" t="s">
        <v>368</v>
      </c>
    </row>
    <row r="74" spans="1:2" x14ac:dyDescent="0.25">
      <c r="A74" s="5">
        <v>2024</v>
      </c>
      <c r="B74" t="s">
        <v>476</v>
      </c>
    </row>
    <row r="75" spans="1:2" x14ac:dyDescent="0.25">
      <c r="A75" s="5">
        <v>2024</v>
      </c>
      <c r="B75" t="s">
        <v>737</v>
      </c>
    </row>
    <row r="76" spans="1:2" x14ac:dyDescent="0.25">
      <c r="A76" s="5">
        <v>2024</v>
      </c>
      <c r="B76" t="s">
        <v>871</v>
      </c>
    </row>
    <row r="77" spans="1:2" x14ac:dyDescent="0.25">
      <c r="A77" s="5">
        <v>2024</v>
      </c>
      <c r="B77" t="s">
        <v>988</v>
      </c>
    </row>
    <row r="78" spans="1:2" x14ac:dyDescent="0.25">
      <c r="A78" s="5">
        <v>2024</v>
      </c>
      <c r="B78" t="s">
        <v>1198</v>
      </c>
    </row>
    <row r="79" spans="1:2" x14ac:dyDescent="0.25">
      <c r="A79" s="5">
        <v>2024</v>
      </c>
      <c r="B79" t="s">
        <v>392</v>
      </c>
    </row>
    <row r="80" spans="1:2" x14ac:dyDescent="0.25">
      <c r="A80" s="5">
        <v>2024</v>
      </c>
      <c r="B80" t="s">
        <v>713</v>
      </c>
    </row>
    <row r="81" spans="1:2" x14ac:dyDescent="0.25">
      <c r="A81" s="5">
        <v>2024</v>
      </c>
      <c r="B81" t="s">
        <v>1136</v>
      </c>
    </row>
    <row r="82" spans="1:2" x14ac:dyDescent="0.25">
      <c r="A82" s="5">
        <v>2024</v>
      </c>
      <c r="B82" t="s">
        <v>1180</v>
      </c>
    </row>
    <row r="83" spans="1:2" x14ac:dyDescent="0.25">
      <c r="A83" s="5">
        <v>2024</v>
      </c>
      <c r="B83" t="s">
        <v>1206</v>
      </c>
    </row>
    <row r="84" spans="1:2" x14ac:dyDescent="0.25">
      <c r="A84" s="5">
        <v>2024</v>
      </c>
      <c r="B84" t="s">
        <v>846</v>
      </c>
    </row>
    <row r="85" spans="1:2" x14ac:dyDescent="0.25">
      <c r="A85" s="5">
        <v>2024</v>
      </c>
      <c r="B85" t="s">
        <v>968</v>
      </c>
    </row>
    <row r="86" spans="1:2" x14ac:dyDescent="0.25">
      <c r="A86" s="5">
        <v>2024</v>
      </c>
      <c r="B86" t="s">
        <v>1257</v>
      </c>
    </row>
    <row r="87" spans="1:2" x14ac:dyDescent="0.25">
      <c r="A87" s="5">
        <v>2024</v>
      </c>
      <c r="B87" t="s">
        <v>1319</v>
      </c>
    </row>
    <row r="88" spans="1:2" x14ac:dyDescent="0.25">
      <c r="A88" s="5">
        <v>2024</v>
      </c>
      <c r="B88" t="s">
        <v>413</v>
      </c>
    </row>
    <row r="89" spans="1:2" x14ac:dyDescent="0.25">
      <c r="A89" s="5">
        <v>2024</v>
      </c>
      <c r="B89" t="s">
        <v>608</v>
      </c>
    </row>
    <row r="90" spans="1:2" x14ac:dyDescent="0.25">
      <c r="A90" s="5">
        <v>2024</v>
      </c>
      <c r="B90" t="s">
        <v>1208</v>
      </c>
    </row>
    <row r="91" spans="1:2" x14ac:dyDescent="0.25">
      <c r="A91" s="5">
        <v>2024</v>
      </c>
      <c r="B91" t="s">
        <v>474</v>
      </c>
    </row>
    <row r="92" spans="1:2" x14ac:dyDescent="0.25">
      <c r="A92" s="5">
        <v>2024</v>
      </c>
      <c r="B92" t="s">
        <v>653</v>
      </c>
    </row>
    <row r="93" spans="1:2" x14ac:dyDescent="0.25">
      <c r="A93" s="5">
        <v>2024</v>
      </c>
      <c r="B93" t="s">
        <v>755</v>
      </c>
    </row>
    <row r="94" spans="1:2" x14ac:dyDescent="0.25">
      <c r="A94" s="5">
        <v>2024</v>
      </c>
      <c r="B94" t="s">
        <v>1058</v>
      </c>
    </row>
    <row r="95" spans="1:2" x14ac:dyDescent="0.25">
      <c r="A95" s="5">
        <v>2024</v>
      </c>
      <c r="B95" t="s">
        <v>377</v>
      </c>
    </row>
    <row r="96" spans="1:2" x14ac:dyDescent="0.25">
      <c r="A96" s="5">
        <v>2024</v>
      </c>
      <c r="B96" t="s">
        <v>521</v>
      </c>
    </row>
    <row r="97" spans="1:2" x14ac:dyDescent="0.25">
      <c r="A97" s="5">
        <v>2024</v>
      </c>
      <c r="B97" t="s">
        <v>1033</v>
      </c>
    </row>
    <row r="98" spans="1:2" x14ac:dyDescent="0.25">
      <c r="A98" s="5">
        <v>2024</v>
      </c>
      <c r="B98" t="s">
        <v>584</v>
      </c>
    </row>
    <row r="99" spans="1:2" x14ac:dyDescent="0.25">
      <c r="A99" s="5">
        <v>2024</v>
      </c>
      <c r="B99" t="s">
        <v>981</v>
      </c>
    </row>
    <row r="100" spans="1:2" x14ac:dyDescent="0.25">
      <c r="A100" s="5">
        <v>2024</v>
      </c>
      <c r="B100" t="s">
        <v>1047</v>
      </c>
    </row>
    <row r="101" spans="1:2" x14ac:dyDescent="0.25">
      <c r="A101" s="5">
        <v>2024</v>
      </c>
      <c r="B101" t="s">
        <v>1314</v>
      </c>
    </row>
    <row r="102" spans="1:2" x14ac:dyDescent="0.25">
      <c r="A102" s="5">
        <v>2024</v>
      </c>
      <c r="B102" t="s">
        <v>1318</v>
      </c>
    </row>
    <row r="103" spans="1:2" x14ac:dyDescent="0.25">
      <c r="A103" s="5">
        <v>2024</v>
      </c>
      <c r="B103" t="s">
        <v>418</v>
      </c>
    </row>
    <row r="104" spans="1:2" x14ac:dyDescent="0.25">
      <c r="A104" s="5">
        <v>2024</v>
      </c>
      <c r="B104" t="s">
        <v>1221</v>
      </c>
    </row>
    <row r="105" spans="1:2" x14ac:dyDescent="0.25">
      <c r="A105" s="5">
        <v>2024</v>
      </c>
      <c r="B105" t="s">
        <v>535</v>
      </c>
    </row>
    <row r="106" spans="1:2" x14ac:dyDescent="0.25">
      <c r="A106" s="5">
        <v>2024</v>
      </c>
      <c r="B106" t="s">
        <v>601</v>
      </c>
    </row>
    <row r="107" spans="1:2" x14ac:dyDescent="0.25">
      <c r="A107" s="5">
        <v>2024</v>
      </c>
      <c r="B107" t="s">
        <v>438</v>
      </c>
    </row>
    <row r="108" spans="1:2" x14ac:dyDescent="0.25">
      <c r="A108" s="5">
        <v>2024</v>
      </c>
      <c r="B108" t="s">
        <v>599</v>
      </c>
    </row>
    <row r="109" spans="1:2" x14ac:dyDescent="0.25">
      <c r="A109" s="5">
        <v>2024</v>
      </c>
      <c r="B109" t="s">
        <v>762</v>
      </c>
    </row>
    <row r="110" spans="1:2" x14ac:dyDescent="0.25">
      <c r="A110" s="5">
        <v>2024</v>
      </c>
      <c r="B110" t="s">
        <v>943</v>
      </c>
    </row>
    <row r="111" spans="1:2" x14ac:dyDescent="0.25">
      <c r="A111" s="5">
        <v>2024</v>
      </c>
      <c r="B111" t="s">
        <v>1155</v>
      </c>
    </row>
    <row r="112" spans="1:2" x14ac:dyDescent="0.25">
      <c r="A112" s="5">
        <v>2024</v>
      </c>
      <c r="B112" t="s">
        <v>1339</v>
      </c>
    </row>
    <row r="113" spans="1:2" x14ac:dyDescent="0.25">
      <c r="A113" s="5">
        <v>2024</v>
      </c>
      <c r="B113" t="s">
        <v>576</v>
      </c>
    </row>
    <row r="114" spans="1:2" x14ac:dyDescent="0.25">
      <c r="A114" s="5">
        <v>2024</v>
      </c>
      <c r="B114" t="s">
        <v>880</v>
      </c>
    </row>
    <row r="115" spans="1:2" x14ac:dyDescent="0.25">
      <c r="A115" s="5">
        <v>2024</v>
      </c>
      <c r="B115" t="s">
        <v>1065</v>
      </c>
    </row>
    <row r="116" spans="1:2" x14ac:dyDescent="0.25">
      <c r="A116" s="5">
        <v>2024</v>
      </c>
      <c r="B116" t="s">
        <v>1174</v>
      </c>
    </row>
    <row r="117" spans="1:2" x14ac:dyDescent="0.25">
      <c r="A117" s="5">
        <v>2024</v>
      </c>
      <c r="B117" t="s">
        <v>1036</v>
      </c>
    </row>
    <row r="118" spans="1:2" x14ac:dyDescent="0.25">
      <c r="A118" s="5">
        <v>2024</v>
      </c>
      <c r="B118" t="s">
        <v>364</v>
      </c>
    </row>
    <row r="119" spans="1:2" x14ac:dyDescent="0.25">
      <c r="A119" s="5">
        <v>2024</v>
      </c>
      <c r="B119" t="s">
        <v>683</v>
      </c>
    </row>
    <row r="120" spans="1:2" x14ac:dyDescent="0.25">
      <c r="A120" s="5">
        <v>2024</v>
      </c>
      <c r="B120" t="s">
        <v>852</v>
      </c>
    </row>
    <row r="121" spans="1:2" x14ac:dyDescent="0.25">
      <c r="A121" s="5">
        <v>2024</v>
      </c>
      <c r="B121" t="s">
        <v>868</v>
      </c>
    </row>
    <row r="122" spans="1:2" x14ac:dyDescent="0.25">
      <c r="A122" s="5">
        <v>2024</v>
      </c>
      <c r="B122" t="s">
        <v>1108</v>
      </c>
    </row>
    <row r="123" spans="1:2" x14ac:dyDescent="0.25">
      <c r="A123" s="5">
        <v>2024</v>
      </c>
      <c r="B123" t="s">
        <v>453</v>
      </c>
    </row>
    <row r="124" spans="1:2" x14ac:dyDescent="0.25">
      <c r="A124" s="5">
        <v>2024</v>
      </c>
      <c r="B124" t="s">
        <v>624</v>
      </c>
    </row>
    <row r="125" spans="1:2" x14ac:dyDescent="0.25">
      <c r="A125" s="5">
        <v>2024</v>
      </c>
      <c r="B125" t="s">
        <v>642</v>
      </c>
    </row>
    <row r="126" spans="1:2" x14ac:dyDescent="0.25">
      <c r="A126" s="5">
        <v>2024</v>
      </c>
      <c r="B126" t="s">
        <v>791</v>
      </c>
    </row>
    <row r="127" spans="1:2" x14ac:dyDescent="0.25">
      <c r="A127" s="5">
        <v>2024</v>
      </c>
      <c r="B127" t="s">
        <v>1215</v>
      </c>
    </row>
    <row r="128" spans="1:2" x14ac:dyDescent="0.25">
      <c r="A128" s="5">
        <v>2024</v>
      </c>
      <c r="B128" t="s">
        <v>709</v>
      </c>
    </row>
    <row r="129" spans="1:2" x14ac:dyDescent="0.25">
      <c r="A129" s="5">
        <v>2024</v>
      </c>
      <c r="B129" t="s">
        <v>1123</v>
      </c>
    </row>
    <row r="130" spans="1:2" x14ac:dyDescent="0.25">
      <c r="A130" s="5">
        <v>2024</v>
      </c>
      <c r="B130" t="s">
        <v>1193</v>
      </c>
    </row>
    <row r="131" spans="1:2" x14ac:dyDescent="0.25">
      <c r="A131" s="5">
        <v>2024</v>
      </c>
      <c r="B131" t="s">
        <v>566</v>
      </c>
    </row>
    <row r="132" spans="1:2" x14ac:dyDescent="0.25">
      <c r="A132" s="5">
        <v>2024</v>
      </c>
      <c r="B132" t="s">
        <v>754</v>
      </c>
    </row>
    <row r="133" spans="1:2" x14ac:dyDescent="0.25">
      <c r="A133" s="5">
        <v>2024</v>
      </c>
      <c r="B133" t="s">
        <v>936</v>
      </c>
    </row>
    <row r="134" spans="1:2" x14ac:dyDescent="0.25">
      <c r="A134" s="5">
        <v>2024</v>
      </c>
      <c r="B134" t="s">
        <v>962</v>
      </c>
    </row>
    <row r="135" spans="1:2" x14ac:dyDescent="0.25">
      <c r="A135" s="5">
        <v>2024</v>
      </c>
      <c r="B135" t="s">
        <v>455</v>
      </c>
    </row>
    <row r="136" spans="1:2" x14ac:dyDescent="0.25">
      <c r="A136" s="5">
        <v>2024</v>
      </c>
      <c r="B136" t="s">
        <v>931</v>
      </c>
    </row>
    <row r="137" spans="1:2" x14ac:dyDescent="0.25">
      <c r="A137" s="5">
        <v>2024</v>
      </c>
      <c r="B137" t="s">
        <v>1097</v>
      </c>
    </row>
    <row r="138" spans="1:2" x14ac:dyDescent="0.25">
      <c r="A138" s="5">
        <v>2024</v>
      </c>
      <c r="B138" t="s">
        <v>1292</v>
      </c>
    </row>
    <row r="139" spans="1:2" x14ac:dyDescent="0.25">
      <c r="A139" s="5">
        <v>2024</v>
      </c>
      <c r="B139" t="s">
        <v>407</v>
      </c>
    </row>
    <row r="140" spans="1:2" x14ac:dyDescent="0.25">
      <c r="A140" s="5">
        <v>2024</v>
      </c>
      <c r="B140" t="s">
        <v>1214</v>
      </c>
    </row>
    <row r="141" spans="1:2" x14ac:dyDescent="0.25">
      <c r="A141" s="5">
        <v>2024</v>
      </c>
      <c r="B141" t="s">
        <v>611</v>
      </c>
    </row>
    <row r="142" spans="1:2" x14ac:dyDescent="0.25">
      <c r="A142" s="5">
        <v>2024</v>
      </c>
      <c r="B142" t="s">
        <v>685</v>
      </c>
    </row>
    <row r="143" spans="1:2" x14ac:dyDescent="0.25">
      <c r="A143" s="5">
        <v>2024</v>
      </c>
      <c r="B143" t="s">
        <v>909</v>
      </c>
    </row>
    <row r="144" spans="1:2" x14ac:dyDescent="0.25">
      <c r="A144" s="5">
        <v>2024</v>
      </c>
      <c r="B144" t="s">
        <v>721</v>
      </c>
    </row>
    <row r="145" spans="1:2" x14ac:dyDescent="0.25">
      <c r="A145" s="5">
        <v>2024</v>
      </c>
      <c r="B145" t="s">
        <v>735</v>
      </c>
    </row>
    <row r="146" spans="1:2" x14ac:dyDescent="0.25">
      <c r="A146" s="5">
        <v>2024</v>
      </c>
      <c r="B146" t="s">
        <v>886</v>
      </c>
    </row>
    <row r="147" spans="1:2" x14ac:dyDescent="0.25">
      <c r="A147" s="5">
        <v>2024</v>
      </c>
      <c r="B147" t="s">
        <v>955</v>
      </c>
    </row>
    <row r="148" spans="1:2" x14ac:dyDescent="0.25">
      <c r="A148" s="5">
        <v>2024</v>
      </c>
      <c r="B148" t="s">
        <v>607</v>
      </c>
    </row>
    <row r="149" spans="1:2" x14ac:dyDescent="0.25">
      <c r="A149" s="5">
        <v>2024</v>
      </c>
      <c r="B149" t="s">
        <v>416</v>
      </c>
    </row>
    <row r="150" spans="1:2" x14ac:dyDescent="0.25">
      <c r="A150" s="5">
        <v>2024</v>
      </c>
      <c r="B150" t="s">
        <v>753</v>
      </c>
    </row>
    <row r="151" spans="1:2" x14ac:dyDescent="0.25">
      <c r="A151" s="5">
        <v>2024</v>
      </c>
      <c r="B151" t="s">
        <v>807</v>
      </c>
    </row>
    <row r="152" spans="1:2" x14ac:dyDescent="0.25">
      <c r="A152" s="5">
        <v>2024</v>
      </c>
      <c r="B152" t="s">
        <v>429</v>
      </c>
    </row>
    <row r="153" spans="1:2" x14ac:dyDescent="0.25">
      <c r="A153" s="5">
        <v>2024</v>
      </c>
      <c r="B153" t="s">
        <v>949</v>
      </c>
    </row>
    <row r="154" spans="1:2" x14ac:dyDescent="0.25">
      <c r="A154" s="5">
        <v>2024</v>
      </c>
      <c r="B154" t="s">
        <v>1095</v>
      </c>
    </row>
    <row r="155" spans="1:2" x14ac:dyDescent="0.25">
      <c r="A155" s="5">
        <v>2024</v>
      </c>
      <c r="B155" t="s">
        <v>1327</v>
      </c>
    </row>
    <row r="156" spans="1:2" x14ac:dyDescent="0.25">
      <c r="A156" s="5">
        <v>2024</v>
      </c>
      <c r="B156" t="s">
        <v>457</v>
      </c>
    </row>
    <row r="157" spans="1:2" x14ac:dyDescent="0.25">
      <c r="A157" s="5">
        <v>2024</v>
      </c>
      <c r="B157" t="s">
        <v>513</v>
      </c>
    </row>
    <row r="158" spans="1:2" x14ac:dyDescent="0.25">
      <c r="A158" s="5">
        <v>2024</v>
      </c>
      <c r="B158" t="s">
        <v>1332</v>
      </c>
    </row>
    <row r="159" spans="1:2" x14ac:dyDescent="0.25">
      <c r="A159" s="5">
        <v>2024</v>
      </c>
      <c r="B159" t="s">
        <v>541</v>
      </c>
    </row>
    <row r="160" spans="1:2" x14ac:dyDescent="0.25">
      <c r="A160" s="5">
        <v>2024</v>
      </c>
      <c r="B160" t="s">
        <v>799</v>
      </c>
    </row>
    <row r="161" spans="1:2" x14ac:dyDescent="0.25">
      <c r="A161" s="5">
        <v>2024</v>
      </c>
      <c r="B161" t="s">
        <v>1145</v>
      </c>
    </row>
    <row r="162" spans="1:2" x14ac:dyDescent="0.25">
      <c r="A162" s="5">
        <v>2024</v>
      </c>
      <c r="B162" t="s">
        <v>1265</v>
      </c>
    </row>
    <row r="163" spans="1:2" x14ac:dyDescent="0.25">
      <c r="A163" s="5">
        <v>2024</v>
      </c>
      <c r="B163" t="s">
        <v>1317</v>
      </c>
    </row>
    <row r="164" spans="1:2" x14ac:dyDescent="0.25">
      <c r="A164" s="5">
        <v>2024</v>
      </c>
      <c r="B164" t="s">
        <v>620</v>
      </c>
    </row>
    <row r="165" spans="1:2" x14ac:dyDescent="0.25">
      <c r="A165" s="5">
        <v>2024</v>
      </c>
      <c r="B165" t="s">
        <v>679</v>
      </c>
    </row>
    <row r="166" spans="1:2" x14ac:dyDescent="0.25">
      <c r="A166" s="5">
        <v>2024</v>
      </c>
      <c r="B166" t="s">
        <v>738</v>
      </c>
    </row>
    <row r="167" spans="1:2" x14ac:dyDescent="0.25">
      <c r="A167" s="5">
        <v>2024</v>
      </c>
      <c r="B167" t="s">
        <v>1307</v>
      </c>
    </row>
    <row r="168" spans="1:2" x14ac:dyDescent="0.25">
      <c r="A168" s="5">
        <v>2024</v>
      </c>
      <c r="B168" t="s">
        <v>1110</v>
      </c>
    </row>
    <row r="169" spans="1:2" x14ac:dyDescent="0.25">
      <c r="A169" s="5">
        <v>2024</v>
      </c>
      <c r="B169" t="s">
        <v>808</v>
      </c>
    </row>
    <row r="170" spans="1:2" x14ac:dyDescent="0.25">
      <c r="A170" s="5">
        <v>2024</v>
      </c>
      <c r="B170" t="s">
        <v>872</v>
      </c>
    </row>
    <row r="171" spans="1:2" x14ac:dyDescent="0.25">
      <c r="A171" s="5">
        <v>2024</v>
      </c>
      <c r="B171" t="s">
        <v>1172</v>
      </c>
    </row>
    <row r="172" spans="1:2" x14ac:dyDescent="0.25">
      <c r="A172" s="5">
        <v>2024</v>
      </c>
      <c r="B172" t="s">
        <v>691</v>
      </c>
    </row>
    <row r="173" spans="1:2" x14ac:dyDescent="0.25">
      <c r="A173" s="5">
        <v>2024</v>
      </c>
      <c r="B173" t="s">
        <v>912</v>
      </c>
    </row>
    <row r="174" spans="1:2" x14ac:dyDescent="0.25">
      <c r="A174" s="5">
        <v>2024</v>
      </c>
      <c r="B174" t="s">
        <v>1028</v>
      </c>
    </row>
    <row r="175" spans="1:2" x14ac:dyDescent="0.25">
      <c r="A175" s="5">
        <v>2024</v>
      </c>
      <c r="B175" t="s">
        <v>1158</v>
      </c>
    </row>
    <row r="176" spans="1:2" x14ac:dyDescent="0.25">
      <c r="A176" s="5">
        <v>2024</v>
      </c>
      <c r="B176" t="s">
        <v>552</v>
      </c>
    </row>
    <row r="177" spans="1:2" x14ac:dyDescent="0.25">
      <c r="A177" s="5">
        <v>2024</v>
      </c>
      <c r="B177" t="s">
        <v>363</v>
      </c>
    </row>
    <row r="178" spans="1:2" x14ac:dyDescent="0.25">
      <c r="A178" s="5">
        <v>2024</v>
      </c>
      <c r="B178" t="s">
        <v>412</v>
      </c>
    </row>
    <row r="179" spans="1:2" x14ac:dyDescent="0.25">
      <c r="A179" s="5">
        <v>2024</v>
      </c>
      <c r="B179" t="s">
        <v>1066</v>
      </c>
    </row>
    <row r="180" spans="1:2" x14ac:dyDescent="0.25">
      <c r="A180" s="5">
        <v>2024</v>
      </c>
      <c r="B180" t="s">
        <v>1100</v>
      </c>
    </row>
    <row r="181" spans="1:2" x14ac:dyDescent="0.25">
      <c r="A181" s="5">
        <v>2024</v>
      </c>
      <c r="B181" t="s">
        <v>1159</v>
      </c>
    </row>
    <row r="182" spans="1:2" x14ac:dyDescent="0.25">
      <c r="A182" s="5">
        <v>2024</v>
      </c>
      <c r="B182" t="s">
        <v>1169</v>
      </c>
    </row>
    <row r="183" spans="1:2" x14ac:dyDescent="0.25">
      <c r="A183" s="5">
        <v>2024</v>
      </c>
      <c r="B183" t="s">
        <v>1177</v>
      </c>
    </row>
    <row r="184" spans="1:2" x14ac:dyDescent="0.25">
      <c r="A184" s="5">
        <v>2024</v>
      </c>
      <c r="B184" t="s">
        <v>1259</v>
      </c>
    </row>
    <row r="185" spans="1:2" x14ac:dyDescent="0.25">
      <c r="A185" s="5">
        <v>2024</v>
      </c>
      <c r="B185" t="s">
        <v>394</v>
      </c>
    </row>
    <row r="186" spans="1:2" x14ac:dyDescent="0.25">
      <c r="A186" s="5">
        <v>2024</v>
      </c>
      <c r="B186" t="s">
        <v>654</v>
      </c>
    </row>
    <row r="187" spans="1:2" x14ac:dyDescent="0.25">
      <c r="A187" s="5">
        <v>2024</v>
      </c>
      <c r="B187" t="s">
        <v>878</v>
      </c>
    </row>
    <row r="188" spans="1:2" x14ac:dyDescent="0.25">
      <c r="A188" s="5">
        <v>2024</v>
      </c>
      <c r="B188" t="s">
        <v>623</v>
      </c>
    </row>
    <row r="189" spans="1:2" x14ac:dyDescent="0.25">
      <c r="A189" s="5">
        <v>2024</v>
      </c>
      <c r="B189" t="s">
        <v>680</v>
      </c>
    </row>
    <row r="190" spans="1:2" x14ac:dyDescent="0.25">
      <c r="A190" s="5">
        <v>2024</v>
      </c>
      <c r="B190" t="s">
        <v>965</v>
      </c>
    </row>
    <row r="191" spans="1:2" x14ac:dyDescent="0.25">
      <c r="A191" s="5">
        <v>2024</v>
      </c>
      <c r="B191" t="s">
        <v>1023</v>
      </c>
    </row>
    <row r="192" spans="1:2" x14ac:dyDescent="0.25">
      <c r="A192" s="5">
        <v>2024</v>
      </c>
      <c r="B192" t="s">
        <v>1107</v>
      </c>
    </row>
    <row r="193" spans="1:2" x14ac:dyDescent="0.25">
      <c r="A193" s="5">
        <v>2024</v>
      </c>
      <c r="B193" t="s">
        <v>613</v>
      </c>
    </row>
    <row r="194" spans="1:2" x14ac:dyDescent="0.25">
      <c r="A194" s="5">
        <v>2024</v>
      </c>
      <c r="B194" t="s">
        <v>1239</v>
      </c>
    </row>
    <row r="195" spans="1:2" x14ac:dyDescent="0.25">
      <c r="A195" s="5">
        <v>2024</v>
      </c>
      <c r="B195" t="s">
        <v>724</v>
      </c>
    </row>
    <row r="196" spans="1:2" x14ac:dyDescent="0.25">
      <c r="A196" s="5">
        <v>2024</v>
      </c>
      <c r="B196" t="s">
        <v>1250</v>
      </c>
    </row>
    <row r="197" spans="1:2" x14ac:dyDescent="0.25">
      <c r="A197" s="5">
        <v>2024</v>
      </c>
      <c r="B197" t="s">
        <v>554</v>
      </c>
    </row>
    <row r="198" spans="1:2" x14ac:dyDescent="0.25">
      <c r="A198" s="5">
        <v>2024</v>
      </c>
      <c r="B198" t="s">
        <v>668</v>
      </c>
    </row>
    <row r="199" spans="1:2" x14ac:dyDescent="0.25">
      <c r="A199" s="5">
        <v>2024</v>
      </c>
      <c r="B199" t="s">
        <v>722</v>
      </c>
    </row>
    <row r="200" spans="1:2" x14ac:dyDescent="0.25">
      <c r="A200" s="5">
        <v>2024</v>
      </c>
      <c r="B200" t="s">
        <v>481</v>
      </c>
    </row>
    <row r="201" spans="1:2" x14ac:dyDescent="0.25">
      <c r="A201" s="5">
        <v>2024</v>
      </c>
      <c r="B201" t="s">
        <v>1213</v>
      </c>
    </row>
    <row r="202" spans="1:2" x14ac:dyDescent="0.25">
      <c r="A202" s="5">
        <v>2024</v>
      </c>
      <c r="B202" t="s">
        <v>1270</v>
      </c>
    </row>
    <row r="203" spans="1:2" x14ac:dyDescent="0.25">
      <c r="A203" s="5">
        <v>2024</v>
      </c>
      <c r="B203" t="s">
        <v>1286</v>
      </c>
    </row>
    <row r="204" spans="1:2" x14ac:dyDescent="0.25">
      <c r="A204" s="5">
        <v>2024</v>
      </c>
      <c r="B204" t="s">
        <v>1205</v>
      </c>
    </row>
    <row r="205" spans="1:2" x14ac:dyDescent="0.25">
      <c r="A205" s="5">
        <v>2024</v>
      </c>
      <c r="B205" t="s">
        <v>674</v>
      </c>
    </row>
    <row r="206" spans="1:2" x14ac:dyDescent="0.25">
      <c r="A206" s="5">
        <v>2024</v>
      </c>
      <c r="B206" t="s">
        <v>731</v>
      </c>
    </row>
    <row r="207" spans="1:2" x14ac:dyDescent="0.25">
      <c r="A207" s="5">
        <v>2024</v>
      </c>
      <c r="B207" t="s">
        <v>516</v>
      </c>
    </row>
    <row r="208" spans="1:2" x14ac:dyDescent="0.25">
      <c r="A208" s="5">
        <v>2024</v>
      </c>
      <c r="B208" t="s">
        <v>696</v>
      </c>
    </row>
    <row r="209" spans="1:2" x14ac:dyDescent="0.25">
      <c r="A209" s="5">
        <v>2024</v>
      </c>
      <c r="B209" t="s">
        <v>925</v>
      </c>
    </row>
    <row r="210" spans="1:2" x14ac:dyDescent="0.25">
      <c r="A210" s="5">
        <v>2024</v>
      </c>
      <c r="B210" t="s">
        <v>396</v>
      </c>
    </row>
    <row r="211" spans="1:2" x14ac:dyDescent="0.25">
      <c r="A211" s="5">
        <v>2024</v>
      </c>
      <c r="B211" t="s">
        <v>586</v>
      </c>
    </row>
    <row r="212" spans="1:2" x14ac:dyDescent="0.25">
      <c r="A212" s="5">
        <v>2024</v>
      </c>
      <c r="B212" t="s">
        <v>651</v>
      </c>
    </row>
    <row r="213" spans="1:2" x14ac:dyDescent="0.25">
      <c r="A213" s="5">
        <v>2024</v>
      </c>
      <c r="B213" t="s">
        <v>1051</v>
      </c>
    </row>
    <row r="214" spans="1:2" x14ac:dyDescent="0.25">
      <c r="A214" s="5">
        <v>2024</v>
      </c>
      <c r="B214" t="s">
        <v>1336</v>
      </c>
    </row>
    <row r="215" spans="1:2" x14ac:dyDescent="0.25">
      <c r="A215" s="5">
        <v>2024</v>
      </c>
      <c r="B215" t="s">
        <v>1102</v>
      </c>
    </row>
    <row r="216" spans="1:2" x14ac:dyDescent="0.25">
      <c r="A216" s="5">
        <v>2024</v>
      </c>
      <c r="B216" t="s">
        <v>1274</v>
      </c>
    </row>
    <row r="217" spans="1:2" x14ac:dyDescent="0.25">
      <c r="A217" s="5">
        <v>2024</v>
      </c>
      <c r="B217" t="s">
        <v>1343</v>
      </c>
    </row>
    <row r="218" spans="1:2" x14ac:dyDescent="0.25">
      <c r="A218" s="5">
        <v>2024</v>
      </c>
      <c r="B218" t="s">
        <v>493</v>
      </c>
    </row>
    <row r="219" spans="1:2" x14ac:dyDescent="0.25">
      <c r="A219" s="5">
        <v>2024</v>
      </c>
      <c r="B219" t="s">
        <v>682</v>
      </c>
    </row>
    <row r="220" spans="1:2" x14ac:dyDescent="0.25">
      <c r="A220" s="5">
        <v>2024</v>
      </c>
      <c r="B220" t="s">
        <v>627</v>
      </c>
    </row>
    <row r="221" spans="1:2" x14ac:dyDescent="0.25">
      <c r="A221" s="5">
        <v>2024</v>
      </c>
      <c r="B221" t="s">
        <v>1043</v>
      </c>
    </row>
    <row r="222" spans="1:2" x14ac:dyDescent="0.25">
      <c r="A222" s="5">
        <v>2024</v>
      </c>
      <c r="B222" t="s">
        <v>419</v>
      </c>
    </row>
    <row r="223" spans="1:2" x14ac:dyDescent="0.25">
      <c r="A223" s="5">
        <v>2024</v>
      </c>
      <c r="B223" t="s">
        <v>1069</v>
      </c>
    </row>
    <row r="224" spans="1:2" x14ac:dyDescent="0.25">
      <c r="A224" s="5">
        <v>2024</v>
      </c>
      <c r="B224" t="s">
        <v>568</v>
      </c>
    </row>
    <row r="225" spans="1:2" x14ac:dyDescent="0.25">
      <c r="A225" s="5">
        <v>2024</v>
      </c>
      <c r="B225" t="s">
        <v>544</v>
      </c>
    </row>
    <row r="226" spans="1:2" x14ac:dyDescent="0.25">
      <c r="A226" s="5">
        <v>2024</v>
      </c>
      <c r="B226" t="s">
        <v>811</v>
      </c>
    </row>
    <row r="227" spans="1:2" x14ac:dyDescent="0.25">
      <c r="A227" s="5">
        <v>2024</v>
      </c>
      <c r="B227" t="s">
        <v>1196</v>
      </c>
    </row>
    <row r="228" spans="1:2" x14ac:dyDescent="0.25">
      <c r="A228" s="5">
        <v>2024</v>
      </c>
      <c r="B228" t="s">
        <v>1026</v>
      </c>
    </row>
    <row r="229" spans="1:2" x14ac:dyDescent="0.25">
      <c r="A229" s="5">
        <v>2024</v>
      </c>
      <c r="B229" t="s">
        <v>382</v>
      </c>
    </row>
    <row r="230" spans="1:2" x14ac:dyDescent="0.25">
      <c r="A230" s="5">
        <v>2024</v>
      </c>
      <c r="B230" t="s">
        <v>461</v>
      </c>
    </row>
    <row r="231" spans="1:2" x14ac:dyDescent="0.25">
      <c r="A231" s="5">
        <v>2024</v>
      </c>
      <c r="B231" t="s">
        <v>831</v>
      </c>
    </row>
    <row r="232" spans="1:2" x14ac:dyDescent="0.25">
      <c r="A232" s="5">
        <v>2024</v>
      </c>
      <c r="B232" t="s">
        <v>1090</v>
      </c>
    </row>
    <row r="233" spans="1:2" x14ac:dyDescent="0.25">
      <c r="A233" s="5">
        <v>2024</v>
      </c>
      <c r="B233" t="s">
        <v>497</v>
      </c>
    </row>
    <row r="234" spans="1:2" x14ac:dyDescent="0.25">
      <c r="A234" s="5">
        <v>2024</v>
      </c>
      <c r="B234" t="s">
        <v>546</v>
      </c>
    </row>
    <row r="235" spans="1:2" x14ac:dyDescent="0.25">
      <c r="A235" s="5">
        <v>2024</v>
      </c>
      <c r="B235" t="s">
        <v>781</v>
      </c>
    </row>
    <row r="236" spans="1:2" x14ac:dyDescent="0.25">
      <c r="A236" s="5">
        <v>2024</v>
      </c>
      <c r="B236" t="s">
        <v>688</v>
      </c>
    </row>
    <row r="237" spans="1:2" x14ac:dyDescent="0.25">
      <c r="A237" s="5">
        <v>2024</v>
      </c>
      <c r="B237" t="s">
        <v>1279</v>
      </c>
    </row>
    <row r="238" spans="1:2" x14ac:dyDescent="0.25">
      <c r="A238" s="5">
        <v>2024</v>
      </c>
      <c r="B238" t="s">
        <v>506</v>
      </c>
    </row>
    <row r="239" spans="1:2" x14ac:dyDescent="0.25">
      <c r="A239" s="5">
        <v>2024</v>
      </c>
      <c r="B239" t="s">
        <v>1011</v>
      </c>
    </row>
    <row r="240" spans="1:2" x14ac:dyDescent="0.25">
      <c r="A240" s="5">
        <v>2024</v>
      </c>
      <c r="B240" t="s">
        <v>1080</v>
      </c>
    </row>
    <row r="241" spans="1:2" x14ac:dyDescent="0.25">
      <c r="A241" s="5">
        <v>2024</v>
      </c>
      <c r="B241" t="s">
        <v>1241</v>
      </c>
    </row>
    <row r="242" spans="1:2" x14ac:dyDescent="0.25">
      <c r="A242" s="5">
        <v>2024</v>
      </c>
      <c r="B242" t="s">
        <v>898</v>
      </c>
    </row>
    <row r="243" spans="1:2" x14ac:dyDescent="0.25">
      <c r="A243" s="5">
        <v>2024</v>
      </c>
      <c r="B243" t="s">
        <v>417</v>
      </c>
    </row>
    <row r="244" spans="1:2" x14ac:dyDescent="0.25">
      <c r="A244" s="5">
        <v>2024</v>
      </c>
      <c r="B244" t="s">
        <v>356</v>
      </c>
    </row>
    <row r="245" spans="1:2" x14ac:dyDescent="0.25">
      <c r="A245" s="5">
        <v>2024</v>
      </c>
      <c r="B245" t="s">
        <v>669</v>
      </c>
    </row>
    <row r="246" spans="1:2" x14ac:dyDescent="0.25">
      <c r="A246" s="5">
        <v>2024</v>
      </c>
      <c r="B246" t="s">
        <v>1263</v>
      </c>
    </row>
    <row r="247" spans="1:2" x14ac:dyDescent="0.25">
      <c r="A247" s="5">
        <v>2024</v>
      </c>
      <c r="B247" t="s">
        <v>1330</v>
      </c>
    </row>
    <row r="248" spans="1:2" x14ac:dyDescent="0.25">
      <c r="A248" s="5">
        <v>2024</v>
      </c>
      <c r="B248" t="s">
        <v>359</v>
      </c>
    </row>
    <row r="249" spans="1:2" x14ac:dyDescent="0.25">
      <c r="A249" s="5">
        <v>2024</v>
      </c>
      <c r="B249" t="s">
        <v>469</v>
      </c>
    </row>
    <row r="250" spans="1:2" x14ac:dyDescent="0.25">
      <c r="A250" s="5">
        <v>2024</v>
      </c>
      <c r="B250" t="s">
        <v>528</v>
      </c>
    </row>
    <row r="251" spans="1:2" x14ac:dyDescent="0.25">
      <c r="A251" s="5">
        <v>2024</v>
      </c>
      <c r="B251" t="s">
        <v>1117</v>
      </c>
    </row>
    <row r="252" spans="1:2" x14ac:dyDescent="0.25">
      <c r="A252" s="5">
        <v>2024</v>
      </c>
      <c r="B252" t="s">
        <v>1188</v>
      </c>
    </row>
    <row r="253" spans="1:2" x14ac:dyDescent="0.25">
      <c r="A253" s="5">
        <v>2024</v>
      </c>
      <c r="B253" t="s">
        <v>1289</v>
      </c>
    </row>
    <row r="254" spans="1:2" x14ac:dyDescent="0.25">
      <c r="A254" s="5">
        <v>2024</v>
      </c>
      <c r="B254" t="s">
        <v>600</v>
      </c>
    </row>
    <row r="255" spans="1:2" x14ac:dyDescent="0.25">
      <c r="A255" s="5">
        <v>2024</v>
      </c>
      <c r="B255" t="s">
        <v>698</v>
      </c>
    </row>
    <row r="256" spans="1:2" x14ac:dyDescent="0.25">
      <c r="A256" s="5">
        <v>2024</v>
      </c>
      <c r="B256" t="s">
        <v>581</v>
      </c>
    </row>
    <row r="257" spans="1:2" x14ac:dyDescent="0.25">
      <c r="A257" s="5">
        <v>2024</v>
      </c>
      <c r="B257" t="s">
        <v>656</v>
      </c>
    </row>
    <row r="258" spans="1:2" x14ac:dyDescent="0.25">
      <c r="A258" s="5">
        <v>2024</v>
      </c>
      <c r="B258" t="s">
        <v>719</v>
      </c>
    </row>
    <row r="259" spans="1:2" x14ac:dyDescent="0.25">
      <c r="A259" s="5">
        <v>2024</v>
      </c>
      <c r="B259" t="s">
        <v>814</v>
      </c>
    </row>
    <row r="260" spans="1:2" x14ac:dyDescent="0.25">
      <c r="A260" s="5">
        <v>2024</v>
      </c>
      <c r="B260" t="s">
        <v>922</v>
      </c>
    </row>
    <row r="261" spans="1:2" x14ac:dyDescent="0.25">
      <c r="A261" s="5">
        <v>2024</v>
      </c>
      <c r="B261" t="s">
        <v>1227</v>
      </c>
    </row>
    <row r="262" spans="1:2" x14ac:dyDescent="0.25">
      <c r="A262" s="5">
        <v>2024</v>
      </c>
      <c r="B262" t="s">
        <v>376</v>
      </c>
    </row>
    <row r="263" spans="1:2" x14ac:dyDescent="0.25">
      <c r="A263" s="5">
        <v>2024</v>
      </c>
      <c r="B263" t="s">
        <v>530</v>
      </c>
    </row>
    <row r="264" spans="1:2" x14ac:dyDescent="0.25">
      <c r="A264" s="5">
        <v>2024</v>
      </c>
      <c r="B264" t="s">
        <v>1062</v>
      </c>
    </row>
    <row r="265" spans="1:2" x14ac:dyDescent="0.25">
      <c r="A265" s="5">
        <v>2024</v>
      </c>
      <c r="B265" t="s">
        <v>1296</v>
      </c>
    </row>
    <row r="266" spans="1:2" x14ac:dyDescent="0.25">
      <c r="A266" s="5">
        <v>2024</v>
      </c>
      <c r="B266" t="s">
        <v>829</v>
      </c>
    </row>
    <row r="267" spans="1:2" x14ac:dyDescent="0.25">
      <c r="A267" s="5">
        <v>2024</v>
      </c>
      <c r="B267" t="s">
        <v>695</v>
      </c>
    </row>
    <row r="268" spans="1:2" x14ac:dyDescent="0.25">
      <c r="A268" s="5">
        <v>2024</v>
      </c>
      <c r="B268" t="s">
        <v>820</v>
      </c>
    </row>
    <row r="269" spans="1:2" x14ac:dyDescent="0.25">
      <c r="A269" s="5">
        <v>2024</v>
      </c>
      <c r="B269" t="s">
        <v>1194</v>
      </c>
    </row>
    <row r="270" spans="1:2" x14ac:dyDescent="0.25">
      <c r="A270" s="5">
        <v>2024</v>
      </c>
      <c r="B270" t="s">
        <v>1242</v>
      </c>
    </row>
    <row r="271" spans="1:2" x14ac:dyDescent="0.25">
      <c r="A271" s="5">
        <v>2024</v>
      </c>
      <c r="B271" t="s">
        <v>768</v>
      </c>
    </row>
    <row r="272" spans="1:2" x14ac:dyDescent="0.25">
      <c r="A272" s="5">
        <v>2024</v>
      </c>
      <c r="B272" t="s">
        <v>1237</v>
      </c>
    </row>
    <row r="273" spans="1:2" x14ac:dyDescent="0.25">
      <c r="A273" s="5">
        <v>2024</v>
      </c>
      <c r="B273" t="s">
        <v>1105</v>
      </c>
    </row>
    <row r="274" spans="1:2" x14ac:dyDescent="0.25">
      <c r="A274" s="5">
        <v>2024</v>
      </c>
      <c r="B274" t="s">
        <v>1171</v>
      </c>
    </row>
    <row r="275" spans="1:2" x14ac:dyDescent="0.25">
      <c r="A275" s="5">
        <v>2024</v>
      </c>
      <c r="B275" t="s">
        <v>355</v>
      </c>
    </row>
    <row r="276" spans="1:2" x14ac:dyDescent="0.25">
      <c r="A276" s="5">
        <v>2024</v>
      </c>
      <c r="B276" t="s">
        <v>913</v>
      </c>
    </row>
    <row r="277" spans="1:2" x14ac:dyDescent="0.25">
      <c r="A277" s="5">
        <v>2024</v>
      </c>
      <c r="B277" t="s">
        <v>388</v>
      </c>
    </row>
    <row r="278" spans="1:2" x14ac:dyDescent="0.25">
      <c r="A278" s="5">
        <v>2024</v>
      </c>
      <c r="B278" t="s">
        <v>570</v>
      </c>
    </row>
    <row r="279" spans="1:2" x14ac:dyDescent="0.25">
      <c r="A279" s="5">
        <v>2024</v>
      </c>
      <c r="B279" t="s">
        <v>630</v>
      </c>
    </row>
    <row r="280" spans="1:2" x14ac:dyDescent="0.25">
      <c r="A280" s="5">
        <v>2024</v>
      </c>
      <c r="B280" t="s">
        <v>839</v>
      </c>
    </row>
    <row r="281" spans="1:2" x14ac:dyDescent="0.25">
      <c r="A281" s="5">
        <v>2024</v>
      </c>
      <c r="B281" t="s">
        <v>494</v>
      </c>
    </row>
    <row r="282" spans="1:2" x14ac:dyDescent="0.25">
      <c r="A282" s="5">
        <v>2024</v>
      </c>
      <c r="B282" t="s">
        <v>767</v>
      </c>
    </row>
    <row r="283" spans="1:2" x14ac:dyDescent="0.25">
      <c r="A283" s="5">
        <v>2024</v>
      </c>
      <c r="B283" t="s">
        <v>1288</v>
      </c>
    </row>
    <row r="284" spans="1:2" x14ac:dyDescent="0.25">
      <c r="A284" s="5">
        <v>2024</v>
      </c>
      <c r="B284" t="s">
        <v>1329</v>
      </c>
    </row>
    <row r="285" spans="1:2" x14ac:dyDescent="0.25">
      <c r="A285" s="5">
        <v>2024</v>
      </c>
      <c r="B285" t="s">
        <v>375</v>
      </c>
    </row>
    <row r="286" spans="1:2" x14ac:dyDescent="0.25">
      <c r="A286" s="5">
        <v>2024</v>
      </c>
      <c r="B286" t="s">
        <v>606</v>
      </c>
    </row>
    <row r="287" spans="1:2" x14ac:dyDescent="0.25">
      <c r="A287" s="5">
        <v>2024</v>
      </c>
      <c r="B287" t="s">
        <v>860</v>
      </c>
    </row>
    <row r="288" spans="1:2" x14ac:dyDescent="0.25">
      <c r="A288" s="5">
        <v>2024</v>
      </c>
      <c r="B288" t="s">
        <v>1310</v>
      </c>
    </row>
    <row r="289" spans="1:2" x14ac:dyDescent="0.25">
      <c r="A289" s="5">
        <v>2024</v>
      </c>
      <c r="B289" t="s">
        <v>742</v>
      </c>
    </row>
    <row r="290" spans="1:2" x14ac:dyDescent="0.25">
      <c r="A290" s="5">
        <v>2024</v>
      </c>
      <c r="B290" t="s">
        <v>803</v>
      </c>
    </row>
    <row r="291" spans="1:2" x14ac:dyDescent="0.25">
      <c r="A291" s="5">
        <v>2024</v>
      </c>
      <c r="B291" t="s">
        <v>1254</v>
      </c>
    </row>
    <row r="292" spans="1:2" x14ac:dyDescent="0.25">
      <c r="A292" s="5">
        <v>2024</v>
      </c>
      <c r="B292" t="s">
        <v>1243</v>
      </c>
    </row>
    <row r="293" spans="1:2" x14ac:dyDescent="0.25">
      <c r="A293" s="5">
        <v>2024</v>
      </c>
      <c r="B293" t="s">
        <v>1283</v>
      </c>
    </row>
    <row r="294" spans="1:2" x14ac:dyDescent="0.25">
      <c r="A294" s="5">
        <v>2024</v>
      </c>
      <c r="B294" t="s">
        <v>495</v>
      </c>
    </row>
    <row r="295" spans="1:2" x14ac:dyDescent="0.25">
      <c r="A295" s="5">
        <v>2024</v>
      </c>
      <c r="B295" t="s">
        <v>777</v>
      </c>
    </row>
    <row r="296" spans="1:2" x14ac:dyDescent="0.25">
      <c r="A296" s="5">
        <v>2024</v>
      </c>
      <c r="B296" t="s">
        <v>1168</v>
      </c>
    </row>
    <row r="297" spans="1:2" x14ac:dyDescent="0.25">
      <c r="A297" s="5">
        <v>2024</v>
      </c>
      <c r="B297" t="s">
        <v>1280</v>
      </c>
    </row>
    <row r="298" spans="1:2" x14ac:dyDescent="0.25">
      <c r="A298" s="5">
        <v>2024</v>
      </c>
      <c r="B298" t="s">
        <v>643</v>
      </c>
    </row>
    <row r="299" spans="1:2" x14ac:dyDescent="0.25">
      <c r="A299" s="5">
        <v>2024</v>
      </c>
      <c r="B299" t="s">
        <v>894</v>
      </c>
    </row>
    <row r="300" spans="1:2" x14ac:dyDescent="0.25">
      <c r="A300" s="5">
        <v>2024</v>
      </c>
      <c r="B300" t="s">
        <v>395</v>
      </c>
    </row>
    <row r="301" spans="1:2" x14ac:dyDescent="0.25">
      <c r="A301" s="5">
        <v>2024</v>
      </c>
      <c r="B301" t="s">
        <v>1013</v>
      </c>
    </row>
    <row r="302" spans="1:2" x14ac:dyDescent="0.25">
      <c r="A302" s="5">
        <v>2024</v>
      </c>
      <c r="B302" t="s">
        <v>836</v>
      </c>
    </row>
    <row r="303" spans="1:2" x14ac:dyDescent="0.25">
      <c r="A303" s="5">
        <v>2024</v>
      </c>
      <c r="B303" t="s">
        <v>1149</v>
      </c>
    </row>
    <row r="304" spans="1:2" x14ac:dyDescent="0.25">
      <c r="A304" s="5">
        <v>2024</v>
      </c>
      <c r="B304" t="s">
        <v>837</v>
      </c>
    </row>
    <row r="305" spans="1:2" x14ac:dyDescent="0.25">
      <c r="A305" s="5">
        <v>2024</v>
      </c>
      <c r="B305" t="s">
        <v>957</v>
      </c>
    </row>
    <row r="306" spans="1:2" x14ac:dyDescent="0.25">
      <c r="A306" s="5">
        <v>2024</v>
      </c>
      <c r="B306" t="s">
        <v>1297</v>
      </c>
    </row>
    <row r="307" spans="1:2" x14ac:dyDescent="0.25">
      <c r="A307" s="5">
        <v>2024</v>
      </c>
      <c r="B307" t="s">
        <v>1039</v>
      </c>
    </row>
    <row r="308" spans="1:2" x14ac:dyDescent="0.25">
      <c r="A308" s="5">
        <v>2024</v>
      </c>
      <c r="B308" t="s">
        <v>452</v>
      </c>
    </row>
    <row r="309" spans="1:2" x14ac:dyDescent="0.25">
      <c r="A309" s="5">
        <v>2024</v>
      </c>
      <c r="B309" t="s">
        <v>458</v>
      </c>
    </row>
    <row r="310" spans="1:2" x14ac:dyDescent="0.25">
      <c r="A310" s="5">
        <v>2024</v>
      </c>
      <c r="B310" t="s">
        <v>631</v>
      </c>
    </row>
    <row r="311" spans="1:2" x14ac:dyDescent="0.25">
      <c r="A311" s="5">
        <v>2024</v>
      </c>
      <c r="B311" t="s">
        <v>700</v>
      </c>
    </row>
    <row r="312" spans="1:2" x14ac:dyDescent="0.25">
      <c r="A312" s="5">
        <v>2024</v>
      </c>
      <c r="B312" t="s">
        <v>1333</v>
      </c>
    </row>
    <row r="313" spans="1:2" x14ac:dyDescent="0.25">
      <c r="A313" s="5">
        <v>2024</v>
      </c>
      <c r="B313" t="s">
        <v>563</v>
      </c>
    </row>
    <row r="314" spans="1:2" x14ac:dyDescent="0.25">
      <c r="A314" s="5">
        <v>2024</v>
      </c>
      <c r="B314" t="s">
        <v>661</v>
      </c>
    </row>
    <row r="315" spans="1:2" x14ac:dyDescent="0.25">
      <c r="A315" s="5">
        <v>2024</v>
      </c>
      <c r="B315" t="s">
        <v>480</v>
      </c>
    </row>
    <row r="316" spans="1:2" x14ac:dyDescent="0.25">
      <c r="A316" s="5">
        <v>2024</v>
      </c>
      <c r="B316" t="s">
        <v>806</v>
      </c>
    </row>
    <row r="317" spans="1:2" x14ac:dyDescent="0.25">
      <c r="A317" s="5">
        <v>2024</v>
      </c>
      <c r="B317" t="s">
        <v>369</v>
      </c>
    </row>
    <row r="318" spans="1:2" x14ac:dyDescent="0.25">
      <c r="A318" s="5">
        <v>2024</v>
      </c>
      <c r="B318" t="s">
        <v>557</v>
      </c>
    </row>
    <row r="319" spans="1:2" x14ac:dyDescent="0.25">
      <c r="A319" s="5">
        <v>2024</v>
      </c>
      <c r="B319" t="s">
        <v>743</v>
      </c>
    </row>
    <row r="320" spans="1:2" x14ac:dyDescent="0.25">
      <c r="A320" s="5">
        <v>2024</v>
      </c>
      <c r="B320" t="s">
        <v>826</v>
      </c>
    </row>
    <row r="321" spans="1:2" x14ac:dyDescent="0.25">
      <c r="A321" s="5">
        <v>2024</v>
      </c>
      <c r="B321" t="s">
        <v>1212</v>
      </c>
    </row>
    <row r="322" spans="1:2" x14ac:dyDescent="0.25">
      <c r="A322" s="5">
        <v>2024</v>
      </c>
      <c r="B322" t="s">
        <v>1312</v>
      </c>
    </row>
    <row r="323" spans="1:2" x14ac:dyDescent="0.25">
      <c r="A323" s="5">
        <v>2024</v>
      </c>
      <c r="B323" t="s">
        <v>1015</v>
      </c>
    </row>
    <row r="324" spans="1:2" x14ac:dyDescent="0.25">
      <c r="A324" s="5">
        <v>2024</v>
      </c>
      <c r="B324" t="s">
        <v>597</v>
      </c>
    </row>
    <row r="325" spans="1:2" x14ac:dyDescent="0.25">
      <c r="A325" s="5">
        <v>2024</v>
      </c>
      <c r="B325" t="s">
        <v>1007</v>
      </c>
    </row>
    <row r="326" spans="1:2" x14ac:dyDescent="0.25">
      <c r="A326" s="5">
        <v>2024</v>
      </c>
      <c r="B326" t="s">
        <v>1025</v>
      </c>
    </row>
    <row r="327" spans="1:2" x14ac:dyDescent="0.25">
      <c r="A327" s="5">
        <v>2024</v>
      </c>
      <c r="B327" t="s">
        <v>1040</v>
      </c>
    </row>
    <row r="328" spans="1:2" x14ac:dyDescent="0.25">
      <c r="A328" s="5">
        <v>2024</v>
      </c>
      <c r="B328" t="s">
        <v>389</v>
      </c>
    </row>
    <row r="329" spans="1:2" x14ac:dyDescent="0.25">
      <c r="A329" s="5">
        <v>2024</v>
      </c>
      <c r="B329" t="s">
        <v>427</v>
      </c>
    </row>
    <row r="330" spans="1:2" x14ac:dyDescent="0.25">
      <c r="A330" s="5">
        <v>2024</v>
      </c>
      <c r="B330" t="s">
        <v>978</v>
      </c>
    </row>
    <row r="331" spans="1:2" x14ac:dyDescent="0.25">
      <c r="A331" s="5">
        <v>2024</v>
      </c>
      <c r="B331" t="s">
        <v>473</v>
      </c>
    </row>
    <row r="332" spans="1:2" x14ac:dyDescent="0.25">
      <c r="A332" s="5">
        <v>2024</v>
      </c>
      <c r="B332" t="s">
        <v>475</v>
      </c>
    </row>
    <row r="333" spans="1:2" x14ac:dyDescent="0.25">
      <c r="A333" s="5">
        <v>2024</v>
      </c>
      <c r="B333" t="s">
        <v>813</v>
      </c>
    </row>
    <row r="334" spans="1:2" x14ac:dyDescent="0.25">
      <c r="A334" s="5">
        <v>2024</v>
      </c>
      <c r="B334" t="s">
        <v>819</v>
      </c>
    </row>
    <row r="335" spans="1:2" x14ac:dyDescent="0.25">
      <c r="A335" s="5">
        <v>2024</v>
      </c>
      <c r="B335" t="s">
        <v>843</v>
      </c>
    </row>
    <row r="336" spans="1:2" x14ac:dyDescent="0.25">
      <c r="A336" s="5">
        <v>2024</v>
      </c>
      <c r="B336" t="s">
        <v>869</v>
      </c>
    </row>
    <row r="337" spans="1:2" x14ac:dyDescent="0.25">
      <c r="A337" s="5">
        <v>2024</v>
      </c>
      <c r="B337" t="s">
        <v>997</v>
      </c>
    </row>
    <row r="338" spans="1:2" x14ac:dyDescent="0.25">
      <c r="A338" s="5">
        <v>2024</v>
      </c>
      <c r="B338" t="s">
        <v>520</v>
      </c>
    </row>
    <row r="339" spans="1:2" x14ac:dyDescent="0.25">
      <c r="A339" s="5">
        <v>2024</v>
      </c>
      <c r="B339" t="s">
        <v>479</v>
      </c>
    </row>
    <row r="340" spans="1:2" x14ac:dyDescent="0.25">
      <c r="A340" s="5">
        <v>2024</v>
      </c>
      <c r="B340" t="s">
        <v>1255</v>
      </c>
    </row>
    <row r="341" spans="1:2" x14ac:dyDescent="0.25">
      <c r="A341" s="5">
        <v>2024</v>
      </c>
      <c r="B341" t="s">
        <v>446</v>
      </c>
    </row>
    <row r="342" spans="1:2" x14ac:dyDescent="0.25">
      <c r="A342" s="5">
        <v>2024</v>
      </c>
      <c r="B342" t="s">
        <v>663</v>
      </c>
    </row>
    <row r="343" spans="1:2" x14ac:dyDescent="0.25">
      <c r="A343" s="5">
        <v>2024</v>
      </c>
      <c r="B343" t="s">
        <v>1059</v>
      </c>
    </row>
    <row r="344" spans="1:2" x14ac:dyDescent="0.25">
      <c r="A344" s="5">
        <v>2024</v>
      </c>
      <c r="B344" t="s">
        <v>812</v>
      </c>
    </row>
    <row r="345" spans="1:2" x14ac:dyDescent="0.25">
      <c r="A345" s="5">
        <v>2024</v>
      </c>
      <c r="B345" t="s">
        <v>442</v>
      </c>
    </row>
    <row r="346" spans="1:2" x14ac:dyDescent="0.25">
      <c r="A346" s="5">
        <v>2024</v>
      </c>
      <c r="B346" t="s">
        <v>451</v>
      </c>
    </row>
    <row r="347" spans="1:2" x14ac:dyDescent="0.25">
      <c r="A347" s="5">
        <v>2024</v>
      </c>
      <c r="B347" t="s">
        <v>900</v>
      </c>
    </row>
    <row r="348" spans="1:2" x14ac:dyDescent="0.25">
      <c r="A348" s="5">
        <v>2024</v>
      </c>
      <c r="B348" t="s">
        <v>1125</v>
      </c>
    </row>
    <row r="349" spans="1:2" x14ac:dyDescent="0.25">
      <c r="A349" s="5">
        <v>2024</v>
      </c>
      <c r="B349" t="s">
        <v>821</v>
      </c>
    </row>
    <row r="350" spans="1:2" x14ac:dyDescent="0.25">
      <c r="A350" s="5">
        <v>2024</v>
      </c>
      <c r="B350" t="s">
        <v>498</v>
      </c>
    </row>
    <row r="351" spans="1:2" x14ac:dyDescent="0.25">
      <c r="A351" s="5">
        <v>2024</v>
      </c>
      <c r="B351" t="s">
        <v>547</v>
      </c>
    </row>
    <row r="352" spans="1:2" x14ac:dyDescent="0.25">
      <c r="A352" s="5">
        <v>2024</v>
      </c>
      <c r="B352" t="s">
        <v>786</v>
      </c>
    </row>
    <row r="353" spans="1:2" x14ac:dyDescent="0.25">
      <c r="A353" s="5">
        <v>2024</v>
      </c>
      <c r="B353" t="s">
        <v>1063</v>
      </c>
    </row>
    <row r="354" spans="1:2" x14ac:dyDescent="0.25">
      <c r="A354" s="5">
        <v>2024</v>
      </c>
      <c r="B354" t="s">
        <v>1306</v>
      </c>
    </row>
    <row r="355" spans="1:2" x14ac:dyDescent="0.25">
      <c r="A355" s="5">
        <v>2024</v>
      </c>
      <c r="B355" t="s">
        <v>659</v>
      </c>
    </row>
    <row r="356" spans="1:2" x14ac:dyDescent="0.25">
      <c r="A356" s="5">
        <v>2024</v>
      </c>
      <c r="B356" t="s">
        <v>824</v>
      </c>
    </row>
    <row r="357" spans="1:2" x14ac:dyDescent="0.25">
      <c r="A357" s="5">
        <v>2024</v>
      </c>
      <c r="B357" t="s">
        <v>1038</v>
      </c>
    </row>
    <row r="358" spans="1:2" x14ac:dyDescent="0.25">
      <c r="A358" s="5">
        <v>2024</v>
      </c>
      <c r="B358" t="s">
        <v>550</v>
      </c>
    </row>
    <row r="359" spans="1:2" x14ac:dyDescent="0.25">
      <c r="A359" s="5">
        <v>2024</v>
      </c>
      <c r="B359" t="s">
        <v>652</v>
      </c>
    </row>
    <row r="360" spans="1:2" x14ac:dyDescent="0.25">
      <c r="A360" s="5">
        <v>2024</v>
      </c>
      <c r="B360" t="s">
        <v>703</v>
      </c>
    </row>
    <row r="361" spans="1:2" x14ac:dyDescent="0.25">
      <c r="A361" s="5">
        <v>2024</v>
      </c>
      <c r="B361" t="s">
        <v>1249</v>
      </c>
    </row>
    <row r="362" spans="1:2" x14ac:dyDescent="0.25">
      <c r="A362" s="5">
        <v>2024</v>
      </c>
      <c r="B362" t="s">
        <v>383</v>
      </c>
    </row>
    <row r="363" spans="1:2" x14ac:dyDescent="0.25">
      <c r="A363" s="5">
        <v>2024</v>
      </c>
      <c r="B363" t="s">
        <v>439</v>
      </c>
    </row>
    <row r="364" spans="1:2" x14ac:dyDescent="0.25">
      <c r="A364" s="5">
        <v>2024</v>
      </c>
      <c r="B364" t="s">
        <v>692</v>
      </c>
    </row>
    <row r="365" spans="1:2" x14ac:dyDescent="0.25">
      <c r="A365" s="5">
        <v>2024</v>
      </c>
      <c r="B365" t="s">
        <v>727</v>
      </c>
    </row>
    <row r="366" spans="1:2" x14ac:dyDescent="0.25">
      <c r="A366" s="5">
        <v>2024</v>
      </c>
      <c r="B366" t="s">
        <v>1034</v>
      </c>
    </row>
    <row r="367" spans="1:2" x14ac:dyDescent="0.25">
      <c r="A367" s="5">
        <v>2024</v>
      </c>
      <c r="B367" t="s">
        <v>1056</v>
      </c>
    </row>
    <row r="368" spans="1:2" x14ac:dyDescent="0.25">
      <c r="A368" s="5">
        <v>2024</v>
      </c>
      <c r="B368" t="s">
        <v>1295</v>
      </c>
    </row>
    <row r="369" spans="1:2" x14ac:dyDescent="0.25">
      <c r="A369" s="5">
        <v>2024</v>
      </c>
      <c r="B369" t="s">
        <v>424</v>
      </c>
    </row>
    <row r="370" spans="1:2" x14ac:dyDescent="0.25">
      <c r="A370" s="5">
        <v>2024</v>
      </c>
      <c r="B370" t="s">
        <v>854</v>
      </c>
    </row>
    <row r="371" spans="1:2" x14ac:dyDescent="0.25">
      <c r="A371" s="5">
        <v>2024</v>
      </c>
      <c r="B371" t="s">
        <v>974</v>
      </c>
    </row>
    <row r="372" spans="1:2" x14ac:dyDescent="0.25">
      <c r="A372" s="5">
        <v>2024</v>
      </c>
      <c r="B372" t="s">
        <v>994</v>
      </c>
    </row>
    <row r="373" spans="1:2" x14ac:dyDescent="0.25">
      <c r="A373" s="5">
        <v>2024</v>
      </c>
      <c r="B373" t="s">
        <v>385</v>
      </c>
    </row>
    <row r="374" spans="1:2" x14ac:dyDescent="0.25">
      <c r="A374" s="5">
        <v>2024</v>
      </c>
      <c r="B374" t="s">
        <v>1167</v>
      </c>
    </row>
    <row r="375" spans="1:2" x14ac:dyDescent="0.25">
      <c r="A375" s="5">
        <v>2024</v>
      </c>
      <c r="B375" t="s">
        <v>1220</v>
      </c>
    </row>
    <row r="376" spans="1:2" x14ac:dyDescent="0.25">
      <c r="A376" s="5">
        <v>2024</v>
      </c>
      <c r="B376" t="s">
        <v>523</v>
      </c>
    </row>
    <row r="377" spans="1:2" x14ac:dyDescent="0.25">
      <c r="A377" s="5">
        <v>2024</v>
      </c>
      <c r="B377" t="s">
        <v>575</v>
      </c>
    </row>
    <row r="378" spans="1:2" x14ac:dyDescent="0.25">
      <c r="A378" s="5">
        <v>2024</v>
      </c>
      <c r="B378" t="s">
        <v>733</v>
      </c>
    </row>
    <row r="379" spans="1:2" x14ac:dyDescent="0.25">
      <c r="A379" s="5">
        <v>2024</v>
      </c>
      <c r="B379" t="s">
        <v>658</v>
      </c>
    </row>
    <row r="380" spans="1:2" x14ac:dyDescent="0.25">
      <c r="A380" s="5">
        <v>2024</v>
      </c>
      <c r="B380" t="s">
        <v>723</v>
      </c>
    </row>
    <row r="381" spans="1:2" x14ac:dyDescent="0.25">
      <c r="A381" s="5">
        <v>2024</v>
      </c>
      <c r="B381" t="s">
        <v>467</v>
      </c>
    </row>
    <row r="382" spans="1:2" x14ac:dyDescent="0.25">
      <c r="A382" s="5">
        <v>2024</v>
      </c>
      <c r="B382" t="s">
        <v>470</v>
      </c>
    </row>
    <row r="383" spans="1:2" x14ac:dyDescent="0.25">
      <c r="A383" s="5">
        <v>2024</v>
      </c>
      <c r="B383" t="s">
        <v>1195</v>
      </c>
    </row>
    <row r="384" spans="1:2" x14ac:dyDescent="0.25">
      <c r="A384" s="5">
        <v>2024</v>
      </c>
      <c r="B384" t="s">
        <v>757</v>
      </c>
    </row>
    <row r="385" spans="1:2" x14ac:dyDescent="0.25">
      <c r="A385" s="5">
        <v>2024</v>
      </c>
      <c r="B385" t="s">
        <v>794</v>
      </c>
    </row>
    <row r="386" spans="1:2" x14ac:dyDescent="0.25">
      <c r="A386" s="5">
        <v>2024</v>
      </c>
      <c r="B386" t="s">
        <v>838</v>
      </c>
    </row>
    <row r="387" spans="1:2" x14ac:dyDescent="0.25">
      <c r="A387" s="5">
        <v>2024</v>
      </c>
      <c r="B387" t="s">
        <v>946</v>
      </c>
    </row>
    <row r="388" spans="1:2" x14ac:dyDescent="0.25">
      <c r="A388" s="5">
        <v>2024</v>
      </c>
      <c r="B388" t="s">
        <v>1002</v>
      </c>
    </row>
    <row r="389" spans="1:2" x14ac:dyDescent="0.25">
      <c r="A389" s="5">
        <v>2024</v>
      </c>
      <c r="B389" t="s">
        <v>1016</v>
      </c>
    </row>
    <row r="390" spans="1:2" x14ac:dyDescent="0.25">
      <c r="A390" s="5">
        <v>2024</v>
      </c>
      <c r="B390" t="s">
        <v>1291</v>
      </c>
    </row>
    <row r="391" spans="1:2" x14ac:dyDescent="0.25">
      <c r="A391" s="5">
        <v>2024</v>
      </c>
      <c r="B391" t="s">
        <v>1321</v>
      </c>
    </row>
    <row r="392" spans="1:2" x14ac:dyDescent="0.25">
      <c r="A392" s="5">
        <v>2024</v>
      </c>
      <c r="B392" t="s">
        <v>534</v>
      </c>
    </row>
    <row r="393" spans="1:2" x14ac:dyDescent="0.25">
      <c r="A393" s="5">
        <v>2024</v>
      </c>
      <c r="B393" t="s">
        <v>977</v>
      </c>
    </row>
    <row r="394" spans="1:2" x14ac:dyDescent="0.25">
      <c r="A394" s="5">
        <v>2024</v>
      </c>
      <c r="B394" t="s">
        <v>1010</v>
      </c>
    </row>
    <row r="395" spans="1:2" x14ac:dyDescent="0.25">
      <c r="A395" s="5">
        <v>2024</v>
      </c>
      <c r="B395" t="s">
        <v>1073</v>
      </c>
    </row>
    <row r="396" spans="1:2" x14ac:dyDescent="0.25">
      <c r="A396" s="5">
        <v>2024</v>
      </c>
      <c r="B396" t="s">
        <v>1109</v>
      </c>
    </row>
    <row r="397" spans="1:2" x14ac:dyDescent="0.25">
      <c r="A397" s="5">
        <v>2024</v>
      </c>
      <c r="B397" t="s">
        <v>400</v>
      </c>
    </row>
    <row r="398" spans="1:2" x14ac:dyDescent="0.25">
      <c r="A398" s="5">
        <v>2024</v>
      </c>
      <c r="B398" t="s">
        <v>673</v>
      </c>
    </row>
    <row r="399" spans="1:2" x14ac:dyDescent="0.25">
      <c r="A399" s="5">
        <v>2024</v>
      </c>
      <c r="B399" t="s">
        <v>1101</v>
      </c>
    </row>
    <row r="400" spans="1:2" x14ac:dyDescent="0.25">
      <c r="A400" s="5">
        <v>2024</v>
      </c>
      <c r="B400" t="s">
        <v>579</v>
      </c>
    </row>
    <row r="401" spans="1:2" x14ac:dyDescent="0.25">
      <c r="A401" s="5">
        <v>2024</v>
      </c>
      <c r="B401" t="s">
        <v>877</v>
      </c>
    </row>
    <row r="402" spans="1:2" x14ac:dyDescent="0.25">
      <c r="A402" s="5">
        <v>2024</v>
      </c>
      <c r="B402" t="s">
        <v>941</v>
      </c>
    </row>
    <row r="403" spans="1:2" x14ac:dyDescent="0.25">
      <c r="A403" s="5">
        <v>2024</v>
      </c>
      <c r="B403" t="s">
        <v>828</v>
      </c>
    </row>
    <row r="404" spans="1:2" x14ac:dyDescent="0.25">
      <c r="A404" s="5">
        <v>2024</v>
      </c>
      <c r="B404" t="s">
        <v>998</v>
      </c>
    </row>
    <row r="405" spans="1:2" x14ac:dyDescent="0.25">
      <c r="A405" s="5">
        <v>2024</v>
      </c>
      <c r="B405" t="s">
        <v>465</v>
      </c>
    </row>
    <row r="406" spans="1:2" x14ac:dyDescent="0.25">
      <c r="A406" s="5">
        <v>2024</v>
      </c>
      <c r="B406" t="s">
        <v>816</v>
      </c>
    </row>
    <row r="407" spans="1:2" x14ac:dyDescent="0.25">
      <c r="A407" s="5">
        <v>2024</v>
      </c>
      <c r="B407" t="s">
        <v>917</v>
      </c>
    </row>
    <row r="408" spans="1:2" x14ac:dyDescent="0.25">
      <c r="A408" s="5">
        <v>2024</v>
      </c>
      <c r="B408" t="s">
        <v>504</v>
      </c>
    </row>
    <row r="409" spans="1:2" x14ac:dyDescent="0.25">
      <c r="A409" s="5">
        <v>2024</v>
      </c>
      <c r="B409" t="s">
        <v>853</v>
      </c>
    </row>
    <row r="410" spans="1:2" x14ac:dyDescent="0.25">
      <c r="A410" s="5">
        <v>2024</v>
      </c>
      <c r="B410" t="s">
        <v>1118</v>
      </c>
    </row>
    <row r="411" spans="1:2" x14ac:dyDescent="0.25">
      <c r="A411" s="5">
        <v>2024</v>
      </c>
      <c r="B411" t="s">
        <v>538</v>
      </c>
    </row>
    <row r="412" spans="1:2" x14ac:dyDescent="0.25">
      <c r="A412" s="5">
        <v>2024</v>
      </c>
      <c r="B412" t="s">
        <v>1012</v>
      </c>
    </row>
    <row r="413" spans="1:2" x14ac:dyDescent="0.25">
      <c r="A413" s="5">
        <v>2024</v>
      </c>
      <c r="B413" t="s">
        <v>1087</v>
      </c>
    </row>
    <row r="414" spans="1:2" x14ac:dyDescent="0.25">
      <c r="A414" s="5">
        <v>2024</v>
      </c>
      <c r="B414" t="s">
        <v>1112</v>
      </c>
    </row>
    <row r="415" spans="1:2" x14ac:dyDescent="0.25">
      <c r="A415" s="5">
        <v>2024</v>
      </c>
      <c r="B415" t="s">
        <v>1323</v>
      </c>
    </row>
    <row r="416" spans="1:2" x14ac:dyDescent="0.25">
      <c r="A416" s="5">
        <v>2024</v>
      </c>
      <c r="B416" t="s">
        <v>432</v>
      </c>
    </row>
    <row r="417" spans="1:2" x14ac:dyDescent="0.25">
      <c r="A417" s="5">
        <v>2024</v>
      </c>
      <c r="B417" t="s">
        <v>766</v>
      </c>
    </row>
    <row r="418" spans="1:2" x14ac:dyDescent="0.25">
      <c r="A418" s="5">
        <v>2024</v>
      </c>
      <c r="B418" t="s">
        <v>1160</v>
      </c>
    </row>
    <row r="419" spans="1:2" x14ac:dyDescent="0.25">
      <c r="A419" s="5">
        <v>2024</v>
      </c>
      <c r="B419" t="s">
        <v>970</v>
      </c>
    </row>
    <row r="420" spans="1:2" x14ac:dyDescent="0.25">
      <c r="A420" s="5">
        <v>2024</v>
      </c>
      <c r="B420" t="s">
        <v>1082</v>
      </c>
    </row>
    <row r="421" spans="1:2" x14ac:dyDescent="0.25">
      <c r="A421" s="5">
        <v>2024</v>
      </c>
      <c r="B421" t="s">
        <v>1151</v>
      </c>
    </row>
    <row r="422" spans="1:2" x14ac:dyDescent="0.25">
      <c r="A422" s="5">
        <v>2024</v>
      </c>
      <c r="B422" t="s">
        <v>707</v>
      </c>
    </row>
    <row r="423" spans="1:2" x14ac:dyDescent="0.25">
      <c r="A423" s="5">
        <v>2024</v>
      </c>
      <c r="B423" t="s">
        <v>1096</v>
      </c>
    </row>
    <row r="424" spans="1:2" x14ac:dyDescent="0.25">
      <c r="A424" s="5">
        <v>2024</v>
      </c>
      <c r="B424" t="s">
        <v>434</v>
      </c>
    </row>
    <row r="425" spans="1:2" x14ac:dyDescent="0.25">
      <c r="A425" s="5">
        <v>2024</v>
      </c>
      <c r="B425" t="s">
        <v>625</v>
      </c>
    </row>
    <row r="426" spans="1:2" x14ac:dyDescent="0.25">
      <c r="A426" s="5">
        <v>2024</v>
      </c>
      <c r="B426" t="s">
        <v>1163</v>
      </c>
    </row>
    <row r="427" spans="1:2" x14ac:dyDescent="0.25">
      <c r="A427" s="5">
        <v>2024</v>
      </c>
      <c r="B427" t="s">
        <v>1164</v>
      </c>
    </row>
    <row r="428" spans="1:2" x14ac:dyDescent="0.25">
      <c r="A428" s="5">
        <v>2024</v>
      </c>
      <c r="B428" t="s">
        <v>403</v>
      </c>
    </row>
    <row r="429" spans="1:2" x14ac:dyDescent="0.25">
      <c r="A429" s="5">
        <v>2024</v>
      </c>
      <c r="B429" t="s">
        <v>1001</v>
      </c>
    </row>
    <row r="430" spans="1:2" x14ac:dyDescent="0.25">
      <c r="A430" s="5">
        <v>2024</v>
      </c>
      <c r="B430" t="s">
        <v>1226</v>
      </c>
    </row>
    <row r="431" spans="1:2" x14ac:dyDescent="0.25">
      <c r="A431" s="5">
        <v>2024</v>
      </c>
      <c r="B431" t="s">
        <v>386</v>
      </c>
    </row>
    <row r="432" spans="1:2" x14ac:dyDescent="0.25">
      <c r="A432" s="5">
        <v>2024</v>
      </c>
      <c r="B432" t="s">
        <v>408</v>
      </c>
    </row>
    <row r="433" spans="1:2" x14ac:dyDescent="0.25">
      <c r="A433" s="5">
        <v>2024</v>
      </c>
      <c r="B433" t="s">
        <v>615</v>
      </c>
    </row>
    <row r="434" spans="1:2" x14ac:dyDescent="0.25">
      <c r="A434" s="5">
        <v>2024</v>
      </c>
      <c r="B434" t="s">
        <v>619</v>
      </c>
    </row>
    <row r="435" spans="1:2" x14ac:dyDescent="0.25">
      <c r="A435" s="5">
        <v>2024</v>
      </c>
      <c r="B435" t="s">
        <v>950</v>
      </c>
    </row>
    <row r="436" spans="1:2" x14ac:dyDescent="0.25">
      <c r="A436" s="5">
        <v>2024</v>
      </c>
      <c r="B436" t="s">
        <v>687</v>
      </c>
    </row>
    <row r="437" spans="1:2" x14ac:dyDescent="0.25">
      <c r="A437" s="5">
        <v>2024</v>
      </c>
      <c r="B437" t="s">
        <v>770</v>
      </c>
    </row>
    <row r="438" spans="1:2" x14ac:dyDescent="0.25">
      <c r="A438" s="5">
        <v>2024</v>
      </c>
      <c r="B438" t="s">
        <v>932</v>
      </c>
    </row>
    <row r="439" spans="1:2" x14ac:dyDescent="0.25">
      <c r="A439" s="5">
        <v>2024</v>
      </c>
      <c r="B439" t="s">
        <v>1126</v>
      </c>
    </row>
    <row r="440" spans="1:2" x14ac:dyDescent="0.25">
      <c r="A440" s="5">
        <v>2024</v>
      </c>
      <c r="B440" t="s">
        <v>1173</v>
      </c>
    </row>
    <row r="441" spans="1:2" x14ac:dyDescent="0.25">
      <c r="A441" s="5">
        <v>2024</v>
      </c>
      <c r="B441" t="s">
        <v>1325</v>
      </c>
    </row>
    <row r="442" spans="1:2" x14ac:dyDescent="0.25">
      <c r="A442" s="5">
        <v>2024</v>
      </c>
      <c r="B442" t="s">
        <v>411</v>
      </c>
    </row>
    <row r="443" spans="1:2" x14ac:dyDescent="0.25">
      <c r="A443" s="5">
        <v>2024</v>
      </c>
      <c r="B443" t="s">
        <v>549</v>
      </c>
    </row>
    <row r="444" spans="1:2" x14ac:dyDescent="0.25">
      <c r="A444" s="5">
        <v>2024</v>
      </c>
      <c r="B444" t="s">
        <v>734</v>
      </c>
    </row>
    <row r="445" spans="1:2" x14ac:dyDescent="0.25">
      <c r="A445" s="5">
        <v>2024</v>
      </c>
      <c r="B445" t="s">
        <v>802</v>
      </c>
    </row>
    <row r="446" spans="1:2" x14ac:dyDescent="0.25">
      <c r="A446" s="5">
        <v>2024</v>
      </c>
      <c r="B446" t="s">
        <v>882</v>
      </c>
    </row>
    <row r="447" spans="1:2" x14ac:dyDescent="0.25">
      <c r="A447" s="5">
        <v>2024</v>
      </c>
      <c r="B447" t="s">
        <v>964</v>
      </c>
    </row>
    <row r="448" spans="1:2" x14ac:dyDescent="0.25">
      <c r="A448" s="5">
        <v>2024</v>
      </c>
      <c r="B448" t="s">
        <v>864</v>
      </c>
    </row>
    <row r="449" spans="1:2" x14ac:dyDescent="0.25">
      <c r="A449" s="5">
        <v>2024</v>
      </c>
      <c r="B449" t="s">
        <v>870</v>
      </c>
    </row>
    <row r="450" spans="1:2" x14ac:dyDescent="0.25">
      <c r="A450" s="5">
        <v>2024</v>
      </c>
      <c r="B450" t="s">
        <v>1048</v>
      </c>
    </row>
    <row r="451" spans="1:2" x14ac:dyDescent="0.25">
      <c r="A451" s="5">
        <v>2024</v>
      </c>
      <c r="B451" t="s">
        <v>354</v>
      </c>
    </row>
    <row r="452" spans="1:2" x14ac:dyDescent="0.25">
      <c r="A452" s="5">
        <v>2024</v>
      </c>
      <c r="B452" t="s">
        <v>415</v>
      </c>
    </row>
    <row r="453" spans="1:2" x14ac:dyDescent="0.25">
      <c r="A453" s="5">
        <v>2024</v>
      </c>
      <c r="B453" t="s">
        <v>845</v>
      </c>
    </row>
    <row r="454" spans="1:2" x14ac:dyDescent="0.25">
      <c r="A454" s="5">
        <v>2024</v>
      </c>
      <c r="B454" t="s">
        <v>980</v>
      </c>
    </row>
    <row r="455" spans="1:2" x14ac:dyDescent="0.25">
      <c r="A455" s="5">
        <v>2024</v>
      </c>
      <c r="B455" t="s">
        <v>1178</v>
      </c>
    </row>
    <row r="456" spans="1:2" x14ac:dyDescent="0.25">
      <c r="A456" s="5">
        <v>2024</v>
      </c>
      <c r="B456" t="s">
        <v>1207</v>
      </c>
    </row>
    <row r="457" spans="1:2" x14ac:dyDescent="0.25">
      <c r="A457" s="5">
        <v>2024</v>
      </c>
      <c r="B457" t="s">
        <v>1210</v>
      </c>
    </row>
    <row r="458" spans="1:2" x14ac:dyDescent="0.25">
      <c r="A458" s="5">
        <v>2024</v>
      </c>
      <c r="B458" t="s">
        <v>553</v>
      </c>
    </row>
    <row r="459" spans="1:2" x14ac:dyDescent="0.25">
      <c r="A459" s="5">
        <v>2024</v>
      </c>
      <c r="B459" t="s">
        <v>1326</v>
      </c>
    </row>
    <row r="460" spans="1:2" x14ac:dyDescent="0.25">
      <c r="A460" s="5">
        <v>2024</v>
      </c>
      <c r="B460" t="s">
        <v>441</v>
      </c>
    </row>
    <row r="461" spans="1:2" x14ac:dyDescent="0.25">
      <c r="A461" s="5">
        <v>2024</v>
      </c>
      <c r="B461" t="s">
        <v>634</v>
      </c>
    </row>
    <row r="462" spans="1:2" x14ac:dyDescent="0.25">
      <c r="A462" s="5">
        <v>2024</v>
      </c>
      <c r="B462" t="s">
        <v>942</v>
      </c>
    </row>
    <row r="463" spans="1:2" x14ac:dyDescent="0.25">
      <c r="A463" s="5">
        <v>2024</v>
      </c>
      <c r="B463" t="s">
        <v>1185</v>
      </c>
    </row>
    <row r="464" spans="1:2" x14ac:dyDescent="0.25">
      <c r="A464" s="5">
        <v>2024</v>
      </c>
      <c r="B464" t="s">
        <v>618</v>
      </c>
    </row>
    <row r="465" spans="1:2" x14ac:dyDescent="0.25">
      <c r="A465" s="5">
        <v>2024</v>
      </c>
      <c r="B465" t="s">
        <v>406</v>
      </c>
    </row>
    <row r="466" spans="1:2" x14ac:dyDescent="0.25">
      <c r="A466" s="5">
        <v>2024</v>
      </c>
      <c r="B466" t="s">
        <v>571</v>
      </c>
    </row>
    <row r="467" spans="1:2" x14ac:dyDescent="0.25">
      <c r="A467" s="5">
        <v>2024</v>
      </c>
      <c r="B467" t="s">
        <v>992</v>
      </c>
    </row>
    <row r="468" spans="1:2" x14ac:dyDescent="0.25">
      <c r="A468" s="5">
        <v>2024</v>
      </c>
      <c r="B468" t="s">
        <v>1143</v>
      </c>
    </row>
    <row r="469" spans="1:2" x14ac:dyDescent="0.25">
      <c r="A469" s="5">
        <v>2024</v>
      </c>
      <c r="B469" t="s">
        <v>1272</v>
      </c>
    </row>
    <row r="470" spans="1:2" x14ac:dyDescent="0.25">
      <c r="A470" s="5">
        <v>2024</v>
      </c>
      <c r="B470" t="s">
        <v>1287</v>
      </c>
    </row>
    <row r="471" spans="1:2" x14ac:dyDescent="0.25">
      <c r="A471" s="5">
        <v>2024</v>
      </c>
      <c r="B471" t="s">
        <v>531</v>
      </c>
    </row>
    <row r="472" spans="1:2" x14ac:dyDescent="0.25">
      <c r="A472" s="5">
        <v>2024</v>
      </c>
      <c r="B472" t="s">
        <v>670</v>
      </c>
    </row>
    <row r="473" spans="1:2" x14ac:dyDescent="0.25">
      <c r="A473" s="5">
        <v>2024</v>
      </c>
      <c r="B473" t="s">
        <v>810</v>
      </c>
    </row>
    <row r="474" spans="1:2" x14ac:dyDescent="0.25">
      <c r="A474" s="5">
        <v>2024</v>
      </c>
      <c r="B474" t="s">
        <v>857</v>
      </c>
    </row>
    <row r="475" spans="1:2" x14ac:dyDescent="0.25">
      <c r="A475" s="5">
        <v>2024</v>
      </c>
      <c r="B475" t="s">
        <v>891</v>
      </c>
    </row>
    <row r="476" spans="1:2" x14ac:dyDescent="0.25">
      <c r="A476" s="5">
        <v>2024</v>
      </c>
      <c r="B476" t="s">
        <v>787</v>
      </c>
    </row>
    <row r="477" spans="1:2" x14ac:dyDescent="0.25">
      <c r="A477" s="5">
        <v>2024</v>
      </c>
      <c r="B477" t="s">
        <v>603</v>
      </c>
    </row>
    <row r="478" spans="1:2" x14ac:dyDescent="0.25">
      <c r="A478" s="5">
        <v>2024</v>
      </c>
      <c r="B478" t="s">
        <v>953</v>
      </c>
    </row>
    <row r="479" spans="1:2" x14ac:dyDescent="0.25">
      <c r="A479" s="5">
        <v>2024</v>
      </c>
      <c r="B479" t="s">
        <v>958</v>
      </c>
    </row>
    <row r="480" spans="1:2" x14ac:dyDescent="0.25">
      <c r="A480" s="5">
        <v>2024</v>
      </c>
      <c r="B480" t="s">
        <v>1068</v>
      </c>
    </row>
    <row r="481" spans="1:2" x14ac:dyDescent="0.25">
      <c r="A481" s="5">
        <v>2024</v>
      </c>
      <c r="B481" t="s">
        <v>426</v>
      </c>
    </row>
    <row r="482" spans="1:2" x14ac:dyDescent="0.25">
      <c r="A482" s="5">
        <v>2024</v>
      </c>
      <c r="B482" t="s">
        <v>739</v>
      </c>
    </row>
    <row r="483" spans="1:2" x14ac:dyDescent="0.25">
      <c r="A483" s="5">
        <v>2024</v>
      </c>
      <c r="B483" t="s">
        <v>1079</v>
      </c>
    </row>
    <row r="484" spans="1:2" x14ac:dyDescent="0.25">
      <c r="A484" s="5">
        <v>2024</v>
      </c>
      <c r="B484" t="s">
        <v>1140</v>
      </c>
    </row>
    <row r="485" spans="1:2" x14ac:dyDescent="0.25">
      <c r="A485" s="5">
        <v>2024</v>
      </c>
      <c r="B485" t="s">
        <v>1261</v>
      </c>
    </row>
    <row r="486" spans="1:2" x14ac:dyDescent="0.25">
      <c r="A486" s="5">
        <v>2024</v>
      </c>
      <c r="B486" t="s">
        <v>678</v>
      </c>
    </row>
    <row r="487" spans="1:2" x14ac:dyDescent="0.25">
      <c r="A487" s="5">
        <v>2024</v>
      </c>
      <c r="B487" t="s">
        <v>796</v>
      </c>
    </row>
    <row r="488" spans="1:2" x14ac:dyDescent="0.25">
      <c r="A488" s="5">
        <v>2024</v>
      </c>
      <c r="B488" t="s">
        <v>971</v>
      </c>
    </row>
    <row r="489" spans="1:2" x14ac:dyDescent="0.25">
      <c r="A489" s="5">
        <v>2024</v>
      </c>
      <c r="B489" t="s">
        <v>1037</v>
      </c>
    </row>
    <row r="490" spans="1:2" x14ac:dyDescent="0.25">
      <c r="A490" s="5">
        <v>2024</v>
      </c>
      <c r="B490" t="s">
        <v>1021</v>
      </c>
    </row>
    <row r="491" spans="1:2" x14ac:dyDescent="0.25">
      <c r="A491" s="5">
        <v>2024</v>
      </c>
      <c r="B491" t="s">
        <v>1133</v>
      </c>
    </row>
    <row r="492" spans="1:2" x14ac:dyDescent="0.25">
      <c r="A492" s="5">
        <v>2024</v>
      </c>
      <c r="B492" t="s">
        <v>367</v>
      </c>
    </row>
    <row r="493" spans="1:2" x14ac:dyDescent="0.25">
      <c r="A493" s="5">
        <v>2024</v>
      </c>
      <c r="B493" t="s">
        <v>431</v>
      </c>
    </row>
    <row r="494" spans="1:2" x14ac:dyDescent="0.25">
      <c r="A494" s="5">
        <v>2024</v>
      </c>
      <c r="B494" t="s">
        <v>509</v>
      </c>
    </row>
    <row r="495" spans="1:2" x14ac:dyDescent="0.25">
      <c r="A495" s="5">
        <v>2024</v>
      </c>
      <c r="B495" t="s">
        <v>598</v>
      </c>
    </row>
    <row r="496" spans="1:2" x14ac:dyDescent="0.25">
      <c r="A496" s="5">
        <v>2024</v>
      </c>
      <c r="B496" t="s">
        <v>694</v>
      </c>
    </row>
    <row r="497" spans="1:2" x14ac:dyDescent="0.25">
      <c r="A497" s="5">
        <v>2024</v>
      </c>
      <c r="B497" t="s">
        <v>488</v>
      </c>
    </row>
    <row r="498" spans="1:2" x14ac:dyDescent="0.25">
      <c r="A498" s="5">
        <v>2024</v>
      </c>
      <c r="B498" t="s">
        <v>893</v>
      </c>
    </row>
    <row r="499" spans="1:2" x14ac:dyDescent="0.25">
      <c r="A499" s="5">
        <v>2024</v>
      </c>
      <c r="B499" t="s">
        <v>1035</v>
      </c>
    </row>
    <row r="500" spans="1:2" x14ac:dyDescent="0.25">
      <c r="A500" s="5">
        <v>2024</v>
      </c>
      <c r="B500" t="s">
        <v>371</v>
      </c>
    </row>
    <row r="501" spans="1:2" x14ac:dyDescent="0.25">
      <c r="A501" s="5">
        <v>2024</v>
      </c>
      <c r="B501" t="s">
        <v>501</v>
      </c>
    </row>
    <row r="502" spans="1:2" x14ac:dyDescent="0.25">
      <c r="A502" s="5">
        <v>2024</v>
      </c>
      <c r="B502" t="s">
        <v>559</v>
      </c>
    </row>
    <row r="503" spans="1:2" x14ac:dyDescent="0.25">
      <c r="A503" s="5">
        <v>2024</v>
      </c>
      <c r="B503" t="s">
        <v>736</v>
      </c>
    </row>
    <row r="504" spans="1:2" x14ac:dyDescent="0.25">
      <c r="A504" s="5">
        <v>2024</v>
      </c>
      <c r="B504" t="s">
        <v>904</v>
      </c>
    </row>
    <row r="505" spans="1:2" x14ac:dyDescent="0.25">
      <c r="A505" s="5">
        <v>2024</v>
      </c>
      <c r="B505" t="s">
        <v>1084</v>
      </c>
    </row>
    <row r="506" spans="1:2" x14ac:dyDescent="0.25">
      <c r="A506" s="5">
        <v>2024</v>
      </c>
      <c r="B506" t="s">
        <v>1337</v>
      </c>
    </row>
    <row r="507" spans="1:2" x14ac:dyDescent="0.25">
      <c r="A507" s="5">
        <v>2024</v>
      </c>
      <c r="B507" t="s">
        <v>404</v>
      </c>
    </row>
    <row r="508" spans="1:2" x14ac:dyDescent="0.25">
      <c r="A508" s="5">
        <v>2024</v>
      </c>
      <c r="B508" t="s">
        <v>1153</v>
      </c>
    </row>
    <row r="509" spans="1:2" x14ac:dyDescent="0.25">
      <c r="A509" s="5">
        <v>2024</v>
      </c>
      <c r="B509" t="s">
        <v>1253</v>
      </c>
    </row>
    <row r="510" spans="1:2" x14ac:dyDescent="0.25">
      <c r="A510" s="5">
        <v>2024</v>
      </c>
      <c r="B510" t="s">
        <v>384</v>
      </c>
    </row>
    <row r="511" spans="1:2" x14ac:dyDescent="0.25">
      <c r="A511" s="5">
        <v>2024</v>
      </c>
      <c r="B511" t="s">
        <v>639</v>
      </c>
    </row>
    <row r="512" spans="1:2" x14ac:dyDescent="0.25">
      <c r="A512" s="5">
        <v>2024</v>
      </c>
      <c r="B512" t="s">
        <v>855</v>
      </c>
    </row>
    <row r="513" spans="1:2" x14ac:dyDescent="0.25">
      <c r="A513" s="5">
        <v>2024</v>
      </c>
      <c r="B513" t="s">
        <v>896</v>
      </c>
    </row>
    <row r="514" spans="1:2" x14ac:dyDescent="0.25">
      <c r="A514" s="5">
        <v>2024</v>
      </c>
      <c r="B514" t="s">
        <v>1262</v>
      </c>
    </row>
    <row r="515" spans="1:2" x14ac:dyDescent="0.25">
      <c r="A515" s="5">
        <v>2024</v>
      </c>
      <c r="B515" t="s">
        <v>449</v>
      </c>
    </row>
    <row r="516" spans="1:2" x14ac:dyDescent="0.25">
      <c r="A516" s="5">
        <v>2024</v>
      </c>
      <c r="B516" t="s">
        <v>505</v>
      </c>
    </row>
    <row r="517" spans="1:2" x14ac:dyDescent="0.25">
      <c r="A517" s="5">
        <v>2024</v>
      </c>
      <c r="B517" t="s">
        <v>1129</v>
      </c>
    </row>
    <row r="518" spans="1:2" x14ac:dyDescent="0.25">
      <c r="A518" s="5">
        <v>2024</v>
      </c>
      <c r="B518" t="s">
        <v>1230</v>
      </c>
    </row>
    <row r="519" spans="1:2" x14ac:dyDescent="0.25">
      <c r="A519" s="5">
        <v>2024</v>
      </c>
      <c r="B519" t="s">
        <v>1302</v>
      </c>
    </row>
    <row r="520" spans="1:2" x14ac:dyDescent="0.25">
      <c r="A520" s="5">
        <v>2024</v>
      </c>
      <c r="B520" t="s">
        <v>918</v>
      </c>
    </row>
    <row r="521" spans="1:2" x14ac:dyDescent="0.25">
      <c r="A521" s="5">
        <v>2024</v>
      </c>
      <c r="B521" t="s">
        <v>1142</v>
      </c>
    </row>
    <row r="522" spans="1:2" x14ac:dyDescent="0.25">
      <c r="A522" s="5">
        <v>2024</v>
      </c>
      <c r="B522" t="s">
        <v>1246</v>
      </c>
    </row>
    <row r="523" spans="1:2" x14ac:dyDescent="0.25">
      <c r="A523" s="5">
        <v>2024</v>
      </c>
      <c r="B523" t="s">
        <v>612</v>
      </c>
    </row>
    <row r="524" spans="1:2" x14ac:dyDescent="0.25">
      <c r="A524" s="5">
        <v>2024</v>
      </c>
      <c r="B524" t="s">
        <v>484</v>
      </c>
    </row>
    <row r="525" spans="1:2" x14ac:dyDescent="0.25">
      <c r="A525" s="5">
        <v>2024</v>
      </c>
      <c r="B525" t="s">
        <v>519</v>
      </c>
    </row>
    <row r="526" spans="1:2" x14ac:dyDescent="0.25">
      <c r="A526" s="5">
        <v>2024</v>
      </c>
      <c r="B526" t="s">
        <v>358</v>
      </c>
    </row>
    <row r="527" spans="1:2" x14ac:dyDescent="0.25">
      <c r="A527" s="5">
        <v>2024</v>
      </c>
      <c r="B527" t="s">
        <v>366</v>
      </c>
    </row>
    <row r="528" spans="1:2" x14ac:dyDescent="0.25">
      <c r="A528" s="5">
        <v>2024</v>
      </c>
      <c r="B528" t="s">
        <v>876</v>
      </c>
    </row>
    <row r="529" spans="1:2" x14ac:dyDescent="0.25">
      <c r="A529" s="5">
        <v>2024</v>
      </c>
      <c r="B529" t="s">
        <v>1266</v>
      </c>
    </row>
    <row r="530" spans="1:2" x14ac:dyDescent="0.25">
      <c r="A530" s="5">
        <v>2024</v>
      </c>
      <c r="B530" t="s">
        <v>1309</v>
      </c>
    </row>
    <row r="531" spans="1:2" x14ac:dyDescent="0.25">
      <c r="A531" s="5">
        <v>2024</v>
      </c>
      <c r="B531" t="s">
        <v>387</v>
      </c>
    </row>
    <row r="532" spans="1:2" x14ac:dyDescent="0.25">
      <c r="A532" s="5">
        <v>2024</v>
      </c>
      <c r="B532" t="s">
        <v>635</v>
      </c>
    </row>
    <row r="533" spans="1:2" x14ac:dyDescent="0.25">
      <c r="A533" s="5">
        <v>2024</v>
      </c>
      <c r="B533" t="s">
        <v>809</v>
      </c>
    </row>
    <row r="534" spans="1:2" x14ac:dyDescent="0.25">
      <c r="A534" s="5">
        <v>2024</v>
      </c>
      <c r="B534" t="s">
        <v>706</v>
      </c>
    </row>
    <row r="535" spans="1:2" x14ac:dyDescent="0.25">
      <c r="A535" s="5">
        <v>2024</v>
      </c>
      <c r="B535" t="s">
        <v>1223</v>
      </c>
    </row>
    <row r="536" spans="1:2" x14ac:dyDescent="0.25">
      <c r="A536" s="5">
        <v>2024</v>
      </c>
      <c r="B536" t="s">
        <v>1248</v>
      </c>
    </row>
    <row r="537" spans="1:2" x14ac:dyDescent="0.25">
      <c r="A537" s="5">
        <v>2024</v>
      </c>
      <c r="B537" t="s">
        <v>704</v>
      </c>
    </row>
    <row r="538" spans="1:2" x14ac:dyDescent="0.25">
      <c r="A538" s="5">
        <v>2024</v>
      </c>
      <c r="B538" t="s">
        <v>954</v>
      </c>
    </row>
    <row r="539" spans="1:2" x14ac:dyDescent="0.25">
      <c r="A539" s="5">
        <v>2024</v>
      </c>
      <c r="B539" t="s">
        <v>1027</v>
      </c>
    </row>
    <row r="540" spans="1:2" x14ac:dyDescent="0.25">
      <c r="A540" s="5">
        <v>2024</v>
      </c>
      <c r="B540" t="s">
        <v>500</v>
      </c>
    </row>
    <row r="541" spans="1:2" x14ac:dyDescent="0.25">
      <c r="A541" s="5">
        <v>2024</v>
      </c>
      <c r="B541" t="s">
        <v>681</v>
      </c>
    </row>
    <row r="542" spans="1:2" x14ac:dyDescent="0.25">
      <c r="A542" s="5">
        <v>2024</v>
      </c>
      <c r="B542" t="s">
        <v>1141</v>
      </c>
    </row>
    <row r="543" spans="1:2" x14ac:dyDescent="0.25">
      <c r="A543" s="5">
        <v>2024</v>
      </c>
      <c r="B543" t="s">
        <v>947</v>
      </c>
    </row>
    <row r="544" spans="1:2" x14ac:dyDescent="0.25">
      <c r="A544" s="5">
        <v>2024</v>
      </c>
      <c r="B544" t="s">
        <v>1029</v>
      </c>
    </row>
    <row r="545" spans="1:2" x14ac:dyDescent="0.25">
      <c r="A545" s="5">
        <v>2024</v>
      </c>
      <c r="B545" t="s">
        <v>1041</v>
      </c>
    </row>
    <row r="546" spans="1:2" x14ac:dyDescent="0.25">
      <c r="A546" s="5">
        <v>2024</v>
      </c>
      <c r="B546" t="s">
        <v>1278</v>
      </c>
    </row>
    <row r="547" spans="1:2" x14ac:dyDescent="0.25">
      <c r="A547" s="5">
        <v>2024</v>
      </c>
      <c r="B547" t="s">
        <v>556</v>
      </c>
    </row>
    <row r="548" spans="1:2" x14ac:dyDescent="0.25">
      <c r="A548" s="5">
        <v>2024</v>
      </c>
      <c r="B548" t="s">
        <v>748</v>
      </c>
    </row>
    <row r="549" spans="1:2" x14ac:dyDescent="0.25">
      <c r="A549" s="5">
        <v>2024</v>
      </c>
      <c r="B549" t="s">
        <v>779</v>
      </c>
    </row>
    <row r="550" spans="1:2" x14ac:dyDescent="0.25">
      <c r="A550" s="5">
        <v>2024</v>
      </c>
      <c r="B550" t="s">
        <v>1184</v>
      </c>
    </row>
    <row r="551" spans="1:2" x14ac:dyDescent="0.25">
      <c r="A551" s="5">
        <v>2024</v>
      </c>
      <c r="B551" t="s">
        <v>379</v>
      </c>
    </row>
    <row r="552" spans="1:2" x14ac:dyDescent="0.25">
      <c r="A552" s="5">
        <v>2024</v>
      </c>
      <c r="B552" t="s">
        <v>420</v>
      </c>
    </row>
    <row r="553" spans="1:2" x14ac:dyDescent="0.25">
      <c r="A553" s="5">
        <v>2024</v>
      </c>
      <c r="B553" t="s">
        <v>582</v>
      </c>
    </row>
    <row r="554" spans="1:2" x14ac:dyDescent="0.25">
      <c r="A554" s="5">
        <v>2024</v>
      </c>
      <c r="B554" t="s">
        <v>961</v>
      </c>
    </row>
    <row r="555" spans="1:2" x14ac:dyDescent="0.25">
      <c r="A555" s="5">
        <v>2024</v>
      </c>
      <c r="B555" t="s">
        <v>1124</v>
      </c>
    </row>
    <row r="556" spans="1:2" x14ac:dyDescent="0.25">
      <c r="A556" s="5">
        <v>2024</v>
      </c>
      <c r="B556" t="s">
        <v>373</v>
      </c>
    </row>
    <row r="557" spans="1:2" x14ac:dyDescent="0.25">
      <c r="A557" s="5">
        <v>2024</v>
      </c>
      <c r="B557" t="s">
        <v>529</v>
      </c>
    </row>
    <row r="558" spans="1:2" x14ac:dyDescent="0.25">
      <c r="A558" s="5">
        <v>2024</v>
      </c>
      <c r="B558" t="s">
        <v>795</v>
      </c>
    </row>
    <row r="559" spans="1:2" x14ac:dyDescent="0.25">
      <c r="A559" s="5">
        <v>2024</v>
      </c>
      <c r="B559" t="s">
        <v>805</v>
      </c>
    </row>
    <row r="560" spans="1:2" x14ac:dyDescent="0.25">
      <c r="A560" s="5">
        <v>2024</v>
      </c>
      <c r="B560" t="s">
        <v>825</v>
      </c>
    </row>
    <row r="561" spans="1:2" x14ac:dyDescent="0.25">
      <c r="A561" s="5">
        <v>2024</v>
      </c>
      <c r="B561" t="s">
        <v>1049</v>
      </c>
    </row>
    <row r="562" spans="1:2" x14ac:dyDescent="0.25">
      <c r="A562" s="5">
        <v>2024</v>
      </c>
      <c r="B562" t="s">
        <v>1308</v>
      </c>
    </row>
    <row r="563" spans="1:2" x14ac:dyDescent="0.25">
      <c r="A563" s="5">
        <v>2024</v>
      </c>
      <c r="B563" t="s">
        <v>360</v>
      </c>
    </row>
    <row r="564" spans="1:2" x14ac:dyDescent="0.25">
      <c r="A564" s="5">
        <v>2024</v>
      </c>
      <c r="B564" t="s">
        <v>577</v>
      </c>
    </row>
    <row r="565" spans="1:2" x14ac:dyDescent="0.25">
      <c r="A565" s="5">
        <v>2024</v>
      </c>
      <c r="B565" t="s">
        <v>1245</v>
      </c>
    </row>
    <row r="566" spans="1:2" x14ac:dyDescent="0.25">
      <c r="A566" s="5">
        <v>2024</v>
      </c>
      <c r="B566" t="s">
        <v>991</v>
      </c>
    </row>
    <row r="567" spans="1:2" x14ac:dyDescent="0.25">
      <c r="A567" s="5">
        <v>2024</v>
      </c>
      <c r="B567" t="s">
        <v>1305</v>
      </c>
    </row>
    <row r="568" spans="1:2" x14ac:dyDescent="0.25">
      <c r="A568" s="5">
        <v>2024</v>
      </c>
      <c r="B568" t="s">
        <v>402</v>
      </c>
    </row>
    <row r="569" spans="1:2" x14ac:dyDescent="0.25">
      <c r="A569" s="5">
        <v>2024</v>
      </c>
      <c r="B569" t="s">
        <v>744</v>
      </c>
    </row>
    <row r="570" spans="1:2" x14ac:dyDescent="0.25">
      <c r="A570" s="5">
        <v>2024</v>
      </c>
      <c r="B570" t="s">
        <v>764</v>
      </c>
    </row>
    <row r="571" spans="1:2" x14ac:dyDescent="0.25">
      <c r="A571" s="5">
        <v>2024</v>
      </c>
      <c r="B571" t="s">
        <v>879</v>
      </c>
    </row>
    <row r="572" spans="1:2" x14ac:dyDescent="0.25">
      <c r="A572" s="5">
        <v>2024</v>
      </c>
      <c r="B572" t="s">
        <v>969</v>
      </c>
    </row>
    <row r="573" spans="1:2" x14ac:dyDescent="0.25">
      <c r="A573" s="5">
        <v>2024</v>
      </c>
      <c r="B573" t="s">
        <v>609</v>
      </c>
    </row>
    <row r="574" spans="1:2" x14ac:dyDescent="0.25">
      <c r="A574" s="5">
        <v>2024</v>
      </c>
      <c r="B574" t="s">
        <v>614</v>
      </c>
    </row>
    <row r="575" spans="1:2" x14ac:dyDescent="0.25">
      <c r="A575" s="5">
        <v>2024</v>
      </c>
      <c r="B575" t="s">
        <v>1316</v>
      </c>
    </row>
    <row r="576" spans="1:2" x14ac:dyDescent="0.25">
      <c r="A576" s="5">
        <v>2024</v>
      </c>
      <c r="B576" t="s">
        <v>574</v>
      </c>
    </row>
    <row r="577" spans="1:2" x14ac:dyDescent="0.25">
      <c r="A577" s="5">
        <v>2024</v>
      </c>
      <c r="B577" t="s">
        <v>1032</v>
      </c>
    </row>
    <row r="578" spans="1:2" x14ac:dyDescent="0.25">
      <c r="A578" s="5">
        <v>2024</v>
      </c>
      <c r="B578" t="s">
        <v>1122</v>
      </c>
    </row>
    <row r="579" spans="1:2" x14ac:dyDescent="0.25">
      <c r="A579" s="5">
        <v>2024</v>
      </c>
      <c r="B579" t="s">
        <v>1258</v>
      </c>
    </row>
    <row r="580" spans="1:2" x14ac:dyDescent="0.25">
      <c r="A580" s="5">
        <v>2024</v>
      </c>
      <c r="B580" t="s">
        <v>1300</v>
      </c>
    </row>
    <row r="581" spans="1:2" x14ac:dyDescent="0.25">
      <c r="A581" s="5">
        <v>2024</v>
      </c>
      <c r="B581" t="s">
        <v>443</v>
      </c>
    </row>
    <row r="582" spans="1:2" x14ac:dyDescent="0.25">
      <c r="A582" s="5">
        <v>2024</v>
      </c>
      <c r="B582" t="s">
        <v>830</v>
      </c>
    </row>
    <row r="583" spans="1:2" x14ac:dyDescent="0.25">
      <c r="A583" s="5">
        <v>2024</v>
      </c>
      <c r="B583" t="s">
        <v>1099</v>
      </c>
    </row>
    <row r="584" spans="1:2" x14ac:dyDescent="0.25">
      <c r="A584" s="5">
        <v>2024</v>
      </c>
      <c r="B584" t="s">
        <v>1098</v>
      </c>
    </row>
    <row r="585" spans="1:2" x14ac:dyDescent="0.25">
      <c r="A585" s="5">
        <v>2024</v>
      </c>
      <c r="B585" t="s">
        <v>462</v>
      </c>
    </row>
    <row r="586" spans="1:2" x14ac:dyDescent="0.25">
      <c r="A586" s="5">
        <v>2024</v>
      </c>
      <c r="B586" t="s">
        <v>697</v>
      </c>
    </row>
    <row r="587" spans="1:2" x14ac:dyDescent="0.25">
      <c r="A587" s="5">
        <v>2024</v>
      </c>
      <c r="B587" t="s">
        <v>1017</v>
      </c>
    </row>
    <row r="588" spans="1:2" x14ac:dyDescent="0.25">
      <c r="A588" s="5">
        <v>2024</v>
      </c>
      <c r="B588" t="s">
        <v>351</v>
      </c>
    </row>
    <row r="589" spans="1:2" x14ac:dyDescent="0.25">
      <c r="A589" s="5">
        <v>2024</v>
      </c>
      <c r="B589" t="s">
        <v>352</v>
      </c>
    </row>
    <row r="590" spans="1:2" x14ac:dyDescent="0.25">
      <c r="A590" s="5">
        <v>2024</v>
      </c>
      <c r="B590" t="s">
        <v>684</v>
      </c>
    </row>
    <row r="591" spans="1:2" x14ac:dyDescent="0.25">
      <c r="A591" s="5">
        <v>2024</v>
      </c>
      <c r="B591" t="s">
        <v>790</v>
      </c>
    </row>
    <row r="592" spans="1:2" x14ac:dyDescent="0.25">
      <c r="A592" s="5">
        <v>2024</v>
      </c>
      <c r="B592" t="s">
        <v>835</v>
      </c>
    </row>
    <row r="593" spans="1:2" x14ac:dyDescent="0.25">
      <c r="A593" s="5">
        <v>2024</v>
      </c>
      <c r="B593" t="s">
        <v>1089</v>
      </c>
    </row>
    <row r="594" spans="1:2" x14ac:dyDescent="0.25">
      <c r="A594" s="5">
        <v>2024</v>
      </c>
      <c r="B594" t="s">
        <v>1093</v>
      </c>
    </row>
    <row r="595" spans="1:2" x14ac:dyDescent="0.25">
      <c r="A595" s="5">
        <v>2024</v>
      </c>
      <c r="B595" t="s">
        <v>1340</v>
      </c>
    </row>
    <row r="596" spans="1:2" x14ac:dyDescent="0.25">
      <c r="A596" s="5">
        <v>2024</v>
      </c>
      <c r="B596" t="s">
        <v>399</v>
      </c>
    </row>
    <row r="597" spans="1:2" x14ac:dyDescent="0.25">
      <c r="A597" s="5">
        <v>2024</v>
      </c>
      <c r="B597" t="s">
        <v>472</v>
      </c>
    </row>
    <row r="598" spans="1:2" x14ac:dyDescent="0.25">
      <c r="A598" s="5">
        <v>2024</v>
      </c>
      <c r="B598" t="s">
        <v>551</v>
      </c>
    </row>
    <row r="599" spans="1:2" x14ac:dyDescent="0.25">
      <c r="A599" s="5">
        <v>2024</v>
      </c>
      <c r="B599" t="s">
        <v>605</v>
      </c>
    </row>
    <row r="600" spans="1:2" x14ac:dyDescent="0.25">
      <c r="A600" s="5">
        <v>2024</v>
      </c>
      <c r="B600" t="s">
        <v>859</v>
      </c>
    </row>
    <row r="601" spans="1:2" x14ac:dyDescent="0.25">
      <c r="A601" s="5">
        <v>2024</v>
      </c>
      <c r="B601" t="s">
        <v>380</v>
      </c>
    </row>
    <row r="602" spans="1:2" x14ac:dyDescent="0.25">
      <c r="A602" s="5">
        <v>2024</v>
      </c>
      <c r="B602" t="s">
        <v>515</v>
      </c>
    </row>
    <row r="603" spans="1:2" x14ac:dyDescent="0.25">
      <c r="A603" s="5">
        <v>2024</v>
      </c>
      <c r="B603" t="s">
        <v>564</v>
      </c>
    </row>
    <row r="604" spans="1:2" x14ac:dyDescent="0.25">
      <c r="A604" s="5">
        <v>2024</v>
      </c>
      <c r="B604" t="s">
        <v>596</v>
      </c>
    </row>
    <row r="605" spans="1:2" x14ac:dyDescent="0.25">
      <c r="A605" s="5">
        <v>2024</v>
      </c>
      <c r="B605" t="s">
        <v>989</v>
      </c>
    </row>
    <row r="606" spans="1:2" x14ac:dyDescent="0.25">
      <c r="A606" s="5">
        <v>2024</v>
      </c>
      <c r="B606" t="s">
        <v>507</v>
      </c>
    </row>
    <row r="607" spans="1:2" x14ac:dyDescent="0.25">
      <c r="A607" s="5">
        <v>2024</v>
      </c>
      <c r="B607" t="s">
        <v>984</v>
      </c>
    </row>
    <row r="608" spans="1:2" x14ac:dyDescent="0.25">
      <c r="A608" s="5">
        <v>2024</v>
      </c>
      <c r="B608" t="s">
        <v>483</v>
      </c>
    </row>
    <row r="609" spans="1:2" x14ac:dyDescent="0.25">
      <c r="A609" s="5">
        <v>2024</v>
      </c>
      <c r="B609" t="s">
        <v>716</v>
      </c>
    </row>
    <row r="610" spans="1:2" x14ac:dyDescent="0.25">
      <c r="A610" s="5">
        <v>2024</v>
      </c>
      <c r="B610" t="s">
        <v>1005</v>
      </c>
    </row>
    <row r="611" spans="1:2" x14ac:dyDescent="0.25">
      <c r="A611" s="5">
        <v>2024</v>
      </c>
      <c r="B611" t="s">
        <v>1234</v>
      </c>
    </row>
    <row r="612" spans="1:2" x14ac:dyDescent="0.25">
      <c r="A612" s="5">
        <v>2024</v>
      </c>
      <c r="B612" t="s">
        <v>690</v>
      </c>
    </row>
    <row r="613" spans="1:2" x14ac:dyDescent="0.25">
      <c r="A613" s="5">
        <v>2024</v>
      </c>
      <c r="B613" t="s">
        <v>745</v>
      </c>
    </row>
    <row r="614" spans="1:2" x14ac:dyDescent="0.25">
      <c r="A614" s="5">
        <v>2024</v>
      </c>
      <c r="B614" t="s">
        <v>833</v>
      </c>
    </row>
    <row r="615" spans="1:2" x14ac:dyDescent="0.25">
      <c r="A615" s="5">
        <v>2024</v>
      </c>
      <c r="B615" t="s">
        <v>1236</v>
      </c>
    </row>
    <row r="616" spans="1:2" x14ac:dyDescent="0.25">
      <c r="A616" s="5">
        <v>2024</v>
      </c>
      <c r="B616" t="s">
        <v>741</v>
      </c>
    </row>
    <row r="617" spans="1:2" x14ac:dyDescent="0.25">
      <c r="A617" s="5">
        <v>2024</v>
      </c>
      <c r="B617" t="s">
        <v>982</v>
      </c>
    </row>
    <row r="618" spans="1:2" x14ac:dyDescent="0.25">
      <c r="A618" s="5">
        <v>2024</v>
      </c>
      <c r="B618" t="s">
        <v>1179</v>
      </c>
    </row>
    <row r="619" spans="1:2" x14ac:dyDescent="0.25">
      <c r="A619" s="5">
        <v>2024</v>
      </c>
      <c r="B619" t="s">
        <v>881</v>
      </c>
    </row>
    <row r="620" spans="1:2" x14ac:dyDescent="0.25">
      <c r="A620" s="5">
        <v>2024</v>
      </c>
      <c r="B620" t="s">
        <v>433</v>
      </c>
    </row>
    <row r="621" spans="1:2" x14ac:dyDescent="0.25">
      <c r="A621" s="5">
        <v>2024</v>
      </c>
      <c r="B621" t="s">
        <v>421</v>
      </c>
    </row>
    <row r="622" spans="1:2" x14ac:dyDescent="0.25">
      <c r="A622" s="5">
        <v>2024</v>
      </c>
      <c r="B622" t="s">
        <v>993</v>
      </c>
    </row>
    <row r="623" spans="1:2" x14ac:dyDescent="0.25">
      <c r="A623" s="5">
        <v>2024</v>
      </c>
      <c r="B623" t="s">
        <v>1152</v>
      </c>
    </row>
    <row r="624" spans="1:2" x14ac:dyDescent="0.25">
      <c r="A624" s="5">
        <v>2024</v>
      </c>
      <c r="B624" t="s">
        <v>1284</v>
      </c>
    </row>
    <row r="625" spans="1:2" x14ac:dyDescent="0.25">
      <c r="A625" s="5">
        <v>2024</v>
      </c>
      <c r="B625" t="s">
        <v>409</v>
      </c>
    </row>
    <row r="626" spans="1:2" x14ac:dyDescent="0.25">
      <c r="A626" s="5">
        <v>2024</v>
      </c>
      <c r="B626" t="s">
        <v>626</v>
      </c>
    </row>
    <row r="627" spans="1:2" x14ac:dyDescent="0.25">
      <c r="A627" s="5">
        <v>2024</v>
      </c>
      <c r="B627" t="s">
        <v>655</v>
      </c>
    </row>
    <row r="628" spans="1:2" x14ac:dyDescent="0.25">
      <c r="A628" s="5">
        <v>2024</v>
      </c>
      <c r="B628" t="s">
        <v>944</v>
      </c>
    </row>
    <row r="629" spans="1:2" x14ac:dyDescent="0.25">
      <c r="A629" s="5">
        <v>2024</v>
      </c>
      <c r="B629" t="s">
        <v>1120</v>
      </c>
    </row>
    <row r="630" spans="1:2" x14ac:dyDescent="0.25">
      <c r="A630" s="5">
        <v>2024</v>
      </c>
      <c r="B630" t="s">
        <v>1086</v>
      </c>
    </row>
    <row r="631" spans="1:2" x14ac:dyDescent="0.25">
      <c r="A631" s="5">
        <v>2024</v>
      </c>
      <c r="B631" t="s">
        <v>525</v>
      </c>
    </row>
    <row r="632" spans="1:2" x14ac:dyDescent="0.25">
      <c r="A632" s="5">
        <v>2024</v>
      </c>
      <c r="B632" t="s">
        <v>840</v>
      </c>
    </row>
    <row r="633" spans="1:2" x14ac:dyDescent="0.25">
      <c r="A633" s="5">
        <v>2024</v>
      </c>
      <c r="B633" t="s">
        <v>903</v>
      </c>
    </row>
    <row r="634" spans="1:2" x14ac:dyDescent="0.25">
      <c r="A634" s="5">
        <v>2024</v>
      </c>
      <c r="B634" t="s">
        <v>1111</v>
      </c>
    </row>
    <row r="635" spans="1:2" x14ac:dyDescent="0.25">
      <c r="A635" s="5">
        <v>2024</v>
      </c>
      <c r="B635" t="s">
        <v>1128</v>
      </c>
    </row>
    <row r="636" spans="1:2" x14ac:dyDescent="0.25">
      <c r="A636" s="5">
        <v>2024</v>
      </c>
      <c r="B636" t="s">
        <v>636</v>
      </c>
    </row>
    <row r="637" spans="1:2" x14ac:dyDescent="0.25">
      <c r="A637" s="5">
        <v>2024</v>
      </c>
      <c r="B637" t="s">
        <v>676</v>
      </c>
    </row>
    <row r="638" spans="1:2" x14ac:dyDescent="0.25">
      <c r="A638" s="5">
        <v>2024</v>
      </c>
      <c r="B638" t="s">
        <v>771</v>
      </c>
    </row>
    <row r="639" spans="1:2" x14ac:dyDescent="0.25">
      <c r="A639" s="5">
        <v>2024</v>
      </c>
      <c r="B639" t="s">
        <v>1114</v>
      </c>
    </row>
    <row r="640" spans="1:2" x14ac:dyDescent="0.25">
      <c r="A640" s="5">
        <v>2024</v>
      </c>
      <c r="B640" t="s">
        <v>817</v>
      </c>
    </row>
    <row r="641" spans="1:2" x14ac:dyDescent="0.25">
      <c r="A641" s="5">
        <v>2024</v>
      </c>
      <c r="B641" t="s">
        <v>951</v>
      </c>
    </row>
    <row r="642" spans="1:2" x14ac:dyDescent="0.25">
      <c r="A642" s="5">
        <v>2024</v>
      </c>
      <c r="B642" t="s">
        <v>1264</v>
      </c>
    </row>
    <row r="643" spans="1:2" x14ac:dyDescent="0.25">
      <c r="A643" s="5">
        <v>2024</v>
      </c>
      <c r="B643" t="s">
        <v>1275</v>
      </c>
    </row>
    <row r="644" spans="1:2" x14ac:dyDescent="0.25">
      <c r="A644" s="5">
        <v>2024</v>
      </c>
      <c r="B644" t="s">
        <v>422</v>
      </c>
    </row>
    <row r="645" spans="1:2" x14ac:dyDescent="0.25">
      <c r="A645" s="5">
        <v>2024</v>
      </c>
      <c r="B645" t="s">
        <v>720</v>
      </c>
    </row>
    <row r="646" spans="1:2" x14ac:dyDescent="0.25">
      <c r="A646" s="5">
        <v>2024</v>
      </c>
      <c r="B646" t="s">
        <v>960</v>
      </c>
    </row>
    <row r="647" spans="1:2" x14ac:dyDescent="0.25">
      <c r="A647" s="5">
        <v>2024</v>
      </c>
      <c r="B647" t="s">
        <v>1341</v>
      </c>
    </row>
    <row r="648" spans="1:2" x14ac:dyDescent="0.25">
      <c r="A648" s="5">
        <v>2024</v>
      </c>
      <c r="B648" t="s">
        <v>1186</v>
      </c>
    </row>
    <row r="649" spans="1:2" x14ac:dyDescent="0.25">
      <c r="A649" s="5">
        <v>2024</v>
      </c>
      <c r="B649" t="s">
        <v>717</v>
      </c>
    </row>
    <row r="650" spans="1:2" x14ac:dyDescent="0.25">
      <c r="A650" s="5">
        <v>2024</v>
      </c>
      <c r="B650" t="s">
        <v>834</v>
      </c>
    </row>
    <row r="651" spans="1:2" x14ac:dyDescent="0.25">
      <c r="A651" s="5">
        <v>2024</v>
      </c>
      <c r="B651" t="s">
        <v>665</v>
      </c>
    </row>
    <row r="652" spans="1:2" x14ac:dyDescent="0.25">
      <c r="A652" s="5">
        <v>2024</v>
      </c>
      <c r="B652" t="s">
        <v>1044</v>
      </c>
    </row>
    <row r="653" spans="1:2" x14ac:dyDescent="0.25">
      <c r="A653" s="5">
        <v>2024</v>
      </c>
      <c r="B653" t="s">
        <v>1157</v>
      </c>
    </row>
    <row r="654" spans="1:2" x14ac:dyDescent="0.25">
      <c r="A654" s="5">
        <v>2024</v>
      </c>
      <c r="B654" t="s">
        <v>1240</v>
      </c>
    </row>
    <row r="655" spans="1:2" x14ac:dyDescent="0.25">
      <c r="A655" s="5">
        <v>2024</v>
      </c>
      <c r="B655" t="s">
        <v>940</v>
      </c>
    </row>
    <row r="656" spans="1:2" x14ac:dyDescent="0.25">
      <c r="A656" s="5">
        <v>2024</v>
      </c>
      <c r="B656" t="s">
        <v>1071</v>
      </c>
    </row>
    <row r="657" spans="1:2" x14ac:dyDescent="0.25">
      <c r="A657" s="5">
        <v>2024</v>
      </c>
      <c r="B657" t="s">
        <v>1182</v>
      </c>
    </row>
    <row r="658" spans="1:2" x14ac:dyDescent="0.25">
      <c r="A658" s="5">
        <v>2024</v>
      </c>
      <c r="B658" t="s">
        <v>1294</v>
      </c>
    </row>
    <row r="659" spans="1:2" x14ac:dyDescent="0.25">
      <c r="A659" s="5">
        <v>2024</v>
      </c>
      <c r="B659" t="s">
        <v>555</v>
      </c>
    </row>
    <row r="660" spans="1:2" x14ac:dyDescent="0.25">
      <c r="A660" s="5">
        <v>2024</v>
      </c>
      <c r="B660" t="s">
        <v>1103</v>
      </c>
    </row>
    <row r="661" spans="1:2" x14ac:dyDescent="0.25">
      <c r="A661" s="5">
        <v>2024</v>
      </c>
      <c r="B661" t="s">
        <v>1252</v>
      </c>
    </row>
    <row r="662" spans="1:2" x14ac:dyDescent="0.25">
      <c r="A662" s="5">
        <v>2024</v>
      </c>
      <c r="B662" t="s">
        <v>1060</v>
      </c>
    </row>
    <row r="663" spans="1:2" x14ac:dyDescent="0.25">
      <c r="A663" s="5">
        <v>2024</v>
      </c>
      <c r="B663" t="s">
        <v>448</v>
      </c>
    </row>
    <row r="664" spans="1:2" x14ac:dyDescent="0.25">
      <c r="A664" s="5">
        <v>2024</v>
      </c>
      <c r="B664" t="s">
        <v>478</v>
      </c>
    </row>
    <row r="665" spans="1:2" x14ac:dyDescent="0.25">
      <c r="A665" s="5">
        <v>2024</v>
      </c>
      <c r="B665" t="s">
        <v>512</v>
      </c>
    </row>
    <row r="666" spans="1:2" x14ac:dyDescent="0.25">
      <c r="A666" s="5">
        <v>2024</v>
      </c>
      <c r="B666" t="s">
        <v>524</v>
      </c>
    </row>
    <row r="667" spans="1:2" x14ac:dyDescent="0.25">
      <c r="A667" s="5">
        <v>2024</v>
      </c>
      <c r="B667" t="s">
        <v>923</v>
      </c>
    </row>
    <row r="668" spans="1:2" x14ac:dyDescent="0.25">
      <c r="A668" s="5">
        <v>2024</v>
      </c>
      <c r="B668" t="s">
        <v>785</v>
      </c>
    </row>
    <row r="669" spans="1:2" x14ac:dyDescent="0.25">
      <c r="A669" s="5">
        <v>2024</v>
      </c>
      <c r="B669" t="s">
        <v>1268</v>
      </c>
    </row>
    <row r="670" spans="1:2" x14ac:dyDescent="0.25">
      <c r="A670" s="5">
        <v>2024</v>
      </c>
      <c r="B670" t="s">
        <v>856</v>
      </c>
    </row>
    <row r="671" spans="1:2" x14ac:dyDescent="0.25">
      <c r="A671" s="5">
        <v>2024</v>
      </c>
      <c r="B671" t="s">
        <v>924</v>
      </c>
    </row>
    <row r="672" spans="1:2" x14ac:dyDescent="0.25">
      <c r="A672" s="5">
        <v>2024</v>
      </c>
      <c r="B672" t="s">
        <v>1271</v>
      </c>
    </row>
    <row r="673" spans="1:2" x14ac:dyDescent="0.25">
      <c r="A673" s="5">
        <v>2024</v>
      </c>
      <c r="B673" t="s">
        <v>423</v>
      </c>
    </row>
    <row r="674" spans="1:2" x14ac:dyDescent="0.25">
      <c r="A674" s="5">
        <v>2024</v>
      </c>
      <c r="B674" t="s">
        <v>935</v>
      </c>
    </row>
    <row r="675" spans="1:2" x14ac:dyDescent="0.25">
      <c r="A675" s="5">
        <v>2024</v>
      </c>
      <c r="B675" t="s">
        <v>892</v>
      </c>
    </row>
    <row r="676" spans="1:2" x14ac:dyDescent="0.25">
      <c r="A676" s="5">
        <v>2024</v>
      </c>
      <c r="B676" t="s">
        <v>537</v>
      </c>
    </row>
    <row r="677" spans="1:2" x14ac:dyDescent="0.25">
      <c r="A677" s="5">
        <v>2024</v>
      </c>
      <c r="B677" t="s">
        <v>672</v>
      </c>
    </row>
    <row r="678" spans="1:2" x14ac:dyDescent="0.25">
      <c r="A678" s="5">
        <v>2024</v>
      </c>
      <c r="B678" t="s">
        <v>883</v>
      </c>
    </row>
    <row r="679" spans="1:2" x14ac:dyDescent="0.25">
      <c r="A679" s="5">
        <v>2024</v>
      </c>
      <c r="B679" t="s">
        <v>1052</v>
      </c>
    </row>
    <row r="680" spans="1:2" x14ac:dyDescent="0.25">
      <c r="A680" s="5">
        <v>2024</v>
      </c>
      <c r="B680" t="s">
        <v>1232</v>
      </c>
    </row>
    <row r="681" spans="1:2" x14ac:dyDescent="0.25">
      <c r="A681" s="5">
        <v>2024</v>
      </c>
      <c r="B681" t="s">
        <v>1298</v>
      </c>
    </row>
    <row r="682" spans="1:2" x14ac:dyDescent="0.25">
      <c r="A682" s="5">
        <v>2024</v>
      </c>
      <c r="B682" t="s">
        <v>454</v>
      </c>
    </row>
    <row r="683" spans="1:2" x14ac:dyDescent="0.25">
      <c r="A683" s="5">
        <v>2024</v>
      </c>
      <c r="B683" t="s">
        <v>460</v>
      </c>
    </row>
    <row r="684" spans="1:2" x14ac:dyDescent="0.25">
      <c r="A684" s="5">
        <v>2024</v>
      </c>
      <c r="B684" t="s">
        <v>558</v>
      </c>
    </row>
    <row r="685" spans="1:2" x14ac:dyDescent="0.25">
      <c r="A685" s="5">
        <v>2024</v>
      </c>
      <c r="B685" t="s">
        <v>573</v>
      </c>
    </row>
    <row r="686" spans="1:2" x14ac:dyDescent="0.25">
      <c r="A686" s="5">
        <v>2024</v>
      </c>
      <c r="B686" t="s">
        <v>689</v>
      </c>
    </row>
    <row r="687" spans="1:2" x14ac:dyDescent="0.25">
      <c r="A687" s="5">
        <v>2024</v>
      </c>
      <c r="B687" t="s">
        <v>1046</v>
      </c>
    </row>
    <row r="688" spans="1:2" x14ac:dyDescent="0.25">
      <c r="A688" s="5">
        <v>2024</v>
      </c>
      <c r="B688" t="s">
        <v>911</v>
      </c>
    </row>
    <row r="689" spans="1:2" x14ac:dyDescent="0.25">
      <c r="A689" s="5">
        <v>2024</v>
      </c>
      <c r="B689" t="s">
        <v>939</v>
      </c>
    </row>
    <row r="690" spans="1:2" x14ac:dyDescent="0.25">
      <c r="A690" s="5">
        <v>2024</v>
      </c>
      <c r="B690" t="s">
        <v>1088</v>
      </c>
    </row>
    <row r="691" spans="1:2" x14ac:dyDescent="0.25">
      <c r="A691" s="5">
        <v>2024</v>
      </c>
      <c r="B691" t="s">
        <v>372</v>
      </c>
    </row>
    <row r="692" spans="1:2" x14ac:dyDescent="0.25">
      <c r="A692" s="5">
        <v>2024</v>
      </c>
      <c r="B692" t="s">
        <v>699</v>
      </c>
    </row>
    <row r="693" spans="1:2" x14ac:dyDescent="0.25">
      <c r="A693" s="5">
        <v>2024</v>
      </c>
      <c r="B693" t="s">
        <v>1004</v>
      </c>
    </row>
    <row r="694" spans="1:2" x14ac:dyDescent="0.25">
      <c r="A694" s="5">
        <v>2024</v>
      </c>
      <c r="B694" t="s">
        <v>1269</v>
      </c>
    </row>
    <row r="695" spans="1:2" x14ac:dyDescent="0.25">
      <c r="A695" s="5">
        <v>2024</v>
      </c>
      <c r="B695" t="s">
        <v>436</v>
      </c>
    </row>
    <row r="696" spans="1:2" x14ac:dyDescent="0.25">
      <c r="A696" s="5">
        <v>2024</v>
      </c>
      <c r="B696" t="s">
        <v>445</v>
      </c>
    </row>
    <row r="697" spans="1:2" x14ac:dyDescent="0.25">
      <c r="A697" s="5">
        <v>2024</v>
      </c>
      <c r="B697" t="s">
        <v>649</v>
      </c>
    </row>
    <row r="698" spans="1:2" x14ac:dyDescent="0.25">
      <c r="A698" s="5">
        <v>2024</v>
      </c>
      <c r="B698" t="s">
        <v>1315</v>
      </c>
    </row>
    <row r="699" spans="1:2" x14ac:dyDescent="0.25">
      <c r="A699" s="5">
        <v>2024</v>
      </c>
      <c r="B699" t="s">
        <v>1342</v>
      </c>
    </row>
    <row r="700" spans="1:2" x14ac:dyDescent="0.25">
      <c r="A700" s="5">
        <v>2024</v>
      </c>
      <c r="B700" t="s">
        <v>1127</v>
      </c>
    </row>
    <row r="701" spans="1:2" x14ac:dyDescent="0.25">
      <c r="A701" s="5">
        <v>2024</v>
      </c>
      <c r="B701" t="s">
        <v>776</v>
      </c>
    </row>
    <row r="702" spans="1:2" x14ac:dyDescent="0.25">
      <c r="A702" s="5">
        <v>2024</v>
      </c>
      <c r="B702" t="s">
        <v>890</v>
      </c>
    </row>
    <row r="703" spans="1:2" x14ac:dyDescent="0.25">
      <c r="A703" s="5">
        <v>2024</v>
      </c>
      <c r="B703" t="s">
        <v>915</v>
      </c>
    </row>
    <row r="704" spans="1:2" x14ac:dyDescent="0.25">
      <c r="A704" s="5">
        <v>2024</v>
      </c>
      <c r="B704" t="s">
        <v>1183</v>
      </c>
    </row>
    <row r="705" spans="1:2" x14ac:dyDescent="0.25">
      <c r="A705" s="5">
        <v>2024</v>
      </c>
      <c r="B705" t="s">
        <v>640</v>
      </c>
    </row>
    <row r="706" spans="1:2" x14ac:dyDescent="0.25">
      <c r="A706" s="5">
        <v>2024</v>
      </c>
      <c r="B706" t="s">
        <v>641</v>
      </c>
    </row>
    <row r="707" spans="1:2" x14ac:dyDescent="0.25">
      <c r="A707" s="5">
        <v>2024</v>
      </c>
      <c r="B707" t="s">
        <v>361</v>
      </c>
    </row>
    <row r="708" spans="1:2" x14ac:dyDescent="0.25">
      <c r="A708" s="5">
        <v>2024</v>
      </c>
      <c r="B708" t="s">
        <v>866</v>
      </c>
    </row>
    <row r="709" spans="1:2" x14ac:dyDescent="0.25">
      <c r="A709" s="5">
        <v>2024</v>
      </c>
      <c r="B709" t="s">
        <v>1057</v>
      </c>
    </row>
    <row r="710" spans="1:2" x14ac:dyDescent="0.25">
      <c r="A710" s="5">
        <v>2024</v>
      </c>
      <c r="B710" t="s">
        <v>632</v>
      </c>
    </row>
    <row r="711" spans="1:2" x14ac:dyDescent="0.25">
      <c r="A711" s="5">
        <v>2024</v>
      </c>
      <c r="B711" t="s">
        <v>667</v>
      </c>
    </row>
    <row r="712" spans="1:2" x14ac:dyDescent="0.25">
      <c r="A712" s="5">
        <v>2024</v>
      </c>
      <c r="B712" t="s">
        <v>851</v>
      </c>
    </row>
    <row r="713" spans="1:2" x14ac:dyDescent="0.25">
      <c r="A713" s="5">
        <v>2024</v>
      </c>
      <c r="B713" t="s">
        <v>591</v>
      </c>
    </row>
    <row r="714" spans="1:2" x14ac:dyDescent="0.25">
      <c r="A714" s="5">
        <v>2024</v>
      </c>
      <c r="B714" t="s">
        <v>489</v>
      </c>
    </row>
    <row r="715" spans="1:2" x14ac:dyDescent="0.25">
      <c r="A715" s="5">
        <v>2024</v>
      </c>
      <c r="B715" t="s">
        <v>952</v>
      </c>
    </row>
    <row r="716" spans="1:2" x14ac:dyDescent="0.25">
      <c r="A716" s="5">
        <v>2024</v>
      </c>
      <c r="B716" t="s">
        <v>1277</v>
      </c>
    </row>
    <row r="717" spans="1:2" x14ac:dyDescent="0.25">
      <c r="A717" s="5">
        <v>2024</v>
      </c>
      <c r="B717" t="s">
        <v>1282</v>
      </c>
    </row>
    <row r="718" spans="1:2" x14ac:dyDescent="0.25">
      <c r="A718" s="5">
        <v>2024</v>
      </c>
      <c r="B718" t="s">
        <v>490</v>
      </c>
    </row>
    <row r="719" spans="1:2" x14ac:dyDescent="0.25">
      <c r="A719" s="5">
        <v>2024</v>
      </c>
      <c r="B719" t="s">
        <v>708</v>
      </c>
    </row>
    <row r="720" spans="1:2" x14ac:dyDescent="0.25">
      <c r="A720" s="5">
        <v>2024</v>
      </c>
      <c r="B720" t="s">
        <v>1074</v>
      </c>
    </row>
    <row r="721" spans="1:2" x14ac:dyDescent="0.25">
      <c r="A721" s="5">
        <v>2024</v>
      </c>
      <c r="B721" t="s">
        <v>1150</v>
      </c>
    </row>
    <row r="722" spans="1:2" x14ac:dyDescent="0.25">
      <c r="A722" s="5">
        <v>2024</v>
      </c>
      <c r="B722" t="s">
        <v>732</v>
      </c>
    </row>
    <row r="723" spans="1:2" x14ac:dyDescent="0.25">
      <c r="A723" s="5">
        <v>2024</v>
      </c>
      <c r="B723" t="s">
        <v>1251</v>
      </c>
    </row>
    <row r="724" spans="1:2" x14ac:dyDescent="0.25">
      <c r="A724" s="5">
        <v>2024</v>
      </c>
      <c r="B724" t="s">
        <v>1338</v>
      </c>
    </row>
    <row r="725" spans="1:2" x14ac:dyDescent="0.25">
      <c r="A725" s="5">
        <v>2024</v>
      </c>
      <c r="B725" t="s">
        <v>414</v>
      </c>
    </row>
    <row r="726" spans="1:2" x14ac:dyDescent="0.25">
      <c r="A726" s="5">
        <v>2024</v>
      </c>
      <c r="B726" t="s">
        <v>545</v>
      </c>
    </row>
    <row r="727" spans="1:2" x14ac:dyDescent="0.25">
      <c r="A727" s="5">
        <v>2024</v>
      </c>
      <c r="B727" t="s">
        <v>710</v>
      </c>
    </row>
    <row r="728" spans="1:2" x14ac:dyDescent="0.25">
      <c r="A728" s="5">
        <v>2024</v>
      </c>
      <c r="B728" t="s">
        <v>746</v>
      </c>
    </row>
    <row r="729" spans="1:2" x14ac:dyDescent="0.25">
      <c r="A729" s="5">
        <v>2024</v>
      </c>
      <c r="B729" t="s">
        <v>895</v>
      </c>
    </row>
    <row r="730" spans="1:2" x14ac:dyDescent="0.25">
      <c r="A730" s="5">
        <v>2024</v>
      </c>
      <c r="B730" t="s">
        <v>1134</v>
      </c>
    </row>
    <row r="731" spans="1:2" x14ac:dyDescent="0.25">
      <c r="A731" s="5">
        <v>2024</v>
      </c>
      <c r="B731" t="s">
        <v>726</v>
      </c>
    </row>
    <row r="732" spans="1:2" x14ac:dyDescent="0.25">
      <c r="A732" s="5">
        <v>2024</v>
      </c>
      <c r="B732" t="s">
        <v>569</v>
      </c>
    </row>
    <row r="733" spans="1:2" x14ac:dyDescent="0.25">
      <c r="A733" s="5">
        <v>2024</v>
      </c>
      <c r="B733" t="s">
        <v>800</v>
      </c>
    </row>
    <row r="734" spans="1:2" x14ac:dyDescent="0.25">
      <c r="A734" s="5">
        <v>2024</v>
      </c>
      <c r="B734" t="s">
        <v>884</v>
      </c>
    </row>
    <row r="735" spans="1:2" x14ac:dyDescent="0.25">
      <c r="A735" s="5">
        <v>2024</v>
      </c>
      <c r="B735" t="s">
        <v>1131</v>
      </c>
    </row>
    <row r="736" spans="1:2" x14ac:dyDescent="0.25">
      <c r="A736" s="5">
        <v>2024</v>
      </c>
      <c r="B736" t="s">
        <v>468</v>
      </c>
    </row>
    <row r="737" spans="1:2" x14ac:dyDescent="0.25">
      <c r="A737" s="5">
        <v>2024</v>
      </c>
      <c r="B737" t="s">
        <v>508</v>
      </c>
    </row>
    <row r="738" spans="1:2" x14ac:dyDescent="0.25">
      <c r="A738" s="5">
        <v>2024</v>
      </c>
      <c r="B738" t="s">
        <v>842</v>
      </c>
    </row>
    <row r="739" spans="1:2" x14ac:dyDescent="0.25">
      <c r="A739" s="5">
        <v>2024</v>
      </c>
      <c r="B739" t="s">
        <v>967</v>
      </c>
    </row>
    <row r="740" spans="1:2" x14ac:dyDescent="0.25">
      <c r="A740" s="5">
        <v>2024</v>
      </c>
      <c r="B740" t="s">
        <v>647</v>
      </c>
    </row>
    <row r="741" spans="1:2" x14ac:dyDescent="0.25">
      <c r="A741" s="5">
        <v>2024</v>
      </c>
      <c r="B741" t="s">
        <v>1190</v>
      </c>
    </row>
    <row r="742" spans="1:2" x14ac:dyDescent="0.25">
      <c r="A742" s="5">
        <v>2024</v>
      </c>
      <c r="B742" t="s">
        <v>459</v>
      </c>
    </row>
    <row r="743" spans="1:2" x14ac:dyDescent="0.25">
      <c r="A743" s="5">
        <v>2024</v>
      </c>
      <c r="B743" t="s">
        <v>1137</v>
      </c>
    </row>
    <row r="744" spans="1:2" x14ac:dyDescent="0.25">
      <c r="A744" s="5">
        <v>2024</v>
      </c>
      <c r="B744" t="s">
        <v>593</v>
      </c>
    </row>
    <row r="745" spans="1:2" x14ac:dyDescent="0.25">
      <c r="A745" s="5">
        <v>2024</v>
      </c>
      <c r="B745" t="s">
        <v>1187</v>
      </c>
    </row>
    <row r="746" spans="1:2" x14ac:dyDescent="0.25">
      <c r="A746" s="5">
        <v>2024</v>
      </c>
      <c r="B746" t="s">
        <v>1231</v>
      </c>
    </row>
    <row r="747" spans="1:2" x14ac:dyDescent="0.25">
      <c r="A747" s="5">
        <v>2024</v>
      </c>
      <c r="B747" t="s">
        <v>983</v>
      </c>
    </row>
    <row r="748" spans="1:2" x14ac:dyDescent="0.25">
      <c r="A748" s="5">
        <v>2024</v>
      </c>
      <c r="B748" t="s">
        <v>1135</v>
      </c>
    </row>
    <row r="749" spans="1:2" x14ac:dyDescent="0.25">
      <c r="A749" s="5">
        <v>2024</v>
      </c>
      <c r="B749" t="s">
        <v>621</v>
      </c>
    </row>
    <row r="750" spans="1:2" x14ac:dyDescent="0.25">
      <c r="A750" s="5">
        <v>2024</v>
      </c>
      <c r="B750" t="s">
        <v>1067</v>
      </c>
    </row>
    <row r="751" spans="1:2" x14ac:dyDescent="0.25">
      <c r="A751" s="5">
        <v>2024</v>
      </c>
      <c r="B751" t="s">
        <v>374</v>
      </c>
    </row>
    <row r="752" spans="1:2" x14ac:dyDescent="0.25">
      <c r="A752" s="5">
        <v>2024</v>
      </c>
      <c r="B752" t="s">
        <v>1003</v>
      </c>
    </row>
    <row r="753" spans="1:2" x14ac:dyDescent="0.25">
      <c r="A753" s="5">
        <v>2024</v>
      </c>
      <c r="B753" t="s">
        <v>933</v>
      </c>
    </row>
    <row r="754" spans="1:2" x14ac:dyDescent="0.25">
      <c r="A754" s="5">
        <v>2024</v>
      </c>
      <c r="B754" t="s">
        <v>1115</v>
      </c>
    </row>
    <row r="755" spans="1:2" x14ac:dyDescent="0.25">
      <c r="A755" s="5">
        <v>2024</v>
      </c>
      <c r="B755" t="s">
        <v>1217</v>
      </c>
    </row>
    <row r="756" spans="1:2" x14ac:dyDescent="0.25">
      <c r="A756" s="5">
        <v>2024</v>
      </c>
      <c r="B756" t="s">
        <v>629</v>
      </c>
    </row>
    <row r="757" spans="1:2" x14ac:dyDescent="0.25">
      <c r="A757" s="5">
        <v>2024</v>
      </c>
      <c r="B757" t="s">
        <v>888</v>
      </c>
    </row>
    <row r="758" spans="1:2" x14ac:dyDescent="0.25">
      <c r="A758" s="5">
        <v>2024</v>
      </c>
      <c r="B758" t="s">
        <v>934</v>
      </c>
    </row>
    <row r="759" spans="1:2" x14ac:dyDescent="0.25">
      <c r="A759" s="5">
        <v>2024</v>
      </c>
      <c r="B759" t="s">
        <v>756</v>
      </c>
    </row>
    <row r="760" spans="1:2" x14ac:dyDescent="0.25">
      <c r="A760" s="5">
        <v>2024</v>
      </c>
      <c r="B760" t="s">
        <v>1008</v>
      </c>
    </row>
    <row r="761" spans="1:2" x14ac:dyDescent="0.25">
      <c r="A761" s="5">
        <v>2024</v>
      </c>
      <c r="B761" t="s">
        <v>1147</v>
      </c>
    </row>
    <row r="762" spans="1:2" x14ac:dyDescent="0.25">
      <c r="A762" s="5">
        <v>2024</v>
      </c>
      <c r="B762" t="s">
        <v>1189</v>
      </c>
    </row>
    <row r="763" spans="1:2" x14ac:dyDescent="0.25">
      <c r="A763" s="5">
        <v>2024</v>
      </c>
      <c r="B763" t="s">
        <v>784</v>
      </c>
    </row>
    <row r="764" spans="1:2" x14ac:dyDescent="0.25">
      <c r="A764" s="5">
        <v>2024</v>
      </c>
      <c r="B764" t="s">
        <v>503</v>
      </c>
    </row>
    <row r="765" spans="1:2" x14ac:dyDescent="0.25">
      <c r="A765" s="5">
        <v>2024</v>
      </c>
      <c r="B765" t="s">
        <v>729</v>
      </c>
    </row>
    <row r="766" spans="1:2" x14ac:dyDescent="0.25">
      <c r="A766" s="5">
        <v>2024</v>
      </c>
      <c r="B766" t="s">
        <v>1138</v>
      </c>
    </row>
    <row r="767" spans="1:2" x14ac:dyDescent="0.25">
      <c r="A767" s="5">
        <v>2024</v>
      </c>
      <c r="B767" t="s">
        <v>1313</v>
      </c>
    </row>
    <row r="768" spans="1:2" x14ac:dyDescent="0.25">
      <c r="A768" s="5">
        <v>2024</v>
      </c>
      <c r="B768" t="s">
        <v>677</v>
      </c>
    </row>
    <row r="769" spans="1:2" x14ac:dyDescent="0.25">
      <c r="A769" s="5">
        <v>2024</v>
      </c>
      <c r="B769" t="s">
        <v>902</v>
      </c>
    </row>
    <row r="770" spans="1:2" x14ac:dyDescent="0.25">
      <c r="A770" s="5">
        <v>2024</v>
      </c>
      <c r="B770" t="s">
        <v>1006</v>
      </c>
    </row>
    <row r="771" spans="1:2" x14ac:dyDescent="0.25">
      <c r="A771" s="5">
        <v>2024</v>
      </c>
      <c r="B771" t="s">
        <v>885</v>
      </c>
    </row>
    <row r="772" spans="1:2" x14ac:dyDescent="0.25">
      <c r="A772" s="5">
        <v>2024</v>
      </c>
      <c r="B772" t="s">
        <v>1191</v>
      </c>
    </row>
    <row r="773" spans="1:2" x14ac:dyDescent="0.25">
      <c r="A773" s="5">
        <v>2024</v>
      </c>
      <c r="B773" t="s">
        <v>410</v>
      </c>
    </row>
    <row r="774" spans="1:2" x14ac:dyDescent="0.25">
      <c r="A774" s="5">
        <v>2024</v>
      </c>
      <c r="B774" t="s">
        <v>393</v>
      </c>
    </row>
    <row r="775" spans="1:2" x14ac:dyDescent="0.25">
      <c r="A775" s="5">
        <v>2024</v>
      </c>
      <c r="B775" t="s">
        <v>492</v>
      </c>
    </row>
    <row r="776" spans="1:2" x14ac:dyDescent="0.25">
      <c r="A776" s="5">
        <v>2024</v>
      </c>
      <c r="B776" t="s">
        <v>987</v>
      </c>
    </row>
    <row r="777" spans="1:2" x14ac:dyDescent="0.25">
      <c r="A777" s="5">
        <v>2024</v>
      </c>
      <c r="B777" t="s">
        <v>398</v>
      </c>
    </row>
    <row r="778" spans="1:2" x14ac:dyDescent="0.25">
      <c r="A778" s="5">
        <v>2024</v>
      </c>
      <c r="B778" t="s">
        <v>430</v>
      </c>
    </row>
    <row r="779" spans="1:2" x14ac:dyDescent="0.25">
      <c r="A779" s="5">
        <v>2024</v>
      </c>
      <c r="B779" t="s">
        <v>482</v>
      </c>
    </row>
    <row r="780" spans="1:2" x14ac:dyDescent="0.25">
      <c r="A780" s="5">
        <v>2024</v>
      </c>
      <c r="B780" t="s">
        <v>725</v>
      </c>
    </row>
    <row r="781" spans="1:2" x14ac:dyDescent="0.25">
      <c r="A781" s="5">
        <v>2024</v>
      </c>
      <c r="B781" t="s">
        <v>775</v>
      </c>
    </row>
    <row r="782" spans="1:2" x14ac:dyDescent="0.25">
      <c r="A782" s="5">
        <v>2024</v>
      </c>
      <c r="B782" t="s">
        <v>899</v>
      </c>
    </row>
    <row r="783" spans="1:2" x14ac:dyDescent="0.25">
      <c r="A783" s="5">
        <v>2024</v>
      </c>
      <c r="B783" t="s">
        <v>1024</v>
      </c>
    </row>
    <row r="784" spans="1:2" x14ac:dyDescent="0.25">
      <c r="A784" s="5">
        <v>2024</v>
      </c>
      <c r="B784" t="s">
        <v>1228</v>
      </c>
    </row>
    <row r="785" spans="1:2" x14ac:dyDescent="0.25">
      <c r="A785" s="5">
        <v>2024</v>
      </c>
      <c r="B785" t="s">
        <v>1322</v>
      </c>
    </row>
    <row r="786" spans="1:2" x14ac:dyDescent="0.25">
      <c r="A786" s="5">
        <v>2024</v>
      </c>
      <c r="B786" t="s">
        <v>440</v>
      </c>
    </row>
    <row r="787" spans="1:2" x14ac:dyDescent="0.25">
      <c r="A787" s="5">
        <v>2024</v>
      </c>
      <c r="B787" t="s">
        <v>907</v>
      </c>
    </row>
    <row r="788" spans="1:2" x14ac:dyDescent="0.25">
      <c r="A788" s="5">
        <v>2024</v>
      </c>
      <c r="B788" t="s">
        <v>930</v>
      </c>
    </row>
    <row r="789" spans="1:2" x14ac:dyDescent="0.25">
      <c r="A789" s="5">
        <v>2024</v>
      </c>
      <c r="B789" t="s">
        <v>1148</v>
      </c>
    </row>
    <row r="790" spans="1:2" x14ac:dyDescent="0.25">
      <c r="A790" s="5">
        <v>2024</v>
      </c>
      <c r="B790" t="s">
        <v>1064</v>
      </c>
    </row>
    <row r="791" spans="1:2" x14ac:dyDescent="0.25">
      <c r="A791" s="5">
        <v>2024</v>
      </c>
      <c r="B791" t="s">
        <v>588</v>
      </c>
    </row>
    <row r="792" spans="1:2" x14ac:dyDescent="0.25">
      <c r="A792" s="5">
        <v>2024</v>
      </c>
      <c r="B792" t="s">
        <v>650</v>
      </c>
    </row>
    <row r="793" spans="1:2" x14ac:dyDescent="0.25">
      <c r="A793" s="5">
        <v>2024</v>
      </c>
      <c r="B793" t="s">
        <v>1293</v>
      </c>
    </row>
    <row r="794" spans="1:2" x14ac:dyDescent="0.25">
      <c r="A794" s="5">
        <v>2024</v>
      </c>
      <c r="B794" t="s">
        <v>464</v>
      </c>
    </row>
    <row r="795" spans="1:2" x14ac:dyDescent="0.25">
      <c r="A795" s="5">
        <v>2024</v>
      </c>
      <c r="B795" t="s">
        <v>491</v>
      </c>
    </row>
    <row r="796" spans="1:2" x14ac:dyDescent="0.25">
      <c r="A796" s="5">
        <v>2024</v>
      </c>
      <c r="B796" t="s">
        <v>522</v>
      </c>
    </row>
    <row r="797" spans="1:2" x14ac:dyDescent="0.25">
      <c r="A797" s="5">
        <v>2024</v>
      </c>
      <c r="B797" t="s">
        <v>956</v>
      </c>
    </row>
    <row r="798" spans="1:2" x14ac:dyDescent="0.25">
      <c r="A798" s="5">
        <v>2024</v>
      </c>
      <c r="B798" t="s">
        <v>548</v>
      </c>
    </row>
    <row r="799" spans="1:2" x14ac:dyDescent="0.25">
      <c r="A799" s="5">
        <v>2024</v>
      </c>
      <c r="B799" t="s">
        <v>849</v>
      </c>
    </row>
    <row r="800" spans="1:2" x14ac:dyDescent="0.25">
      <c r="A800" s="5">
        <v>2024</v>
      </c>
      <c r="B800" t="s">
        <v>1070</v>
      </c>
    </row>
    <row r="801" spans="1:2" x14ac:dyDescent="0.25">
      <c r="A801" s="5">
        <v>2024</v>
      </c>
      <c r="B801" t="s">
        <v>450</v>
      </c>
    </row>
    <row r="802" spans="1:2" x14ac:dyDescent="0.25">
      <c r="A802" s="5">
        <v>2024</v>
      </c>
      <c r="B802" t="s">
        <v>865</v>
      </c>
    </row>
    <row r="803" spans="1:2" x14ac:dyDescent="0.25">
      <c r="A803" s="5">
        <v>2024</v>
      </c>
      <c r="B803" t="s">
        <v>778</v>
      </c>
    </row>
    <row r="804" spans="1:2" x14ac:dyDescent="0.25">
      <c r="A804" s="5">
        <v>2024</v>
      </c>
      <c r="B804" t="s">
        <v>1144</v>
      </c>
    </row>
    <row r="805" spans="1:2" x14ac:dyDescent="0.25">
      <c r="A805" s="5">
        <v>2024</v>
      </c>
      <c r="B805" t="s">
        <v>1175</v>
      </c>
    </row>
    <row r="806" spans="1:2" x14ac:dyDescent="0.25">
      <c r="A806" s="5">
        <v>2024</v>
      </c>
      <c r="B806" t="s">
        <v>1301</v>
      </c>
    </row>
    <row r="807" spans="1:2" x14ac:dyDescent="0.25">
      <c r="A807" s="5">
        <v>2024</v>
      </c>
      <c r="B807" t="s">
        <v>1324</v>
      </c>
    </row>
    <row r="808" spans="1:2" x14ac:dyDescent="0.25">
      <c r="A808" s="5">
        <v>2024</v>
      </c>
      <c r="B808" t="s">
        <v>752</v>
      </c>
    </row>
    <row r="809" spans="1:2" x14ac:dyDescent="0.25">
      <c r="A809" s="5">
        <v>2024</v>
      </c>
      <c r="B809" t="s">
        <v>928</v>
      </c>
    </row>
    <row r="810" spans="1:2" x14ac:dyDescent="0.25">
      <c r="A810" s="5">
        <v>2024</v>
      </c>
      <c r="B810" t="s">
        <v>728</v>
      </c>
    </row>
    <row r="811" spans="1:2" x14ac:dyDescent="0.25">
      <c r="A811" s="5">
        <v>2024</v>
      </c>
      <c r="B811" t="s">
        <v>986</v>
      </c>
    </row>
    <row r="812" spans="1:2" x14ac:dyDescent="0.25">
      <c r="A812" s="5">
        <v>2024</v>
      </c>
      <c r="B812" t="s">
        <v>801</v>
      </c>
    </row>
    <row r="813" spans="1:2" x14ac:dyDescent="0.25">
      <c r="A813" s="5">
        <v>2024</v>
      </c>
      <c r="B813" t="s">
        <v>921</v>
      </c>
    </row>
    <row r="814" spans="1:2" x14ac:dyDescent="0.25">
      <c r="A814" s="5">
        <v>2024</v>
      </c>
      <c r="B814" t="s">
        <v>1061</v>
      </c>
    </row>
    <row r="815" spans="1:2" x14ac:dyDescent="0.25">
      <c r="A815" s="5">
        <v>2024</v>
      </c>
      <c r="B815" t="s">
        <v>740</v>
      </c>
    </row>
    <row r="816" spans="1:2" x14ac:dyDescent="0.25">
      <c r="A816" s="5">
        <v>2024</v>
      </c>
      <c r="B816" t="s">
        <v>502</v>
      </c>
    </row>
    <row r="817" spans="1:2" x14ac:dyDescent="0.25">
      <c r="A817" s="5">
        <v>2024</v>
      </c>
      <c r="B817" t="s">
        <v>990</v>
      </c>
    </row>
    <row r="818" spans="1:2" x14ac:dyDescent="0.25">
      <c r="A818" s="5">
        <v>2024</v>
      </c>
      <c r="B818" t="s">
        <v>1019</v>
      </c>
    </row>
    <row r="819" spans="1:2" x14ac:dyDescent="0.25">
      <c r="A819" s="5">
        <v>2024</v>
      </c>
      <c r="B819" t="s">
        <v>1204</v>
      </c>
    </row>
    <row r="820" spans="1:2" x14ac:dyDescent="0.25">
      <c r="A820" s="5">
        <v>2024</v>
      </c>
      <c r="B820" t="s">
        <v>463</v>
      </c>
    </row>
    <row r="821" spans="1:2" x14ac:dyDescent="0.25">
      <c r="A821" s="5">
        <v>2024</v>
      </c>
      <c r="B821" t="s">
        <v>910</v>
      </c>
    </row>
    <row r="822" spans="1:2" x14ac:dyDescent="0.25">
      <c r="A822" s="5">
        <v>2024</v>
      </c>
      <c r="B822" t="s">
        <v>1281</v>
      </c>
    </row>
    <row r="823" spans="1:2" x14ac:dyDescent="0.25">
      <c r="A823" s="5">
        <v>2024</v>
      </c>
      <c r="B823" t="s">
        <v>405</v>
      </c>
    </row>
    <row r="824" spans="1:2" x14ac:dyDescent="0.25">
      <c r="A824" s="5">
        <v>2024</v>
      </c>
      <c r="B824" t="s">
        <v>616</v>
      </c>
    </row>
    <row r="825" spans="1:2" x14ac:dyDescent="0.25">
      <c r="A825" s="5">
        <v>2024</v>
      </c>
      <c r="B825" t="s">
        <v>914</v>
      </c>
    </row>
    <row r="826" spans="1:2" x14ac:dyDescent="0.25">
      <c r="A826" s="5">
        <v>2024</v>
      </c>
      <c r="B826" t="s">
        <v>1273</v>
      </c>
    </row>
    <row r="827" spans="1:2" x14ac:dyDescent="0.25">
      <c r="A827" s="5">
        <v>2024</v>
      </c>
      <c r="B827" t="s">
        <v>1218</v>
      </c>
    </row>
    <row r="828" spans="1:2" x14ac:dyDescent="0.25">
      <c r="A828" s="5">
        <v>2024</v>
      </c>
      <c r="B828" t="s">
        <v>517</v>
      </c>
    </row>
    <row r="829" spans="1:2" x14ac:dyDescent="0.25">
      <c r="A829" s="5">
        <v>2024</v>
      </c>
      <c r="B829" t="s">
        <v>583</v>
      </c>
    </row>
    <row r="830" spans="1:2" x14ac:dyDescent="0.25">
      <c r="A830" s="5">
        <v>2024</v>
      </c>
      <c r="B830" t="s">
        <v>1162</v>
      </c>
    </row>
    <row r="831" spans="1:2" x14ac:dyDescent="0.25">
      <c r="A831" s="5">
        <v>2024</v>
      </c>
      <c r="B831" t="s">
        <v>365</v>
      </c>
    </row>
    <row r="832" spans="1:2" x14ac:dyDescent="0.25">
      <c r="A832" s="5">
        <v>2024</v>
      </c>
      <c r="B832" t="s">
        <v>471</v>
      </c>
    </row>
    <row r="833" spans="1:2" x14ac:dyDescent="0.25">
      <c r="A833" s="5">
        <v>2024</v>
      </c>
      <c r="B833" t="s">
        <v>751</v>
      </c>
    </row>
    <row r="834" spans="1:2" x14ac:dyDescent="0.25">
      <c r="A834" s="5">
        <v>2024</v>
      </c>
      <c r="B834" t="s">
        <v>353</v>
      </c>
    </row>
    <row r="835" spans="1:2" x14ac:dyDescent="0.25">
      <c r="A835" s="5">
        <v>2024</v>
      </c>
      <c r="B835" t="s">
        <v>818</v>
      </c>
    </row>
    <row r="836" spans="1:2" x14ac:dyDescent="0.25">
      <c r="A836" s="5">
        <v>2024</v>
      </c>
      <c r="B836" t="s">
        <v>901</v>
      </c>
    </row>
    <row r="837" spans="1:2" x14ac:dyDescent="0.25">
      <c r="A837" s="5">
        <v>2024</v>
      </c>
      <c r="B837" t="s">
        <v>533</v>
      </c>
    </row>
    <row r="838" spans="1:2" x14ac:dyDescent="0.25">
      <c r="A838" s="5">
        <v>2024</v>
      </c>
      <c r="B838" t="s">
        <v>1053</v>
      </c>
    </row>
    <row r="839" spans="1:2" x14ac:dyDescent="0.25">
      <c r="A839" s="5">
        <v>2024</v>
      </c>
      <c r="B839" t="s">
        <v>357</v>
      </c>
    </row>
    <row r="840" spans="1:2" x14ac:dyDescent="0.25">
      <c r="A840" s="5">
        <v>2024</v>
      </c>
      <c r="B840" t="s">
        <v>822</v>
      </c>
    </row>
    <row r="841" spans="1:2" x14ac:dyDescent="0.25">
      <c r="A841" s="5">
        <v>2024</v>
      </c>
      <c r="B841" t="s">
        <v>1030</v>
      </c>
    </row>
    <row r="842" spans="1:2" x14ac:dyDescent="0.25">
      <c r="A842" s="5">
        <v>2024</v>
      </c>
      <c r="B842" t="s">
        <v>1130</v>
      </c>
    </row>
    <row r="843" spans="1:2" x14ac:dyDescent="0.25">
      <c r="A843" s="5">
        <v>2024</v>
      </c>
      <c r="B843" t="s">
        <v>1165</v>
      </c>
    </row>
    <row r="844" spans="1:2" x14ac:dyDescent="0.25">
      <c r="A844" s="5">
        <v>2024</v>
      </c>
      <c r="B844" t="s">
        <v>532</v>
      </c>
    </row>
    <row r="845" spans="1:2" x14ac:dyDescent="0.25">
      <c r="A845" s="5">
        <v>2024</v>
      </c>
      <c r="B845" t="s">
        <v>765</v>
      </c>
    </row>
    <row r="846" spans="1:2" x14ac:dyDescent="0.25">
      <c r="A846" s="5">
        <v>2024</v>
      </c>
      <c r="B846" t="s">
        <v>929</v>
      </c>
    </row>
    <row r="847" spans="1:2" x14ac:dyDescent="0.25">
      <c r="A847" s="5">
        <v>2024</v>
      </c>
      <c r="B847" t="s">
        <v>938</v>
      </c>
    </row>
    <row r="848" spans="1:2" x14ac:dyDescent="0.25">
      <c r="A848" s="5">
        <v>2024</v>
      </c>
      <c r="B848" t="s">
        <v>447</v>
      </c>
    </row>
    <row r="849" spans="1:2" x14ac:dyDescent="0.25">
      <c r="A849" s="5">
        <v>2024</v>
      </c>
      <c r="B849" t="s">
        <v>844</v>
      </c>
    </row>
    <row r="850" spans="1:2" x14ac:dyDescent="0.25">
      <c r="A850" s="5">
        <v>2024</v>
      </c>
      <c r="B850" t="s">
        <v>1085</v>
      </c>
    </row>
    <row r="851" spans="1:2" x14ac:dyDescent="0.25">
      <c r="A851" s="5">
        <v>2024</v>
      </c>
      <c r="B851" t="s">
        <v>487</v>
      </c>
    </row>
    <row r="852" spans="1:2" x14ac:dyDescent="0.25">
      <c r="A852" s="5">
        <v>2024</v>
      </c>
      <c r="B852" t="s">
        <v>675</v>
      </c>
    </row>
    <row r="853" spans="1:2" x14ac:dyDescent="0.25">
      <c r="A853" s="5">
        <v>2024</v>
      </c>
      <c r="B853" t="s">
        <v>995</v>
      </c>
    </row>
    <row r="854" spans="1:2" x14ac:dyDescent="0.25">
      <c r="A854" s="5">
        <v>2024</v>
      </c>
      <c r="B854" t="s">
        <v>999</v>
      </c>
    </row>
    <row r="855" spans="1:2" x14ac:dyDescent="0.25">
      <c r="A855" s="5">
        <v>2024</v>
      </c>
      <c r="B855" t="s">
        <v>1197</v>
      </c>
    </row>
    <row r="856" spans="1:2" x14ac:dyDescent="0.25">
      <c r="A856" s="5">
        <v>2024</v>
      </c>
      <c r="B856" t="s">
        <v>815</v>
      </c>
    </row>
    <row r="857" spans="1:2" x14ac:dyDescent="0.25">
      <c r="A857" s="5">
        <v>2024</v>
      </c>
      <c r="B857" t="s">
        <v>906</v>
      </c>
    </row>
    <row r="858" spans="1:2" x14ac:dyDescent="0.25">
      <c r="A858" s="5">
        <v>2024</v>
      </c>
      <c r="B858" t="s">
        <v>378</v>
      </c>
    </row>
    <row r="859" spans="1:2" x14ac:dyDescent="0.25">
      <c r="A859" s="5">
        <v>2024</v>
      </c>
      <c r="B859" t="s">
        <v>560</v>
      </c>
    </row>
    <row r="860" spans="1:2" x14ac:dyDescent="0.25">
      <c r="A860" s="5">
        <v>2024</v>
      </c>
      <c r="B860" t="s">
        <v>1219</v>
      </c>
    </row>
    <row r="861" spans="1:2" x14ac:dyDescent="0.25">
      <c r="A861" s="5">
        <v>2024</v>
      </c>
      <c r="B861" t="s">
        <v>638</v>
      </c>
    </row>
    <row r="862" spans="1:2" x14ac:dyDescent="0.25">
      <c r="A862" s="5">
        <v>2024</v>
      </c>
      <c r="B862" t="s">
        <v>889</v>
      </c>
    </row>
    <row r="863" spans="1:2" x14ac:dyDescent="0.25">
      <c r="A863" s="5">
        <v>2024</v>
      </c>
      <c r="B863" t="s">
        <v>435</v>
      </c>
    </row>
    <row r="864" spans="1:2" x14ac:dyDescent="0.25">
      <c r="A864" s="5">
        <v>2024</v>
      </c>
      <c r="B864" t="s">
        <v>539</v>
      </c>
    </row>
    <row r="865" spans="1:2" x14ac:dyDescent="0.25">
      <c r="A865" s="5">
        <v>2024</v>
      </c>
      <c r="B865" t="s">
        <v>841</v>
      </c>
    </row>
    <row r="866" spans="1:2" x14ac:dyDescent="0.25">
      <c r="A866" s="5">
        <v>2024</v>
      </c>
      <c r="B866" t="s">
        <v>1014</v>
      </c>
    </row>
    <row r="867" spans="1:2" x14ac:dyDescent="0.25">
      <c r="A867" s="5">
        <v>2024</v>
      </c>
      <c r="B867" t="s">
        <v>1170</v>
      </c>
    </row>
    <row r="868" spans="1:2" x14ac:dyDescent="0.25">
      <c r="A868" s="5">
        <v>2024</v>
      </c>
      <c r="B868" t="s">
        <v>774</v>
      </c>
    </row>
    <row r="869" spans="1:2" x14ac:dyDescent="0.25">
      <c r="A869" s="5">
        <v>2024</v>
      </c>
      <c r="B869" t="s">
        <v>1054</v>
      </c>
    </row>
    <row r="870" spans="1:2" x14ac:dyDescent="0.25">
      <c r="A870" s="5">
        <v>2024</v>
      </c>
      <c r="B870" t="s">
        <v>1244</v>
      </c>
    </row>
    <row r="871" spans="1:2" x14ac:dyDescent="0.25">
      <c r="A871" s="5">
        <v>2025</v>
      </c>
      <c r="B871" t="s">
        <v>540</v>
      </c>
    </row>
    <row r="872" spans="1:2" x14ac:dyDescent="0.25">
      <c r="A872" s="5">
        <v>2025</v>
      </c>
      <c r="B872" t="s">
        <v>701</v>
      </c>
    </row>
    <row r="873" spans="1:2" x14ac:dyDescent="0.25">
      <c r="A873" s="5">
        <v>2025</v>
      </c>
      <c r="B873" t="s">
        <v>769</v>
      </c>
    </row>
    <row r="874" spans="1:2" x14ac:dyDescent="0.25">
      <c r="A874" s="5">
        <v>2025</v>
      </c>
      <c r="B874" t="s">
        <v>782</v>
      </c>
    </row>
    <row r="875" spans="1:2" x14ac:dyDescent="0.25">
      <c r="A875" s="5">
        <v>2025</v>
      </c>
      <c r="B875" t="s">
        <v>861</v>
      </c>
    </row>
    <row r="876" spans="1:2" x14ac:dyDescent="0.25">
      <c r="A876" s="5">
        <v>2025</v>
      </c>
      <c r="B876" t="s">
        <v>705</v>
      </c>
    </row>
    <row r="877" spans="1:2" x14ac:dyDescent="0.25">
      <c r="A877" s="5">
        <v>2025</v>
      </c>
      <c r="B877" t="s">
        <v>926</v>
      </c>
    </row>
    <row r="878" spans="1:2" x14ac:dyDescent="0.25">
      <c r="A878" s="5">
        <v>2025</v>
      </c>
      <c r="B878" t="s">
        <v>1113</v>
      </c>
    </row>
    <row r="879" spans="1:2" x14ac:dyDescent="0.25">
      <c r="A879" s="5">
        <v>2025</v>
      </c>
      <c r="B879" t="s">
        <v>622</v>
      </c>
    </row>
    <row r="880" spans="1:2" x14ac:dyDescent="0.25">
      <c r="A880" s="5">
        <v>2025</v>
      </c>
      <c r="B880" t="s">
        <v>644</v>
      </c>
    </row>
    <row r="881" spans="1:2" x14ac:dyDescent="0.25">
      <c r="A881" s="5">
        <v>2025</v>
      </c>
      <c r="B881" t="s">
        <v>874</v>
      </c>
    </row>
    <row r="882" spans="1:2" x14ac:dyDescent="0.25">
      <c r="A882" s="5">
        <v>2025</v>
      </c>
      <c r="B882" t="s">
        <v>927</v>
      </c>
    </row>
    <row r="883" spans="1:2" x14ac:dyDescent="0.25">
      <c r="A883" s="5">
        <v>2025</v>
      </c>
      <c r="B883" t="s">
        <v>391</v>
      </c>
    </row>
    <row r="884" spans="1:2" x14ac:dyDescent="0.25">
      <c r="A884" s="5">
        <v>2025</v>
      </c>
      <c r="B884" t="s">
        <v>760</v>
      </c>
    </row>
    <row r="885" spans="1:2" x14ac:dyDescent="0.25">
      <c r="A885" s="5">
        <v>2025</v>
      </c>
      <c r="B885" t="s">
        <v>686</v>
      </c>
    </row>
    <row r="886" spans="1:2" x14ac:dyDescent="0.25">
      <c r="A886" s="5">
        <v>2025</v>
      </c>
      <c r="B886" t="s">
        <v>514</v>
      </c>
    </row>
    <row r="887" spans="1:2" x14ac:dyDescent="0.25">
      <c r="A887" s="5">
        <v>2025</v>
      </c>
      <c r="B887" t="s">
        <v>594</v>
      </c>
    </row>
    <row r="888" spans="1:2" x14ac:dyDescent="0.25">
      <c r="A888" s="5">
        <v>2025</v>
      </c>
      <c r="B888" t="s">
        <v>662</v>
      </c>
    </row>
    <row r="889" spans="1:2" x14ac:dyDescent="0.25">
      <c r="A889" s="5">
        <v>2025</v>
      </c>
      <c r="B889" t="s">
        <v>1238</v>
      </c>
    </row>
    <row r="890" spans="1:2" x14ac:dyDescent="0.25">
      <c r="A890" s="5">
        <v>2025</v>
      </c>
      <c r="B890" t="s">
        <v>397</v>
      </c>
    </row>
    <row r="891" spans="1:2" x14ac:dyDescent="0.25">
      <c r="A891" s="5">
        <v>2025</v>
      </c>
      <c r="B891" t="s">
        <v>985</v>
      </c>
    </row>
    <row r="892" spans="1:2" x14ac:dyDescent="0.25">
      <c r="A892" s="5">
        <v>2025</v>
      </c>
      <c r="B892" t="s">
        <v>1009</v>
      </c>
    </row>
    <row r="893" spans="1:2" x14ac:dyDescent="0.25">
      <c r="A893" s="5">
        <v>2025</v>
      </c>
      <c r="B893" t="s">
        <v>1022</v>
      </c>
    </row>
    <row r="894" spans="1:2" x14ac:dyDescent="0.25">
      <c r="A894" s="5">
        <v>2025</v>
      </c>
      <c r="B894" t="s">
        <v>499</v>
      </c>
    </row>
    <row r="895" spans="1:2" x14ac:dyDescent="0.25">
      <c r="A895" s="5">
        <v>2025</v>
      </c>
      <c r="B895" t="s">
        <v>645</v>
      </c>
    </row>
    <row r="896" spans="1:2" x14ac:dyDescent="0.25">
      <c r="A896" s="5">
        <v>2025</v>
      </c>
      <c r="B896" t="s">
        <v>664</v>
      </c>
    </row>
    <row r="897" spans="1:2" x14ac:dyDescent="0.25">
      <c r="A897" s="5">
        <v>2025</v>
      </c>
      <c r="B897" t="s">
        <v>711</v>
      </c>
    </row>
    <row r="898" spans="1:2" x14ac:dyDescent="0.25">
      <c r="A898" s="5">
        <v>2025</v>
      </c>
      <c r="B898" t="s">
        <v>1181</v>
      </c>
    </row>
    <row r="899" spans="1:2" x14ac:dyDescent="0.25">
      <c r="A899" s="5">
        <v>2025</v>
      </c>
      <c r="B899" t="s">
        <v>518</v>
      </c>
    </row>
    <row r="900" spans="1:2" x14ac:dyDescent="0.25">
      <c r="A900" s="5">
        <v>2025</v>
      </c>
      <c r="B900" t="s">
        <v>590</v>
      </c>
    </row>
    <row r="901" spans="1:2" x14ac:dyDescent="0.25">
      <c r="A901" s="5">
        <v>2025</v>
      </c>
      <c r="B901" t="s">
        <v>908</v>
      </c>
    </row>
    <row r="902" spans="1:2" x14ac:dyDescent="0.25">
      <c r="A902" s="5">
        <v>2025</v>
      </c>
      <c r="B902" t="s">
        <v>1076</v>
      </c>
    </row>
    <row r="903" spans="1:2" x14ac:dyDescent="0.25">
      <c r="A903" s="5">
        <v>2025</v>
      </c>
      <c r="B903" t="s">
        <v>1209</v>
      </c>
    </row>
    <row r="904" spans="1:2" x14ac:dyDescent="0.25">
      <c r="A904" s="5">
        <v>2025</v>
      </c>
      <c r="B904" t="s">
        <v>381</v>
      </c>
    </row>
    <row r="905" spans="1:2" x14ac:dyDescent="0.25">
      <c r="A905" s="5">
        <v>2025</v>
      </c>
      <c r="B905" t="s">
        <v>823</v>
      </c>
    </row>
    <row r="906" spans="1:2" x14ac:dyDescent="0.25">
      <c r="A906" s="5">
        <v>2025</v>
      </c>
      <c r="B906" t="s">
        <v>1233</v>
      </c>
    </row>
    <row r="907" spans="1:2" x14ac:dyDescent="0.25">
      <c r="A907" s="5">
        <v>2025</v>
      </c>
      <c r="B907" t="s">
        <v>715</v>
      </c>
    </row>
    <row r="908" spans="1:2" x14ac:dyDescent="0.25">
      <c r="A908" s="5">
        <v>2025</v>
      </c>
      <c r="B908" t="s">
        <v>1200</v>
      </c>
    </row>
    <row r="909" spans="1:2" x14ac:dyDescent="0.25">
      <c r="A909" s="5">
        <v>2025</v>
      </c>
      <c r="B909" t="s">
        <v>646</v>
      </c>
    </row>
    <row r="910" spans="1:2" x14ac:dyDescent="0.25">
      <c r="A910" s="5">
        <v>2025</v>
      </c>
      <c r="B910" t="s">
        <v>749</v>
      </c>
    </row>
    <row r="911" spans="1:2" x14ac:dyDescent="0.25">
      <c r="A911" s="5">
        <v>2025</v>
      </c>
      <c r="B911" t="s">
        <v>798</v>
      </c>
    </row>
    <row r="912" spans="1:2" x14ac:dyDescent="0.25">
      <c r="A912" s="5">
        <v>2025</v>
      </c>
      <c r="B912" t="s">
        <v>850</v>
      </c>
    </row>
    <row r="913" spans="1:2" x14ac:dyDescent="0.25">
      <c r="A913" s="5">
        <v>2025</v>
      </c>
      <c r="B913" t="s">
        <v>1121</v>
      </c>
    </row>
    <row r="914" spans="1:2" x14ac:dyDescent="0.25">
      <c r="A914" s="5">
        <v>2025</v>
      </c>
      <c r="B914" t="s">
        <v>362</v>
      </c>
    </row>
    <row r="915" spans="1:2" x14ac:dyDescent="0.25">
      <c r="A915" s="5">
        <v>2025</v>
      </c>
      <c r="B915" t="s">
        <v>602</v>
      </c>
    </row>
    <row r="916" spans="1:2" x14ac:dyDescent="0.25">
      <c r="A916" s="5">
        <v>2025</v>
      </c>
      <c r="B916" t="s">
        <v>1050</v>
      </c>
    </row>
    <row r="917" spans="1:2" x14ac:dyDescent="0.25">
      <c r="A917" s="5">
        <v>2025</v>
      </c>
      <c r="B917" t="s">
        <v>1116</v>
      </c>
    </row>
    <row r="918" spans="1:2" x14ac:dyDescent="0.25">
      <c r="A918" s="5">
        <v>2025</v>
      </c>
      <c r="B918" t="s">
        <v>702</v>
      </c>
    </row>
    <row r="919" spans="1:2" x14ac:dyDescent="0.25">
      <c r="A919" s="5">
        <v>2025</v>
      </c>
      <c r="B919" t="s">
        <v>780</v>
      </c>
    </row>
    <row r="920" spans="1:2" x14ac:dyDescent="0.25">
      <c r="A920" s="5">
        <v>2025</v>
      </c>
      <c r="B920" t="s">
        <v>920</v>
      </c>
    </row>
    <row r="921" spans="1:2" x14ac:dyDescent="0.25">
      <c r="A921" s="5">
        <v>2025</v>
      </c>
      <c r="B921" t="s">
        <v>1106</v>
      </c>
    </row>
    <row r="922" spans="1:2" x14ac:dyDescent="0.25">
      <c r="A922" s="5">
        <v>2025</v>
      </c>
      <c r="B922" t="s">
        <v>1285</v>
      </c>
    </row>
    <row r="923" spans="1:2" x14ac:dyDescent="0.25">
      <c r="A923" s="5">
        <v>2025</v>
      </c>
      <c r="B923" t="s">
        <v>730</v>
      </c>
    </row>
    <row r="924" spans="1:2" x14ac:dyDescent="0.25">
      <c r="A924" s="5">
        <v>2025</v>
      </c>
      <c r="B924" t="s">
        <v>1161</v>
      </c>
    </row>
    <row r="925" spans="1:2" x14ac:dyDescent="0.25">
      <c r="A925" s="5">
        <v>2025</v>
      </c>
      <c r="B925" t="s">
        <v>1202</v>
      </c>
    </row>
    <row r="926" spans="1:2" x14ac:dyDescent="0.25">
      <c r="A926" s="5">
        <v>2025</v>
      </c>
      <c r="B926" t="s">
        <v>718</v>
      </c>
    </row>
    <row r="927" spans="1:2" x14ac:dyDescent="0.25">
      <c r="A927" s="5">
        <v>2025</v>
      </c>
      <c r="B927" t="s">
        <v>1334</v>
      </c>
    </row>
    <row r="928" spans="1:2" x14ac:dyDescent="0.25">
      <c r="A928" s="5">
        <v>2025</v>
      </c>
      <c r="B928" t="s">
        <v>565</v>
      </c>
    </row>
    <row r="929" spans="1:2" x14ac:dyDescent="0.25">
      <c r="A929" s="5">
        <v>2025</v>
      </c>
      <c r="B929" t="s">
        <v>604</v>
      </c>
    </row>
    <row r="930" spans="1:2" x14ac:dyDescent="0.25">
      <c r="A930" s="5">
        <v>2025</v>
      </c>
      <c r="B930" t="s">
        <v>793</v>
      </c>
    </row>
    <row r="931" spans="1:2" x14ac:dyDescent="0.25">
      <c r="A931" s="5">
        <v>2025</v>
      </c>
      <c r="B931" t="s">
        <v>959</v>
      </c>
    </row>
    <row r="932" spans="1:2" x14ac:dyDescent="0.25">
      <c r="A932" s="5">
        <v>2025</v>
      </c>
      <c r="B932" t="s">
        <v>975</v>
      </c>
    </row>
    <row r="933" spans="1:2" x14ac:dyDescent="0.25">
      <c r="A933" s="5">
        <v>2025</v>
      </c>
      <c r="B933" t="s">
        <v>428</v>
      </c>
    </row>
    <row r="934" spans="1:2" x14ac:dyDescent="0.25">
      <c r="A934" s="5">
        <v>2025</v>
      </c>
      <c r="B934" t="s">
        <v>595</v>
      </c>
    </row>
    <row r="935" spans="1:2" x14ac:dyDescent="0.25">
      <c r="A935" s="5">
        <v>2025</v>
      </c>
      <c r="B935" t="s">
        <v>637</v>
      </c>
    </row>
    <row r="936" spans="1:2" x14ac:dyDescent="0.25">
      <c r="A936" s="5">
        <v>2025</v>
      </c>
      <c r="B936" t="s">
        <v>758</v>
      </c>
    </row>
    <row r="937" spans="1:2" x14ac:dyDescent="0.25">
      <c r="A937" s="5">
        <v>2025</v>
      </c>
      <c r="B937" t="s">
        <v>763</v>
      </c>
    </row>
    <row r="938" spans="1:2" x14ac:dyDescent="0.25">
      <c r="A938" s="5">
        <v>2025</v>
      </c>
      <c r="B938" t="s">
        <v>496</v>
      </c>
    </row>
    <row r="939" spans="1:2" x14ac:dyDescent="0.25">
      <c r="A939" s="5">
        <v>2025</v>
      </c>
      <c r="B939" t="s">
        <v>526</v>
      </c>
    </row>
    <row r="940" spans="1:2" x14ac:dyDescent="0.25">
      <c r="A940" s="5">
        <v>2025</v>
      </c>
      <c r="B940" t="s">
        <v>1078</v>
      </c>
    </row>
    <row r="941" spans="1:2" x14ac:dyDescent="0.25">
      <c r="A941" s="5">
        <v>2025</v>
      </c>
      <c r="B941" t="s">
        <v>1328</v>
      </c>
    </row>
    <row r="942" spans="1:2" x14ac:dyDescent="0.25">
      <c r="A942" s="5">
        <v>2025</v>
      </c>
      <c r="B942" t="s">
        <v>848</v>
      </c>
    </row>
    <row r="943" spans="1:2" x14ac:dyDescent="0.25">
      <c r="A943" s="5">
        <v>2025</v>
      </c>
      <c r="B943" t="s">
        <v>578</v>
      </c>
    </row>
    <row r="944" spans="1:2" x14ac:dyDescent="0.25">
      <c r="A944" s="5">
        <v>2025</v>
      </c>
      <c r="B944" t="s">
        <v>1203</v>
      </c>
    </row>
    <row r="945" spans="1:2" x14ac:dyDescent="0.25">
      <c r="A945" s="5">
        <v>2025</v>
      </c>
      <c r="B945" t="s">
        <v>759</v>
      </c>
    </row>
    <row r="946" spans="1:2" x14ac:dyDescent="0.25">
      <c r="A946" s="5">
        <v>2025</v>
      </c>
      <c r="B946" t="s">
        <v>797</v>
      </c>
    </row>
    <row r="947" spans="1:2" x14ac:dyDescent="0.25">
      <c r="A947" s="5">
        <v>2025</v>
      </c>
      <c r="B947" t="s">
        <v>863</v>
      </c>
    </row>
    <row r="948" spans="1:2" x14ac:dyDescent="0.25">
      <c r="A948" s="5">
        <v>2025</v>
      </c>
      <c r="B948" t="s">
        <v>1304</v>
      </c>
    </row>
    <row r="949" spans="1:2" x14ac:dyDescent="0.25">
      <c r="A949" s="5">
        <v>2025</v>
      </c>
      <c r="B949" t="s">
        <v>660</v>
      </c>
    </row>
    <row r="950" spans="1:2" x14ac:dyDescent="0.25">
      <c r="A950" s="5">
        <v>2025</v>
      </c>
      <c r="B950" t="s">
        <v>666</v>
      </c>
    </row>
    <row r="951" spans="1:2" x14ac:dyDescent="0.25">
      <c r="A951" s="5">
        <v>2025</v>
      </c>
      <c r="B951" t="s">
        <v>897</v>
      </c>
    </row>
    <row r="952" spans="1:2" x14ac:dyDescent="0.25">
      <c r="A952" s="5">
        <v>2025</v>
      </c>
      <c r="B952" t="s">
        <v>905</v>
      </c>
    </row>
    <row r="953" spans="1:2" x14ac:dyDescent="0.25">
      <c r="A953" s="5">
        <v>2025</v>
      </c>
      <c r="B953" t="s">
        <v>937</v>
      </c>
    </row>
    <row r="954" spans="1:2" x14ac:dyDescent="0.25">
      <c r="A954" s="5">
        <v>2025</v>
      </c>
      <c r="B954" t="s">
        <v>945</v>
      </c>
    </row>
    <row r="955" spans="1:2" x14ac:dyDescent="0.25">
      <c r="A955" s="5">
        <v>2025</v>
      </c>
      <c r="B955" t="s">
        <v>1081</v>
      </c>
    </row>
    <row r="956" spans="1:2" x14ac:dyDescent="0.25">
      <c r="A956" s="5">
        <v>2025</v>
      </c>
      <c r="B956" t="s">
        <v>1235</v>
      </c>
    </row>
    <row r="957" spans="1:2" x14ac:dyDescent="0.25">
      <c r="A957" s="5">
        <v>2025</v>
      </c>
      <c r="B957" t="s">
        <v>1247</v>
      </c>
    </row>
    <row r="958" spans="1:2" x14ac:dyDescent="0.25">
      <c r="A958" s="5">
        <v>2025</v>
      </c>
      <c r="B958" t="s">
        <v>648</v>
      </c>
    </row>
    <row r="959" spans="1:2" x14ac:dyDescent="0.25">
      <c r="A959" s="5">
        <v>2025</v>
      </c>
      <c r="B959" t="s">
        <v>714</v>
      </c>
    </row>
    <row r="960" spans="1:2" x14ac:dyDescent="0.25">
      <c r="A960" s="5">
        <v>2025</v>
      </c>
      <c r="B960" t="s">
        <v>1154</v>
      </c>
    </row>
    <row r="961" spans="1:2" x14ac:dyDescent="0.25">
      <c r="A961" s="5">
        <v>2025</v>
      </c>
      <c r="B961" t="s">
        <v>589</v>
      </c>
    </row>
    <row r="962" spans="1:2" x14ac:dyDescent="0.25">
      <c r="A962" s="5">
        <v>2025</v>
      </c>
      <c r="B962" t="s">
        <v>792</v>
      </c>
    </row>
    <row r="963" spans="1:2" x14ac:dyDescent="0.25">
      <c r="A963" s="5">
        <v>2025</v>
      </c>
      <c r="B963" t="s">
        <v>1211</v>
      </c>
    </row>
    <row r="964" spans="1:2" x14ac:dyDescent="0.25">
      <c r="A964" s="5">
        <v>2025</v>
      </c>
      <c r="B964" t="s">
        <v>572</v>
      </c>
    </row>
    <row r="965" spans="1:2" x14ac:dyDescent="0.25">
      <c r="A965" s="5">
        <v>2025</v>
      </c>
      <c r="B965" t="s">
        <v>580</v>
      </c>
    </row>
    <row r="966" spans="1:2" x14ac:dyDescent="0.25">
      <c r="A966" s="5">
        <v>2025</v>
      </c>
      <c r="B966" t="s">
        <v>789</v>
      </c>
    </row>
    <row r="967" spans="1:2" x14ac:dyDescent="0.25">
      <c r="A967" s="5">
        <v>2025</v>
      </c>
      <c r="B967" t="s">
        <v>1224</v>
      </c>
    </row>
    <row r="968" spans="1:2" x14ac:dyDescent="0.25">
      <c r="A968" s="5">
        <v>2025</v>
      </c>
      <c r="B968" t="s">
        <v>1303</v>
      </c>
    </row>
    <row r="969" spans="1:2" x14ac:dyDescent="0.25">
      <c r="A969" s="5">
        <v>2025</v>
      </c>
      <c r="B969" t="s">
        <v>772</v>
      </c>
    </row>
    <row r="970" spans="1:2" x14ac:dyDescent="0.25">
      <c r="A970" s="5">
        <v>2025</v>
      </c>
      <c r="B970" t="s">
        <v>832</v>
      </c>
    </row>
    <row r="971" spans="1:2" x14ac:dyDescent="0.25">
      <c r="A971" s="5">
        <v>2025</v>
      </c>
      <c r="B971" t="s">
        <v>1036</v>
      </c>
    </row>
    <row r="972" spans="1:2" x14ac:dyDescent="0.25">
      <c r="A972" s="5">
        <v>2025</v>
      </c>
      <c r="B972" t="s">
        <v>485</v>
      </c>
    </row>
    <row r="973" spans="1:2" x14ac:dyDescent="0.25">
      <c r="A973" s="5">
        <v>2025</v>
      </c>
      <c r="B973" t="s">
        <v>773</v>
      </c>
    </row>
    <row r="974" spans="1:2" x14ac:dyDescent="0.25">
      <c r="A974" s="5">
        <v>2025</v>
      </c>
      <c r="B974" t="s">
        <v>788</v>
      </c>
    </row>
    <row r="975" spans="1:2" x14ac:dyDescent="0.25">
      <c r="A975" s="5">
        <v>2025</v>
      </c>
      <c r="B975" t="s">
        <v>1045</v>
      </c>
    </row>
    <row r="976" spans="1:2" x14ac:dyDescent="0.25">
      <c r="A976" s="5">
        <v>2025</v>
      </c>
      <c r="B976" t="s">
        <v>633</v>
      </c>
    </row>
    <row r="977" spans="1:2" x14ac:dyDescent="0.25">
      <c r="A977" s="5">
        <v>2025</v>
      </c>
      <c r="B977" t="s">
        <v>966</v>
      </c>
    </row>
    <row r="978" spans="1:2" x14ac:dyDescent="0.25">
      <c r="A978" s="5">
        <v>2025</v>
      </c>
      <c r="B978" t="s">
        <v>1075</v>
      </c>
    </row>
    <row r="979" spans="1:2" x14ac:dyDescent="0.25">
      <c r="A979" s="5">
        <v>2025</v>
      </c>
      <c r="B979" t="s">
        <v>1094</v>
      </c>
    </row>
    <row r="980" spans="1:2" x14ac:dyDescent="0.25">
      <c r="A980" s="5">
        <v>2025</v>
      </c>
      <c r="B980" t="s">
        <v>919</v>
      </c>
    </row>
    <row r="981" spans="1:2" x14ac:dyDescent="0.25">
      <c r="A981" s="5">
        <v>2025</v>
      </c>
      <c r="B981" t="s">
        <v>972</v>
      </c>
    </row>
    <row r="982" spans="1:2" x14ac:dyDescent="0.25">
      <c r="A982" s="5">
        <v>2025</v>
      </c>
      <c r="B982" t="s">
        <v>976</v>
      </c>
    </row>
    <row r="983" spans="1:2" x14ac:dyDescent="0.25">
      <c r="A983" s="5">
        <v>2025</v>
      </c>
      <c r="B983" t="s">
        <v>1055</v>
      </c>
    </row>
    <row r="984" spans="1:2" x14ac:dyDescent="0.25">
      <c r="A984" s="5">
        <v>2025</v>
      </c>
      <c r="B984" t="s">
        <v>561</v>
      </c>
    </row>
    <row r="985" spans="1:2" x14ac:dyDescent="0.25">
      <c r="A985" s="5">
        <v>2025</v>
      </c>
      <c r="B985" t="s">
        <v>750</v>
      </c>
    </row>
    <row r="986" spans="1:2" x14ac:dyDescent="0.25">
      <c r="A986" s="5">
        <v>2025</v>
      </c>
      <c r="B986" t="s">
        <v>1222</v>
      </c>
    </row>
    <row r="987" spans="1:2" x14ac:dyDescent="0.25">
      <c r="A987" s="5">
        <v>2025</v>
      </c>
      <c r="B987" t="s">
        <v>875</v>
      </c>
    </row>
    <row r="988" spans="1:2" x14ac:dyDescent="0.25">
      <c r="A988" s="5">
        <v>2025</v>
      </c>
      <c r="B988" t="s">
        <v>1092</v>
      </c>
    </row>
    <row r="989" spans="1:2" x14ac:dyDescent="0.25">
      <c r="A989" s="5">
        <v>2025</v>
      </c>
      <c r="B989" t="s">
        <v>511</v>
      </c>
    </row>
    <row r="990" spans="1:2" x14ac:dyDescent="0.25">
      <c r="A990" s="5">
        <v>2025</v>
      </c>
      <c r="B990" t="s">
        <v>1072</v>
      </c>
    </row>
    <row r="991" spans="1:2" x14ac:dyDescent="0.25">
      <c r="A991" s="5">
        <v>2025</v>
      </c>
      <c r="B991" t="s">
        <v>1091</v>
      </c>
    </row>
    <row r="992" spans="1:2" x14ac:dyDescent="0.25">
      <c r="A992" s="5">
        <v>2025</v>
      </c>
      <c r="B992" t="s">
        <v>1139</v>
      </c>
    </row>
    <row r="993" spans="1:2" x14ac:dyDescent="0.25">
      <c r="A993" s="5">
        <v>2025</v>
      </c>
      <c r="B993" t="s">
        <v>1018</v>
      </c>
    </row>
    <row r="994" spans="1:2" x14ac:dyDescent="0.25">
      <c r="A994" s="5">
        <v>2025</v>
      </c>
      <c r="B994" t="s">
        <v>1311</v>
      </c>
    </row>
    <row r="995" spans="1:2" x14ac:dyDescent="0.25">
      <c r="A995" s="5">
        <v>2025</v>
      </c>
      <c r="B995" t="s">
        <v>1260</v>
      </c>
    </row>
  </sheetData>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89" workbookViewId="0">
      <selection activeCell="G17" sqref="G17"/>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by Category</vt:lpstr>
      <vt:lpstr>Profit Gained</vt:lpstr>
      <vt:lpstr>Monthly Sales</vt:lpstr>
      <vt:lpstr>Top 5 Customer</vt:lpstr>
      <vt:lpstr>SaleByState</vt:lpstr>
      <vt:lpstr>Sheet1</vt:lpstr>
      <vt:lpstr>CustomerCount</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ABC</cp:lastModifiedBy>
  <dcterms:created xsi:type="dcterms:W3CDTF">2025-02-12T15:33:43Z</dcterms:created>
  <dcterms:modified xsi:type="dcterms:W3CDTF">2025-02-13T06:15:34Z</dcterms:modified>
</cp:coreProperties>
</file>