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brokersltdmu.sharepoint.com/sites/Accounts/Shared Documents/INSURERS/STATEMENTS &amp; RECONS/2024-2025/Reconciliation 30.06.2025/FRCI/Eagle/"/>
    </mc:Choice>
  </mc:AlternateContent>
  <xr:revisionPtr revIDLastSave="4" documentId="8_{43289AAC-FF0E-4679-8DC9-B1342F63D741}" xr6:coauthVersionLast="47" xr6:coauthVersionMax="47" xr10:uidLastSave="{E4B880D1-3425-4987-BDE1-59CE65EB895D}"/>
  <bookViews>
    <workbookView xWindow="28680" yWindow="-120" windowWidth="29040" windowHeight="15720" firstSheet="1" activeTab="1" xr2:uid="{0B7CAE26-38A8-4F3C-943D-BD59622D2154}"/>
  </bookViews>
  <sheets>
    <sheet name="SOA" sheetId="1" r:id="rId1"/>
    <sheet name="New System" sheetId="2" r:id="rId2"/>
  </sheets>
  <definedNames>
    <definedName name="_xlnm._FilterDatabase" localSheetId="1" hidden="1">'New System'!$A$3:$S$3</definedName>
    <definedName name="_xlnm._FilterDatabase" localSheetId="0" hidden="1">SOA!$A$2:$I$3010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31" i="2" l="1"/>
  <c r="L631" i="2"/>
  <c r="M631" i="2"/>
  <c r="N631" i="2"/>
  <c r="O631" i="2"/>
  <c r="P631" i="2"/>
  <c r="Q631" i="2"/>
  <c r="J631" i="2"/>
  <c r="F867" i="1"/>
  <c r="F2086" i="1"/>
  <c r="F2426" i="1"/>
  <c r="F993" i="1"/>
  <c r="F1301" i="1"/>
  <c r="F1697" i="1"/>
  <c r="F951" i="1"/>
  <c r="F969" i="1"/>
  <c r="F288" i="1"/>
  <c r="F2365" i="1"/>
  <c r="F2006" i="1"/>
  <c r="F635" i="1"/>
  <c r="F1745" i="1"/>
  <c r="F713" i="1"/>
  <c r="F1945" i="1"/>
  <c r="F2423" i="1"/>
  <c r="F842" i="1"/>
  <c r="F137" i="1"/>
  <c r="F640" i="1"/>
  <c r="F721" i="1"/>
  <c r="F990" i="1"/>
  <c r="F192" i="1"/>
  <c r="F2643" i="1"/>
  <c r="F1102" i="1"/>
  <c r="F372" i="1"/>
  <c r="F1882" i="1"/>
  <c r="F374" i="1"/>
  <c r="F2255" i="1"/>
  <c r="F2289" i="1"/>
  <c r="F1889" i="1"/>
  <c r="F1244" i="1"/>
  <c r="F2284" i="1"/>
  <c r="F793" i="1"/>
  <c r="F310" i="1"/>
  <c r="F651" i="1"/>
  <c r="F1247" i="1"/>
  <c r="F1859" i="1"/>
  <c r="F2856" i="1"/>
  <c r="F249" i="1"/>
  <c r="F386" i="1"/>
  <c r="F2295" i="1"/>
  <c r="F1367" i="1"/>
  <c r="F2631" i="1"/>
  <c r="F324" i="1"/>
  <c r="F987" i="1"/>
  <c r="F2912" i="1"/>
  <c r="F270" i="1"/>
  <c r="F1217" i="1"/>
  <c r="F1377" i="1"/>
  <c r="F3010" i="1"/>
  <c r="F2712" i="1"/>
  <c r="F2298" i="1"/>
  <c r="F2420" i="1"/>
  <c r="F1083" i="1"/>
  <c r="F890" i="1"/>
  <c r="F978" i="1"/>
  <c r="F966" i="1"/>
  <c r="F1635" i="1"/>
  <c r="F85" i="1"/>
  <c r="F565" i="1"/>
  <c r="F874" i="1"/>
  <c r="F1456" i="1"/>
  <c r="F1729" i="1"/>
  <c r="F1676" i="1"/>
  <c r="F1748" i="1"/>
  <c r="F1086" i="1"/>
  <c r="F985" i="1"/>
  <c r="F548" i="1"/>
  <c r="F2017" i="1"/>
  <c r="F1819" i="1"/>
  <c r="F959" i="1"/>
  <c r="F913" i="1"/>
  <c r="F2527" i="1"/>
  <c r="F657" i="1"/>
  <c r="F1124" i="1"/>
  <c r="F1442" i="1"/>
  <c r="F707" i="1"/>
  <c r="F337" i="1"/>
  <c r="F1380" i="1"/>
  <c r="F1777" i="1"/>
  <c r="F996" i="1"/>
  <c r="F1886" i="1"/>
  <c r="F2501" i="1"/>
  <c r="F2606" i="1"/>
  <c r="F2261" i="1"/>
  <c r="F1897" i="1"/>
  <c r="F2264" i="1"/>
  <c r="F306" i="1"/>
  <c r="F1700" i="1"/>
  <c r="F1326" i="1"/>
  <c r="F999" i="1"/>
  <c r="F1131" i="1"/>
  <c r="F2258" i="1"/>
  <c r="F948" i="1"/>
  <c r="F81" i="1"/>
  <c r="F1078" i="1"/>
  <c r="F1862" i="1"/>
  <c r="F198" i="1"/>
  <c r="F405" i="1"/>
  <c r="F2835" i="1"/>
  <c r="F2303" i="1"/>
  <c r="F929" i="1"/>
  <c r="F773" i="1"/>
  <c r="F1928" i="1"/>
  <c r="F2274" i="1"/>
  <c r="F2634" i="1"/>
  <c r="F1760" i="1"/>
  <c r="F600" i="1"/>
  <c r="F576" i="1"/>
  <c r="F1870" i="1"/>
  <c r="F864" i="1"/>
  <c r="F2393" i="1"/>
  <c r="F1383" i="1"/>
  <c r="F1867" i="1"/>
  <c r="F2020" i="1"/>
  <c r="F106" i="1"/>
  <c r="F568" i="1"/>
  <c r="F2440" i="1"/>
  <c r="F596" i="1"/>
  <c r="F833" i="1"/>
  <c r="F2271" i="1"/>
  <c r="F1329" i="1"/>
  <c r="F2853" i="1"/>
  <c r="F1829" i="1"/>
  <c r="F1816" i="1"/>
  <c r="F2309" i="1"/>
  <c r="F195" i="1"/>
  <c r="F3002" i="1"/>
  <c r="F2983" i="1"/>
  <c r="F2914" i="1"/>
  <c r="F2850" i="1"/>
  <c r="F2696" i="1"/>
  <c r="F2623" i="1"/>
  <c r="F2396" i="1"/>
  <c r="F2391" i="1"/>
  <c r="F2388" i="1"/>
  <c r="F2361" i="1"/>
  <c r="F2292" i="1"/>
  <c r="F2267" i="1"/>
  <c r="F2253" i="1"/>
  <c r="F2152" i="1"/>
  <c r="F2106" i="1"/>
  <c r="F1894" i="1"/>
  <c r="F1876" i="1"/>
  <c r="F1799" i="1"/>
  <c r="F1751" i="1"/>
  <c r="F1732" i="1"/>
  <c r="F1690" i="1"/>
  <c r="F1687" i="1"/>
  <c r="F1680" i="1"/>
  <c r="F1447" i="1"/>
  <c r="F1408" i="1"/>
  <c r="F1374" i="1"/>
  <c r="F1371" i="1"/>
  <c r="F1361" i="1"/>
  <c r="F1323" i="1"/>
  <c r="F1318" i="1"/>
  <c r="F1315" i="1"/>
  <c r="F1298" i="1"/>
  <c r="F1241" i="1"/>
  <c r="F1155" i="1"/>
  <c r="F1150" i="1"/>
  <c r="F1121" i="1"/>
  <c r="F1119" i="1"/>
  <c r="F1091" i="1"/>
  <c r="F1074" i="1"/>
  <c r="F1023" i="1"/>
  <c r="F1020" i="1"/>
  <c r="F1017" i="1"/>
  <c r="F1002" i="1"/>
  <c r="F982" i="1"/>
  <c r="F908" i="1"/>
  <c r="F790" i="1"/>
  <c r="F776" i="1"/>
  <c r="F718" i="1"/>
  <c r="F710" i="1"/>
  <c r="F701" i="1"/>
  <c r="F691" i="1"/>
  <c r="F654" i="1"/>
  <c r="F2827" i="1"/>
  <c r="F1670" i="1"/>
  <c r="F632" i="1"/>
  <c r="F579" i="1"/>
  <c r="F542" i="1"/>
  <c r="F464" i="1"/>
  <c r="F432" i="1"/>
  <c r="F425" i="1"/>
  <c r="F401" i="1"/>
  <c r="F382" i="1"/>
  <c r="F351" i="1"/>
  <c r="F332" i="1"/>
  <c r="F319" i="1"/>
  <c r="F252" i="1"/>
  <c r="F224" i="1"/>
  <c r="F134" i="1"/>
  <c r="F89" i="1"/>
  <c r="F34" i="1"/>
  <c r="F770" i="1"/>
  <c r="F1178" i="1"/>
  <c r="F956" i="1"/>
  <c r="F2950" i="1"/>
  <c r="F452" i="1"/>
  <c r="F272" i="1"/>
  <c r="F429" i="1"/>
  <c r="F2626" i="1"/>
  <c r="F1080" i="1"/>
  <c r="F1471" i="1"/>
  <c r="F614" i="1"/>
  <c r="F316" i="1"/>
  <c r="F1873" i="1"/>
  <c r="F539" i="1"/>
  <c r="F837" i="1"/>
  <c r="F61" i="1"/>
  <c r="F92" i="1"/>
  <c r="F2929" i="1"/>
  <c r="F327" i="1"/>
  <c r="F561" i="1"/>
  <c r="F1855" i="1"/>
  <c r="F795" i="1"/>
  <c r="F1061" i="1"/>
  <c r="F7" i="1"/>
  <c r="F528" i="1"/>
  <c r="F2947" i="1"/>
  <c r="F1903" i="1"/>
  <c r="F2161" i="1"/>
  <c r="F704" i="1"/>
  <c r="F2581" i="1"/>
  <c r="F2662" i="1"/>
  <c r="F944" i="1"/>
  <c r="F44" i="1"/>
  <c r="F150" i="1"/>
  <c r="F2250" i="1"/>
  <c r="F243" i="1"/>
  <c r="F280" i="1"/>
  <c r="F2709" i="1"/>
  <c r="F1071" i="1"/>
  <c r="F2524" i="1"/>
  <c r="F1684" i="1"/>
  <c r="F2568" i="1"/>
  <c r="F2584" i="1"/>
  <c r="F1852" i="1"/>
  <c r="F2002" i="1"/>
  <c r="F2637" i="1"/>
  <c r="F140" i="1"/>
  <c r="F2715" i="1"/>
  <c r="F767" i="1"/>
  <c r="F162" i="1"/>
  <c r="F2667" i="1"/>
  <c r="F2573" i="1"/>
  <c r="F1139" i="1"/>
  <c r="F1900" i="1"/>
  <c r="F1158" i="1"/>
  <c r="F1312" i="1"/>
  <c r="F1423" i="1"/>
  <c r="F2966" i="1"/>
  <c r="F66" i="1"/>
  <c r="F1163" i="1"/>
  <c r="F379" i="1"/>
  <c r="F2009" i="1"/>
  <c r="F2436" i="1"/>
  <c r="F558" i="1"/>
  <c r="F764" i="1"/>
  <c r="F1968" i="1"/>
  <c r="F1957" i="1"/>
  <c r="F1662" i="1"/>
  <c r="F177" i="1"/>
  <c r="F877" i="1"/>
  <c r="F2693" i="1"/>
  <c r="F2024" i="1"/>
  <c r="F512" i="1"/>
  <c r="F354" i="1"/>
  <c r="F1275" i="1"/>
  <c r="F2975" i="1"/>
  <c r="F1444" i="1"/>
  <c r="F1169" i="1"/>
  <c r="F277" i="1"/>
  <c r="F1795" i="1"/>
  <c r="F2732" i="1"/>
  <c r="F1841" i="1"/>
  <c r="F363" i="1"/>
  <c r="F1993" i="1"/>
  <c r="F2359" i="1"/>
  <c r="F533" i="1"/>
  <c r="F180" i="1"/>
  <c r="F2331" i="1"/>
  <c r="F2492" i="1"/>
  <c r="F1742" i="1"/>
  <c r="F2743" i="1"/>
  <c r="F2129" i="1"/>
  <c r="F41" i="1"/>
  <c r="F14" i="1"/>
  <c r="F2874" i="1"/>
  <c r="F555" i="1"/>
  <c r="F934" i="1"/>
  <c r="F2120" i="1"/>
  <c r="F2216" i="1"/>
  <c r="F1413" i="1"/>
  <c r="F2518" i="1"/>
  <c r="F1253" i="1"/>
  <c r="F2657" i="1"/>
  <c r="F1437" i="1"/>
  <c r="F2955" i="1"/>
  <c r="F2700" i="1"/>
  <c r="F2412" i="1"/>
  <c r="F1908" i="1"/>
  <c r="F643" i="1"/>
  <c r="F1694" i="1"/>
  <c r="F2979" i="1"/>
  <c r="F2887" i="1"/>
  <c r="F2864" i="1"/>
  <c r="F2859" i="1"/>
  <c r="F2821" i="1"/>
  <c r="F2735" i="1"/>
  <c r="F2725" i="1"/>
  <c r="F2703" i="1"/>
  <c r="F2673" i="1"/>
  <c r="F2651" i="1"/>
  <c r="F2649" i="1"/>
  <c r="F2640" i="1"/>
  <c r="F2593" i="1"/>
  <c r="F2570" i="1"/>
  <c r="F2565" i="1"/>
  <c r="F2556" i="1"/>
  <c r="F2521" i="1"/>
  <c r="F1847" i="1"/>
  <c r="F2471" i="1"/>
  <c r="F2438" i="1"/>
  <c r="F2431" i="1"/>
  <c r="F2417" i="1"/>
  <c r="F2247" i="1"/>
  <c r="F2213" i="1"/>
  <c r="F2202" i="1"/>
  <c r="F2117" i="1"/>
  <c r="F2103" i="1"/>
  <c r="F2083" i="1"/>
  <c r="F2080" i="1"/>
  <c r="F2027" i="1"/>
  <c r="F2014" i="1"/>
  <c r="F1996" i="1"/>
  <c r="F1990" i="1"/>
  <c r="F1954" i="1"/>
  <c r="F1941" i="1"/>
  <c r="F1925" i="1"/>
  <c r="F1844" i="1"/>
  <c r="F1836" i="1"/>
  <c r="F1810" i="1"/>
  <c r="F1792" i="1"/>
  <c r="F1754" i="1"/>
  <c r="F1710" i="1"/>
  <c r="F1623" i="1"/>
  <c r="F1466" i="1"/>
  <c r="F1461" i="1"/>
  <c r="F1430" i="1"/>
  <c r="F1416" i="1"/>
  <c r="F1392" i="1"/>
  <c r="F1282" i="1"/>
  <c r="F1272" i="1"/>
  <c r="F1269" i="1"/>
  <c r="F1266" i="1"/>
  <c r="F1250" i="1"/>
  <c r="F1222" i="1"/>
  <c r="F1207" i="1"/>
  <c r="F1189" i="1"/>
  <c r="F1181" i="1"/>
  <c r="F1175" i="1"/>
  <c r="F1166" i="1"/>
  <c r="F1147" i="1"/>
  <c r="F1144" i="1"/>
  <c r="F1134" i="1"/>
  <c r="F1097" i="1"/>
  <c r="F1038" i="1"/>
  <c r="F1028" i="1"/>
  <c r="F974" i="1"/>
  <c r="F435" i="1"/>
  <c r="F849" i="1"/>
  <c r="F814" i="1"/>
  <c r="F807" i="1"/>
  <c r="F798" i="1"/>
  <c r="F694" i="1"/>
  <c r="F627" i="1"/>
  <c r="F571" i="1"/>
  <c r="F545" i="1"/>
  <c r="F521" i="1"/>
  <c r="F459" i="1"/>
  <c r="F419" i="1"/>
  <c r="F377" i="1"/>
  <c r="F366" i="1"/>
  <c r="F360" i="1"/>
  <c r="F329" i="1"/>
  <c r="F285" i="1"/>
  <c r="F187" i="1"/>
  <c r="F454" i="1"/>
  <c r="F167" i="1"/>
  <c r="F156" i="1"/>
  <c r="F147" i="1"/>
  <c r="F119" i="1"/>
  <c r="F103" i="1"/>
  <c r="F50" i="1"/>
  <c r="F47" i="1"/>
  <c r="F17" i="1"/>
  <c r="F3011" i="1" l="1"/>
</calcChain>
</file>

<file path=xl/sharedStrings.xml><?xml version="1.0" encoding="utf-8"?>
<sst xmlns="http://schemas.openxmlformats.org/spreadsheetml/2006/main" count="21812" uniqueCount="6871">
  <si>
    <t>City Brokers Ltd SOA as at 30-June-2025</t>
  </si>
  <si>
    <t>CLIENT_CODE</t>
  </si>
  <si>
    <t>CLIENT_NAME_FULL</t>
  </si>
  <si>
    <t>DOC_DT</t>
  </si>
  <si>
    <t>TRANSACTION_NO</t>
  </si>
  <si>
    <t>POLICY/NO</t>
  </si>
  <si>
    <t>NET_AMT</t>
  </si>
  <si>
    <t>POLICY_PLACING_NO</t>
  </si>
  <si>
    <t>VEHICLE_NO</t>
  </si>
  <si>
    <t>REMARKS</t>
  </si>
  <si>
    <t>C202045</t>
  </si>
  <si>
    <t>A &amp; D TRANSPORT LTD</t>
  </si>
  <si>
    <t>DNU-1025010806</t>
  </si>
  <si>
    <t>P108D03240031/000/01</t>
  </si>
  <si>
    <t>POL-MV-Feb-24-1047\R1</t>
  </si>
  <si>
    <t>2598FB24</t>
  </si>
  <si>
    <t>Due</t>
  </si>
  <si>
    <t>CCU-1025009638</t>
  </si>
  <si>
    <t>JVARP-1025032477</t>
  </si>
  <si>
    <t>Part payment</t>
  </si>
  <si>
    <t>JVARP-1025043297</t>
  </si>
  <si>
    <t>A &amp; D TRANSPORT LTD Total</t>
  </si>
  <si>
    <t>C005883</t>
  </si>
  <si>
    <t>AANCHAL TRAVEL &amp; TOURS CO LTD</t>
  </si>
  <si>
    <t>DNU-1225000830</t>
  </si>
  <si>
    <t>P126D99250012/000/00</t>
  </si>
  <si>
    <t>POL-F&amp;A-DEC-19-1651</t>
  </si>
  <si>
    <t>CCU-1225002376</t>
  </si>
  <si>
    <t>CCU-1225002377</t>
  </si>
  <si>
    <t>CCU-1225002378</t>
  </si>
  <si>
    <t>CCU-1225002379</t>
  </si>
  <si>
    <t>CCU-1225002380</t>
  </si>
  <si>
    <t>AANCHAL TRAVEL &amp; TOURS CO LTD Total</t>
  </si>
  <si>
    <t>C0000044</t>
  </si>
  <si>
    <t>ACBMS LTD</t>
  </si>
  <si>
    <t>DNU-1025018518</t>
  </si>
  <si>
    <t>P108D01231540/000/02</t>
  </si>
  <si>
    <t>POL-MV-Jul-23-208\R2</t>
  </si>
  <si>
    <t>7940JL23</t>
  </si>
  <si>
    <t>CCU-1025015436</t>
  </si>
  <si>
    <t>ACBMS LTD Total</t>
  </si>
  <si>
    <t>I0000054</t>
  </si>
  <si>
    <t>ADAM MARIE JOSEPH HENRI</t>
  </si>
  <si>
    <t>DNU-1125000198</t>
  </si>
  <si>
    <t>P116D15170063/000/07</t>
  </si>
  <si>
    <t>POLHCIBLAUG191065R5</t>
  </si>
  <si>
    <t>Part Pymt - IBL Home_11 Ins</t>
  </si>
  <si>
    <t>JVARP-1025003528</t>
  </si>
  <si>
    <t>P116D15170063/000/06</t>
  </si>
  <si>
    <t>JVAR-1025004462</t>
  </si>
  <si>
    <t>JVAR-1025004463</t>
  </si>
  <si>
    <t>JVAR-1025004464</t>
  </si>
  <si>
    <t>JVAR-1025004465</t>
  </si>
  <si>
    <t>JVAR-1025004466</t>
  </si>
  <si>
    <t>JVARP-1025009195</t>
  </si>
  <si>
    <t>JVARP-1025018829</t>
  </si>
  <si>
    <t>JVARP-1025023546</t>
  </si>
  <si>
    <t>JVARP-1025026192</t>
  </si>
  <si>
    <t>JVARP-1025028759</t>
  </si>
  <si>
    <t>JVARP-1025032478</t>
  </si>
  <si>
    <t>JVARP-1025035742</t>
  </si>
  <si>
    <t>JVARP-1025037935</t>
  </si>
  <si>
    <t>JVARP-1025041677</t>
  </si>
  <si>
    <t>ADAM MARIE JOSEPH HENRI Total</t>
  </si>
  <si>
    <t>C005931</t>
  </si>
  <si>
    <t>ADVERT DISTRIBUTION LTD</t>
  </si>
  <si>
    <t>DNU-1020019033</t>
  </si>
  <si>
    <t>P108D01190537/000/01</t>
  </si>
  <si>
    <t>POL-MV-May-19-1165\R1</t>
  </si>
  <si>
    <t>224CZ15</t>
  </si>
  <si>
    <t>CCU-1020015928</t>
  </si>
  <si>
    <t>DNU-1020020838</t>
  </si>
  <si>
    <t>P108D01201416/000/00</t>
  </si>
  <si>
    <t>POL-MV-Jun-20-1261</t>
  </si>
  <si>
    <t>3011AP17</t>
  </si>
  <si>
    <t>CCU-1020017591</t>
  </si>
  <si>
    <t>CNU-1021000935</t>
  </si>
  <si>
    <t>P108D01190537/002/01</t>
  </si>
  <si>
    <t>DCU-1021000829</t>
  </si>
  <si>
    <t>ADVERT DISTRIBUTION LTD Total</t>
  </si>
  <si>
    <t>C201705</t>
  </si>
  <si>
    <t>AEGLE MEDICAL AND SURGICAL LTD</t>
  </si>
  <si>
    <t>DNU-1025018921</t>
  </si>
  <si>
    <t>P108D01231544/000/02</t>
  </si>
  <si>
    <t>POL-MV-Jul-23-209\R2</t>
  </si>
  <si>
    <t>PW4</t>
  </si>
  <si>
    <t>CCU-1025015741</t>
  </si>
  <si>
    <t>AEGLE MEDICAL AND SURGICAL LTD Total</t>
  </si>
  <si>
    <t>C0000088</t>
  </si>
  <si>
    <t>AFIX SCAFF (MAURITIUS) LTD</t>
  </si>
  <si>
    <t>DNU-1025016460</t>
  </si>
  <si>
    <t>P108D50250065/000/00</t>
  </si>
  <si>
    <t>Jul-19-1968\R6\E1</t>
  </si>
  <si>
    <t>3936JZ20</t>
  </si>
  <si>
    <t>CCU-1025013901</t>
  </si>
  <si>
    <t>AFIX SCAFF (MAURITIUS) LTD Total</t>
  </si>
  <si>
    <t>C0000089</t>
  </si>
  <si>
    <t>AFRASIA BANK LTD</t>
  </si>
  <si>
    <t>DNU-1024020705</t>
  </si>
  <si>
    <t>P108D02240157/000/00</t>
  </si>
  <si>
    <t>POL-MV-Jun-24-1175</t>
  </si>
  <si>
    <t>3267AK</t>
  </si>
  <si>
    <t>CCU-1024019809</t>
  </si>
  <si>
    <t>AFRASIA BANK LTD Total</t>
  </si>
  <si>
    <t>C202307</t>
  </si>
  <si>
    <t>AGILISS LTD</t>
  </si>
  <si>
    <t>DNU-1025015230</t>
  </si>
  <si>
    <t>P108D63250013/000/00</t>
  </si>
  <si>
    <t>Jul-19-6114\R6\E7</t>
  </si>
  <si>
    <t>4352MR25</t>
  </si>
  <si>
    <t>CCU-1025012911</t>
  </si>
  <si>
    <t>DNU-1025015608</t>
  </si>
  <si>
    <t>P108D50240145/003/00</t>
  </si>
  <si>
    <t>Jul-19-6114\R6\E8</t>
  </si>
  <si>
    <t>VE574</t>
  </si>
  <si>
    <t>CCU-1025013226</t>
  </si>
  <si>
    <t>CNU-1025001227</t>
  </si>
  <si>
    <t>P108D50240146/001/00</t>
  </si>
  <si>
    <t>POL-MVF-Jul-19-6114\R6</t>
  </si>
  <si>
    <t>SA458</t>
  </si>
  <si>
    <t>DCU-1025001108</t>
  </si>
  <si>
    <t>DNU-1025016423</t>
  </si>
  <si>
    <t>P108D50240145/004/00</t>
  </si>
  <si>
    <t>19-6114\R6\E9</t>
  </si>
  <si>
    <t>CCU-1025013874</t>
  </si>
  <si>
    <t>DNU-1025018783</t>
  </si>
  <si>
    <t>P108D61250037/000/00</t>
  </si>
  <si>
    <t>Jul-19-6114\R6\E11</t>
  </si>
  <si>
    <t>11177JU25</t>
  </si>
  <si>
    <t>CCU-1025015657</t>
  </si>
  <si>
    <t>AGILISS LTD Total</t>
  </si>
  <si>
    <t>C201038</t>
  </si>
  <si>
    <t>AGRO RESOURCES MAURITIUS</t>
  </si>
  <si>
    <t>DNU-1023019950</t>
  </si>
  <si>
    <t>P109D03230042/000/00</t>
  </si>
  <si>
    <t>P109D03230034/000/00</t>
  </si>
  <si>
    <t>CCU-1023019053</t>
  </si>
  <si>
    <t>JVARP-1025004906</t>
  </si>
  <si>
    <t>P109D03230034/001/00</t>
  </si>
  <si>
    <t>JVARP-1025004907</t>
  </si>
  <si>
    <t>AGRO RESOURCES MAURITIUS Total</t>
  </si>
  <si>
    <t>I200220</t>
  </si>
  <si>
    <t>AH FOCK  CLAUDIE</t>
  </si>
  <si>
    <t>DNU-1125000365</t>
  </si>
  <si>
    <t>P116D15190010/000/05</t>
  </si>
  <si>
    <t>HC-IBL-NOV19-1104/R5</t>
  </si>
  <si>
    <t>CCU-1125000927</t>
  </si>
  <si>
    <t>CCU-1125000928</t>
  </si>
  <si>
    <t>CCU-1125000929</t>
  </si>
  <si>
    <t>CCU-1125000930</t>
  </si>
  <si>
    <t>JVARP-1025009198</t>
  </si>
  <si>
    <t>JVARP-1025018830</t>
  </si>
  <si>
    <t>JVARP-1025023556</t>
  </si>
  <si>
    <t>JVARP-1025026197</t>
  </si>
  <si>
    <t>JVARP-1025028761</t>
  </si>
  <si>
    <t>JVARP-1025032485</t>
  </si>
  <si>
    <t>JVARP-1025035748</t>
  </si>
  <si>
    <t>JVARP-1025037943</t>
  </si>
  <si>
    <t>JVARP-1025041680</t>
  </si>
  <si>
    <t>AH FOCK  CLAUDIE Total</t>
  </si>
  <si>
    <t>I204706</t>
  </si>
  <si>
    <t>AH SEE KETTY STEFFI SHEE LAN</t>
  </si>
  <si>
    <t>DNU-1025009162</t>
  </si>
  <si>
    <t>P108D01230178/000/02</t>
  </si>
  <si>
    <t>POL-MV-Jan-23-8\R2</t>
  </si>
  <si>
    <t>KA788</t>
  </si>
  <si>
    <t>Part Payment - Premium Overdue</t>
  </si>
  <si>
    <t>CCU-1025008169</t>
  </si>
  <si>
    <t>JVARP-1025026198</t>
  </si>
  <si>
    <t>AH SEE KETTY STEFFI SHEE LAN Total</t>
  </si>
  <si>
    <t>I0000142</t>
  </si>
  <si>
    <t>AH SEE TERENCE KINE SIN</t>
  </si>
  <si>
    <t>DNU-1025011582</t>
  </si>
  <si>
    <t>P108D01240517/000/01</t>
  </si>
  <si>
    <t>POL-MV-Mar-24-1058\R1</t>
  </si>
  <si>
    <t>T2008</t>
  </si>
  <si>
    <t>CCU-1025010267</t>
  </si>
  <si>
    <t>JVARP-1025032486</t>
  </si>
  <si>
    <t>AH SEE TERENCE KINE SIN Total</t>
  </si>
  <si>
    <t>C202299</t>
  </si>
  <si>
    <t>AJ SQUARED LTD</t>
  </si>
  <si>
    <t>DNU-1025018062</t>
  </si>
  <si>
    <t>P108D01241699/000/01</t>
  </si>
  <si>
    <t>POL-MV-Jul-24-1251\R1</t>
  </si>
  <si>
    <t>9885JL24</t>
  </si>
  <si>
    <t>CCU-1025015082</t>
  </si>
  <si>
    <t>AJ SQUARED LTD Total</t>
  </si>
  <si>
    <t>C0000132</t>
  </si>
  <si>
    <t>ALENTARIS RECRUITMENT LTD</t>
  </si>
  <si>
    <t>DNU-1225001898</t>
  </si>
  <si>
    <t>P126D99240749/000/01</t>
  </si>
  <si>
    <t>POL-PLJUN19-1223\R5</t>
  </si>
  <si>
    <t>CCU-1225005312</t>
  </si>
  <si>
    <t>CCU-1225005313</t>
  </si>
  <si>
    <t>CCU-1225005314</t>
  </si>
  <si>
    <t>CCU-1225005315</t>
  </si>
  <si>
    <t>CCU-1225005316</t>
  </si>
  <si>
    <t>CCU-1225005317</t>
  </si>
  <si>
    <t>CCU-1225005318</t>
  </si>
  <si>
    <t>DNU-1025018645</t>
  </si>
  <si>
    <t>P108D01231377/000/02</t>
  </si>
  <si>
    <t>POL-MVF-Jul-19-1941\R6</t>
  </si>
  <si>
    <t>4549JL20</t>
  </si>
  <si>
    <t>CCU-1025015558</t>
  </si>
  <si>
    <t>ALENTARIS RECRUITMENT LTD Total</t>
  </si>
  <si>
    <t>I019276</t>
  </si>
  <si>
    <t>ALLAM  MOHAMMAD RIDWAN UNOOS</t>
  </si>
  <si>
    <t>DNU-1020016865</t>
  </si>
  <si>
    <t>P108D02190605/000/01</t>
  </si>
  <si>
    <t>P108D02190605/000/00</t>
  </si>
  <si>
    <t>517Y</t>
  </si>
  <si>
    <t>Premium Overdue</t>
  </si>
  <si>
    <t>CCU-1020014077</t>
  </si>
  <si>
    <t>ALLAM  MOHAMMAD RIDWAN UNOOS Total</t>
  </si>
  <si>
    <t>C0000192</t>
  </si>
  <si>
    <t>ANDINARAYEN CO. LTD</t>
  </si>
  <si>
    <t>DNU-1225001459</t>
  </si>
  <si>
    <t>P126D99250675/000/00</t>
  </si>
  <si>
    <t>POLF&amp;AJUN-19-1234\R6</t>
  </si>
  <si>
    <t>CCU-1225004120</t>
  </si>
  <si>
    <t>CCU-1225004121</t>
  </si>
  <si>
    <t>CCU-1225004122</t>
  </si>
  <si>
    <t>CCU-1225004123</t>
  </si>
  <si>
    <t>CCU-1225004124</t>
  </si>
  <si>
    <t>CCU-1225004125</t>
  </si>
  <si>
    <t>CCU-1225004126</t>
  </si>
  <si>
    <t>CCU-1225004127</t>
  </si>
  <si>
    <t>CCU-1225004128</t>
  </si>
  <si>
    <t>JVARP-1025037947</t>
  </si>
  <si>
    <t>JVARP-1025041681</t>
  </si>
  <si>
    <t>ANDINARAYEN CO. LTD Total</t>
  </si>
  <si>
    <t>I0000416</t>
  </si>
  <si>
    <t>ANTOINE DESIRE NICOLAS WARREN</t>
  </si>
  <si>
    <t>DNU-1125000443</t>
  </si>
  <si>
    <t>P116D15170117/000/07</t>
  </si>
  <si>
    <t>HC(IBL)OCT19-1102/R5</t>
  </si>
  <si>
    <t>CCU-1125001145</t>
  </si>
  <si>
    <t>CCU-1125001146</t>
  </si>
  <si>
    <t>CCU-1125001147</t>
  </si>
  <si>
    <t>CCU-1125001148</t>
  </si>
  <si>
    <t>CCU-1125001149</t>
  </si>
  <si>
    <t>JVARP-1025009211</t>
  </si>
  <si>
    <t>JVARP-1025023563</t>
  </si>
  <si>
    <t>JVARP-1025026200</t>
  </si>
  <si>
    <t>JVARP-1025028764</t>
  </si>
  <si>
    <t>JVARP-1025032489</t>
  </si>
  <si>
    <t>JVARP-1025035752</t>
  </si>
  <si>
    <t>JVARP-1025037948</t>
  </si>
  <si>
    <t>JVARP-1025041682</t>
  </si>
  <si>
    <t>ANTOINE DESIRE NICOLAS WARREN Total</t>
  </si>
  <si>
    <t>I208777</t>
  </si>
  <si>
    <t>APPAYA  WENDIP</t>
  </si>
  <si>
    <t>DNU-1025014600</t>
  </si>
  <si>
    <t>P108D01250681/000/00</t>
  </si>
  <si>
    <t>POL-MV-Mar-25-118</t>
  </si>
  <si>
    <t>4363JZ82</t>
  </si>
  <si>
    <t>Premium Due &lt; 3 Months</t>
  </si>
  <si>
    <t>CCU-1025012443</t>
  </si>
  <si>
    <t>APPAYA  WENDIP Total</t>
  </si>
  <si>
    <t>C201283</t>
  </si>
  <si>
    <t>ARCHIK ATELIER LTEE</t>
  </si>
  <si>
    <t>DNU-1025004973</t>
  </si>
  <si>
    <t>P108D01221689/000/02</t>
  </si>
  <si>
    <t>POL-MV-Oct-22-392\R2</t>
  </si>
  <si>
    <t>10624OC22</t>
  </si>
  <si>
    <t>CCU-1025004499</t>
  </si>
  <si>
    <t>ARCHIK ATELIER LTEE Total</t>
  </si>
  <si>
    <t>C0000236</t>
  </si>
  <si>
    <t>ARCHITECTS' STUDIO LTD</t>
  </si>
  <si>
    <t>DNU-1025018687</t>
  </si>
  <si>
    <t>P108D01231568/000/02</t>
  </si>
  <si>
    <t>POL-MV-Jul-23-212\R2</t>
  </si>
  <si>
    <t>8104JL23</t>
  </si>
  <si>
    <t>CCU-1025015588</t>
  </si>
  <si>
    <t>DNU-1025018689</t>
  </si>
  <si>
    <t>P108D01231563/000/02</t>
  </si>
  <si>
    <t>POL-MV-Jul-23-211\R2</t>
  </si>
  <si>
    <t>8106JL23</t>
  </si>
  <si>
    <t>CCU-1025015590</t>
  </si>
  <si>
    <t>DNU-1025018691</t>
  </si>
  <si>
    <t>P108D01231569/000/02</t>
  </si>
  <si>
    <t>POL-MV-Jul-23-213\R2</t>
  </si>
  <si>
    <t>8102JL23</t>
  </si>
  <si>
    <t>CCU-1025015591</t>
  </si>
  <si>
    <t>ARCHITECTS' STUDIO LTD Total</t>
  </si>
  <si>
    <t>C201702</t>
  </si>
  <si>
    <t>ASSEMBLY CORPORATE LTD</t>
  </si>
  <si>
    <t>DNU-1025018465</t>
  </si>
  <si>
    <t>P108D03230122/000/02</t>
  </si>
  <si>
    <t>POL-MV-Jul-23-206\R1</t>
  </si>
  <si>
    <t>7114JL22</t>
  </si>
  <si>
    <t>CCU-1025015379</t>
  </si>
  <si>
    <t>ASSEMBLY CORPORATE LTD Total</t>
  </si>
  <si>
    <t>C0000279</t>
  </si>
  <si>
    <t>ASSOCIATION SYNDICALE DU LOTISSEMENT MONT PITON RESIDENTIAL ESTATE</t>
  </si>
  <si>
    <t>DNU-1225001783</t>
  </si>
  <si>
    <t>P126D99241168/000/01</t>
  </si>
  <si>
    <t>F&amp;A-MAR-20-1115/R5</t>
  </si>
  <si>
    <t>CCU-1225004969</t>
  </si>
  <si>
    <t>CCU-1225004970</t>
  </si>
  <si>
    <t>CCU-1225004971</t>
  </si>
  <si>
    <t>CCU-1225004972</t>
  </si>
  <si>
    <t>ASSOCIATION SYNDICALE DU LOTISSEMENT MONT PITON RESIDENTIAL ESTATE Total</t>
  </si>
  <si>
    <t>C201180</t>
  </si>
  <si>
    <t>ASSOCIATION SYNDICALE TROPICA BAIE</t>
  </si>
  <si>
    <t>DNU-1225001952</t>
  </si>
  <si>
    <t>P126D99251098/000/00</t>
  </si>
  <si>
    <t>POLF&amp;A-JUN19-1353/R6</t>
  </si>
  <si>
    <t>CCU-1225005459</t>
  </si>
  <si>
    <t>CCU-1225005460</t>
  </si>
  <si>
    <t>CCU-1225005461</t>
  </si>
  <si>
    <t>CCU-1225005462</t>
  </si>
  <si>
    <t>ASSOCIATION SYNDICALE TROPICA BAIE Total</t>
  </si>
  <si>
    <t>C0000286</t>
  </si>
  <si>
    <t>ATICS LTD</t>
  </si>
  <si>
    <t>DNU-1225001854</t>
  </si>
  <si>
    <t>P126D99250512/000/01</t>
  </si>
  <si>
    <t>CARTPL(BC)MAR22R2 E3</t>
  </si>
  <si>
    <t>CCU-1225005172</t>
  </si>
  <si>
    <t>DNU-1225001856</t>
  </si>
  <si>
    <t>P126D99251039/000/00</t>
  </si>
  <si>
    <t>CAR-TPLMAY-25-1028</t>
  </si>
  <si>
    <t>CCU-1225005175</t>
  </si>
  <si>
    <t>ATICS LTD Total</t>
  </si>
  <si>
    <t>C200532</t>
  </si>
  <si>
    <t>AXA TRAVEL INSURANCE</t>
  </si>
  <si>
    <t>JVAR-1025026332</t>
  </si>
  <si>
    <t>C300/1011418</t>
  </si>
  <si>
    <t>JVAR-1025026333</t>
  </si>
  <si>
    <t>C300/1011428</t>
  </si>
  <si>
    <t>JVAR-1025026334</t>
  </si>
  <si>
    <t>C300/1011438</t>
  </si>
  <si>
    <t>JVAR-1025026335</t>
  </si>
  <si>
    <t>C300/1011447</t>
  </si>
  <si>
    <t>JVAR-1025026336</t>
  </si>
  <si>
    <t>C300/1011448</t>
  </si>
  <si>
    <t>JVAR-1025026337</t>
  </si>
  <si>
    <t>C300/1011451</t>
  </si>
  <si>
    <t>JVAR-1025026338</t>
  </si>
  <si>
    <t>C300/1011453</t>
  </si>
  <si>
    <t>JVAR-1025026339</t>
  </si>
  <si>
    <t>C300/1011456</t>
  </si>
  <si>
    <t>JVAR-1025026340</t>
  </si>
  <si>
    <t>C300/1011461</t>
  </si>
  <si>
    <t>AXA TRAVEL INSURANCE Total</t>
  </si>
  <si>
    <t>C006337</t>
  </si>
  <si>
    <t>BANCELLA SERVICES (MAURITIUS) LTD</t>
  </si>
  <si>
    <t>CNU-1025001396</t>
  </si>
  <si>
    <t>P109D03230113/001/00</t>
  </si>
  <si>
    <t>Endo/Cancellation</t>
  </si>
  <si>
    <t>DCU-1025001264</t>
  </si>
  <si>
    <t>BANCELLA SERVICES (MAURITIUS) LTD Total</t>
  </si>
  <si>
    <t>C0000388</t>
  </si>
  <si>
    <t>BEAU RIVAGE CO LTD</t>
  </si>
  <si>
    <t>DNU-1025018511</t>
  </si>
  <si>
    <t>P106D99240066/000/04</t>
  </si>
  <si>
    <t>POLFAOCT23-1047R2</t>
  </si>
  <si>
    <t>CCU-1025015430</t>
  </si>
  <si>
    <t>CCU-1025015431</t>
  </si>
  <si>
    <t>DNU-1025018780</t>
  </si>
  <si>
    <t>P106D99250437/000/01</t>
  </si>
  <si>
    <t>POLFA-MAR25-14</t>
  </si>
  <si>
    <t>CCU-1025015654</t>
  </si>
  <si>
    <t>CCU-1025015655</t>
  </si>
  <si>
    <t>BEAU RIVAGE CO LTD Total</t>
  </si>
  <si>
    <t>I208689</t>
  </si>
  <si>
    <t>BECHARD  ANAIS</t>
  </si>
  <si>
    <t>DNU-1025013587</t>
  </si>
  <si>
    <t>P108D01250536/000/00</t>
  </si>
  <si>
    <t>POL-MV-Mar-25-91</t>
  </si>
  <si>
    <t>1594FB15</t>
  </si>
  <si>
    <t>CCU-1025011715</t>
  </si>
  <si>
    <t>JVARP-1025037963</t>
  </si>
  <si>
    <t>JVARP-1025041686</t>
  </si>
  <si>
    <t>BECHARD  ANAIS Total</t>
  </si>
  <si>
    <t>I015343</t>
  </si>
  <si>
    <t>BECHET PAPIN  GINETTE KATHLEEN</t>
  </si>
  <si>
    <t>DNU-1025006190</t>
  </si>
  <si>
    <t>P108D01163668/000/08</t>
  </si>
  <si>
    <t>POL-MV-May-19-2490\R6</t>
  </si>
  <si>
    <t>7609AZ12</t>
  </si>
  <si>
    <t>CCU-1025005717</t>
  </si>
  <si>
    <t>BECHET PAPIN  GINETTE KATHLEEN Total</t>
  </si>
  <si>
    <t>I024204</t>
  </si>
  <si>
    <t>BELLONI  NICOLAS MICHEL</t>
  </si>
  <si>
    <t>DNU-8025001523</t>
  </si>
  <si>
    <t>P808D01201362/000/05</t>
  </si>
  <si>
    <t>POL-MV-Jul-20-1290\R5</t>
  </si>
  <si>
    <t>4572JL20</t>
  </si>
  <si>
    <t>Premium due &lt; 3 Months</t>
  </si>
  <si>
    <t>CCU-8025000535</t>
  </si>
  <si>
    <t>BELLONI  NICOLAS MICHEL Total</t>
  </si>
  <si>
    <t>I0001368</t>
  </si>
  <si>
    <t>BERTHELOT ARNAUD</t>
  </si>
  <si>
    <t>DNU-1125000430</t>
  </si>
  <si>
    <t>P116D15170074/000/07</t>
  </si>
  <si>
    <t>POL-HC-JUL19-1755/R6</t>
  </si>
  <si>
    <t>CCU-1125001115</t>
  </si>
  <si>
    <t>CCU-1125001116</t>
  </si>
  <si>
    <t>CCU-1125001117</t>
  </si>
  <si>
    <t>CCU-1125001118</t>
  </si>
  <si>
    <t>CCU-1125001119</t>
  </si>
  <si>
    <t>CCU-1125001120</t>
  </si>
  <si>
    <t>JVARP-1025009225</t>
  </si>
  <si>
    <t>DNU-1125000643</t>
  </si>
  <si>
    <t>P116D15170074/001/07</t>
  </si>
  <si>
    <t>CCU-1125001743</t>
  </si>
  <si>
    <t>JVARP-1025018858</t>
  </si>
  <si>
    <t>JVARP-1025023572</t>
  </si>
  <si>
    <t>JVARP-1025023573</t>
  </si>
  <si>
    <t>JVARP-1025026215</t>
  </si>
  <si>
    <t>JVARP-1025026216</t>
  </si>
  <si>
    <t>JVARP-1025028780</t>
  </si>
  <si>
    <t>JVARP-1025028781</t>
  </si>
  <si>
    <t>JVARP-1025032502</t>
  </si>
  <si>
    <t>JVARP-1025032503</t>
  </si>
  <si>
    <t>JVARP-1025035756</t>
  </si>
  <si>
    <t>JVARP-1025035757</t>
  </si>
  <si>
    <t>JVARP-1025037964</t>
  </si>
  <si>
    <t>JVARP-1025037965</t>
  </si>
  <si>
    <t>JVARP-1025041687</t>
  </si>
  <si>
    <t>JVARP-1025041688</t>
  </si>
  <si>
    <t>BERTHELOT ARNAUD Total</t>
  </si>
  <si>
    <t>C201683</t>
  </si>
  <si>
    <t>BEST BREW BUDDIES LTD</t>
  </si>
  <si>
    <t>DNU-1225000478</t>
  </si>
  <si>
    <t>P126D99241504/000/00</t>
  </si>
  <si>
    <t>POL-F&amp;A-NOV231059/R1</t>
  </si>
  <si>
    <t>CCU-1225001385</t>
  </si>
  <si>
    <t>CCU-1225001386</t>
  </si>
  <si>
    <t>CCU-1225001387</t>
  </si>
  <si>
    <t>CCU-1225001388</t>
  </si>
  <si>
    <t>CCU-1225001389</t>
  </si>
  <si>
    <t>CCU-1225001390</t>
  </si>
  <si>
    <t>CCU-1225001391</t>
  </si>
  <si>
    <t>JVARP-1025023574</t>
  </si>
  <si>
    <t>JVARP-1025023575</t>
  </si>
  <si>
    <t>JVARP-1025023576</t>
  </si>
  <si>
    <t>JVARP-1025023577</t>
  </si>
  <si>
    <t>JVARP-1025023578</t>
  </si>
  <si>
    <t>JVARP-1025026488</t>
  </si>
  <si>
    <t>JVARP-1025026489</t>
  </si>
  <si>
    <t>JVARP-1025026490</t>
  </si>
  <si>
    <t>JVARP-1025026491</t>
  </si>
  <si>
    <t>JVARP-1025026492</t>
  </si>
  <si>
    <t>BEST BREW BUDDIES LTD Total</t>
  </si>
  <si>
    <t>I207427</t>
  </si>
  <si>
    <t>BESTEL VINCENT</t>
  </si>
  <si>
    <t>DNU-1225001252</t>
  </si>
  <si>
    <t>P126D99250471/000/00</t>
  </si>
  <si>
    <t>POL-F&amp;A-MAR-25-15</t>
  </si>
  <si>
    <t>CCU-1225003527</t>
  </si>
  <si>
    <t>CCU-1225003528</t>
  </si>
  <si>
    <t>CCU-1225003529</t>
  </si>
  <si>
    <t>JVARP-1025041689</t>
  </si>
  <si>
    <t>BESTEL VINCENT Total</t>
  </si>
  <si>
    <t>I0001412</t>
  </si>
  <si>
    <t>BHANTOOA JODISHA</t>
  </si>
  <si>
    <t>DNU-2525000047</t>
  </si>
  <si>
    <t>P258D01181380/000/07</t>
  </si>
  <si>
    <t>POL-MV-May-19-1318\R6</t>
  </si>
  <si>
    <t>Y1277</t>
  </si>
  <si>
    <t>CCU-2525000027</t>
  </si>
  <si>
    <t>BHANTOOA JODISHA Total</t>
  </si>
  <si>
    <t>I206560</t>
  </si>
  <si>
    <t>BHURUTH  ANSEELA</t>
  </si>
  <si>
    <t>DNU-1124001263</t>
  </si>
  <si>
    <t>P116D15240002/002/00</t>
  </si>
  <si>
    <t>POL-HC(IBL)-DEC-23-</t>
  </si>
  <si>
    <t>CCU-1124002939</t>
  </si>
  <si>
    <t>DNU-1125000444</t>
  </si>
  <si>
    <t>P116D15240002/000/01</t>
  </si>
  <si>
    <t>HC(IBL)-DEC23-1007R1</t>
  </si>
  <si>
    <t>CCU-1125001150</t>
  </si>
  <si>
    <t>CCU-1125001151</t>
  </si>
  <si>
    <t>CCU-1125001152</t>
  </si>
  <si>
    <t>CCU-1125001153</t>
  </si>
  <si>
    <t>JVARP-1025009229</t>
  </si>
  <si>
    <t>JVARP-1025018861</t>
  </si>
  <si>
    <t>JVARP-1025023582</t>
  </si>
  <si>
    <t>JVARP-1025026219</t>
  </si>
  <si>
    <t>JVARP-1025028783</t>
  </si>
  <si>
    <t>JVARP-1025032504</t>
  </si>
  <si>
    <t>JVARP-1025035759</t>
  </si>
  <si>
    <t>JVARP-1025036886</t>
  </si>
  <si>
    <t>JVARP-1025037966</t>
  </si>
  <si>
    <t>JVARP-1025041691</t>
  </si>
  <si>
    <t>BHURUTH  ANSEELA Total</t>
  </si>
  <si>
    <t>C202843</t>
  </si>
  <si>
    <t>BLI (MAURITIUS) LTD &amp;/OR BLUE CONNECT LTD</t>
  </si>
  <si>
    <t>DNU-1025016308</t>
  </si>
  <si>
    <t>P106F99250026/000/00</t>
  </si>
  <si>
    <t>POL-F-D&amp;O-SEP-24-14</t>
  </si>
  <si>
    <t>BLI (MAURITIUS) LTD &amp;/OR BLUE CONNECT LTD Total</t>
  </si>
  <si>
    <t>C006726</t>
  </si>
  <si>
    <t>BLU CONSTRUCTON LTD</t>
  </si>
  <si>
    <t>DNU-1225000512</t>
  </si>
  <si>
    <t>P126D99241560/000/00</t>
  </si>
  <si>
    <t>CAR-TPL(BC)-SEP-19-1</t>
  </si>
  <si>
    <t>CCU-1225001485</t>
  </si>
  <si>
    <t>CCU-1225001486</t>
  </si>
  <si>
    <t>CCU-1225001487</t>
  </si>
  <si>
    <t>BLU CONSTRUCTON LTD Total</t>
  </si>
  <si>
    <t>C201668</t>
  </si>
  <si>
    <t>BLUE BANANA CONSULTING LTD</t>
  </si>
  <si>
    <t>DNU-1025017715</t>
  </si>
  <si>
    <t>P108D03230117/000/02</t>
  </si>
  <si>
    <t>POL-MV-Jun-23-191\R2</t>
  </si>
  <si>
    <t>7256JU23</t>
  </si>
  <si>
    <t>CCU-1025014836</t>
  </si>
  <si>
    <t>BLUE BANANA CONSULTING LTD Total</t>
  </si>
  <si>
    <t>C0000477</t>
  </si>
  <si>
    <t>BLUELIFE LIMITED</t>
  </si>
  <si>
    <t>CNU-1025001310</t>
  </si>
  <si>
    <t>P106D99180506/005/07</t>
  </si>
  <si>
    <t>POLCPJUN19-1037\R5E3</t>
  </si>
  <si>
    <t>DCU-1025001186</t>
  </si>
  <si>
    <t>CNU-1025001356</t>
  </si>
  <si>
    <t>P108D01192657/002/05</t>
  </si>
  <si>
    <t>POL-MV-Oct-19-6323\R5</t>
  </si>
  <si>
    <t>11104DC17</t>
  </si>
  <si>
    <t>DCU-1025001230</t>
  </si>
  <si>
    <t>BLUELIFE LIMITED Total</t>
  </si>
  <si>
    <t>I209273</t>
  </si>
  <si>
    <t>BOODHOO MARIE NOELA</t>
  </si>
  <si>
    <t>DNU-1025018003</t>
  </si>
  <si>
    <t>P108D01251212/000/00</t>
  </si>
  <si>
    <t>POL-MIS-EI-Jun-25-1033</t>
  </si>
  <si>
    <t>9027JU25</t>
  </si>
  <si>
    <t>CCU-1025015026</t>
  </si>
  <si>
    <t>BOODHOO MARIE NOELA Total</t>
  </si>
  <si>
    <t>I201413</t>
  </si>
  <si>
    <t>BOODIAH  ARNAUD  VINCENT NICOLAS</t>
  </si>
  <si>
    <t>DNU-1125000316</t>
  </si>
  <si>
    <t>P116D15200018/000/04</t>
  </si>
  <si>
    <t>HC(IBL)AUG20-1002/R2</t>
  </si>
  <si>
    <t>CCU-1125000796</t>
  </si>
  <si>
    <t>CCU-1125000797</t>
  </si>
  <si>
    <t>CCU-1125000798</t>
  </si>
  <si>
    <t>CCU-1125000799</t>
  </si>
  <si>
    <t>CCU-1125000800</t>
  </si>
  <si>
    <t>CCU-1125000801</t>
  </si>
  <si>
    <t>CCU-1125000802</t>
  </si>
  <si>
    <t>JVARP-1025009240</t>
  </si>
  <si>
    <t>JVARP-1025018863</t>
  </si>
  <si>
    <t>JVARP-1025023585</t>
  </si>
  <si>
    <t>JVARP-1025026230</t>
  </si>
  <si>
    <t>JVARP-1025028785</t>
  </si>
  <si>
    <t>JVARP-1025032506</t>
  </si>
  <si>
    <t>JVARP-1025035760</t>
  </si>
  <si>
    <t>JVARP-1025037972</t>
  </si>
  <si>
    <t>JVARP-1025041698</t>
  </si>
  <si>
    <t>BOODIAH  ARNAUD  VINCENT NICOLAS Total</t>
  </si>
  <si>
    <t>I207981</t>
  </si>
  <si>
    <t>BOOLAKY  VISHESH RAJ</t>
  </si>
  <si>
    <t>DNU-1025006389</t>
  </si>
  <si>
    <t>P108D01242467/000/00</t>
  </si>
  <si>
    <t>POL-MIS-EI-OCT-24-8</t>
  </si>
  <si>
    <t>7291JZ20</t>
  </si>
  <si>
    <t>CCU-1025005896</t>
  </si>
  <si>
    <t>JVARP-1025041699</t>
  </si>
  <si>
    <t>BOOLAKY  VISHESH RAJ Total</t>
  </si>
  <si>
    <t>C202726</t>
  </si>
  <si>
    <t>BOURBON MARINE SERVICES GREENMAR</t>
  </si>
  <si>
    <t>DNU-1025013698</t>
  </si>
  <si>
    <t>P106D99250351/000/00</t>
  </si>
  <si>
    <t>POL-F&amp;A-DEC-24-1043</t>
  </si>
  <si>
    <t>CCU-1025011805</t>
  </si>
  <si>
    <t>CCU-1025011806</t>
  </si>
  <si>
    <t>CCU-1025011807</t>
  </si>
  <si>
    <t>CCU-1025011808</t>
  </si>
  <si>
    <t>BOURBON MARINE SERVICES GREENMAR Total</t>
  </si>
  <si>
    <t>I0001934</t>
  </si>
  <si>
    <t>BOURGEOIS HUBERT</t>
  </si>
  <si>
    <t>DNU-1025017574</t>
  </si>
  <si>
    <t>P108D01241221/000/01</t>
  </si>
  <si>
    <t>POL-MV-May-24-1173\R1</t>
  </si>
  <si>
    <t>4412KZ21</t>
  </si>
  <si>
    <t>CCU-1025014738</t>
  </si>
  <si>
    <t>BOURGEOIS HUBERT Total</t>
  </si>
  <si>
    <t>I206854</t>
  </si>
  <si>
    <t>BOURGOGNE  OLIVIER JEAN RAYMOND</t>
  </si>
  <si>
    <t>DNU-1025015602</t>
  </si>
  <si>
    <t>P108D01250839/000/00</t>
  </si>
  <si>
    <t>POL-MV-Apr-25-148</t>
  </si>
  <si>
    <t>B1223</t>
  </si>
  <si>
    <t>CCU-1025013222</t>
  </si>
  <si>
    <t>DNU-1025015636</t>
  </si>
  <si>
    <t>P108D01250839/002/00</t>
  </si>
  <si>
    <t>CCU-1025013244</t>
  </si>
  <si>
    <t>BOURGOGNE  OLIVIER JEAN RAYMOND Total</t>
  </si>
  <si>
    <t>C202274</t>
  </si>
  <si>
    <t>BRASSERIE L'ARDOISE LTEE</t>
  </si>
  <si>
    <t>DNU-1025015103</t>
  </si>
  <si>
    <t>P108D01241567/000/01</t>
  </si>
  <si>
    <t>POL-MV-Jul-24-1228\R1</t>
  </si>
  <si>
    <t>5086JU17</t>
  </si>
  <si>
    <t>CCU-1025012822</t>
  </si>
  <si>
    <t>BRASSERIE L'ARDOISE LTEE Total</t>
  </si>
  <si>
    <t>C0000520</t>
  </si>
  <si>
    <t>BRINK'S (MAURITIUS) LTD</t>
  </si>
  <si>
    <t>DNU-1025017814</t>
  </si>
  <si>
    <t>P106F99170072/000/09</t>
  </si>
  <si>
    <t>POL-PPL-MAY-22-7/R2</t>
  </si>
  <si>
    <t>BRINK'S (MAURITIUS) LTD Total</t>
  </si>
  <si>
    <t>I0002015</t>
  </si>
  <si>
    <t>BROUSSE DE GERSIGNY JOSEPHE  DESIREE J MARIE VERONIQUE</t>
  </si>
  <si>
    <t>DNU-1025016567</t>
  </si>
  <si>
    <t>P108D01179258/000/08</t>
  </si>
  <si>
    <t>POL-MV-May-19-3230\R6</t>
  </si>
  <si>
    <t>DG1010</t>
  </si>
  <si>
    <t>CCU-1025013979</t>
  </si>
  <si>
    <t>BROUSSE DE GERSIGNY JOSEPHE  DESIREE J MARIE VERONIQUE Total</t>
  </si>
  <si>
    <t>I202614</t>
  </si>
  <si>
    <t>CALLOO DEVENDRA</t>
  </si>
  <si>
    <t>DNU-1025012671</t>
  </si>
  <si>
    <t>P108D01250389/000/00</t>
  </si>
  <si>
    <t>Placing Slip - POL-MV-Feb-25-62</t>
  </si>
  <si>
    <t>2243ZV07</t>
  </si>
  <si>
    <t>CCU-1025011102</t>
  </si>
  <si>
    <t>CNU-1025000926</t>
  </si>
  <si>
    <t>P108D01211065/001/03</t>
  </si>
  <si>
    <t>POL-MV-Aug-21-312\R3</t>
  </si>
  <si>
    <t>2779SP03</t>
  </si>
  <si>
    <t>Credit Note</t>
  </si>
  <si>
    <t>DCU-1025000816</t>
  </si>
  <si>
    <t>CALLOO DEVENDRA Total</t>
  </si>
  <si>
    <t>I0002268</t>
  </si>
  <si>
    <t>CAMBIER VINCENT</t>
  </si>
  <si>
    <t>DNU-1125000195</t>
  </si>
  <si>
    <t>P116D15230013/000/01</t>
  </si>
  <si>
    <t>F&amp;A-AUG23-1037/R1</t>
  </si>
  <si>
    <t>DNU-1125000196</t>
  </si>
  <si>
    <t>P116D15170081/000/07</t>
  </si>
  <si>
    <t>HC(IBL)AUG191057/R5</t>
  </si>
  <si>
    <t>JVAR-1025004449</t>
  </si>
  <si>
    <t>JVAR-1025004450</t>
  </si>
  <si>
    <t>JVAR-1025004451</t>
  </si>
  <si>
    <t>JVAR-1025004452</t>
  </si>
  <si>
    <t>JVAR-1025004453</t>
  </si>
  <si>
    <t>JVAR-1025004454</t>
  </si>
  <si>
    <t>JVAR-1025004455</t>
  </si>
  <si>
    <t>JVAR-1025004456</t>
  </si>
  <si>
    <t>JVAR-1025004457</t>
  </si>
  <si>
    <t>JVARP-1025036890</t>
  </si>
  <si>
    <t>JVARP-1025036891</t>
  </si>
  <si>
    <t>CAMBIER VINCENT Total</t>
  </si>
  <si>
    <t>C200250</t>
  </si>
  <si>
    <t>CAPITAL AUTOMOBILE LTD</t>
  </si>
  <si>
    <t>DNU-1025009016</t>
  </si>
  <si>
    <t>P108D06200001/000/04</t>
  </si>
  <si>
    <t>POL-MV-Jul-20-1311\R5</t>
  </si>
  <si>
    <t>TP733</t>
  </si>
  <si>
    <t>CCU-1025008042</t>
  </si>
  <si>
    <t>CAPITAL AUTOMOBILE LTD Total</t>
  </si>
  <si>
    <t>C0000578</t>
  </si>
  <si>
    <t>CAPITAL DRILLING (MAURITIUS) LTD</t>
  </si>
  <si>
    <t>DNU-1225001957</t>
  </si>
  <si>
    <t>P126D99240839/000/01</t>
  </si>
  <si>
    <t>F&amp;A-JUN-19-1317/R5</t>
  </si>
  <si>
    <t>CCU-1225005471</t>
  </si>
  <si>
    <t>CCU-1225005472</t>
  </si>
  <si>
    <t>CCU-1225005473</t>
  </si>
  <si>
    <t>CCU-1225005474</t>
  </si>
  <si>
    <t>CAPITAL DRILLING (MAURITIUS) LTD Total</t>
  </si>
  <si>
    <t>C006542</t>
  </si>
  <si>
    <t>CAPSULE OPERATIONS LTD</t>
  </si>
  <si>
    <t>DNU-1025017689</t>
  </si>
  <si>
    <t>P108D01190808/000/06</t>
  </si>
  <si>
    <t>POL-MV-May-19-1406\R6</t>
  </si>
  <si>
    <t>6337JL17</t>
  </si>
  <si>
    <t>CCU-1025014805</t>
  </si>
  <si>
    <t>CAPSULE OPERATIONS LTD Total</t>
  </si>
  <si>
    <t>C0000609</t>
  </si>
  <si>
    <t>CAUDAN DEVELOPMENT LTD</t>
  </si>
  <si>
    <t>DNU-1025017376</t>
  </si>
  <si>
    <t>P106D99250255/000/01</t>
  </si>
  <si>
    <t>POLCARTPL-FEB25-1006</t>
  </si>
  <si>
    <t>CCU-1025014611</t>
  </si>
  <si>
    <t>CAUDAN DEVELOPMENT LTD Total</t>
  </si>
  <si>
    <t>I208600</t>
  </si>
  <si>
    <t>CAULEECHURN DIPTEE YAADVEE</t>
  </si>
  <si>
    <t>DNU-1125001179</t>
  </si>
  <si>
    <t>P116D15250005/000/00</t>
  </si>
  <si>
    <t>POL-HC(IBL)JAN251001</t>
  </si>
  <si>
    <t>CCU-1125002982</t>
  </si>
  <si>
    <t>CCU-1125002983</t>
  </si>
  <si>
    <t>JVARP-1025032530</t>
  </si>
  <si>
    <t>JVARP-1025033590</t>
  </si>
  <si>
    <t>CAULEECHURN DIPTEE YAADVEE Total</t>
  </si>
  <si>
    <t>I208446</t>
  </si>
  <si>
    <t>CELESTIN MARIE GERALDINE</t>
  </si>
  <si>
    <t>DNU-1025016319</t>
  </si>
  <si>
    <t>P108D01250124/001/00</t>
  </si>
  <si>
    <t>POL-MV-Jan-25-17</t>
  </si>
  <si>
    <t>926JN25</t>
  </si>
  <si>
    <t>CELESTIN MARIE GERALDINE Total</t>
  </si>
  <si>
    <t>C0000636</t>
  </si>
  <si>
    <t>CFG LIMITED</t>
  </si>
  <si>
    <t>CNU-1025001254</t>
  </si>
  <si>
    <t>P108D01230950/001/01</t>
  </si>
  <si>
    <t>POL-MV-May-23-133\R1</t>
  </si>
  <si>
    <t>4870MY23</t>
  </si>
  <si>
    <t>DCU-1025001137</t>
  </si>
  <si>
    <t>CFG LIMITED Total</t>
  </si>
  <si>
    <t>C200925</t>
  </si>
  <si>
    <t>CHAMBRE DE COMMERCE ET D'INDUSTRIE FRANCE - MAURICE (CCIFM)</t>
  </si>
  <si>
    <t>DNU-1225001776</t>
  </si>
  <si>
    <t>P126D99250045/001/00</t>
  </si>
  <si>
    <t>POLPLEISMEJAN221003R</t>
  </si>
  <si>
    <t>CHAMBRE DE COMMERCE ET D'INDUSTRIE FRANCE - MAURICE (CCIFM) Total</t>
  </si>
  <si>
    <t>I0002585</t>
  </si>
  <si>
    <t>CHAROUX  GERARD</t>
  </si>
  <si>
    <t>DNU-1024016496</t>
  </si>
  <si>
    <t>P108D01190491/000/05</t>
  </si>
  <si>
    <t>POL-MV-May-19-1442\R4</t>
  </si>
  <si>
    <t>2934AP12</t>
  </si>
  <si>
    <t>CCU-1024015903</t>
  </si>
  <si>
    <t>CHAROUX  GERARD Total</t>
  </si>
  <si>
    <t>I207423</t>
  </si>
  <si>
    <t>CHELLEMBEN KEWIN NICHOLAS</t>
  </si>
  <si>
    <t>DNU-1025000367</t>
  </si>
  <si>
    <t>P108D01241541/000/00</t>
  </si>
  <si>
    <t>POL-MV-Jul-24-1224</t>
  </si>
  <si>
    <t>5608KZ22</t>
  </si>
  <si>
    <t>CCU-1025000341</t>
  </si>
  <si>
    <t>JVARP-1025028790</t>
  </si>
  <si>
    <t>CHELLEMBEN KEWIN NICHOLAS Total</t>
  </si>
  <si>
    <t>I0002661</t>
  </si>
  <si>
    <t>CHELLUM JAGANADEN</t>
  </si>
  <si>
    <t>DNU-1125000247</t>
  </si>
  <si>
    <t>P116D15170090/000/07</t>
  </si>
  <si>
    <t>HC(IBL)JUN19-1047/R6</t>
  </si>
  <si>
    <t>CCU-1125000626</t>
  </si>
  <si>
    <t>CCU-1125000627</t>
  </si>
  <si>
    <t>CCU-1125000628</t>
  </si>
  <si>
    <t>CCU-1125000629</t>
  </si>
  <si>
    <t>JVARP-1025009262</t>
  </si>
  <si>
    <t>JVARP-1025018868</t>
  </si>
  <si>
    <t>JVARP-1025023604</t>
  </si>
  <si>
    <t>JVARP-1025026234</t>
  </si>
  <si>
    <t>JVARP-1025028791</t>
  </si>
  <si>
    <t>JVARP-1025032511</t>
  </si>
  <si>
    <t>JVARP-1025035772</t>
  </si>
  <si>
    <t>JVARP-1025037982</t>
  </si>
  <si>
    <t>JVARP-1025041714</t>
  </si>
  <si>
    <t>CHELLUM JAGANADEN Total</t>
  </si>
  <si>
    <t>I023820</t>
  </si>
  <si>
    <t>CHENNIGADOO  ANTISH YOGESH</t>
  </si>
  <si>
    <t>DNU-1025016914</t>
  </si>
  <si>
    <t>P108D01191088/000/06</t>
  </si>
  <si>
    <t>POL-MV-Jun-19-5902\R6</t>
  </si>
  <si>
    <t>5082JU19</t>
  </si>
  <si>
    <t>Part Payment - Premium due &lt; 3 Months</t>
  </si>
  <si>
    <t>CCU-1025014280</t>
  </si>
  <si>
    <t>JVARP-1025041715</t>
  </si>
  <si>
    <t>CHENNIGADOO  ANTISH YOGESH Total</t>
  </si>
  <si>
    <t>C0000668</t>
  </si>
  <si>
    <t>CHICAGO RESTAURANTS LTD</t>
  </si>
  <si>
    <t>CNU-1025001228</t>
  </si>
  <si>
    <t>P108D50190191/001/05</t>
  </si>
  <si>
    <t>POL-MVF-Aug-19-6134\R6</t>
  </si>
  <si>
    <t>696JN18</t>
  </si>
  <si>
    <t>DCU-1025001109</t>
  </si>
  <si>
    <t>DNU-1025017335</t>
  </si>
  <si>
    <t>P106F99200044/001/04</t>
  </si>
  <si>
    <t>POL-PPL-JUL-19-1120</t>
  </si>
  <si>
    <t>CCU-1025014581</t>
  </si>
  <si>
    <t>DNU-1025017396</t>
  </si>
  <si>
    <t>P106F99200044/002/04</t>
  </si>
  <si>
    <t>CCU-1025014624</t>
  </si>
  <si>
    <t>CCU-1025014625</t>
  </si>
  <si>
    <t>DNU-1225001973</t>
  </si>
  <si>
    <t>P126D99240704/000/01</t>
  </si>
  <si>
    <t>EE-JUN-19-1137\R6</t>
  </si>
  <si>
    <t>CCU-1225005540</t>
  </si>
  <si>
    <t>CCU-1225005541</t>
  </si>
  <si>
    <t>CCU-1225005542</t>
  </si>
  <si>
    <t>CCU-1225005543</t>
  </si>
  <si>
    <t>CCU-1225005544</t>
  </si>
  <si>
    <t>CHICAGO RESTAURANTS LTD Total</t>
  </si>
  <si>
    <t>I0002816</t>
  </si>
  <si>
    <t>CHOOROMONEY YASHVEER</t>
  </si>
  <si>
    <t>DNU-1025015682</t>
  </si>
  <si>
    <t>P108D01250850/000/00</t>
  </si>
  <si>
    <t>POL-MIS-EI-Apr-25-1024</t>
  </si>
  <si>
    <t>5815AP25</t>
  </si>
  <si>
    <t>CCU-1025013280</t>
  </si>
  <si>
    <t>JVARP-1025039492</t>
  </si>
  <si>
    <t>JVARP-1025041716</t>
  </si>
  <si>
    <t>JVARP-1025043315</t>
  </si>
  <si>
    <t>CHOOROMONEY YASHVEER Total</t>
  </si>
  <si>
    <t>C202816</t>
  </si>
  <si>
    <t>CHRONOPOST (MAURITIUS) LTD</t>
  </si>
  <si>
    <t>DNU-1025015639</t>
  </si>
  <si>
    <t>P106F99250024/000/00</t>
  </si>
  <si>
    <t>POL-F-D&amp;O-APR-25-3</t>
  </si>
  <si>
    <t>CCU-1025013246</t>
  </si>
  <si>
    <t>JVARP-1025036894</t>
  </si>
  <si>
    <t>CHRONOPOST (MAURITIUS) LTD Total</t>
  </si>
  <si>
    <t>I0003044</t>
  </si>
  <si>
    <t>CLAITE BERNARD MARIE</t>
  </si>
  <si>
    <t>DNU-1025018461</t>
  </si>
  <si>
    <t>P108D01251306/000/00</t>
  </si>
  <si>
    <t>POL-MIS-EI-Jun-25-1035</t>
  </si>
  <si>
    <t>5047JL20</t>
  </si>
  <si>
    <t>CCU-1025015378</t>
  </si>
  <si>
    <t>CLAITE BERNARD MARIE Total</t>
  </si>
  <si>
    <t>C0001261</t>
  </si>
  <si>
    <t>CMA CGM (MAURITIUS) LTD</t>
  </si>
  <si>
    <t>DNU-1025017958</t>
  </si>
  <si>
    <t>P108D01241495/000/01</t>
  </si>
  <si>
    <t>POL-MV-Jun-23-182\R2</t>
  </si>
  <si>
    <t>7133JL22</t>
  </si>
  <si>
    <t>CCU-1025014993</t>
  </si>
  <si>
    <t>CMA CGM (MAURITIUS) LTD Total</t>
  </si>
  <si>
    <t>C202845</t>
  </si>
  <si>
    <t>COASTAL WAVES LTD</t>
  </si>
  <si>
    <t>DNU-1225001607</t>
  </si>
  <si>
    <t>P126D99250796/000/00</t>
  </si>
  <si>
    <t>POL-F&amp;A-APR-25-26</t>
  </si>
  <si>
    <t>CCU-1225004509</t>
  </si>
  <si>
    <t>CCU-1225004510</t>
  </si>
  <si>
    <t>CCU-1225004511</t>
  </si>
  <si>
    <t>CCU-1225004512</t>
  </si>
  <si>
    <t>CCU-1225004513</t>
  </si>
  <si>
    <t>CCU-1225004514</t>
  </si>
  <si>
    <t>CCU-1225004515</t>
  </si>
  <si>
    <t>CNU-1225000104</t>
  </si>
  <si>
    <t>P126D99250796/001/00</t>
  </si>
  <si>
    <t>DCU-1225000259</t>
  </si>
  <si>
    <t>DCU-1225000260</t>
  </si>
  <si>
    <t>DCU-1225000261</t>
  </si>
  <si>
    <t>DCU-1225000262</t>
  </si>
  <si>
    <t>DCU-1225000263</t>
  </si>
  <si>
    <t>DCU-1225000264</t>
  </si>
  <si>
    <t>DCU-1225000265</t>
  </si>
  <si>
    <t>COASTAL WAVES LTD Total</t>
  </si>
  <si>
    <t>C0000330</t>
  </si>
  <si>
    <t>COCO WALK LTD</t>
  </si>
  <si>
    <t>DNU-1025004197</t>
  </si>
  <si>
    <t>P108D01221281/001/02</t>
  </si>
  <si>
    <t>POL-MV-Sep-22-309\R2</t>
  </si>
  <si>
    <t>8529SP22</t>
  </si>
  <si>
    <t>COCO WALK LTD Total</t>
  </si>
  <si>
    <t>C0000749</t>
  </si>
  <si>
    <t>COMMERCE ET REPRESENTATION POUR L'OCEAN INDIEN (COROI MAURICE LTEE)</t>
  </si>
  <si>
    <t>DNU-1025016750</t>
  </si>
  <si>
    <t>P109D03240016/001/00</t>
  </si>
  <si>
    <t>POL-AP-DEC-19-1060R4</t>
  </si>
  <si>
    <t>CCU-1025014126</t>
  </si>
  <si>
    <t>DNU-1025017474</t>
  </si>
  <si>
    <t>P109D03240016/002/00</t>
  </si>
  <si>
    <t>CCU-1025014673</t>
  </si>
  <si>
    <t>COMMERCE ET REPRESENTATION POUR L'OCEAN INDIEN (COROI MAURICE LTEE) Total</t>
  </si>
  <si>
    <t>I0003097</t>
  </si>
  <si>
    <t>COMMINS MARIE THERESE REGINE</t>
  </si>
  <si>
    <t>DNU-1022011181</t>
  </si>
  <si>
    <t>P108D01175565/001/04</t>
  </si>
  <si>
    <t>POL-MV-May-19-5262\R2</t>
  </si>
  <si>
    <t>476ZY09</t>
  </si>
  <si>
    <t>CCU-1022010402</t>
  </si>
  <si>
    <t>DNU-1022016737</t>
  </si>
  <si>
    <t>P108D01175565/002/04</t>
  </si>
  <si>
    <t>CCU-1022015423</t>
  </si>
  <si>
    <t>COMMINS MARIE THERESE REGINE Total</t>
  </si>
  <si>
    <t>C200333</t>
  </si>
  <si>
    <t>COMPAGNIE DE GROS CAILLOUX LIMITEE</t>
  </si>
  <si>
    <t>DNU-1025002067</t>
  </si>
  <si>
    <t>P108D52170561/000/07</t>
  </si>
  <si>
    <t>POL-MVF-Jul-19-1984\R5</t>
  </si>
  <si>
    <t>11579DC17</t>
  </si>
  <si>
    <t>CCU-1025001829</t>
  </si>
  <si>
    <t>DNU-1025002072</t>
  </si>
  <si>
    <t>P108D52230011/000/02</t>
  </si>
  <si>
    <t>2794MR23</t>
  </si>
  <si>
    <t>CCU-1025001834</t>
  </si>
  <si>
    <t>DNU-1025002077</t>
  </si>
  <si>
    <t>P108D52160061/000/08</t>
  </si>
  <si>
    <t>5817OC10</t>
  </si>
  <si>
    <t>CCU-1025001837</t>
  </si>
  <si>
    <t>DNU-1025002081</t>
  </si>
  <si>
    <t>P108D52190047/000/05</t>
  </si>
  <si>
    <t>POL-MVF-Jul-19-1984\R4</t>
  </si>
  <si>
    <t>6451OC11</t>
  </si>
  <si>
    <t>CCU-1025001840</t>
  </si>
  <si>
    <t>DNU-1025002083</t>
  </si>
  <si>
    <t>P108D62200006/000/04</t>
  </si>
  <si>
    <t>8342NV20</t>
  </si>
  <si>
    <t>CCU-1025001842</t>
  </si>
  <si>
    <t>DNU-1025002084</t>
  </si>
  <si>
    <t>P108D52240040/000/01</t>
  </si>
  <si>
    <t>POL-MVF-JUL-1984/R5</t>
  </si>
  <si>
    <t>6660SP16</t>
  </si>
  <si>
    <t>CCU-1025001843</t>
  </si>
  <si>
    <t>DNU-1025002087</t>
  </si>
  <si>
    <t>P108D62210014/000/03</t>
  </si>
  <si>
    <t>8316NV14</t>
  </si>
  <si>
    <t>CCU-1025001844</t>
  </si>
  <si>
    <t>DNU-1025002088</t>
  </si>
  <si>
    <t>P108D52160230/000/08</t>
  </si>
  <si>
    <t>8995DC20</t>
  </si>
  <si>
    <t>CCU-1025001845</t>
  </si>
  <si>
    <t>DNU-1025002098</t>
  </si>
  <si>
    <t>P108D63160017/000/08</t>
  </si>
  <si>
    <t>NO2</t>
  </si>
  <si>
    <t>CCU-1025001850</t>
  </si>
  <si>
    <t>DNU-1025002112</t>
  </si>
  <si>
    <t>P108D51160025/000/08</t>
  </si>
  <si>
    <t>5788AD</t>
  </si>
  <si>
    <t>CCU-1025001860</t>
  </si>
  <si>
    <t>DNU-1025002137</t>
  </si>
  <si>
    <t>P108D54230003/000/02</t>
  </si>
  <si>
    <t>3609AP23</t>
  </si>
  <si>
    <t>CCU-1025001879</t>
  </si>
  <si>
    <t>DNU-1025002146</t>
  </si>
  <si>
    <t>P108D50210127/000/03</t>
  </si>
  <si>
    <t>9205NV21</t>
  </si>
  <si>
    <t>CCU-1025001886</t>
  </si>
  <si>
    <t>DNU-1025002186</t>
  </si>
  <si>
    <t>P108D61160040/000/08</t>
  </si>
  <si>
    <t>- POL-MVF-Jul-19-1984\R5</t>
  </si>
  <si>
    <t>2848JU10</t>
  </si>
  <si>
    <t>CCU-1025001914</t>
  </si>
  <si>
    <t>DNU-1025002192</t>
  </si>
  <si>
    <t>P108D61160159/000/08</t>
  </si>
  <si>
    <t>7610OC16</t>
  </si>
  <si>
    <t>CCU-1025001919</t>
  </si>
  <si>
    <t>DNU-1025002193</t>
  </si>
  <si>
    <t>P108D61220038/000/02</t>
  </si>
  <si>
    <t>2721AP14</t>
  </si>
  <si>
    <t>CCU-1025001920</t>
  </si>
  <si>
    <t>DNU-1025002203</t>
  </si>
  <si>
    <t>P108D54210021/000/03</t>
  </si>
  <si>
    <t>4942GZ20</t>
  </si>
  <si>
    <t>CCU-1025001926</t>
  </si>
  <si>
    <t>DNU-1025002210</t>
  </si>
  <si>
    <t>P108D61230026/000/01</t>
  </si>
  <si>
    <t>9535DC14</t>
  </si>
  <si>
    <t>CCU-1025001932</t>
  </si>
  <si>
    <t>DNU-1025002212</t>
  </si>
  <si>
    <t>P108D54230015/000/01</t>
  </si>
  <si>
    <t>11737OC23</t>
  </si>
  <si>
    <t>CCU-1025001937</t>
  </si>
  <si>
    <t>JVARP-1025007690</t>
  </si>
  <si>
    <t>P108D52160061/000/07</t>
  </si>
  <si>
    <t>DNU-1025005255</t>
  </si>
  <si>
    <t>P108D61160159/001/08</t>
  </si>
  <si>
    <t>Jul-19-1984\R5\E5</t>
  </si>
  <si>
    <t>CCU-1025004760</t>
  </si>
  <si>
    <t>DNU-1025005473</t>
  </si>
  <si>
    <t>P108D52160230/001/08</t>
  </si>
  <si>
    <t>Jul-19-1984\R5\E7</t>
  </si>
  <si>
    <t>CCU-1025005094</t>
  </si>
  <si>
    <t>DNU-1025005481</t>
  </si>
  <si>
    <t>P108D52240145/000/00</t>
  </si>
  <si>
    <t>13361SP24</t>
  </si>
  <si>
    <t>CCU-1025005101</t>
  </si>
  <si>
    <t>CNU-1025000337</t>
  </si>
  <si>
    <t>P108D52160230/002/08</t>
  </si>
  <si>
    <t>DCU-1025000295</t>
  </si>
  <si>
    <t>CNU-1025001417</t>
  </si>
  <si>
    <t>P108D52190047/002/05</t>
  </si>
  <si>
    <t>Jul-19-1984\R5\E15</t>
  </si>
  <si>
    <t>DCU-1025001281</t>
  </si>
  <si>
    <t>COMPAGNIE DE GROS CAILLOUX LIMITEE Total</t>
  </si>
  <si>
    <t>C0000753</t>
  </si>
  <si>
    <t>COMPAGNIE D'INVESTISSEMENT IMMOBILIER DE FLACQ LTEE</t>
  </si>
  <si>
    <t>DNU-1025001732</t>
  </si>
  <si>
    <t>P108D01181855/000/06</t>
  </si>
  <si>
    <t>POL-MV-May-19-5259\R6</t>
  </si>
  <si>
    <t>610</t>
  </si>
  <si>
    <t>CCU-1025001526</t>
  </si>
  <si>
    <t>CNU-1025000654</t>
  </si>
  <si>
    <t>P106D99170767/002/06</t>
  </si>
  <si>
    <t>F&amp;A-DEC-19-1671\R4</t>
  </si>
  <si>
    <t>DCU-1025000574</t>
  </si>
  <si>
    <t>DNU-1025011171</t>
  </si>
  <si>
    <t>P106D99170767/000/07</t>
  </si>
  <si>
    <t>F&amp;A-DEC-19-1671\R5</t>
  </si>
  <si>
    <t>CCU-1025009935</t>
  </si>
  <si>
    <t>CCU-1025009936</t>
  </si>
  <si>
    <t>CCU-1025009937</t>
  </si>
  <si>
    <t>COMPAGNIE D'INVESTISSEMENT IMMOBILIER DE FLACQ LTEE Total</t>
  </si>
  <si>
    <t>C202028</t>
  </si>
  <si>
    <t>COMPTOIR OUEST OI LTEE</t>
  </si>
  <si>
    <t>JVARP-1024047481</t>
  </si>
  <si>
    <t>MV-Mar-24-1065\E1</t>
  </si>
  <si>
    <t>DNU-1025012574</t>
  </si>
  <si>
    <t>P108D01240557/000/01</t>
  </si>
  <si>
    <t>POL-MV-Mar-24-1065\R1</t>
  </si>
  <si>
    <t>3141MR24</t>
  </si>
  <si>
    <t>CCU-1025011029</t>
  </si>
  <si>
    <t>JVARP-1025035775</t>
  </si>
  <si>
    <t>JVARP-1025037983</t>
  </si>
  <si>
    <t>JVARP-1025041718</t>
  </si>
  <si>
    <t>COMPTOIR OUEST OI LTEE Total</t>
  </si>
  <si>
    <t>C006346</t>
  </si>
  <si>
    <t>CONCENTRIX CVG MAURITIUS LTD</t>
  </si>
  <si>
    <t>DNU-1025008611</t>
  </si>
  <si>
    <t>P106F99240006/000/01</t>
  </si>
  <si>
    <t>POL-PPL-FEB-20-1018</t>
  </si>
  <si>
    <t>CCU-1025007700</t>
  </si>
  <si>
    <t>CCU-1025007701</t>
  </si>
  <si>
    <t>JVARP-1025032514</t>
  </si>
  <si>
    <t>CONCENTRIX CVG MAURITIUS LTD Total</t>
  </si>
  <si>
    <t>C202693</t>
  </si>
  <si>
    <t>COTE JARDIN LTD</t>
  </si>
  <si>
    <t>DNU-1025011631</t>
  </si>
  <si>
    <t>P108D01250275/000/00</t>
  </si>
  <si>
    <t>POL-MV-Feb-25-42</t>
  </si>
  <si>
    <t>WBY52GM03S5052956</t>
  </si>
  <si>
    <t>CCU-1025010296</t>
  </si>
  <si>
    <t>DNU-1025011635</t>
  </si>
  <si>
    <t>P108D01250277/000/00</t>
  </si>
  <si>
    <t>POL-MV-Feb-25-44</t>
  </si>
  <si>
    <t>WMW42GA03S7P72602</t>
  </si>
  <si>
    <t>CCU-1025010300</t>
  </si>
  <si>
    <t>JVARP-1025033581</t>
  </si>
  <si>
    <t>COTE JARDIN LTD Total</t>
  </si>
  <si>
    <t>I0003229</t>
  </si>
  <si>
    <t>COUVE  ANDRE FRANÇOIS GERARD</t>
  </si>
  <si>
    <t>DNU-1025017639</t>
  </si>
  <si>
    <t>P108D01231482/000/02</t>
  </si>
  <si>
    <t>POL-MV-Jul-23-214\R2</t>
  </si>
  <si>
    <t>7603</t>
  </si>
  <si>
    <t>CCU-1025014768</t>
  </si>
  <si>
    <t>COUVE  ANDRE FRANÇOIS GERARD Total</t>
  </si>
  <si>
    <t>C0000813</t>
  </si>
  <si>
    <t>CRANS &amp; COMPANY LIMITED</t>
  </si>
  <si>
    <t>DNU-1025018670</t>
  </si>
  <si>
    <t>P108D01241552/000/01</t>
  </si>
  <si>
    <t>POL-MV-Jul-24-1226</t>
  </si>
  <si>
    <t>SC919</t>
  </si>
  <si>
    <t>CCU-1025015576</t>
  </si>
  <si>
    <t>CRANS &amp; COMPANY LIMITED Total</t>
  </si>
  <si>
    <t>I203576</t>
  </si>
  <si>
    <t>CRUSTNA ANSHIKA</t>
  </si>
  <si>
    <t>DNU-1025017442</t>
  </si>
  <si>
    <t>P108D01220702/000/03</t>
  </si>
  <si>
    <t>POL-MV-May-22-179\R3</t>
  </si>
  <si>
    <t>5035MY22</t>
  </si>
  <si>
    <t>CCU-1025014652</t>
  </si>
  <si>
    <t>CRUSTNA ANSHIKA Total</t>
  </si>
  <si>
    <t>C005834</t>
  </si>
  <si>
    <t>CRYSTAL DIVING LTD</t>
  </si>
  <si>
    <t>DNU-1225001807</t>
  </si>
  <si>
    <t>P126D99250974/000/00</t>
  </si>
  <si>
    <t>POLF&amp;AJUN-9-1261\R6</t>
  </si>
  <si>
    <t>CCU-1225005055</t>
  </si>
  <si>
    <t>CCU-1225005056</t>
  </si>
  <si>
    <t>CCU-1225005057</t>
  </si>
  <si>
    <t>CCU-1225005058</t>
  </si>
  <si>
    <t>CCU-1225005059</t>
  </si>
  <si>
    <t>CRYSTAL DIVING LTD Total</t>
  </si>
  <si>
    <t>C200805</t>
  </si>
  <si>
    <t>CUTOUT (MAURITIUS) LTD</t>
  </si>
  <si>
    <t>DNU-1025011980</t>
  </si>
  <si>
    <t>P108D03220053/000/03</t>
  </si>
  <si>
    <t>POL-MV-Mar-22-71\R3</t>
  </si>
  <si>
    <t>8645DC15</t>
  </si>
  <si>
    <t>CCU-1025010549</t>
  </si>
  <si>
    <t>CUTOUT (MAURITIUS) LTD Total</t>
  </si>
  <si>
    <t>C202254</t>
  </si>
  <si>
    <t>DALAFIX LIMITEE</t>
  </si>
  <si>
    <t>DNU-1025018141</t>
  </si>
  <si>
    <t>P108D54240022/002/00</t>
  </si>
  <si>
    <t>23-1015\R1\E4</t>
  </si>
  <si>
    <t>LJ11KAAC0S1308274</t>
  </si>
  <si>
    <t>CCU-1025015134</t>
  </si>
  <si>
    <t>DALAFIX LIMITEE Total</t>
  </si>
  <si>
    <t>I204438</t>
  </si>
  <si>
    <t>DALAIS ARNAUD  CYRIL NOEL CLEMENT DE GR</t>
  </si>
  <si>
    <t>DNU-1025007941</t>
  </si>
  <si>
    <t>P108D01221873/000/02</t>
  </si>
  <si>
    <t>POL-MV-Nov-22-427\R2</t>
  </si>
  <si>
    <t>8661DC15</t>
  </si>
  <si>
    <t>CCU-1025007181</t>
  </si>
  <si>
    <t>JVARP-1025039573</t>
  </si>
  <si>
    <t>DALAIS ARNAUD  CYRIL NOEL CLEMENT DE GR Total</t>
  </si>
  <si>
    <t>I019150</t>
  </si>
  <si>
    <t>DAMREE  ASHIA</t>
  </si>
  <si>
    <t>DNU-1025016464</t>
  </si>
  <si>
    <t>P108D01210522/000/04</t>
  </si>
  <si>
    <t>POL-MV-May-21-148\R4</t>
  </si>
  <si>
    <t>DA1018</t>
  </si>
  <si>
    <t>CCU-1025013905</t>
  </si>
  <si>
    <t>DAMREE  ASHIA Total</t>
  </si>
  <si>
    <t>C0000853</t>
  </si>
  <si>
    <t>DANIELLE DE FLEURIOT ENTERPRISE LTD</t>
  </si>
  <si>
    <t>DNU-1025017582</t>
  </si>
  <si>
    <t>P108D04250010/000/00</t>
  </si>
  <si>
    <t>POL-MV-May-25-222</t>
  </si>
  <si>
    <t>3467AP17</t>
  </si>
  <si>
    <t>CCU-1025014743</t>
  </si>
  <si>
    <t>DANIELLE DE FLEURIOT ENTERPRISE LTD Total</t>
  </si>
  <si>
    <t>I021144</t>
  </si>
  <si>
    <t>DE LA HOGUE  FRANCOIS AMAURY</t>
  </si>
  <si>
    <t>DNU-1025018313</t>
  </si>
  <si>
    <t>P108D03250100/000/00</t>
  </si>
  <si>
    <t>POL-MIS-EI-Jun-25-1034</t>
  </si>
  <si>
    <t>8850JU25</t>
  </si>
  <si>
    <t>CCU-1025015257</t>
  </si>
  <si>
    <t>DNU-1025018441</t>
  </si>
  <si>
    <t>P108D01251301/000/00</t>
  </si>
  <si>
    <t>POL-MIS-EI-Jun-25-1036</t>
  </si>
  <si>
    <t>1912</t>
  </si>
  <si>
    <t>CCU-1025015360</t>
  </si>
  <si>
    <t>DE LA HOGUE  FRANCOIS AMAURY Total</t>
  </si>
  <si>
    <t>I0003493</t>
  </si>
  <si>
    <t>DE LA HOGUE FRANCOIS LAURENT MR</t>
  </si>
  <si>
    <t>DNU-1025018615</t>
  </si>
  <si>
    <t>P108D01251344/000/00</t>
  </si>
  <si>
    <t>POL-MIS-EI-Jun-25-1038</t>
  </si>
  <si>
    <t>10400JU25</t>
  </si>
  <si>
    <t>CCU-1025015534</t>
  </si>
  <si>
    <t>DE LA HOGUE FRANCOIS LAURENT MR Total</t>
  </si>
  <si>
    <t>I018646</t>
  </si>
  <si>
    <t>DECOTTER  PHILIPPE OLIVIER</t>
  </si>
  <si>
    <t>DNU-1125000450</t>
  </si>
  <si>
    <t>P116D15220004/000/02</t>
  </si>
  <si>
    <t>HC(IBL)AUG191060/R5</t>
  </si>
  <si>
    <t>CCU-1125001168</t>
  </si>
  <si>
    <t>CCU-1125001169</t>
  </si>
  <si>
    <t>CCU-1125001170</t>
  </si>
  <si>
    <t>CCU-1125001171</t>
  </si>
  <si>
    <t>CCU-1125001172</t>
  </si>
  <si>
    <t>CCU-1125001173</t>
  </si>
  <si>
    <t>JVARP-1025009272</t>
  </si>
  <si>
    <t>JVARP-1025018885</t>
  </si>
  <si>
    <t>JVARP-1025023610</t>
  </si>
  <si>
    <t>JVARP-1025026239</t>
  </si>
  <si>
    <t>JVARP-1025028801</t>
  </si>
  <si>
    <t>JVARP-1025032528</t>
  </si>
  <si>
    <t>JVARP-1025035780</t>
  </si>
  <si>
    <t>JVARP-1025037986</t>
  </si>
  <si>
    <t>JVARP-1025041727</t>
  </si>
  <si>
    <t>DECOTTER  PHILIPPE OLIVIER Total</t>
  </si>
  <si>
    <t>I021200</t>
  </si>
  <si>
    <t>DELAMOUR  ISABELLE ANKE</t>
  </si>
  <si>
    <t>DNU-1024018007</t>
  </si>
  <si>
    <t>P108D01180667/000/06</t>
  </si>
  <si>
    <t>POL-MV-May-19-1590\R5</t>
  </si>
  <si>
    <t>5929AG12</t>
  </si>
  <si>
    <t>CCU-1024017313</t>
  </si>
  <si>
    <t>JVARP-1024047584</t>
  </si>
  <si>
    <t>DELAMOUR  ISABELLE ANKE Total</t>
  </si>
  <si>
    <t>C202742</t>
  </si>
  <si>
    <t>DELIVOO LTD</t>
  </si>
  <si>
    <t>DNU-1225001173</t>
  </si>
  <si>
    <t>P126D99250380/000/00</t>
  </si>
  <si>
    <t>POL-F&amp;A-FEB-25-10</t>
  </si>
  <si>
    <t>CCU-1225003322</t>
  </si>
  <si>
    <t>CCU-1225003323</t>
  </si>
  <si>
    <t>CCU-1225003324</t>
  </si>
  <si>
    <t>CCU-1225003325</t>
  </si>
  <si>
    <t>DNU-1225001336</t>
  </si>
  <si>
    <t>P126D99250491/000/00</t>
  </si>
  <si>
    <t>POL-PA-FEB-25-3</t>
  </si>
  <si>
    <t>CCU-1225003793</t>
  </si>
  <si>
    <t>JVARP-1025041729</t>
  </si>
  <si>
    <t>JVARP-1025041730</t>
  </si>
  <si>
    <t>JVARP-1025041731</t>
  </si>
  <si>
    <t>JVARP-1025041732</t>
  </si>
  <si>
    <t>DNU-1225001895</t>
  </si>
  <si>
    <t>P126D99250491/005/00</t>
  </si>
  <si>
    <t>CCU-1225005303</t>
  </si>
  <si>
    <t>DELIVOO LTD Total</t>
  </si>
  <si>
    <t>C0000884</t>
  </si>
  <si>
    <t>DEMON PROPERTY LTD</t>
  </si>
  <si>
    <t>DNU-1125001006</t>
  </si>
  <si>
    <t>P116D13200178/002/04</t>
  </si>
  <si>
    <t>HC-JUL19-1504/R5</t>
  </si>
  <si>
    <t>CCU-1125002614</t>
  </si>
  <si>
    <t>CNU-1125000058</t>
  </si>
  <si>
    <t>P116D13200178/003/04</t>
  </si>
  <si>
    <t>DCU-1125000153</t>
  </si>
  <si>
    <t>CNU-1125000081</t>
  </si>
  <si>
    <t>P116D13200178/004/04</t>
  </si>
  <si>
    <t>DCU-1125000218</t>
  </si>
  <si>
    <t>CNU-1125000088</t>
  </si>
  <si>
    <t>P116D13200178/005/04</t>
  </si>
  <si>
    <t>DCU-1125000234</t>
  </si>
  <si>
    <t>DCU-1125000236</t>
  </si>
  <si>
    <t>P116D13200178/006/04</t>
  </si>
  <si>
    <t>DCU-1125000235</t>
  </si>
  <si>
    <t>JVAR-1025023470</t>
  </si>
  <si>
    <t>JVAR-1025023471</t>
  </si>
  <si>
    <t>DEMON PROPERTY LTD Total</t>
  </si>
  <si>
    <t>I0003603</t>
  </si>
  <si>
    <t>DEMON ROMAIN COLO PASCAL</t>
  </si>
  <si>
    <t>DNU-1025008324</t>
  </si>
  <si>
    <t>P108D01242861/000/00</t>
  </si>
  <si>
    <t>POL-MV-Nov-24-1470</t>
  </si>
  <si>
    <t>WBA22DN09P9R27925</t>
  </si>
  <si>
    <t>CCU-1025007479</t>
  </si>
  <si>
    <t>CNU-1025001401</t>
  </si>
  <si>
    <t>P108D01250581/001/00</t>
  </si>
  <si>
    <t>POLMV25-104</t>
  </si>
  <si>
    <t>2477MR22</t>
  </si>
  <si>
    <t>DCU-1025001268</t>
  </si>
  <si>
    <t>DEMON ROMAIN COLO PASCAL Total</t>
  </si>
  <si>
    <t>I209108</t>
  </si>
  <si>
    <t>DESVAUX DE  MARIGNY MAVERICK VAIMITI KARINE</t>
  </si>
  <si>
    <t>DNU-1025017275</t>
  </si>
  <si>
    <t>P108D01251085/000/00</t>
  </si>
  <si>
    <t>POL-MIS-EI-May-25-1028</t>
  </si>
  <si>
    <t>6497JU23</t>
  </si>
  <si>
    <t>CCU-1025014546</t>
  </si>
  <si>
    <t>DESVAUX DE  MARIGNY MAVERICK VAIMITI KARINE Total</t>
  </si>
  <si>
    <t>I208749</t>
  </si>
  <si>
    <t>DINALLY MOHAMMAD SHAHIR</t>
  </si>
  <si>
    <t>DNU-1025014361</t>
  </si>
  <si>
    <t>P108D01250628/000/00</t>
  </si>
  <si>
    <t>POL-MV-Apr-24-1103\R1</t>
  </si>
  <si>
    <t>SM35</t>
  </si>
  <si>
    <t>CCU-1025012275</t>
  </si>
  <si>
    <t>JVARP-1025037988</t>
  </si>
  <si>
    <t>JVARP-1025041733</t>
  </si>
  <si>
    <t>DINALLY MOHAMMAD SHAHIR Total</t>
  </si>
  <si>
    <t>C004458</t>
  </si>
  <si>
    <t>DINAPLAST LIMITED</t>
  </si>
  <si>
    <t>DNU-1025017820</t>
  </si>
  <si>
    <t>P108D01230763/000/02</t>
  </si>
  <si>
    <t>POL-MV-Apr-23-107\R1</t>
  </si>
  <si>
    <t>S35</t>
  </si>
  <si>
    <t>CCU-1025014914</t>
  </si>
  <si>
    <t>DINAPLAST LIMITED Total</t>
  </si>
  <si>
    <t>I207943</t>
  </si>
  <si>
    <t>DOGER  DE SPEVILLE ELODIE P</t>
  </si>
  <si>
    <t>DNU-1125000992</t>
  </si>
  <si>
    <t>P116D15250002/000/00</t>
  </si>
  <si>
    <t>HC(IBL)-OCT-24-1007</t>
  </si>
  <si>
    <t>CCU-1125002582</t>
  </si>
  <si>
    <t>CCU-1125002583</t>
  </si>
  <si>
    <t>CCU-1125002584</t>
  </si>
  <si>
    <t>CCU-1125002585</t>
  </si>
  <si>
    <t>CCU-1125002586</t>
  </si>
  <si>
    <t>CCU-1125002587</t>
  </si>
  <si>
    <t>DOGER  DE SPEVILLE ELODIE P Total</t>
  </si>
  <si>
    <t>I0003854</t>
  </si>
  <si>
    <t>DOMAH  JULIEN EMMANUEL</t>
  </si>
  <si>
    <t>CNU-1025001409</t>
  </si>
  <si>
    <t>P108D01242021/003/00</t>
  </si>
  <si>
    <t>POL-MV-Aug-24-1312</t>
  </si>
  <si>
    <t>JD511</t>
  </si>
  <si>
    <t>DCU-1025001275</t>
  </si>
  <si>
    <t>DOMAH  JULIEN EMMANUEL Total</t>
  </si>
  <si>
    <t>I203128</t>
  </si>
  <si>
    <t>DOMAH RAJEEV</t>
  </si>
  <si>
    <t>DNU-1025018251</t>
  </si>
  <si>
    <t>P108D01251260/000/00</t>
  </si>
  <si>
    <t>POL-MV-Jun-24-1212\R1</t>
  </si>
  <si>
    <t>8946OC17</t>
  </si>
  <si>
    <t>CCU-1025015216</t>
  </si>
  <si>
    <t>DOMAH RAJEEV Total</t>
  </si>
  <si>
    <t>I0003857</t>
  </si>
  <si>
    <t>DOMAIN MARIKA</t>
  </si>
  <si>
    <t>DNU-1125000555</t>
  </si>
  <si>
    <t>P116D15170127/000/07</t>
  </si>
  <si>
    <t>HC(IBL)AUG19-1055/R5</t>
  </si>
  <si>
    <t>CCU-1125001509</t>
  </si>
  <si>
    <t>CCU-1125001510</t>
  </si>
  <si>
    <t>CCU-1125001511</t>
  </si>
  <si>
    <t>CCU-1125001512</t>
  </si>
  <si>
    <t>CCU-1125001513</t>
  </si>
  <si>
    <t>CCU-1125001514</t>
  </si>
  <si>
    <t>CCU-1125001515</t>
  </si>
  <si>
    <t>CCU-1125001516</t>
  </si>
  <si>
    <t>CCU-1125001517</t>
  </si>
  <si>
    <t>JVARP-1025009283</t>
  </si>
  <si>
    <t>JVARP-1025018891</t>
  </si>
  <si>
    <t>DNU-1125000797</t>
  </si>
  <si>
    <t>P116D15170127/003/07</t>
  </si>
  <si>
    <t>CCU-1125002131</t>
  </si>
  <si>
    <t>JVARP-1025023615</t>
  </si>
  <si>
    <t>JVARP-1025026243</t>
  </si>
  <si>
    <t>DNU-1225000997</t>
  </si>
  <si>
    <t>P126D99250195/000/00</t>
  </si>
  <si>
    <t>POLF&amp;A-JUN19-1271/R5</t>
  </si>
  <si>
    <t>CCU-1225002809</t>
  </si>
  <si>
    <t>CCU-1225002810</t>
  </si>
  <si>
    <t>CNU-1225000033</t>
  </si>
  <si>
    <t>P126D99250195/001/00</t>
  </si>
  <si>
    <t>DCU-1225000073</t>
  </si>
  <si>
    <t>DCU-1225000074</t>
  </si>
  <si>
    <t>JVARP-1025028804</t>
  </si>
  <si>
    <t>DNU-1125001214</t>
  </si>
  <si>
    <t>P116D15170127/004/07</t>
  </si>
  <si>
    <t>CCU-1125003054</t>
  </si>
  <si>
    <t>JVARP-1025032531</t>
  </si>
  <si>
    <t>JVARP-1025033680</t>
  </si>
  <si>
    <t>JVARP-1025035783</t>
  </si>
  <si>
    <t>JVARP-1025037989</t>
  </si>
  <si>
    <t>DNU-1225001786</t>
  </si>
  <si>
    <t>P126D99250204/000/01</t>
  </si>
  <si>
    <t>POLF&amp;A-JUN19-1271/R6</t>
  </si>
  <si>
    <t>CCU-1225004984</t>
  </si>
  <si>
    <t>CCU-1225004985</t>
  </si>
  <si>
    <t>JVARP-1025041735</t>
  </si>
  <si>
    <t>DOMAIN MARIKA Total</t>
  </si>
  <si>
    <t>C0000949</t>
  </si>
  <si>
    <t>DOMINO TRAINING &amp; CONSULTANCY SERVICES LTD</t>
  </si>
  <si>
    <t>DNU-1025016701</t>
  </si>
  <si>
    <t>P108D01250998/000/00</t>
  </si>
  <si>
    <t>POL-MV-May-25-189</t>
  </si>
  <si>
    <t>6990MY25</t>
  </si>
  <si>
    <t>CCU-1025014092</t>
  </si>
  <si>
    <t>DOMINO TRAINING &amp; CONSULTANCY SERVICES LTD Total</t>
  </si>
  <si>
    <t>I0003867</t>
  </si>
  <si>
    <t>DOMUN AHMED KHAN</t>
  </si>
  <si>
    <t>DNU-1021020924</t>
  </si>
  <si>
    <t>P108D01178815/000/04</t>
  </si>
  <si>
    <t>POL-MV-May-19-5330\R2</t>
  </si>
  <si>
    <t>X1133</t>
  </si>
  <si>
    <t>CCU-1021018936</t>
  </si>
  <si>
    <t>DNU-1021021103</t>
  </si>
  <si>
    <t>P108D01178815/002/04</t>
  </si>
  <si>
    <t>CCU-1021019159</t>
  </si>
  <si>
    <t>CNU-1022001321</t>
  </si>
  <si>
    <t>P108D01178815/003/04</t>
  </si>
  <si>
    <t>DCU-1022001218</t>
  </si>
  <si>
    <t>DOMUN AHMED KHAN Total</t>
  </si>
  <si>
    <t>C201861</t>
  </si>
  <si>
    <t>DRYMIX LTD</t>
  </si>
  <si>
    <t>DNU-1025016787</t>
  </si>
  <si>
    <t>P109D03230092/001/00</t>
  </si>
  <si>
    <t>POL-AP-OCT-23-8</t>
  </si>
  <si>
    <t>CCU-1025014153</t>
  </si>
  <si>
    <t>DRYMIX LTD Total</t>
  </si>
  <si>
    <t>I202837</t>
  </si>
  <si>
    <t>DUEZ JACQUES</t>
  </si>
  <si>
    <t>DNU-1024005591</t>
  </si>
  <si>
    <t>P108D01211405/000/02</t>
  </si>
  <si>
    <t>POL-MV-Nov-21-433\R1</t>
  </si>
  <si>
    <t>3134JL05</t>
  </si>
  <si>
    <t>CCU-1024005622</t>
  </si>
  <si>
    <t>DUEZ JACQUES Total</t>
  </si>
  <si>
    <t>I0004067</t>
  </si>
  <si>
    <t>DUFF PATRICK GEORGES</t>
  </si>
  <si>
    <t>DNU-1025017788</t>
  </si>
  <si>
    <t>P108D01179402/000/08</t>
  </si>
  <si>
    <t>POL-MV-May-19-1668\R6</t>
  </si>
  <si>
    <t>4384JL11</t>
  </si>
  <si>
    <t>CCU-1025014890</t>
  </si>
  <si>
    <t>DUFF PATRICK GEORGES Total</t>
  </si>
  <si>
    <t>I208887</t>
  </si>
  <si>
    <t>DURSUN RESHMY</t>
  </si>
  <si>
    <t>DNU-1025015812</t>
  </si>
  <si>
    <t>P108D01250880/000/00</t>
  </si>
  <si>
    <t>POL-MV-Apr-25-154</t>
  </si>
  <si>
    <t>6165AP25</t>
  </si>
  <si>
    <t>CCU-1025013378</t>
  </si>
  <si>
    <t>DURSUN RESHMY Total</t>
  </si>
  <si>
    <t>I0004194</t>
  </si>
  <si>
    <t>DUVIVIER MARIE CAROLINE</t>
  </si>
  <si>
    <t>DNU-1025015073</t>
  </si>
  <si>
    <t>P108D01210436/000/04</t>
  </si>
  <si>
    <t>POL-MV-May-21-126\R4</t>
  </si>
  <si>
    <t>3070MY21</t>
  </si>
  <si>
    <t>CCU-1025012802</t>
  </si>
  <si>
    <t>JVARP-1025037991</t>
  </si>
  <si>
    <t>JVARP-1025041737</t>
  </si>
  <si>
    <t>DUVIVIER MARIE CAROLINE Total</t>
  </si>
  <si>
    <t>I208742</t>
  </si>
  <si>
    <t>DYAL RAJIV</t>
  </si>
  <si>
    <t>DNU-1025014227</t>
  </si>
  <si>
    <t>P108D01250614/000/00</t>
  </si>
  <si>
    <t>POL-MIS-Sep-22-120\R3</t>
  </si>
  <si>
    <t>3244AP17</t>
  </si>
  <si>
    <t>CCU-1025012199</t>
  </si>
  <si>
    <t>DYAL RAJIV Total</t>
  </si>
  <si>
    <t>C200749</t>
  </si>
  <si>
    <t>DYNAPRO CLEANING SERVICES LTD</t>
  </si>
  <si>
    <t>DNU-1024013379</t>
  </si>
  <si>
    <t>P108D50230069/001/01</t>
  </si>
  <si>
    <t>Sep-21-1055\R2\E5</t>
  </si>
  <si>
    <t>WD8</t>
  </si>
  <si>
    <t>CCU-1024012941</t>
  </si>
  <si>
    <t>DNU-1025006396</t>
  </si>
  <si>
    <t>P108D52210153/000/03</t>
  </si>
  <si>
    <t>POL-MVF-Sep-21-1055\R3</t>
  </si>
  <si>
    <t>W1300</t>
  </si>
  <si>
    <t>CCU-1025005901</t>
  </si>
  <si>
    <t>DNU-1025006397</t>
  </si>
  <si>
    <t>P108D52230003/000/02</t>
  </si>
  <si>
    <t>W1700</t>
  </si>
  <si>
    <t>CCU-1025005902</t>
  </si>
  <si>
    <t>DNU-1025006399</t>
  </si>
  <si>
    <t>P108D59220003/000/03</t>
  </si>
  <si>
    <t>W1800</t>
  </si>
  <si>
    <t>CCU-1025005904</t>
  </si>
  <si>
    <t>DNU-1025006400</t>
  </si>
  <si>
    <t>P108D53230019/000/01</t>
  </si>
  <si>
    <t>W1400</t>
  </si>
  <si>
    <t>CCU-1025005905</t>
  </si>
  <si>
    <t>DNU-1025006402</t>
  </si>
  <si>
    <t>P108D51210047/000/03</t>
  </si>
  <si>
    <t>POL-MVF-Sep-21-1055\R2</t>
  </si>
  <si>
    <t>634AJ</t>
  </si>
  <si>
    <t>CCU-1025005907</t>
  </si>
  <si>
    <t>DNU-1025006403</t>
  </si>
  <si>
    <t>P108D51210046/000/03</t>
  </si>
  <si>
    <t>W414</t>
  </si>
  <si>
    <t>CCU-1025005908</t>
  </si>
  <si>
    <t>DNU-1025006404</t>
  </si>
  <si>
    <t>P108D50210147/000/03</t>
  </si>
  <si>
    <t>W8</t>
  </si>
  <si>
    <t>CCU-1025005909</t>
  </si>
  <si>
    <t>DNU-1025006405</t>
  </si>
  <si>
    <t>P108D52220004/000/03</t>
  </si>
  <si>
    <t>Sep-21-1055\R2\E10</t>
  </si>
  <si>
    <t>W700</t>
  </si>
  <si>
    <t>CCU-1025005910</t>
  </si>
  <si>
    <t>DNU-1025006406</t>
  </si>
  <si>
    <t>P108D50220060/000/03</t>
  </si>
  <si>
    <t>W1100</t>
  </si>
  <si>
    <t>CCU-1025005911</t>
  </si>
  <si>
    <t>DNU-1025006407</t>
  </si>
  <si>
    <t>P108D50230069/000/02</t>
  </si>
  <si>
    <t>CCU-1025005912</t>
  </si>
  <si>
    <t>DNU-1025006408</t>
  </si>
  <si>
    <t>P108D50230121/000/02</t>
  </si>
  <si>
    <t>WW8</t>
  </si>
  <si>
    <t>CCU-1025005913</t>
  </si>
  <si>
    <t>DNU-1025006409</t>
  </si>
  <si>
    <t>P108D50240060/000/01</t>
  </si>
  <si>
    <t>IW1</t>
  </si>
  <si>
    <t>CCU-1025005914</t>
  </si>
  <si>
    <t>DNU-1025006410</t>
  </si>
  <si>
    <t>P108D54210027/000/03</t>
  </si>
  <si>
    <t>W1600</t>
  </si>
  <si>
    <t>CCU-1025005915</t>
  </si>
  <si>
    <t>JVARP-1025023631</t>
  </si>
  <si>
    <t>MVF-Sep-21-1055\R3</t>
  </si>
  <si>
    <t>JVARP-1025026245</t>
  </si>
  <si>
    <t>JVARP-1025028813</t>
  </si>
  <si>
    <t>DNU-1025013001</t>
  </si>
  <si>
    <t>P108D50250023/000/00</t>
  </si>
  <si>
    <t>Sep-21-1055\R3\E1</t>
  </si>
  <si>
    <t>390</t>
  </si>
  <si>
    <t>CCU-1025011348</t>
  </si>
  <si>
    <t>JVARP-1025032532</t>
  </si>
  <si>
    <t>DNU-1025014218</t>
  </si>
  <si>
    <t>P108D52250033/000/00</t>
  </si>
  <si>
    <t>-Sep-21-1055\R3\E2</t>
  </si>
  <si>
    <t>WX8</t>
  </si>
  <si>
    <t>CCU-1025012187</t>
  </si>
  <si>
    <t>JVARP-1025035789</t>
  </si>
  <si>
    <t>CNU-1025001246</t>
  </si>
  <si>
    <t>P108D52220004/003/03</t>
  </si>
  <si>
    <t>Sep-21-1055\R3\E4</t>
  </si>
  <si>
    <t>2051FB20</t>
  </si>
  <si>
    <t>DCU-1025001128</t>
  </si>
  <si>
    <t>JVARP-1025037993</t>
  </si>
  <si>
    <t>JVARP-1025041738</t>
  </si>
  <si>
    <t>JVARP-1025041739</t>
  </si>
  <si>
    <t>DYNAPRO CLEANING SERVICES LTD Total</t>
  </si>
  <si>
    <t>C201182</t>
  </si>
  <si>
    <t>EASTFLEET LTD</t>
  </si>
  <si>
    <t>DNU-1024001030</t>
  </si>
  <si>
    <t>P108D05220007/000/01</t>
  </si>
  <si>
    <t>POL-MV-Aug-22-285\R1</t>
  </si>
  <si>
    <t>638FB04</t>
  </si>
  <si>
    <t>CCU-1024001122</t>
  </si>
  <si>
    <t>EASTFLEET LTD Total</t>
  </si>
  <si>
    <t>C202907</t>
  </si>
  <si>
    <t>ECCS LIMITED</t>
  </si>
  <si>
    <t>DNU-1025017870</t>
  </si>
  <si>
    <t>P108D01251185/000/00</t>
  </si>
  <si>
    <t>POL-MV-Jun-25-231</t>
  </si>
  <si>
    <t>XY5</t>
  </si>
  <si>
    <t>CCU-1025014941</t>
  </si>
  <si>
    <t>ECCS LIMITED Total</t>
  </si>
  <si>
    <t>I023110</t>
  </si>
  <si>
    <t>ECHEVIN  MATHIAS FABIEN</t>
  </si>
  <si>
    <t>DNU-1025011010</t>
  </si>
  <si>
    <t>P108D01240146/000/01</t>
  </si>
  <si>
    <t>POL-MV-Feb-20-1087\R5</t>
  </si>
  <si>
    <t>1552FB20</t>
  </si>
  <si>
    <t>CCU-1025009791</t>
  </si>
  <si>
    <t>ECHEVIN  MATHIAS FABIEN Total</t>
  </si>
  <si>
    <t>I0004282</t>
  </si>
  <si>
    <t>ELLIAH JACQUES DESIRE LAVAL MR</t>
  </si>
  <si>
    <t>DNU-1025012747</t>
  </si>
  <si>
    <t>P108D01240445/000/01</t>
  </si>
  <si>
    <t>POL-MIS-May-19-1908\R6</t>
  </si>
  <si>
    <t>1429FB16</t>
  </si>
  <si>
    <t>CCU-1025011156</t>
  </si>
  <si>
    <t>ELLIAH JACQUES DESIRE LAVAL MR Total</t>
  </si>
  <si>
    <t>I0004284</t>
  </si>
  <si>
    <t>ELLIAH PHILIPPE JEROME</t>
  </si>
  <si>
    <t>DNU-1125000387</t>
  </si>
  <si>
    <t>P116D15200016/000/04</t>
  </si>
  <si>
    <t>HC(IBL)AUG191061R5</t>
  </si>
  <si>
    <t>CCU-1125000972</t>
  </si>
  <si>
    <t>CCU-1125000973</t>
  </si>
  <si>
    <t>CCU-1125000974</t>
  </si>
  <si>
    <t>JVARP-1025009290</t>
  </si>
  <si>
    <t>JVARP-1025018897</t>
  </si>
  <si>
    <t>JVARP-1025023633</t>
  </si>
  <si>
    <t>JVARP-1025026246</t>
  </si>
  <si>
    <t>JVARP-1025028821</t>
  </si>
  <si>
    <t>JVARP-1025032534</t>
  </si>
  <si>
    <t>JVARP-1025035793</t>
  </si>
  <si>
    <t>JVARP-1025037995</t>
  </si>
  <si>
    <t>JVARP-1025041741</t>
  </si>
  <si>
    <t>ELLIAH PHILIPPE JEROME Total</t>
  </si>
  <si>
    <t>I208038</t>
  </si>
  <si>
    <t>EMAMDEE MOHAMMAD YASHIN</t>
  </si>
  <si>
    <t>DNU-1025006931</t>
  </si>
  <si>
    <t>P108D01242599/000/00</t>
  </si>
  <si>
    <t>POL-MV-May-19-5346\R6</t>
  </si>
  <si>
    <t>2982MY11</t>
  </si>
  <si>
    <t>CCU-1025006335</t>
  </si>
  <si>
    <t>EMAMDEE MOHAMMAD YASHIN Total</t>
  </si>
  <si>
    <t>C202163</t>
  </si>
  <si>
    <t>E-MOTION RECHARGE SOLUTIONS LTD</t>
  </si>
  <si>
    <t>DNU-1025016095</t>
  </si>
  <si>
    <t>P108D01241861/002/00</t>
  </si>
  <si>
    <t>POL-MV-Aug-24-1279</t>
  </si>
  <si>
    <t>10761AG24</t>
  </si>
  <si>
    <t>E-MOTION RECHARGE SOLUTIONS LTD Total</t>
  </si>
  <si>
    <t>C0001063</t>
  </si>
  <si>
    <t>EMTEL LTD &amp;/OR ITS SUBSIDIARIES &amp;/OR ITS ASSOCIATED COMPANIES &amp;/OR ITS AFFILIATED COMPANIES</t>
  </si>
  <si>
    <t>DNU-1025017210</t>
  </si>
  <si>
    <t>P109D03240024/001/00</t>
  </si>
  <si>
    <t>CCU-1025014493</t>
  </si>
  <si>
    <t>EMTEL LTD &amp;/OR ITS SUBSIDIARIES &amp;/OR ITS ASSOCIATED COMPANIES &amp;/OR ITS AFFILIATED COMPANIES Total</t>
  </si>
  <si>
    <t>C0001066</t>
  </si>
  <si>
    <t>ENGINEERING TECHNICAL AND MANAGEMENT SERVICES LTD</t>
  </si>
  <si>
    <t>DNU-1225001864</t>
  </si>
  <si>
    <t>P126D99251047/000/00</t>
  </si>
  <si>
    <t>POLF&amp;A-JUL19-1380/R6</t>
  </si>
  <si>
    <t>CCU-1225005192</t>
  </si>
  <si>
    <t>CCU-1225005193</t>
  </si>
  <si>
    <t>CCU-1225005194</t>
  </si>
  <si>
    <t>CCU-1225005195</t>
  </si>
  <si>
    <t>CCU-1225005196</t>
  </si>
  <si>
    <t>CCU-1225005197</t>
  </si>
  <si>
    <t>CCU-1225005198</t>
  </si>
  <si>
    <t>ENGINEERING TECHNICAL AND MANAGEMENT SERVICES LTD Total</t>
  </si>
  <si>
    <t>C0001085</t>
  </si>
  <si>
    <t>ESPACE MAISON LTEE</t>
  </si>
  <si>
    <t>CNU-1024001463</t>
  </si>
  <si>
    <t>P108D52160351/001/07</t>
  </si>
  <si>
    <t>Jul-19-1984\R4\E25</t>
  </si>
  <si>
    <t>9551DC12</t>
  </si>
  <si>
    <t>DCU-1024001348</t>
  </si>
  <si>
    <t>DNU-1025010270</t>
  </si>
  <si>
    <t>P108D52240152/001/00</t>
  </si>
  <si>
    <t>Jul-19-1984\R5\E12</t>
  </si>
  <si>
    <t>580JN25</t>
  </si>
  <si>
    <t>CCU-1025009160</t>
  </si>
  <si>
    <t>CNU-1025000786</t>
  </si>
  <si>
    <t>P108D52160351/001/08</t>
  </si>
  <si>
    <t>DCU-1025000687</t>
  </si>
  <si>
    <t>ESPACE MAISON LTEE Total</t>
  </si>
  <si>
    <t>I018560</t>
  </si>
  <si>
    <t>ESPITALIER NOEL  MARIE JACQUES JEROME</t>
  </si>
  <si>
    <t>DNU-1125000585</t>
  </si>
  <si>
    <t>P116D15190009/000/05</t>
  </si>
  <si>
    <t>HCIBL(AUG)19-1064/R5</t>
  </si>
  <si>
    <t>CCU-1125001599</t>
  </si>
  <si>
    <t>CCU-1125001600</t>
  </si>
  <si>
    <t>CCU-1125001601</t>
  </si>
  <si>
    <t>CCU-1125001602</t>
  </si>
  <si>
    <t>CCU-1125001603</t>
  </si>
  <si>
    <t>CCU-1125001604</t>
  </si>
  <si>
    <t>CCU-1125001605</t>
  </si>
  <si>
    <t>CCU-1125001606</t>
  </si>
  <si>
    <t>JVARP-1025009300</t>
  </si>
  <si>
    <t>JVARP-1025018902</t>
  </si>
  <si>
    <t>JVARP-1025023636</t>
  </si>
  <si>
    <t>JVARP-1025026252</t>
  </si>
  <si>
    <t>JVARP-1025028827</t>
  </si>
  <si>
    <t>JVARP-1025032538</t>
  </si>
  <si>
    <t>JVARP-1025035797</t>
  </si>
  <si>
    <t>JVARP-1025038003</t>
  </si>
  <si>
    <t>JVARP-1025041745</t>
  </si>
  <si>
    <t>ESPITALIER NOEL  MARIE JACQUES JEROME Total</t>
  </si>
  <si>
    <t>C202347</t>
  </si>
  <si>
    <t>E-VET LTD</t>
  </si>
  <si>
    <t>DNU-1025016530</t>
  </si>
  <si>
    <t>P108D52250052/000/00</t>
  </si>
  <si>
    <t>POL-MVF-Jul-24-9\E9</t>
  </si>
  <si>
    <t>6344JU23</t>
  </si>
  <si>
    <t>CCU-1025013950</t>
  </si>
  <si>
    <t>JVARP-1025041747</t>
  </si>
  <si>
    <t>E-VET LTD Total</t>
  </si>
  <si>
    <t>I208787</t>
  </si>
  <si>
    <t>FABRE JEAN ALAIN CLENCY</t>
  </si>
  <si>
    <t>DNU-1025014677</t>
  </si>
  <si>
    <t>P108D02250050/000/00</t>
  </si>
  <si>
    <t>POL-MV-Apr-25-123</t>
  </si>
  <si>
    <t>2492AL</t>
  </si>
  <si>
    <t>Part payment - Premium due &lt; 3 months</t>
  </si>
  <si>
    <t>CCU-1025012507</t>
  </si>
  <si>
    <t>JVARP-1025038006</t>
  </si>
  <si>
    <t>JVARP-1025041748</t>
  </si>
  <si>
    <t>FABRE JEAN ALAIN CLENCY Total</t>
  </si>
  <si>
    <t>C0001150</t>
  </si>
  <si>
    <t>FARFA LTD</t>
  </si>
  <si>
    <t>DNU-1225001505</t>
  </si>
  <si>
    <t>P126D99250722/000/00</t>
  </si>
  <si>
    <t>F&amp;A-FEB-20-1083\R5</t>
  </si>
  <si>
    <t>CCU-1225004241</t>
  </si>
  <si>
    <t>CCU-1225004242</t>
  </si>
  <si>
    <t>CCU-1225004243</t>
  </si>
  <si>
    <t>CCU-1225004244</t>
  </si>
  <si>
    <t>CCU-1225004245</t>
  </si>
  <si>
    <t>FARFA LTD Total</t>
  </si>
  <si>
    <t>I020808</t>
  </si>
  <si>
    <t>FAYOLLE FRANCOIS LAURENT</t>
  </si>
  <si>
    <t>DNU-1125000327</t>
  </si>
  <si>
    <t>P116D15180003/000/07</t>
  </si>
  <si>
    <t>HC(IBL)AUG19-1066/R5</t>
  </si>
  <si>
    <t>CCU-1125000830</t>
  </si>
  <si>
    <t>CCU-1125000831</t>
  </si>
  <si>
    <t>CCU-1125000832</t>
  </si>
  <si>
    <t>CCU-1125000833</t>
  </si>
  <si>
    <t>JVARP-1025009301</t>
  </si>
  <si>
    <t>JVARP-1025018907</t>
  </si>
  <si>
    <t>JVARP-1025023638</t>
  </si>
  <si>
    <t>JVARP-1025026256</t>
  </si>
  <si>
    <t>JVARP-1025028828</t>
  </si>
  <si>
    <t>JVARP-1025032541</t>
  </si>
  <si>
    <t>JVARP-1025035799</t>
  </si>
  <si>
    <t>JVARP-1025038007</t>
  </si>
  <si>
    <t>JVARP-1025041749</t>
  </si>
  <si>
    <t>FAYOLLE FRANCOIS LAURENT Total</t>
  </si>
  <si>
    <t>I209561</t>
  </si>
  <si>
    <t>FELICITE LOUIS ERIC ORLANDO</t>
  </si>
  <si>
    <t>DNU-1025018966</t>
  </si>
  <si>
    <t>P108D01251465/000/00</t>
  </si>
  <si>
    <t>POL-MIS-EI-Jun-25-1039</t>
  </si>
  <si>
    <t>5845JL17</t>
  </si>
  <si>
    <t>CCU-1025015772</t>
  </si>
  <si>
    <t>FELICITE LOUIS ERIC ORLANDO Total</t>
  </si>
  <si>
    <t>I204253</t>
  </si>
  <si>
    <t>FEUILHERADE FREDERICK GEORGE</t>
  </si>
  <si>
    <t>DNU-1025010107</t>
  </si>
  <si>
    <t>P108D01250034/000/00</t>
  </si>
  <si>
    <t>POL-MIS-EI-Jan-25-1002</t>
  </si>
  <si>
    <t>381GZ17</t>
  </si>
  <si>
    <t>CCU-1025008995</t>
  </si>
  <si>
    <t>DNU-1025010171</t>
  </si>
  <si>
    <t>P108D01250047/000/00</t>
  </si>
  <si>
    <t>CCU-1025009056</t>
  </si>
  <si>
    <t>CNU-1025000749</t>
  </si>
  <si>
    <t>P108D01250034/001/00</t>
  </si>
  <si>
    <t>DCU-1025000658</t>
  </si>
  <si>
    <t>FEUILHERADE FREDERICK GEORGE Total</t>
  </si>
  <si>
    <t>C200512</t>
  </si>
  <si>
    <t>FLACQ ASSOCIATED STONEMASTERS LTD</t>
  </si>
  <si>
    <t>DNU-1025002107</t>
  </si>
  <si>
    <t>P108D63160013/000/08</t>
  </si>
  <si>
    <t>LOCALLY MADE</t>
  </si>
  <si>
    <t>CCU-1025001857</t>
  </si>
  <si>
    <t>FLACQ ASSOCIATED STONEMASTERS LTD Total</t>
  </si>
  <si>
    <t>I205536</t>
  </si>
  <si>
    <t>FLEURANT MARIE ALEXANDRA TATIANA</t>
  </si>
  <si>
    <t>DNU-1125000111</t>
  </si>
  <si>
    <t>P116D15230009/000/02</t>
  </si>
  <si>
    <t>POLHC(IBL)JUN23-1004</t>
  </si>
  <si>
    <t>CCU-1125000258</t>
  </si>
  <si>
    <t>CCU-1125000259</t>
  </si>
  <si>
    <t>CCU-1125000260</t>
  </si>
  <si>
    <t>JVARP-1025018908</t>
  </si>
  <si>
    <t>JVARP-1025023644</t>
  </si>
  <si>
    <t>JVARP-1025026257</t>
  </si>
  <si>
    <t>JVARP-1025028830</t>
  </si>
  <si>
    <t>JVARP-1025032543</t>
  </si>
  <si>
    <t>JVARP-1025035800</t>
  </si>
  <si>
    <t>JVARP-1025038008</t>
  </si>
  <si>
    <t>JVARP-1025041750</t>
  </si>
  <si>
    <t>FLEURANT MARIE ALEXANDRA TATIANA Total</t>
  </si>
  <si>
    <t>I0004531</t>
  </si>
  <si>
    <t>FLORENS ANDRE MICHAEL</t>
  </si>
  <si>
    <t>DNU-1125000527</t>
  </si>
  <si>
    <t>P116D15170095/000/07</t>
  </si>
  <si>
    <t>HC-IBL-AUG19-1067/R5</t>
  </si>
  <si>
    <t>CCU-1125001441</t>
  </si>
  <si>
    <t>CCU-1125001442</t>
  </si>
  <si>
    <t>CCU-1125001443</t>
  </si>
  <si>
    <t>CCU-1125001444</t>
  </si>
  <si>
    <t>CCU-1125001445</t>
  </si>
  <si>
    <t>CCU-1125001446</t>
  </si>
  <si>
    <t>CCU-1125001447</t>
  </si>
  <si>
    <t>JVARP-1025009305</t>
  </si>
  <si>
    <t>JVARP-1025018909</t>
  </si>
  <si>
    <t>JVARP-1025023645</t>
  </si>
  <si>
    <t>JVARP-1025026259</t>
  </si>
  <si>
    <t>JVARP-1025028832</t>
  </si>
  <si>
    <t>JVARP-1025032544</t>
  </si>
  <si>
    <t>JVARP-1025035801</t>
  </si>
  <si>
    <t>JVARP-1025038009</t>
  </si>
  <si>
    <t>JVARP-1025041751</t>
  </si>
  <si>
    <t>FLORENS ANDRE MICHAEL Total</t>
  </si>
  <si>
    <t>I203359</t>
  </si>
  <si>
    <t>FONG HIM MARY JOY</t>
  </si>
  <si>
    <t>DNU-1225001942</t>
  </si>
  <si>
    <t>P126D99251092/000/00</t>
  </si>
  <si>
    <t>F&amp;A-MAR-22-1007/R3</t>
  </si>
  <si>
    <t>CCU-1225005429</t>
  </si>
  <si>
    <t>CCU-1225005430</t>
  </si>
  <si>
    <t>CCU-1225005431</t>
  </si>
  <si>
    <t>FONG HIM MARY JOY Total</t>
  </si>
  <si>
    <t>I023308</t>
  </si>
  <si>
    <t>FORGET MARIE JOSEPHE ANNABELLE</t>
  </si>
  <si>
    <t>DNU-1125000108</t>
  </si>
  <si>
    <t>P116D15190002/000/06</t>
  </si>
  <si>
    <t>HC(IBL)AUG19-1075/R5</t>
  </si>
  <si>
    <t>CCU-1125000249</t>
  </si>
  <si>
    <t>CCU-1125000250</t>
  </si>
  <si>
    <t>CCU-1125000251</t>
  </si>
  <si>
    <t>CCU-1125000252</t>
  </si>
  <si>
    <t>CCU-1125000253</t>
  </si>
  <si>
    <t>JVARP-1025009306</t>
  </si>
  <si>
    <t>JVARP-1025018911</t>
  </si>
  <si>
    <t>JVARP-1025023646</t>
  </si>
  <si>
    <t>JVARP-1025026260</t>
  </si>
  <si>
    <t>JVARP-1025028833</t>
  </si>
  <si>
    <t>JVARP-1025032545</t>
  </si>
  <si>
    <t>JVARP-1025035803</t>
  </si>
  <si>
    <t>JVARP-1025038011</t>
  </si>
  <si>
    <t>JVARP-1025041752</t>
  </si>
  <si>
    <t>FORGET MARIE JOSEPHE ANNABELLE Total</t>
  </si>
  <si>
    <t>C005684</t>
  </si>
  <si>
    <t>FORNAX CO. LTD</t>
  </si>
  <si>
    <t>DNU-1025015203</t>
  </si>
  <si>
    <t>P108D52220069/000/03</t>
  </si>
  <si>
    <t>POL-MVF-Jun-19-1789\R6</t>
  </si>
  <si>
    <t>12192DC22</t>
  </si>
  <si>
    <t>CCU-1025012888</t>
  </si>
  <si>
    <t>DNU-1025015204</t>
  </si>
  <si>
    <t>P108D50210011/000/05</t>
  </si>
  <si>
    <t>1145FB21</t>
  </si>
  <si>
    <t>CCU-1025012889</t>
  </si>
  <si>
    <t>FORNAX CO. LTD Total</t>
  </si>
  <si>
    <t>C201733</t>
  </si>
  <si>
    <t>FORNAX EQUIPMENT LTD</t>
  </si>
  <si>
    <t>DNU-1025015194</t>
  </si>
  <si>
    <t>P108D52240026/000/01</t>
  </si>
  <si>
    <t>5174AP24</t>
  </si>
  <si>
    <t>CCU-1025012878</t>
  </si>
  <si>
    <t>DNU-1025015198</t>
  </si>
  <si>
    <t>P108D52230065/000/02</t>
  </si>
  <si>
    <t>8790AG23</t>
  </si>
  <si>
    <t>CCU-1025012883</t>
  </si>
  <si>
    <t>DNU-1025015200</t>
  </si>
  <si>
    <t>P108D52230066/000/02</t>
  </si>
  <si>
    <t>8793AG23</t>
  </si>
  <si>
    <t>CCU-1025012885</t>
  </si>
  <si>
    <t>DNU-1025016330</t>
  </si>
  <si>
    <t>P108D52250047/000/00</t>
  </si>
  <si>
    <t>Jun-19-1789\R6\E1</t>
  </si>
  <si>
    <t>6771MY25</t>
  </si>
  <si>
    <t>CCU-1025013808</t>
  </si>
  <si>
    <t>JVARP-1025041753</t>
  </si>
  <si>
    <t>FORNAX EQUIPMENT LTD Total</t>
  </si>
  <si>
    <t>I200539</t>
  </si>
  <si>
    <t>FOULON  THIERRY</t>
  </si>
  <si>
    <t>DNU-1025014064</t>
  </si>
  <si>
    <t>P108D03200005/000/05</t>
  </si>
  <si>
    <t>POL-MV-Jan-20-1015\R5</t>
  </si>
  <si>
    <t>742FB11</t>
  </si>
  <si>
    <t>CCU-1025012075</t>
  </si>
  <si>
    <t>JVARP-1025035804</t>
  </si>
  <si>
    <t>FOULON  THIERRY Total</t>
  </si>
  <si>
    <t>I209324</t>
  </si>
  <si>
    <t>FRANÇOIS AH-KYE ISABELLE ARLÈNE WONG</t>
  </si>
  <si>
    <t>DNU-1025018290</t>
  </si>
  <si>
    <t>P108D01251265/000/00</t>
  </si>
  <si>
    <t>POL-MIS-Jul-23-108\R2</t>
  </si>
  <si>
    <t>AR1428</t>
  </si>
  <si>
    <t>CCU-1025015242</t>
  </si>
  <si>
    <t>FRANÇOIS AH-KYE ISABELLE ARLÈNE WONG Total</t>
  </si>
  <si>
    <t>C202886</t>
  </si>
  <si>
    <t>FROID ET SERVICES (MAURICE) LTEE</t>
  </si>
  <si>
    <t>DNU-1025017767</t>
  </si>
  <si>
    <t>P108D01251168/000/00</t>
  </si>
  <si>
    <t>POL-MV-Jun-25-233</t>
  </si>
  <si>
    <t>8852JU25</t>
  </si>
  <si>
    <t>CCU-1025014872</t>
  </si>
  <si>
    <t>DNU-1025018174</t>
  </si>
  <si>
    <t>P108D03250097/000/00</t>
  </si>
  <si>
    <t>POL-MV-Jun-25-253</t>
  </si>
  <si>
    <t>8395MY25</t>
  </si>
  <si>
    <t>CCU-1025015157</t>
  </si>
  <si>
    <t>FROID ET SERVICES (MAURICE) LTEE Total</t>
  </si>
  <si>
    <t>I203521</t>
  </si>
  <si>
    <t>FROMET DE ROSNAY CATHERINE CORINNE</t>
  </si>
  <si>
    <t>DNU-1025018757</t>
  </si>
  <si>
    <t>P108D01251396/000/00</t>
  </si>
  <si>
    <t>POL-MV-Jul-23-201\R2</t>
  </si>
  <si>
    <t>7837JL23</t>
  </si>
  <si>
    <t>CCU-1025015638</t>
  </si>
  <si>
    <t>FROMET DE ROSNAY CATHERINE CORINNE Total</t>
  </si>
  <si>
    <t>I205204</t>
  </si>
  <si>
    <t>GAIQUI MARIE STEPHANIE CHLOE VIRGILE</t>
  </si>
  <si>
    <t>CNU-1025000578</t>
  </si>
  <si>
    <t>P108D01230760/001/01</t>
  </si>
  <si>
    <t>POL-MV-Apr-23-106</t>
  </si>
  <si>
    <t>3972AP23</t>
  </si>
  <si>
    <t>DCU-1025000506</t>
  </si>
  <si>
    <t>DNU-1025008953</t>
  </si>
  <si>
    <t>P108D01242985/000/00</t>
  </si>
  <si>
    <t>POL-MV-Dec-24-1494</t>
  </si>
  <si>
    <t>CCU-1025007997</t>
  </si>
  <si>
    <t>CNU-1025001301</t>
  </si>
  <si>
    <t>P108D01242985/001/00</t>
  </si>
  <si>
    <t>DCU-1025001178</t>
  </si>
  <si>
    <t>GAIQUI MARIE STEPHANIE CHLOE VIRGILE Total</t>
  </si>
  <si>
    <t>I209312</t>
  </si>
  <si>
    <t>GEBERT MARIE CHARLOTTE GERALDINE</t>
  </si>
  <si>
    <t>DNU-1025018209</t>
  </si>
  <si>
    <t>P108D01251250/000/00</t>
  </si>
  <si>
    <t>POL-MIS-Jul-24-80\R1</t>
  </si>
  <si>
    <t>LG207</t>
  </si>
  <si>
    <t>CCU-1025015182</t>
  </si>
  <si>
    <t>GEBERT MARIE CHARLOTTE GERALDINE Total</t>
  </si>
  <si>
    <t>C0001326</t>
  </si>
  <si>
    <t>GENERAL CONSTRUCTION CO LTD</t>
  </si>
  <si>
    <t>DNU-1025017015</t>
  </si>
  <si>
    <t>P106D99241252/000/01</t>
  </si>
  <si>
    <t>POLCARTPL-SEP-24-49</t>
  </si>
  <si>
    <t>CCU-1025014354</t>
  </si>
  <si>
    <t>DNU-1025018098</t>
  </si>
  <si>
    <t>P106D99240307/001/00</t>
  </si>
  <si>
    <t>POL-CAR-TPL-APR-24</t>
  </si>
  <si>
    <t>CCU-1025015103</t>
  </si>
  <si>
    <t>GENERAL CONSTRUCTION CO LTD Total</t>
  </si>
  <si>
    <t>I205440</t>
  </si>
  <si>
    <t>GHOORUN  ACKBURALLY YUSHREEN S</t>
  </si>
  <si>
    <t>DNU-1025012922</t>
  </si>
  <si>
    <t>P108D01240681/000/01</t>
  </si>
  <si>
    <t>POL-MV-Mar-24-1086\R1</t>
  </si>
  <si>
    <t>3719MR24</t>
  </si>
  <si>
    <t>CCU-1025011304</t>
  </si>
  <si>
    <t>JVARP-1025033562</t>
  </si>
  <si>
    <t>GHOORUN  ACKBURALLY YUSHREEN S Total</t>
  </si>
  <si>
    <t>I0004843</t>
  </si>
  <si>
    <t>GHOORUN ASHRAF ALLY</t>
  </si>
  <si>
    <t>DNU-1021007211</t>
  </si>
  <si>
    <t>P106D99162100/000/04</t>
  </si>
  <si>
    <t>F&amp;AEISME-SEP-19-1005</t>
  </si>
  <si>
    <t>CCU-1021006946</t>
  </si>
  <si>
    <t>CCU-1021006947</t>
  </si>
  <si>
    <t>GHOORUN ASHRAF ALLY Total</t>
  </si>
  <si>
    <t>I203637</t>
  </si>
  <si>
    <t>GIRAUD CLARA ABIGAEL</t>
  </si>
  <si>
    <t>DNU-8025001451</t>
  </si>
  <si>
    <t>P808D01220780/000/03</t>
  </si>
  <si>
    <t>POL-MV-Jun-22-206\R3</t>
  </si>
  <si>
    <t>5703JU22</t>
  </si>
  <si>
    <t>CCU-8025000511</t>
  </si>
  <si>
    <t>GIRAUD CLARA ABIGAEL Total</t>
  </si>
  <si>
    <t>I206616</t>
  </si>
  <si>
    <t>GIROFFLE  MARIE LAURY CHRISTELLE</t>
  </si>
  <si>
    <t>DNU-1025018625</t>
  </si>
  <si>
    <t>P108D01240187/001/01</t>
  </si>
  <si>
    <t>POL-MV-Feb-21-49\R4</t>
  </si>
  <si>
    <t>756GZ17</t>
  </si>
  <si>
    <t>GIROFFLE  MARIE LAURY CHRISTELLE Total</t>
  </si>
  <si>
    <t>I208722</t>
  </si>
  <si>
    <t>GODER FRANCOIS PIERRE</t>
  </si>
  <si>
    <t>DNU-1025013998</t>
  </si>
  <si>
    <t>P108D03250058/000/00</t>
  </si>
  <si>
    <t>POL-MV-Mar-25-106</t>
  </si>
  <si>
    <t>11280DC17</t>
  </si>
  <si>
    <t>CCU-1025012049</t>
  </si>
  <si>
    <t>GODER FRANCOIS PIERRE Total</t>
  </si>
  <si>
    <t>I209440</t>
  </si>
  <si>
    <t>GODERE  DESIRE MICHEL THIERRY</t>
  </si>
  <si>
    <t>DNU-1025018694</t>
  </si>
  <si>
    <t>P108D01251373/000/00</t>
  </si>
  <si>
    <t>POL-MIS-Jul-22-83\R3</t>
  </si>
  <si>
    <t>T352</t>
  </si>
  <si>
    <t>CCU-1025015594</t>
  </si>
  <si>
    <t>GODERE  DESIRE MICHEL THIERRY Total</t>
  </si>
  <si>
    <t>I202349</t>
  </si>
  <si>
    <t>GOORAYAH  RACHELE MAYELLE</t>
  </si>
  <si>
    <t>DNU-8025001584</t>
  </si>
  <si>
    <t>P808D01210721/000/04</t>
  </si>
  <si>
    <t>POL-MV-Jul-21-219\R3</t>
  </si>
  <si>
    <t>4898JU21</t>
  </si>
  <si>
    <t>CCU-8025000570</t>
  </si>
  <si>
    <t>GOORAYAH  RACHELE MAYELLE Total</t>
  </si>
  <si>
    <t>I200662</t>
  </si>
  <si>
    <t>GOPAUL  GERALD</t>
  </si>
  <si>
    <t>DNU-2020000531</t>
  </si>
  <si>
    <t>P208D01200182/000/00</t>
  </si>
  <si>
    <t>POL-MV-JAN-20-1063</t>
  </si>
  <si>
    <t>440FB02</t>
  </si>
  <si>
    <t>CCU-2020000351</t>
  </si>
  <si>
    <t>GOPAUL  GERALD Total</t>
  </si>
  <si>
    <t>I0005150</t>
  </si>
  <si>
    <t>GOREEBA MARIE URSULA INGRID</t>
  </si>
  <si>
    <t>CCU-1020005127</t>
  </si>
  <si>
    <t>P108D02180876/000/01</t>
  </si>
  <si>
    <t>6243Z</t>
  </si>
  <si>
    <t>JVARP-1022055742</t>
  </si>
  <si>
    <t>Recon CBL 06 Jun 22</t>
  </si>
  <si>
    <t>GOREEBA MARIE URSULA INGRID Total</t>
  </si>
  <si>
    <t>I0005179</t>
  </si>
  <si>
    <t>GOUREL DE ST PERN YVES</t>
  </si>
  <si>
    <t>DNU-1125000397</t>
  </si>
  <si>
    <t>P116D13240274/000/00</t>
  </si>
  <si>
    <t>POL-HC-SEP-24-96</t>
  </si>
  <si>
    <t>CCU-1125001001</t>
  </si>
  <si>
    <t>CCU-1125001002</t>
  </si>
  <si>
    <t>CCU-1125001003</t>
  </si>
  <si>
    <t>CCU-1125001004</t>
  </si>
  <si>
    <t>CCU-1125001005</t>
  </si>
  <si>
    <t>CCU-1125001006</t>
  </si>
  <si>
    <t>CCU-1125001007</t>
  </si>
  <si>
    <t>JVARP-1025012602</t>
  </si>
  <si>
    <t>JVARP-1025023981</t>
  </si>
  <si>
    <t>JVARP-1025026486</t>
  </si>
  <si>
    <t>JVARP-1025029285</t>
  </si>
  <si>
    <t>JVARP-1025033569</t>
  </si>
  <si>
    <t>JVARP-1025039474</t>
  </si>
  <si>
    <t>GOUREL DE ST PERN YVES Total</t>
  </si>
  <si>
    <t>I0005182</t>
  </si>
  <si>
    <t>GOURREGE ALAIN LOIS THIERRY</t>
  </si>
  <si>
    <t>DNU-1025018220</t>
  </si>
  <si>
    <t>P108D01241554/000/01</t>
  </si>
  <si>
    <t>POL-MV-Jul-24-1225\R1</t>
  </si>
  <si>
    <t>8900JL24</t>
  </si>
  <si>
    <t>CCU-1025015187</t>
  </si>
  <si>
    <t>GOURREGE ALAIN LOIS THIERRY Total</t>
  </si>
  <si>
    <t>I0005242</t>
  </si>
  <si>
    <t>GRANDPAUL REKHA</t>
  </si>
  <si>
    <t>DNU-1025017322</t>
  </si>
  <si>
    <t>P108D01179237/000/08</t>
  </si>
  <si>
    <t>POL-MV-May-19-1823\R7</t>
  </si>
  <si>
    <t>2360ZX08</t>
  </si>
  <si>
    <t>CCU-1025014576</t>
  </si>
  <si>
    <t>GRANDPAUL REKHA Total</t>
  </si>
  <si>
    <t>C0001403</t>
  </si>
  <si>
    <t>GRASS HOPER SERVICES LTD</t>
  </si>
  <si>
    <t>DNU-1025014925</t>
  </si>
  <si>
    <t>P108D05190031/000/06</t>
  </si>
  <si>
    <t>POL-MV-May-19-1829\R6</t>
  </si>
  <si>
    <t>3895MY15</t>
  </si>
  <si>
    <t>CCU-1025012667</t>
  </si>
  <si>
    <t>DNU-1025017283</t>
  </si>
  <si>
    <t>P108D05170157/000/08</t>
  </si>
  <si>
    <t>POL-MV-May-19-1825\R6</t>
  </si>
  <si>
    <t>4547MY17</t>
  </si>
  <si>
    <t>CCU-1025014553</t>
  </si>
  <si>
    <t>GRASS HOPER SERVICES LTD Total</t>
  </si>
  <si>
    <t>C0001408</t>
  </si>
  <si>
    <t>GREEN TEAM LTD</t>
  </si>
  <si>
    <t>DNU-1025018508</t>
  </si>
  <si>
    <t>P106D99214302/000/04</t>
  </si>
  <si>
    <t>F&amp;A-EISME-SEP21-2/R4</t>
  </si>
  <si>
    <t>CCU-1025015420</t>
  </si>
  <si>
    <t>CCU-1025015421</t>
  </si>
  <si>
    <t>CCU-1025015422</t>
  </si>
  <si>
    <t>CCU-1025015423</t>
  </si>
  <si>
    <t>CCU-1025015424</t>
  </si>
  <si>
    <t>CCU-1025015425</t>
  </si>
  <si>
    <t>CCU-1025015426</t>
  </si>
  <si>
    <t>CCU-1025015427</t>
  </si>
  <si>
    <t>GREEN TEAM LTD Total</t>
  </si>
  <si>
    <t>C202072</t>
  </si>
  <si>
    <t>GREEN YELLOW (ARSENAL) LTD</t>
  </si>
  <si>
    <t>DNU-1025015038</t>
  </si>
  <si>
    <t>P106D99250616/000/00</t>
  </si>
  <si>
    <t>POLTER&amp;SABFEB25-1001</t>
  </si>
  <si>
    <t>CCU-1025012774</t>
  </si>
  <si>
    <t>DNU-1025015039</t>
  </si>
  <si>
    <t>P106D99250317/000/00</t>
  </si>
  <si>
    <t>POLAARBI-FEB25-1</t>
  </si>
  <si>
    <t>CCU-1025012775</t>
  </si>
  <si>
    <t>CCU-1025012776</t>
  </si>
  <si>
    <t>CCU-1025012777</t>
  </si>
  <si>
    <t>CCU-1025012778</t>
  </si>
  <si>
    <t>DNU-1025016519</t>
  </si>
  <si>
    <t>P106D99240258/000/01</t>
  </si>
  <si>
    <t>POL-PL-MAR-24-10\R1</t>
  </si>
  <si>
    <t>CCU-1025013942</t>
  </si>
  <si>
    <t>DNU-1025016571</t>
  </si>
  <si>
    <t>P106D99240334/000/01</t>
  </si>
  <si>
    <t>POL-CP-MAR-24-1003</t>
  </si>
  <si>
    <t>CCU-1025013983</t>
  </si>
  <si>
    <t>CCU-1025013984</t>
  </si>
  <si>
    <t>CCU-1025013985</t>
  </si>
  <si>
    <t>DNU-1025016584</t>
  </si>
  <si>
    <t>P106D99240329/000/01</t>
  </si>
  <si>
    <t>POL-TER&amp;SABMAR241\R1</t>
  </si>
  <si>
    <t>CCU-1025013995</t>
  </si>
  <si>
    <t>JVARP-1025039509</t>
  </si>
  <si>
    <t>JVARP-1025039510</t>
  </si>
  <si>
    <t>JVARP-1025039511</t>
  </si>
  <si>
    <t>JVARP-1025043479</t>
  </si>
  <si>
    <t>JVARP-1025043480</t>
  </si>
  <si>
    <t>JVARP-1025043481</t>
  </si>
  <si>
    <t>JVARP-1025043482</t>
  </si>
  <si>
    <t>GREEN YELLOW (ARSENAL) LTD Total</t>
  </si>
  <si>
    <t>C201513</t>
  </si>
  <si>
    <t>GRINDROD MARINE TRANSPORT</t>
  </si>
  <si>
    <t>JVARP-1025004913</t>
  </si>
  <si>
    <t>POL-MH-Mar-23-2/R1</t>
  </si>
  <si>
    <t>DNU-1025003630</t>
  </si>
  <si>
    <t>P109F21240005/000/00</t>
  </si>
  <si>
    <t>POL-MH-Mar-23-2\R1</t>
  </si>
  <si>
    <t>CCU-1025003207</t>
  </si>
  <si>
    <t>JVARP-1025022146</t>
  </si>
  <si>
    <t>POL-MH-Mar-23-2/R1E1</t>
  </si>
  <si>
    <t>DNU-1025011460</t>
  </si>
  <si>
    <t>P109F21250002/000/00</t>
  </si>
  <si>
    <t>.</t>
  </si>
  <si>
    <t>CCU-1025010188</t>
  </si>
  <si>
    <t>CNU-1025001411</t>
  </si>
  <si>
    <t>P109F21240005/003/00</t>
  </si>
  <si>
    <t>DCU-1025001277</t>
  </si>
  <si>
    <t>JVARP-1025043753</t>
  </si>
  <si>
    <t>GRINDROD MARINE TRANSPORT Total</t>
  </si>
  <si>
    <t>I0005325</t>
  </si>
  <si>
    <t>GUJADHUR SUBIRAJ</t>
  </si>
  <si>
    <t>DNU-1020012776</t>
  </si>
  <si>
    <t>P108D01160384/000/04</t>
  </si>
  <si>
    <t>POL-MV-May-19-1845\R1</t>
  </si>
  <si>
    <t>847FB11</t>
  </si>
  <si>
    <t>CCU-1020010213</t>
  </si>
  <si>
    <t>GUJADHUR SUBIRAJ Total</t>
  </si>
  <si>
    <t>I024522</t>
  </si>
  <si>
    <t>HABERMEYER  ANDREAS</t>
  </si>
  <si>
    <t>DNU-1025007190</t>
  </si>
  <si>
    <t>P108D01242657/000/00</t>
  </si>
  <si>
    <t>POL-MIS-EI-Nov-24-14</t>
  </si>
  <si>
    <t>13748NV23</t>
  </si>
  <si>
    <t>CCU-1025006537</t>
  </si>
  <si>
    <t>JVARP-1025036931</t>
  </si>
  <si>
    <t>HABERMEYER  ANDREAS Total</t>
  </si>
  <si>
    <t>C202799</t>
  </si>
  <si>
    <t>HAL INVESTMENT HOLDING LTD</t>
  </si>
  <si>
    <t>DNU-1025017998</t>
  </si>
  <si>
    <t>P108D01250759/001/00</t>
  </si>
  <si>
    <t>POL-MV-Apr-25-134</t>
  </si>
  <si>
    <t>H606</t>
  </si>
  <si>
    <t>HAL INVESTMENT HOLDING LTD Total</t>
  </si>
  <si>
    <t>I205721</t>
  </si>
  <si>
    <t>HARDY JEAN DENIS</t>
  </si>
  <si>
    <t>DNU-1025018636</t>
  </si>
  <si>
    <t>P108D01231570/000/02</t>
  </si>
  <si>
    <t>POL-MV-Jul-23-215\R2</t>
  </si>
  <si>
    <t>8181JL23</t>
  </si>
  <si>
    <t>CCU-1025015551</t>
  </si>
  <si>
    <t>HARDY JEAN DENIS Total</t>
  </si>
  <si>
    <t>I203838</t>
  </si>
  <si>
    <t>HAREL EVA</t>
  </si>
  <si>
    <t>DNU-1025000094</t>
  </si>
  <si>
    <t>P108D01221093/000/02</t>
  </si>
  <si>
    <t>POL-MV-Jul-22-267\R2</t>
  </si>
  <si>
    <t>7373JL22</t>
  </si>
  <si>
    <t>CCU-1025000121</t>
  </si>
  <si>
    <t>HAREL EVA Total</t>
  </si>
  <si>
    <t>I0005530</t>
  </si>
  <si>
    <t>HAREL PIERRE OLIVIER MR</t>
  </si>
  <si>
    <t>DNU-1025012853</t>
  </si>
  <si>
    <t>P108D01250421/000/00</t>
  </si>
  <si>
    <t>POL-MV-May-24-1142\R1</t>
  </si>
  <si>
    <t>H1976</t>
  </si>
  <si>
    <t>CCU-1025011231</t>
  </si>
  <si>
    <t>JVARP-1025035815</t>
  </si>
  <si>
    <t>JVARP-1025041776</t>
  </si>
  <si>
    <t>HAREL PIERRE OLIVIER MR Total</t>
  </si>
  <si>
    <t>C0001487</t>
  </si>
  <si>
    <t>HEFTY LTD</t>
  </si>
  <si>
    <t>DNU-1025014069</t>
  </si>
  <si>
    <t>P108D01230690/000/02</t>
  </si>
  <si>
    <t>POL-MV-Apr-23-97\R2</t>
  </si>
  <si>
    <t>HF50</t>
  </si>
  <si>
    <t>CCU-1025012080</t>
  </si>
  <si>
    <t>JVARP-1025039513</t>
  </si>
  <si>
    <t>JVARP-1025041777</t>
  </si>
  <si>
    <t>JVARP-1025041778</t>
  </si>
  <si>
    <t>HEFTY LTD Total</t>
  </si>
  <si>
    <t>I208602</t>
  </si>
  <si>
    <t>HEIRS BHUKORY ARVIN REP BY WW MAUDHOO BHUKORY NAVINA &amp; 1 HEIR</t>
  </si>
  <si>
    <t>DNU-1025012645</t>
  </si>
  <si>
    <t>P108D01250388/000/00</t>
  </si>
  <si>
    <t>POL-MV-Feb-25-60</t>
  </si>
  <si>
    <t>1187FB13</t>
  </si>
  <si>
    <t>CCU-1025011086</t>
  </si>
  <si>
    <t>CNU-1025001349</t>
  </si>
  <si>
    <t>P108D01250388/001/00</t>
  </si>
  <si>
    <t>DCU-1025001222</t>
  </si>
  <si>
    <t>HEIRS BHUKORY ARVIN REP BY WW MAUDHOO BHUKORY NAVINA &amp; 1 HEIR Total</t>
  </si>
  <si>
    <t>I0005679</t>
  </si>
  <si>
    <t>HENRIOT DOMINIQUE JEAN-PIERRE</t>
  </si>
  <si>
    <t>JVARP-1025009331</t>
  </si>
  <si>
    <t>POL/HCIBL/Sep21/4\R3</t>
  </si>
  <si>
    <t>DNU-1125000866</t>
  </si>
  <si>
    <t>P116D15240022/000/00</t>
  </si>
  <si>
    <t>HC(IBL)-SEP-21-4/R3</t>
  </si>
  <si>
    <t>CCU-1125002292</t>
  </si>
  <si>
    <t>CCU-1125002293</t>
  </si>
  <si>
    <t>CCU-1125002294</t>
  </si>
  <si>
    <t>CCU-1125002295</t>
  </si>
  <si>
    <t>CCU-1125002296</t>
  </si>
  <si>
    <t>CCU-1125002297</t>
  </si>
  <si>
    <t>JVARP-1025024012</t>
  </si>
  <si>
    <t>JVARP-1025026280</t>
  </si>
  <si>
    <t>JVARP-1025028857</t>
  </si>
  <si>
    <t>JVARP-1025032558</t>
  </si>
  <si>
    <t>JVARP-1025035818</t>
  </si>
  <si>
    <t>JVARP-1025038021</t>
  </si>
  <si>
    <t>JVARP-1025041780</t>
  </si>
  <si>
    <t>JVARP-1025045934</t>
  </si>
  <si>
    <t>HENRIOT DOMINIQUE JEAN-PIERRE Total</t>
  </si>
  <si>
    <t>I0005690</t>
  </si>
  <si>
    <t>HENRY DOMINIC JEAN PIERRE MR</t>
  </si>
  <si>
    <t>DNU-8025001216</t>
  </si>
  <si>
    <t>P808D02220219/002/01</t>
  </si>
  <si>
    <t>POL-MV-Nov-22-406\R1</t>
  </si>
  <si>
    <t>5217AH</t>
  </si>
  <si>
    <t>HENRY DOMINIC JEAN PIERRE MR Total</t>
  </si>
  <si>
    <t>I203087</t>
  </si>
  <si>
    <t>HENRY KARINE</t>
  </si>
  <si>
    <t>DNU-1025014265</t>
  </si>
  <si>
    <t>P109D20250006/000/00</t>
  </si>
  <si>
    <t>POL-MH+TPL-Feb-25-1013</t>
  </si>
  <si>
    <t>CCU-1025012219</t>
  </si>
  <si>
    <t>HENRY KARINE Total</t>
  </si>
  <si>
    <t>I200635</t>
  </si>
  <si>
    <t>HERAULT PIERRE YVES</t>
  </si>
  <si>
    <t>DNU-1125000212</t>
  </si>
  <si>
    <t>P116D13200050/000/05</t>
  </si>
  <si>
    <t>POL-HC-JAN 20-1026R5</t>
  </si>
  <si>
    <t>CCU-1125000527</t>
  </si>
  <si>
    <t>CCU-1125000528</t>
  </si>
  <si>
    <t>CCU-1125000529</t>
  </si>
  <si>
    <t>CCU-1125000530</t>
  </si>
  <si>
    <t>JVARP-1025003658</t>
  </si>
  <si>
    <t>HERAULT PIERRE YVES Total</t>
  </si>
  <si>
    <t>C0001507</t>
  </si>
  <si>
    <t>HILTON (MAURITIUS) RESORT &amp; SPA</t>
  </si>
  <si>
    <t>DNU-1225000318</t>
  </si>
  <si>
    <t>P126D99241271/000/00</t>
  </si>
  <si>
    <t>POL-PL-SEP-24-35</t>
  </si>
  <si>
    <t>CCU-1225000972</t>
  </si>
  <si>
    <t>HILTON (MAURITIUS) RESORT &amp; SPA Total</t>
  </si>
  <si>
    <t>C201120</t>
  </si>
  <si>
    <t>HINA CAPITAL LTD</t>
  </si>
  <si>
    <t>DNU-1225001730</t>
  </si>
  <si>
    <t>P126D99250941/000/00</t>
  </si>
  <si>
    <t>POLF&amp;A-JUN-22-1022R3</t>
  </si>
  <si>
    <t>CCU-1225004844</t>
  </si>
  <si>
    <t>CCU-1225004845</t>
  </si>
  <si>
    <t>CCU-1225004846</t>
  </si>
  <si>
    <t>HINA CAPITAL LTD Total</t>
  </si>
  <si>
    <t>C0001520</t>
  </si>
  <si>
    <t>HOLIDAY &amp; LEISURE RESORTS LTD T/AS LEGENDS</t>
  </si>
  <si>
    <t>CNU-1025001033</t>
  </si>
  <si>
    <t>P108D52170453/002/08</t>
  </si>
  <si>
    <t>Oct-19-6205\R5\E2</t>
  </si>
  <si>
    <t>2437MR17</t>
  </si>
  <si>
    <t>DCU-1025000912</t>
  </si>
  <si>
    <t>CNU-1025001034</t>
  </si>
  <si>
    <t>P108D52160136/002/08</t>
  </si>
  <si>
    <t>6350SP13</t>
  </si>
  <si>
    <t>DCU-1025000913</t>
  </si>
  <si>
    <t>HOLIDAY &amp; LEISURE RESORTS LTD T/AS LEGENDS Total</t>
  </si>
  <si>
    <t>C0001543</t>
  </si>
  <si>
    <t>HORTUS LTEE</t>
  </si>
  <si>
    <t>DNU-1025018926</t>
  </si>
  <si>
    <t>P108D01251448/000/00</t>
  </si>
  <si>
    <t>POL-MV-Jun-25-290</t>
  </si>
  <si>
    <t>MXPHLU-2089679</t>
  </si>
  <si>
    <t>CCU-1025015744</t>
  </si>
  <si>
    <t>HORTUS LTEE Total</t>
  </si>
  <si>
    <t>I0005861</t>
  </si>
  <si>
    <t>HOUDET JOSEPH GREGORY</t>
  </si>
  <si>
    <t>DNU-1025016636</t>
  </si>
  <si>
    <t>P108D01250990/000/00</t>
  </si>
  <si>
    <t>POL-MIS-EI-May-25-1025</t>
  </si>
  <si>
    <t>7733JU24</t>
  </si>
  <si>
    <t>CCU-1025014034</t>
  </si>
  <si>
    <t>HOUDET JOSEPH GREGORY Total</t>
  </si>
  <si>
    <t>I0005951</t>
  </si>
  <si>
    <t>HURDAY   RAVI SEEGOBINSING</t>
  </si>
  <si>
    <t>DNU-1025003602</t>
  </si>
  <si>
    <t>P108D01241996/000/00</t>
  </si>
  <si>
    <t>POL-MV-Aug-24-1302</t>
  </si>
  <si>
    <t>H528</t>
  </si>
  <si>
    <t>CCU-1025003183</t>
  </si>
  <si>
    <t>JVARP-1025018941</t>
  </si>
  <si>
    <t>JVARP-1025023676</t>
  </si>
  <si>
    <t>HURDAY   RAVI SEEGOBINSING Total</t>
  </si>
  <si>
    <t>C201090</t>
  </si>
  <si>
    <t>I.K SIDDIQ &amp; SONS LTD</t>
  </si>
  <si>
    <t>DNU-1025017779</t>
  </si>
  <si>
    <t>P108D01220772/000/03</t>
  </si>
  <si>
    <t>POL-MV-Jun-22-205\R3</t>
  </si>
  <si>
    <t>5618JU22</t>
  </si>
  <si>
    <t>CCU-1025014883</t>
  </si>
  <si>
    <t>I.K SIDDIQ &amp; SONS LTD Total</t>
  </si>
  <si>
    <t>C201006</t>
  </si>
  <si>
    <t>IBL ENERGY LTD</t>
  </si>
  <si>
    <t>DNU-1025016129</t>
  </si>
  <si>
    <t>P108D04240013/000/01</t>
  </si>
  <si>
    <t>POL-MV-Jun-24-1200\R1</t>
  </si>
  <si>
    <t>4555AP23</t>
  </si>
  <si>
    <t>CCU-1025013659</t>
  </si>
  <si>
    <t>DNU-1025018851</t>
  </si>
  <si>
    <t>P108D01241444/000/01</t>
  </si>
  <si>
    <t>POL-MV-Jun-24-1199\R1</t>
  </si>
  <si>
    <t>3469AP22</t>
  </si>
  <si>
    <t>CCU-1025015703</t>
  </si>
  <si>
    <t>IBL ENERGY LTD Total</t>
  </si>
  <si>
    <t>C0001627</t>
  </si>
  <si>
    <t>INDUSTRIE ET SERVICES DE L'OCEAN INDIEN LTEE (SHSI)</t>
  </si>
  <si>
    <t>DNU-1025008592</t>
  </si>
  <si>
    <t>P108D54240033/000/00</t>
  </si>
  <si>
    <t>POL-MVF-Jul-19-1968\R5\E4</t>
  </si>
  <si>
    <t>2962AP19</t>
  </si>
  <si>
    <t>CCU-1025007689</t>
  </si>
  <si>
    <t>INDUSTRIE ET SERVICES DE L'OCEAN INDIEN LTEE (SHSI) Total</t>
  </si>
  <si>
    <t>C200070</t>
  </si>
  <si>
    <t>INTELCIA (MAURICE) LTEE</t>
  </si>
  <si>
    <t>DNU-1025017219</t>
  </si>
  <si>
    <t>P106D99250020/002/00</t>
  </si>
  <si>
    <t>POLEE-JAN20-1003\R5</t>
  </si>
  <si>
    <t>CCU-1025014504</t>
  </si>
  <si>
    <t>INTELCIA (MAURICE) LTEE Total</t>
  </si>
  <si>
    <t>C0001669</t>
  </si>
  <si>
    <t>INVICTA OFFSHORE HOLDINGS LTD</t>
  </si>
  <si>
    <t>DNU-1225001380</t>
  </si>
  <si>
    <t>P126D99250604/000/00</t>
  </si>
  <si>
    <t>POL-F&amp;APR201165/R5</t>
  </si>
  <si>
    <t>CCU-1225003908</t>
  </si>
  <si>
    <t>CCU-1225003909</t>
  </si>
  <si>
    <t>CCU-1225003910</t>
  </si>
  <si>
    <t>CCU-1225003911</t>
  </si>
  <si>
    <t>INVICTA OFFSHORE HOLDINGS LTD Total</t>
  </si>
  <si>
    <t>C202900</t>
  </si>
  <si>
    <t>INVICTUS BY VARUN PUNJABI LTD</t>
  </si>
  <si>
    <t>DNU-1025017753</t>
  </si>
  <si>
    <t>P108D01251166/000/00</t>
  </si>
  <si>
    <t>POL-MV-May-25-219</t>
  </si>
  <si>
    <t>8819JU25</t>
  </si>
  <si>
    <t>CCU-1025014862</t>
  </si>
  <si>
    <t>INVICTUS BY VARUN PUNJABI LTD Total</t>
  </si>
  <si>
    <t>C0001686</t>
  </si>
  <si>
    <t>IRELAND BLYTH LIMITED - CONSTRUCTION &amp; MATERIAL HANDLING (ACCU)</t>
  </si>
  <si>
    <t>DNU-1025017424</t>
  </si>
  <si>
    <t>P109D03240057/001/00</t>
  </si>
  <si>
    <t>POL-AP-FEB-20-1012R5</t>
  </si>
  <si>
    <t>CCU-1025014641</t>
  </si>
  <si>
    <t>IRELAND BLYTH LIMITED - CONSTRUCTION &amp; MATERIAL HANDLING (ACCU) Total</t>
  </si>
  <si>
    <t>C0001704</t>
  </si>
  <si>
    <t>ISLAND GREETINGS LTD</t>
  </si>
  <si>
    <t>DNU-1225001340</t>
  </si>
  <si>
    <t>P126D99250568/000/00</t>
  </si>
  <si>
    <t>POLF&amp;ADEC19-1652/R5</t>
  </si>
  <si>
    <t>CCU-1225003806</t>
  </si>
  <si>
    <t>CCU-1225003807</t>
  </si>
  <si>
    <t>CCU-1225003808</t>
  </si>
  <si>
    <t>CCU-1225003809</t>
  </si>
  <si>
    <t>CCU-1225003810</t>
  </si>
  <si>
    <t>CCU-1225003811</t>
  </si>
  <si>
    <t>ISLAND GREETINGS LTD Total</t>
  </si>
  <si>
    <t>C0001741</t>
  </si>
  <si>
    <t>J.RAE &amp; CIE (LA DORADE)</t>
  </si>
  <si>
    <t>DNU-1025015173</t>
  </si>
  <si>
    <t>P108D53190003/000/06</t>
  </si>
  <si>
    <t>715JN18</t>
  </si>
  <si>
    <t>CCU-1025012857</t>
  </si>
  <si>
    <t>DNU-1025015174</t>
  </si>
  <si>
    <t>P108D52220022/000/03</t>
  </si>
  <si>
    <t>4332MY22</t>
  </si>
  <si>
    <t>CCU-1025012858</t>
  </si>
  <si>
    <t>DNU-1025015175</t>
  </si>
  <si>
    <t>P108D52210109/000/04</t>
  </si>
  <si>
    <t>4667JU21</t>
  </si>
  <si>
    <t>CCU-1025012859</t>
  </si>
  <si>
    <t>DNU-1025015176</t>
  </si>
  <si>
    <t>P108D50190091/000/06</t>
  </si>
  <si>
    <t>3798AP19</t>
  </si>
  <si>
    <t>CCU-1025012860</t>
  </si>
  <si>
    <t>DNU-1025015177</t>
  </si>
  <si>
    <t>P108D50230011/000/03</t>
  </si>
  <si>
    <t>840JN23</t>
  </si>
  <si>
    <t>CCU-1025012861</t>
  </si>
  <si>
    <t>DNU-1025015179</t>
  </si>
  <si>
    <t>P108D50240013/000/02</t>
  </si>
  <si>
    <t>1439FB24</t>
  </si>
  <si>
    <t>CCU-1025012863</t>
  </si>
  <si>
    <t>DNU-1025015183</t>
  </si>
  <si>
    <t>P108D50240039/000/01</t>
  </si>
  <si>
    <t>4188AP24</t>
  </si>
  <si>
    <t>CCU-1025012867</t>
  </si>
  <si>
    <t>DNU-1025015189</t>
  </si>
  <si>
    <t>P108D52240146/000/01</t>
  </si>
  <si>
    <t>11408AG24</t>
  </si>
  <si>
    <t>CCU-1025012873</t>
  </si>
  <si>
    <t>JVARP-1025041798</t>
  </si>
  <si>
    <t>MVF-Jun-19-1789\R6</t>
  </si>
  <si>
    <t>J.RAE &amp; CIE (LA DORADE) Total</t>
  </si>
  <si>
    <t>I206559</t>
  </si>
  <si>
    <t>JACQUES SALESSE  GEORGINA HELENA MARYANN</t>
  </si>
  <si>
    <t>DNU-1124001156</t>
  </si>
  <si>
    <t>P116D15240005/000/00</t>
  </si>
  <si>
    <t>(IBL)-JAN-24-1001</t>
  </si>
  <si>
    <t>CCU-1124002677</t>
  </si>
  <si>
    <t>CCU-1124002678</t>
  </si>
  <si>
    <t>CCU-1124002679</t>
  </si>
  <si>
    <t>CCU-1124002680</t>
  </si>
  <si>
    <t>CCU-1124002681</t>
  </si>
  <si>
    <t>CCU-1124002682</t>
  </si>
  <si>
    <t>JVARP-1024036527</t>
  </si>
  <si>
    <t>JVARP-1024047579</t>
  </si>
  <si>
    <t>JACQUES SALESSE  GEORGINA HELENA MARYANN Total</t>
  </si>
  <si>
    <t>C0001765</t>
  </si>
  <si>
    <t>JAMROSA LANDSCAPING CO LTD</t>
  </si>
  <si>
    <t>DNU-1025007810</t>
  </si>
  <si>
    <t>P108D50210097/001/03</t>
  </si>
  <si>
    <t>Jul-19-6096\R5\E3</t>
  </si>
  <si>
    <t>8256DC15</t>
  </si>
  <si>
    <t>CCU-1025007073</t>
  </si>
  <si>
    <t>CNU-1025000576</t>
  </si>
  <si>
    <t>P108D50190009/001/06</t>
  </si>
  <si>
    <t>POL-MVF-Jul-19-6096\R5</t>
  </si>
  <si>
    <t>943JN19</t>
  </si>
  <si>
    <t>DCU-1025000504</t>
  </si>
  <si>
    <t>JAMROSA LANDSCAPING CO LTD Total</t>
  </si>
  <si>
    <t>I0006314</t>
  </si>
  <si>
    <t>JEAN-LOUIS MARIE JENNIFER</t>
  </si>
  <si>
    <t>DNU-1125000292</t>
  </si>
  <si>
    <t>P116D15200008/000/04</t>
  </si>
  <si>
    <t>POL-HCIBLAUG191069R5</t>
  </si>
  <si>
    <t>CCU-1125000731</t>
  </si>
  <si>
    <t>CCU-1125000732</t>
  </si>
  <si>
    <t>CCU-1125000733</t>
  </si>
  <si>
    <t>CCU-1125000734</t>
  </si>
  <si>
    <t>CCU-1125000735</t>
  </si>
  <si>
    <t>CCU-1125000736</t>
  </si>
  <si>
    <t>CCU-1125000737</t>
  </si>
  <si>
    <t>CCU-1125000738</t>
  </si>
  <si>
    <t>JVARP-1025009386</t>
  </si>
  <si>
    <t>JVARP-1025018952</t>
  </si>
  <si>
    <t>JVARP-1025023719</t>
  </si>
  <si>
    <t>JVARP-1025026289</t>
  </si>
  <si>
    <t>JVARP-1025028884</t>
  </si>
  <si>
    <t>JVARP-1025032573</t>
  </si>
  <si>
    <t>JVARP-1025035838</t>
  </si>
  <si>
    <t>JVARP-1025038033</t>
  </si>
  <si>
    <t>JVARP-1025041800</t>
  </si>
  <si>
    <t>JEAN-LOUIS MARIE JENNIFER Total</t>
  </si>
  <si>
    <t>I208150</t>
  </si>
  <si>
    <t>JODUN ALEX STEVEN</t>
  </si>
  <si>
    <t>DNU-1025007956</t>
  </si>
  <si>
    <t>P108D01242772/000/00</t>
  </si>
  <si>
    <t>POL-MV-Nov-24-1452</t>
  </si>
  <si>
    <t>11350DC17</t>
  </si>
  <si>
    <t>CCU-1025007196</t>
  </si>
  <si>
    <t>JODUN ALEX STEVEN Total</t>
  </si>
  <si>
    <t>I207908</t>
  </si>
  <si>
    <t>JULLIENNE LOUIS MARIE BRUNO</t>
  </si>
  <si>
    <t>DNU-1025018550</t>
  </si>
  <si>
    <t>P108D01251327/000/00</t>
  </si>
  <si>
    <t>POL-MV-JUN-25-264</t>
  </si>
  <si>
    <t>10500JU25</t>
  </si>
  <si>
    <t>CCU-1025015469</t>
  </si>
  <si>
    <t>JULLIENNE LOUIS MARIE BRUNO Total</t>
  </si>
  <si>
    <t>C0001816</t>
  </si>
  <si>
    <t>JUNGA LIMITED</t>
  </si>
  <si>
    <t>DNU-1025018260</t>
  </si>
  <si>
    <t>P108D01192219/000/06</t>
  </si>
  <si>
    <t>POL-MV-Oct-19-6259\R6</t>
  </si>
  <si>
    <t>5994JL18</t>
  </si>
  <si>
    <t>CCU-1025015223</t>
  </si>
  <si>
    <t>JUNGA LIMITED Total</t>
  </si>
  <si>
    <t>C005426</t>
  </si>
  <si>
    <t>KALUA MANAGEMENT LIMITED</t>
  </si>
  <si>
    <t>DNU-1025018748</t>
  </si>
  <si>
    <t>P108D01251385/000/00</t>
  </si>
  <si>
    <t>POL-MV-Jun-25-283</t>
  </si>
  <si>
    <t>6721LZ23</t>
  </si>
  <si>
    <t>CCU-1025015629</t>
  </si>
  <si>
    <t>KALUA MANAGEMENT LIMITED Total</t>
  </si>
  <si>
    <t>C0001865</t>
  </si>
  <si>
    <t>KERZNER MAURITIUS (ST GERAN HOTEL)</t>
  </si>
  <si>
    <t>DNU-1023003473</t>
  </si>
  <si>
    <t>P106F99220048/000/00</t>
  </si>
  <si>
    <t>POLDEFAUG221012</t>
  </si>
  <si>
    <t>CCU-1023003619</t>
  </si>
  <si>
    <t>JVARP-1023012732</t>
  </si>
  <si>
    <t>P106F99200025/000/03</t>
  </si>
  <si>
    <t>JVARP-1023015070</t>
  </si>
  <si>
    <t>JVARP-1024011377</t>
  </si>
  <si>
    <t>POLCP-Jun-19-1045/R2</t>
  </si>
  <si>
    <t>CNU-1024001212</t>
  </si>
  <si>
    <t>P106F99240026/001/00</t>
  </si>
  <si>
    <t>POLCPJUN19-1045</t>
  </si>
  <si>
    <t>DCU-1024001110</t>
  </si>
  <si>
    <t>JVARP-1025007693</t>
  </si>
  <si>
    <t>POL/F/AVI/Oct/23/1</t>
  </si>
  <si>
    <t>DNU-1025011772</t>
  </si>
  <si>
    <t>P106F99220047/000/02</t>
  </si>
  <si>
    <t>CAR-TPL-AUG-22-1041\</t>
  </si>
  <si>
    <t>CCU-1025010386</t>
  </si>
  <si>
    <t>JVARP-1025032678</t>
  </si>
  <si>
    <t>JVARP-1025038146</t>
  </si>
  <si>
    <t>KERZNER MAURITIUS (ST GERAN HOTEL) Total</t>
  </si>
  <si>
    <t>C0001904</t>
  </si>
  <si>
    <t>KOOL FOOD LTD</t>
  </si>
  <si>
    <t>DNU-1025017360</t>
  </si>
  <si>
    <t>P108D05170151/000/08</t>
  </si>
  <si>
    <t>POL-MV-May-19-2031\R7</t>
  </si>
  <si>
    <t>4172BZ08</t>
  </si>
  <si>
    <t>CCU-1025014602</t>
  </si>
  <si>
    <t>KOOL FOOD LTD Total</t>
  </si>
  <si>
    <t>C0001909</t>
  </si>
  <si>
    <t>KOSTO LTD</t>
  </si>
  <si>
    <t>DNU-1025017134</t>
  </si>
  <si>
    <t>P109D03230090/001/00</t>
  </si>
  <si>
    <t>POL-AP-AUG-19-1034R5</t>
  </si>
  <si>
    <t>CCU-1025014440</t>
  </si>
  <si>
    <t>KOSTO LTD Total</t>
  </si>
  <si>
    <t>C200175</t>
  </si>
  <si>
    <t>KUROS CONSTRUCTION SOLUTIONS LTD</t>
  </si>
  <si>
    <t>DNU-1024004854</t>
  </si>
  <si>
    <t>P106D99200362/000/01</t>
  </si>
  <si>
    <t>POL-BO-JUN-20-1015</t>
  </si>
  <si>
    <t>WCI</t>
  </si>
  <si>
    <t>CCU-1024004913</t>
  </si>
  <si>
    <t>KUROS CONSTRUCTION SOLUTIONS LTD Total</t>
  </si>
  <si>
    <t>C0001945</t>
  </si>
  <si>
    <t>LA BOUTIQUE DES BELLES LTEE</t>
  </si>
  <si>
    <t>DNU-8025001081</t>
  </si>
  <si>
    <t>P808D01200900/000/05</t>
  </si>
  <si>
    <t>POL-MV-May-20-1177\R5</t>
  </si>
  <si>
    <t>2369MR20</t>
  </si>
  <si>
    <t>CCU-8025000403</t>
  </si>
  <si>
    <t>JVARP-1025035842</t>
  </si>
  <si>
    <t>JVARP-1025038035</t>
  </si>
  <si>
    <t>JVARP-1025039537</t>
  </si>
  <si>
    <t>JVARP-1025041804</t>
  </si>
  <si>
    <t>LA BOUTIQUE DES BELLES LTEE Total</t>
  </si>
  <si>
    <t>I0007284</t>
  </si>
  <si>
    <t>LABAT EMMANUEL THIERRY</t>
  </si>
  <si>
    <t>JVARP-1025009394</t>
  </si>
  <si>
    <t>P116D15170085/000/07</t>
  </si>
  <si>
    <t>DNU-1125000670</t>
  </si>
  <si>
    <t>P116D15240006/000/01</t>
  </si>
  <si>
    <t>HC-IBL-AUG19-1071/R5</t>
  </si>
  <si>
    <t>CCU-1125001823</t>
  </si>
  <si>
    <t>CCU-1125001824</t>
  </si>
  <si>
    <t>CCU-1125001825</t>
  </si>
  <si>
    <t>CCU-1125001826</t>
  </si>
  <si>
    <t>CCU-1125001827</t>
  </si>
  <si>
    <t>JVARP-1025018973</t>
  </si>
  <si>
    <t>JVARP-1025023724</t>
  </si>
  <si>
    <t>JVARP-1025026296</t>
  </si>
  <si>
    <t>JVARP-1025028891</t>
  </si>
  <si>
    <t>JVARP-1025035844</t>
  </si>
  <si>
    <t>JVARP-1025038036</t>
  </si>
  <si>
    <t>DNU-8025001526</t>
  </si>
  <si>
    <t>P808D02210351/000/04</t>
  </si>
  <si>
    <t>POL-MV-Jul-21-268\R4</t>
  </si>
  <si>
    <t>4316</t>
  </si>
  <si>
    <t>CCU-8025000538</t>
  </si>
  <si>
    <t>LABAT EMMANUEL THIERRY Total</t>
  </si>
  <si>
    <t>I209418</t>
  </si>
  <si>
    <t>LABAUVE D'ARIFAT SOPHIE ELISABETH</t>
  </si>
  <si>
    <t>DNU-1025018627</t>
  </si>
  <si>
    <t>P108D01251349/000/00</t>
  </si>
  <si>
    <t>POL-MIS-Jun-25-249</t>
  </si>
  <si>
    <t>6474LZ23</t>
  </si>
  <si>
    <t>CCU-1025015544</t>
  </si>
  <si>
    <t>LABAUVE D'ARIFAT SOPHIE ELISABETH Total</t>
  </si>
  <si>
    <t>C201076</t>
  </si>
  <si>
    <t>LABORATOIRE D'INNOVATIONS PHYTO-AROMATIQUES LTEE</t>
  </si>
  <si>
    <t>DNU-1025016805</t>
  </si>
  <si>
    <t>P106D99222269/000/03</t>
  </si>
  <si>
    <t>POLEECLMAY221R2E1</t>
  </si>
  <si>
    <t>CCU-1025014168</t>
  </si>
  <si>
    <t>CCU-1025014169</t>
  </si>
  <si>
    <t>CCU-1025014170</t>
  </si>
  <si>
    <t>CCU-1025014171</t>
  </si>
  <si>
    <t>CCU-1025014172</t>
  </si>
  <si>
    <t>CCU-1025014173</t>
  </si>
  <si>
    <t>CCU-1025014174</t>
  </si>
  <si>
    <t>CCU-1025014175</t>
  </si>
  <si>
    <t>CCU-1025014176</t>
  </si>
  <si>
    <t>LABORATOIRE D'INNOVATIONS PHYTO-AROMATIQUES LTEE Total</t>
  </si>
  <si>
    <t>I0007309</t>
  </si>
  <si>
    <t>LABOUR HEDLEY JOSEPH</t>
  </si>
  <si>
    <t>DNU-1025017727</t>
  </si>
  <si>
    <t>P108D01179228/000/08</t>
  </si>
  <si>
    <t>POL-MV-May-19-2059\R7</t>
  </si>
  <si>
    <t>4827JL15</t>
  </si>
  <si>
    <t>CCU-1025014845</t>
  </si>
  <si>
    <t>LABOUR HEDLEY JOSEPH Total</t>
  </si>
  <si>
    <t>I0007322</t>
  </si>
  <si>
    <t>LACHKAR XAVIER ALEXANDRE DOMINIQUE</t>
  </si>
  <si>
    <t>DNU-1024022185</t>
  </si>
  <si>
    <t>P108D01191352/000/05</t>
  </si>
  <si>
    <t>POL-MV-Jul-19-6107\R5</t>
  </si>
  <si>
    <t>6344OC11</t>
  </si>
  <si>
    <t>CCU-1024021094</t>
  </si>
  <si>
    <t>LACHKAR XAVIER ALEXANDRE DOMINIQUE Total</t>
  </si>
  <si>
    <t>I0007328</t>
  </si>
  <si>
    <t>LACOUR JEAN CLAREL MR</t>
  </si>
  <si>
    <t>DNU-1025008829</t>
  </si>
  <si>
    <t>P108D01242963/000/00</t>
  </si>
  <si>
    <t>POL-MV-Dec-24-1496</t>
  </si>
  <si>
    <t>LC16</t>
  </si>
  <si>
    <t>CCU-1025007893</t>
  </si>
  <si>
    <t>JVARP-1025032586</t>
  </si>
  <si>
    <t>JVARP-1025036945</t>
  </si>
  <si>
    <t>LACOUR JEAN CLAREL MR Total</t>
  </si>
  <si>
    <t>I200902</t>
  </si>
  <si>
    <t>LAGANE  ROBERT ROUGIER</t>
  </si>
  <si>
    <t>DNU-8020001563</t>
  </si>
  <si>
    <t>P808D01200591/000/00</t>
  </si>
  <si>
    <t>POL-MV-Mar-20-1133</t>
  </si>
  <si>
    <t>8566DC13</t>
  </si>
  <si>
    <t>CCU-8020000575</t>
  </si>
  <si>
    <t>LAGANE  ROBERT ROUGIER Total</t>
  </si>
  <si>
    <t>I017557</t>
  </si>
  <si>
    <t>LAGESSE  MARIE JOSEPH MARC</t>
  </si>
  <si>
    <t>DNU-1025018812</t>
  </si>
  <si>
    <t>P108D01251414/000/00</t>
  </si>
  <si>
    <t>POL-MV-Jun-25-288</t>
  </si>
  <si>
    <t>10774JU25</t>
  </si>
  <si>
    <t>CCU-1025015682</t>
  </si>
  <si>
    <t>LAGESSE  MARIE JOSEPH MARC Total</t>
  </si>
  <si>
    <t>I0007390</t>
  </si>
  <si>
    <t>LAGESSE  TRISTAN JOSEPH</t>
  </si>
  <si>
    <t>JVARP-1025003696</t>
  </si>
  <si>
    <t>P116D15170089/000/06</t>
  </si>
  <si>
    <t>DNU-1125000467</t>
  </si>
  <si>
    <t>P116D15170089/000/07</t>
  </si>
  <si>
    <t>POL-HC-JUL19-1562\R6</t>
  </si>
  <si>
    <t>CCU-1125001243</t>
  </si>
  <si>
    <t>CCU-1125001244</t>
  </si>
  <si>
    <t>CCU-1125001245</t>
  </si>
  <si>
    <t>CCU-1125001246</t>
  </si>
  <si>
    <t>CCU-1125001247</t>
  </si>
  <si>
    <t>CCU-1125001248</t>
  </si>
  <si>
    <t>CCU-1125001249</t>
  </si>
  <si>
    <t>CCU-1125001250</t>
  </si>
  <si>
    <t>DNU-1125000469</t>
  </si>
  <si>
    <t>P116D99231357/000/02</t>
  </si>
  <si>
    <t>POLM BDSEP217\R3</t>
  </si>
  <si>
    <t>CCU-1125001257</t>
  </si>
  <si>
    <t>JVARP-1025009397</t>
  </si>
  <si>
    <t>JVARP-1025009398</t>
  </si>
  <si>
    <t>JVARP-1025018977</t>
  </si>
  <si>
    <t>JVARP-1025018978</t>
  </si>
  <si>
    <t>P116D99231357/000/01</t>
  </si>
  <si>
    <t>JVARP-1025018979</t>
  </si>
  <si>
    <t>JVARP-1025018980</t>
  </si>
  <si>
    <t>JVARP-1025023732</t>
  </si>
  <si>
    <t>JVARP-1025023733</t>
  </si>
  <si>
    <t>JVARP-1025026299</t>
  </si>
  <si>
    <t>JVARP-1025026300</t>
  </si>
  <si>
    <t>JVARP-1025028900</t>
  </si>
  <si>
    <t>JVARP-1025028901</t>
  </si>
  <si>
    <t>JVARP-1025032590</t>
  </si>
  <si>
    <t>JVARP-1025032591</t>
  </si>
  <si>
    <t>DNU-1025017305</t>
  </si>
  <si>
    <t>P108D01251092/000/00</t>
  </si>
  <si>
    <t>POL-MIS-May-19-1312\R6</t>
  </si>
  <si>
    <t>4526JU18</t>
  </si>
  <si>
    <t>CCU-1025014563</t>
  </si>
  <si>
    <t>JVARP-1025039540</t>
  </si>
  <si>
    <t>JVARP-1025041813</t>
  </si>
  <si>
    <t>JVARP-1025041814</t>
  </si>
  <si>
    <t>LAGESSE  TRISTAN JOSEPH Total</t>
  </si>
  <si>
    <t>I206858</t>
  </si>
  <si>
    <t>LALAOUI BRICE ALEXANDRE</t>
  </si>
  <si>
    <t>DNU-1025013692</t>
  </si>
  <si>
    <t>P108D01240591/000/01</t>
  </si>
  <si>
    <t>POL-MV-Mar-24-1079\R1</t>
  </si>
  <si>
    <t>3037AP19</t>
  </si>
  <si>
    <t>CCU-1025011798</t>
  </si>
  <si>
    <t>JVARP-1025035846</t>
  </si>
  <si>
    <t>JVARP-1025038050</t>
  </si>
  <si>
    <t>JVARP-1025041815</t>
  </si>
  <si>
    <t>LALAOUI BRICE ALEXANDRE Total</t>
  </si>
  <si>
    <t>I0007524</t>
  </si>
  <si>
    <t>LAM SEE MAN LAM THUON MINE</t>
  </si>
  <si>
    <t>DNU-1225001677</t>
  </si>
  <si>
    <t>P126D99250886/000/00</t>
  </si>
  <si>
    <t>POL-F&amp;A-MAY-20-1197</t>
  </si>
  <si>
    <t>CCU-1225004695</t>
  </si>
  <si>
    <t>CCU-1225004696</t>
  </si>
  <si>
    <t>LAM SEE MAN LAM THUON MINE Total</t>
  </si>
  <si>
    <t>I0007628</t>
  </si>
  <si>
    <t>LAPIERRE JEAN-VINCENT DIDIER MR</t>
  </si>
  <si>
    <t>DNU-8023001418</t>
  </si>
  <si>
    <t>P808D01222025/000/00</t>
  </si>
  <si>
    <t>POL-MV-Dec-22-454</t>
  </si>
  <si>
    <t>6050JU22</t>
  </si>
  <si>
    <t>CCU-8023000615</t>
  </si>
  <si>
    <t>LAPIERRE JEAN-VINCENT DIDIER MR Total</t>
  </si>
  <si>
    <t>I206538</t>
  </si>
  <si>
    <t>LAPIX SANDRINE GERMAINE GEORGETTE</t>
  </si>
  <si>
    <t>DNU-1025012295</t>
  </si>
  <si>
    <t>P108D01240546/000/01</t>
  </si>
  <si>
    <t>POL-MV-Mar-24-1064\R1</t>
  </si>
  <si>
    <t>VLOE11</t>
  </si>
  <si>
    <t>CCU-1025010794</t>
  </si>
  <si>
    <t>LAPIX SANDRINE GERMAINE GEORGETTE Total</t>
  </si>
  <si>
    <t>I202592</t>
  </si>
  <si>
    <t>LAQUEILLE GREGOIRE BENJAMIN MARIE</t>
  </si>
  <si>
    <t>DNU-1025017148</t>
  </si>
  <si>
    <t>P108D02240068/000/01</t>
  </si>
  <si>
    <t>POL-MV-Mar-24-1068\R1</t>
  </si>
  <si>
    <t>947AA</t>
  </si>
  <si>
    <t>CCU-1025014448</t>
  </si>
  <si>
    <t>LAQUEILLE GREGOIRE BENJAMIN MARIE Total</t>
  </si>
  <si>
    <t>I019959</t>
  </si>
  <si>
    <t>LAVICTOIRE  MARIE FRANCOISE NANCY</t>
  </si>
  <si>
    <t>DNU-1025001473</t>
  </si>
  <si>
    <t>P108D01170543/000/07</t>
  </si>
  <si>
    <t>POL-MV-May-19-5474\R6</t>
  </si>
  <si>
    <t>9070</t>
  </si>
  <si>
    <t>CCU-1025001310</t>
  </si>
  <si>
    <t>LAVICTOIRE  MARIE FRANCOISE NANCY Total</t>
  </si>
  <si>
    <t>C0002008</t>
  </si>
  <si>
    <t>LC PARTS AND ACCESSORIES LTD</t>
  </si>
  <si>
    <t>DNU-1225001709</t>
  </si>
  <si>
    <t>P126D99250917/000/00</t>
  </si>
  <si>
    <t>POLF&amp;AMAY-22-1015\R3</t>
  </si>
  <si>
    <t>CCU-1225004781</t>
  </si>
  <si>
    <t>CCU-1225004782</t>
  </si>
  <si>
    <t>CCU-1225004783</t>
  </si>
  <si>
    <t>CCU-1225004784</t>
  </si>
  <si>
    <t>CCU-1225004785</t>
  </si>
  <si>
    <t>CCU-1225004786</t>
  </si>
  <si>
    <t>CCU-1225004787</t>
  </si>
  <si>
    <t>LC PARTS AND ACCESSORIES LTD Total</t>
  </si>
  <si>
    <t>I0007736</t>
  </si>
  <si>
    <t>LE BRETON DE LA VIEUVILLE PIERRE ERIC</t>
  </si>
  <si>
    <t>DNU-1125000492</t>
  </si>
  <si>
    <t>P116D15200009/000/04</t>
  </si>
  <si>
    <t>POLHCIBLAUG191074R5</t>
  </si>
  <si>
    <t>CCU-1125001349</t>
  </si>
  <si>
    <t>CCU-1125001350</t>
  </si>
  <si>
    <t>CCU-1125001351</t>
  </si>
  <si>
    <t>CCU-1125001352</t>
  </si>
  <si>
    <t>CCU-1125001353</t>
  </si>
  <si>
    <t>JVARP-1025009401</t>
  </si>
  <si>
    <t>JVARP-1025018992</t>
  </si>
  <si>
    <t>JVARP-1025023736</t>
  </si>
  <si>
    <t>JVARP-1025026303</t>
  </si>
  <si>
    <t>JVARP-1025028906</t>
  </si>
  <si>
    <t>JVARP-1025032595</t>
  </si>
  <si>
    <t>JVARP-1025035848</t>
  </si>
  <si>
    <t>JVARP-1025038056</t>
  </si>
  <si>
    <t>JVARP-1025041818</t>
  </si>
  <si>
    <t>LE BRETON DE LA VIEUVILLE PIERRE ERIC Total</t>
  </si>
  <si>
    <t>C005497</t>
  </si>
  <si>
    <t>LE CAP D'AZUR</t>
  </si>
  <si>
    <t>DNU-1025016138</t>
  </si>
  <si>
    <t>P106D99191066/000/07</t>
  </si>
  <si>
    <t>F&amp;A-MAY-19-1051\R6</t>
  </si>
  <si>
    <t>CCU-1025013669</t>
  </si>
  <si>
    <t>CCU-1025013670</t>
  </si>
  <si>
    <t>CCU-1025013671</t>
  </si>
  <si>
    <t>LE CAP D'AZUR Total</t>
  </si>
  <si>
    <t>C0002022</t>
  </si>
  <si>
    <t>LE FRAIS DES ILES LTEE</t>
  </si>
  <si>
    <t>DNU-1025014005</t>
  </si>
  <si>
    <t>P108D02250037/000/00</t>
  </si>
  <si>
    <t>POL-MV-May-19-2907\R6</t>
  </si>
  <si>
    <t>566AE</t>
  </si>
  <si>
    <t>CCU-1025012055</t>
  </si>
  <si>
    <t>LE FRAIS DES ILES LTEE Total</t>
  </si>
  <si>
    <t>C201069</t>
  </si>
  <si>
    <t>LE GRILLON SERVICE STATION LTD</t>
  </si>
  <si>
    <t>DNU-1225001285</t>
  </si>
  <si>
    <t>P126D99250506/000/00</t>
  </si>
  <si>
    <t>POL-F&amp;A-MAR2213\R3</t>
  </si>
  <si>
    <t>CCU-1225003641</t>
  </si>
  <si>
    <t>CCU-1225003642</t>
  </si>
  <si>
    <t>CCU-1225003643</t>
  </si>
  <si>
    <t>CCU-1225003644</t>
  </si>
  <si>
    <t>CCU-1225003645</t>
  </si>
  <si>
    <t>LE GRILLON SERVICE STATION LTD Total</t>
  </si>
  <si>
    <t>C0002026</t>
  </si>
  <si>
    <t>LE MOUILLAGE - CALODYNE SCIA</t>
  </si>
  <si>
    <t>DNU-1225000905</t>
  </si>
  <si>
    <t>P126D99250057/000/00</t>
  </si>
  <si>
    <t>POL-F&amp;A-JAN-22-4\R3</t>
  </si>
  <si>
    <t>CCU-1225002609</t>
  </si>
  <si>
    <t>CCU-1225002610</t>
  </si>
  <si>
    <t>CCU-1225002611</t>
  </si>
  <si>
    <t>CCU-1225002612</t>
  </si>
  <si>
    <t>CCU-1225002613</t>
  </si>
  <si>
    <t>LE MOUILLAGE - CALODYNE SCIA Total</t>
  </si>
  <si>
    <t>C005195</t>
  </si>
  <si>
    <t>LE SYNDICAT DES COPROPRIETAIRES DU CENTRE FINANCIER DU NORD</t>
  </si>
  <si>
    <t>DNU-1025018571</t>
  </si>
  <si>
    <t>P106D99223055/000/03</t>
  </si>
  <si>
    <t>F&amp;A-JUN-19-1339/R6</t>
  </si>
  <si>
    <t>CCU-1025015484</t>
  </si>
  <si>
    <t>CCU-1025015485</t>
  </si>
  <si>
    <t>CCU-1025015486</t>
  </si>
  <si>
    <t>CCU-1025015487</t>
  </si>
  <si>
    <t>CCU-1025015488</t>
  </si>
  <si>
    <t>LE SYNDICAT DES COPROPRIETAIRES DU CENTRE FINANCIER DU NORD Total</t>
  </si>
  <si>
    <t>I202858</t>
  </si>
  <si>
    <t>LEUNG KAM YUEN ANN SOPHIA</t>
  </si>
  <si>
    <t>DNU-1125001005</t>
  </si>
  <si>
    <t>P116D15210010/001/03</t>
  </si>
  <si>
    <t>HC(IBL)-NOV-21-5/R3</t>
  </si>
  <si>
    <t>CCU-1125002613</t>
  </si>
  <si>
    <t>DNU-1125001131</t>
  </si>
  <si>
    <t>P116D15210010/002/03</t>
  </si>
  <si>
    <t>CCU-1125002864</t>
  </si>
  <si>
    <t>LEUNG KAM YUEN ANN SOPHIA Total</t>
  </si>
  <si>
    <t>C200072</t>
  </si>
  <si>
    <t>LI &amp; FUNG (MAURITIUS) LIMITED</t>
  </si>
  <si>
    <t>DNU-1025010788</t>
  </si>
  <si>
    <t>P106F99200006/000/05</t>
  </si>
  <si>
    <t>POL-PPL-JUN-23-7\R1</t>
  </si>
  <si>
    <t>LI &amp; FUNG (MAURITIUS) LIMITED Total</t>
  </si>
  <si>
    <t>I0008097</t>
  </si>
  <si>
    <t>LI YAW HAY-RAFFIN  MARIE MICHELE MITZY</t>
  </si>
  <si>
    <t>DNU-1025016303</t>
  </si>
  <si>
    <t>P108D01210580/000/04</t>
  </si>
  <si>
    <t>POL-MV-Jun-21-167\R4</t>
  </si>
  <si>
    <t>3936JU21</t>
  </si>
  <si>
    <t>CCU-1025013788</t>
  </si>
  <si>
    <t>LI YAW HAY-RAFFIN  MARIE MICHELE MITZY Total</t>
  </si>
  <si>
    <t>I204121</t>
  </si>
  <si>
    <t>LINCOLN MARIE VALERIE</t>
  </si>
  <si>
    <t>DNU-1125000326</t>
  </si>
  <si>
    <t>P116D15240009/000/01</t>
  </si>
  <si>
    <t>JUN-24-1003/R1</t>
  </si>
  <si>
    <t>CCU-1125000824</t>
  </si>
  <si>
    <t>CCU-1125000825</t>
  </si>
  <si>
    <t>CCU-1125000826</t>
  </si>
  <si>
    <t>CCU-1125000827</t>
  </si>
  <si>
    <t>CCU-1125000828</t>
  </si>
  <si>
    <t>CCU-1125000829</t>
  </si>
  <si>
    <t>JVARP-1025007548</t>
  </si>
  <si>
    <t>LINCOLN MARIE VALERIE Total</t>
  </si>
  <si>
    <t>C0002105</t>
  </si>
  <si>
    <t>LIQUID TELECOMMUNICATIONS OPERATIONS LTD</t>
  </si>
  <si>
    <t>DNU-1025015257</t>
  </si>
  <si>
    <t>P106F99210015/000/04</t>
  </si>
  <si>
    <t>POL-AAR+BI-SEP-19-10</t>
  </si>
  <si>
    <t>CCU-1025012928</t>
  </si>
  <si>
    <t>CCU-1025012929</t>
  </si>
  <si>
    <t>CCU-1025012930</t>
  </si>
  <si>
    <t>LIQUID TELECOMMUNICATIONS OPERATIONS LTD Total</t>
  </si>
  <si>
    <t>C0002134</t>
  </si>
  <si>
    <t>LORETO INSTITUTE</t>
  </si>
  <si>
    <t>DNU-1024020005</t>
  </si>
  <si>
    <t>P106D99222971/003/02</t>
  </si>
  <si>
    <t>POLPA-JAN-20-1038\R6</t>
  </si>
  <si>
    <t>CCU-1024019238</t>
  </si>
  <si>
    <t>DNU-1025013950</t>
  </si>
  <si>
    <t>P106D99222971/001/03</t>
  </si>
  <si>
    <t>POLPA-JAN201038R7E1</t>
  </si>
  <si>
    <t>CCU-1025012012</t>
  </si>
  <si>
    <t>LORETO INSTITUTE Total</t>
  </si>
  <si>
    <t>C202796</t>
  </si>
  <si>
    <t>LOUMEAU LAND AND LIVESTOCK LIMITED</t>
  </si>
  <si>
    <t>DNU-1025015067</t>
  </si>
  <si>
    <t>P108D03250071/000/00</t>
  </si>
  <si>
    <t>POL-MV-Apr-25-133</t>
  </si>
  <si>
    <t>1406LZ22</t>
  </si>
  <si>
    <t>CCU-1025012797</t>
  </si>
  <si>
    <t>JVARP-1025036952</t>
  </si>
  <si>
    <t>JVARP-1025041821</t>
  </si>
  <si>
    <t>LOUMEAU LAND AND LIVESTOCK LIMITED Total</t>
  </si>
  <si>
    <t>C0002149</t>
  </si>
  <si>
    <t>LUX ISLAND RESORTS LTD</t>
  </si>
  <si>
    <t>DNU-1025002898</t>
  </si>
  <si>
    <t>P106D99231106/000/01</t>
  </si>
  <si>
    <t>ARMISCJUL-19-1099\R5</t>
  </si>
  <si>
    <t>CCU-1025002540</t>
  </si>
  <si>
    <t>CCU-1025002541</t>
  </si>
  <si>
    <t>CCU-1025002542</t>
  </si>
  <si>
    <t>CCU-1025002543</t>
  </si>
  <si>
    <t>CCU-1025002544</t>
  </si>
  <si>
    <t>CCU-1025002545</t>
  </si>
  <si>
    <t>DNU-1025004291</t>
  </si>
  <si>
    <t>P106D99231167/000/01</t>
  </si>
  <si>
    <t>POL-PPLJUL19-1115/R6</t>
  </si>
  <si>
    <t>CCU-1025003837</t>
  </si>
  <si>
    <t>CCU-1025003838</t>
  </si>
  <si>
    <t>CCU-1025003839</t>
  </si>
  <si>
    <t>CCU-1025003840</t>
  </si>
  <si>
    <t>CCU-1025003841</t>
  </si>
  <si>
    <t>CCU-1025003842</t>
  </si>
  <si>
    <t>DNU-1025004908</t>
  </si>
  <si>
    <t>P106D99231288/000/01</t>
  </si>
  <si>
    <t>POL-CPJUN-19-1041/R7</t>
  </si>
  <si>
    <t>CCU-1025004445</t>
  </si>
  <si>
    <t>CCU-1025004446</t>
  </si>
  <si>
    <t>JVARP-1025007796</t>
  </si>
  <si>
    <t>JVARP-1025007797</t>
  </si>
  <si>
    <t>JVARP-1025007798</t>
  </si>
  <si>
    <t>JVARP-1025009232</t>
  </si>
  <si>
    <t>JVARP-1025009233</t>
  </si>
  <si>
    <t>JVARP-1025009234</t>
  </si>
  <si>
    <t>JVARP-1025009235</t>
  </si>
  <si>
    <t>JVARP-1025009236</t>
  </si>
  <si>
    <t>JVARP-1025009237</t>
  </si>
  <si>
    <t>JVARP-1025009238</t>
  </si>
  <si>
    <t>PPL-Jul-19-1115\R6</t>
  </si>
  <si>
    <t>JVARP-1025009340</t>
  </si>
  <si>
    <t>JVARP-1025009341</t>
  </si>
  <si>
    <t>JVARP-1025009342</t>
  </si>
  <si>
    <t>JVARP-1025009343</t>
  </si>
  <si>
    <t>JVARP-1025009344</t>
  </si>
  <si>
    <t>JVARP-1025009345</t>
  </si>
  <si>
    <t>JVARP-1025009346</t>
  </si>
  <si>
    <t>JVARP-1025012714</t>
  </si>
  <si>
    <t>JVARP-1025012715</t>
  </si>
  <si>
    <t>JVARP-1025012716</t>
  </si>
  <si>
    <t>JVARP-1025012717</t>
  </si>
  <si>
    <t>JVARP-1025012718</t>
  </si>
  <si>
    <t>JVARP-1025012719</t>
  </si>
  <si>
    <t>JVARP-1025012720</t>
  </si>
  <si>
    <t>JVARP-1025019027</t>
  </si>
  <si>
    <t>JVARP-1025019028</t>
  </si>
  <si>
    <t>JVARP-1025019029</t>
  </si>
  <si>
    <t>JVARP-1025019030</t>
  </si>
  <si>
    <t>JVARP-1025019031</t>
  </si>
  <si>
    <t>JVARP-1025019102</t>
  </si>
  <si>
    <t>JVARP-1025019103</t>
  </si>
  <si>
    <t>JVARP-1025019104</t>
  </si>
  <si>
    <t>JVARP-1025019105</t>
  </si>
  <si>
    <t>JVARP-1025019106</t>
  </si>
  <si>
    <t>JVARP-1025019107</t>
  </si>
  <si>
    <t>JVARP-1025019108</t>
  </si>
  <si>
    <t>JVARP-1025019499</t>
  </si>
  <si>
    <t>JVARP-1025019500</t>
  </si>
  <si>
    <t>JVARP-1025019501</t>
  </si>
  <si>
    <t>JVARP-1025019502</t>
  </si>
  <si>
    <t>JVARP-1025019503</t>
  </si>
  <si>
    <t>JVARP-1025019504</t>
  </si>
  <si>
    <t>JVARP-1025019505</t>
  </si>
  <si>
    <t>JVARP-1025020156</t>
  </si>
  <si>
    <t>JVARP-1025024041</t>
  </si>
  <si>
    <t>JVARP-1025024042</t>
  </si>
  <si>
    <t>JVARP-1025024043</t>
  </si>
  <si>
    <t>JVARP-1025024044</t>
  </si>
  <si>
    <t>JVARP-1025024045</t>
  </si>
  <si>
    <t>JVARP-1025024046</t>
  </si>
  <si>
    <t>JVARP-1025024047</t>
  </si>
  <si>
    <t>JVARP-1025026569</t>
  </si>
  <si>
    <t>JVARP-1025026570</t>
  </si>
  <si>
    <t>JVARP-1025026571</t>
  </si>
  <si>
    <t>JVARP-1025026572</t>
  </si>
  <si>
    <t>JVARP-1025026573</t>
  </si>
  <si>
    <t>JVARP-1025026574</t>
  </si>
  <si>
    <t>JVARP-1025026575</t>
  </si>
  <si>
    <t>JVARP-1025026579</t>
  </si>
  <si>
    <t>JVARP-1025026580</t>
  </si>
  <si>
    <t>JVARP-1025026581</t>
  </si>
  <si>
    <t>JVARP-1025026582</t>
  </si>
  <si>
    <t>JVARP-1025026583</t>
  </si>
  <si>
    <t>JVARP-1025026585</t>
  </si>
  <si>
    <t>JVARP-1025026586</t>
  </si>
  <si>
    <t>JVARP-1025026996</t>
  </si>
  <si>
    <t>JVARP-1025027038</t>
  </si>
  <si>
    <t>JVARP-1025028773</t>
  </si>
  <si>
    <t>JVARP-1025028774</t>
  </si>
  <si>
    <t>JVARP-1025028775</t>
  </si>
  <si>
    <t>JVARP-1025028776</t>
  </si>
  <si>
    <t>JVARP-1025028777</t>
  </si>
  <si>
    <t>JVARP-1025028778</t>
  </si>
  <si>
    <t>JVARP-1025028779</t>
  </si>
  <si>
    <t>JVARP-1025028969</t>
  </si>
  <si>
    <t>JVARP-1025028970</t>
  </si>
  <si>
    <t>JVARP-1025028971</t>
  </si>
  <si>
    <t>JVARP-1025028972</t>
  </si>
  <si>
    <t>JVARP-1025028973</t>
  </si>
  <si>
    <t>JVARP-1025029026</t>
  </si>
  <si>
    <t>JVARP-1025029027</t>
  </si>
  <si>
    <t>JVARP-1025029028</t>
  </si>
  <si>
    <t>JVARP-1025029029</t>
  </si>
  <si>
    <t>JVARP-1025029030</t>
  </si>
  <si>
    <t>JVARP-1025029031</t>
  </si>
  <si>
    <t>JVARP-1025029032</t>
  </si>
  <si>
    <t>CNU-1025000979</t>
  </si>
  <si>
    <t>P108D50230067/001/02</t>
  </si>
  <si>
    <t>Oct-19-6205\R5\E9</t>
  </si>
  <si>
    <t>SA219</t>
  </si>
  <si>
    <t>DCU-1025000865</t>
  </si>
  <si>
    <t>JVARP-1025031698</t>
  </si>
  <si>
    <t>JVARP-1025035820</t>
  </si>
  <si>
    <t>JVARP-1025035821</t>
  </si>
  <si>
    <t>JVARP-1025035822</t>
  </si>
  <si>
    <t>JVARP-1025035823</t>
  </si>
  <si>
    <t>JVARP-1025035824</t>
  </si>
  <si>
    <t>JVARP-1025035825</t>
  </si>
  <si>
    <t>JVARP-1025035826</t>
  </si>
  <si>
    <t>JVARP-1025035827</t>
  </si>
  <si>
    <t>JVARP-1025035828</t>
  </si>
  <si>
    <t>JVARP-1025035829</t>
  </si>
  <si>
    <t>JVARP-1025035830</t>
  </si>
  <si>
    <t>JVARP-1025037956</t>
  </si>
  <si>
    <t>JVARP-1025037957</t>
  </si>
  <si>
    <t>JVARP-1025037958</t>
  </si>
  <si>
    <t>JVARP-1025037959</t>
  </si>
  <si>
    <t>JVARP-1025037960</t>
  </si>
  <si>
    <t>JVARP-1025037961</t>
  </si>
  <si>
    <t>JVARP-1025037962</t>
  </si>
  <si>
    <t>JVARP-1025038057</t>
  </si>
  <si>
    <t>JVARP-1025038058</t>
  </si>
  <si>
    <t>JVARP-1025038059</t>
  </si>
  <si>
    <t>JVARP-1025038060</t>
  </si>
  <si>
    <t>JVARP-1025038061</t>
  </si>
  <si>
    <t>JVARP-1025038062</t>
  </si>
  <si>
    <t>JVARP-1025038063</t>
  </si>
  <si>
    <t>JVARP-1025038079</t>
  </si>
  <si>
    <t>JVARP-1025038080</t>
  </si>
  <si>
    <t>JVARP-1025038081</t>
  </si>
  <si>
    <t>JVARP-1025038082</t>
  </si>
  <si>
    <t>JVARP-1025038083</t>
  </si>
  <si>
    <t>JVARP-1025038094</t>
  </si>
  <si>
    <t>JVARP-1025038095</t>
  </si>
  <si>
    <t>JVARP-1025038096</t>
  </si>
  <si>
    <t>JVARP-1025038097</t>
  </si>
  <si>
    <t>JVARP-1025038098</t>
  </si>
  <si>
    <t>JVARP-1025038099</t>
  </si>
  <si>
    <t>JVARP-1025038100</t>
  </si>
  <si>
    <t>JVARP-1025038105</t>
  </si>
  <si>
    <t>JVARP-1025038106</t>
  </si>
  <si>
    <t>JVARP-1025038107</t>
  </si>
  <si>
    <t>JVARP-1025038108</t>
  </si>
  <si>
    <t>JVARP-1025038109</t>
  </si>
  <si>
    <t>JVARP-1025038110</t>
  </si>
  <si>
    <t>JVARP-1025038111</t>
  </si>
  <si>
    <t>JVARP-1025038314</t>
  </si>
  <si>
    <t>LUX ISLAND RESORTS LTD Total</t>
  </si>
  <si>
    <t>I204713</t>
  </si>
  <si>
    <t>LUXIMON ASCHKENAZ</t>
  </si>
  <si>
    <t>DNU-1125000472</t>
  </si>
  <si>
    <t>P116D15230006/000/02</t>
  </si>
  <si>
    <t>HC(IBL)JAN231001R1</t>
  </si>
  <si>
    <t>CCU-1125001268</t>
  </si>
  <si>
    <t>CCU-1125001269</t>
  </si>
  <si>
    <t>CCU-1125001270</t>
  </si>
  <si>
    <t>CCU-1125001271</t>
  </si>
  <si>
    <t>CCU-1125001272</t>
  </si>
  <si>
    <t>JVARP-1025019032</t>
  </si>
  <si>
    <t>JVARP-1025028974</t>
  </si>
  <si>
    <t>JVARP-1025032604</t>
  </si>
  <si>
    <t>JVARP-1025035860</t>
  </si>
  <si>
    <t>JVARP-1025041822</t>
  </si>
  <si>
    <t>LUXIMON ASCHKENAZ Total</t>
  </si>
  <si>
    <t>C200567</t>
  </si>
  <si>
    <t>M &amp; E COMMERCIAL ENGINEERS LTD</t>
  </si>
  <si>
    <t>DNU-1024010264</t>
  </si>
  <si>
    <t>P109D01231314/000/00</t>
  </si>
  <si>
    <t>POL-MAR-DEC-23-1661</t>
  </si>
  <si>
    <t>CCU-1024009901</t>
  </si>
  <si>
    <t>JVARP-1024037037</t>
  </si>
  <si>
    <t>DNU-1225000931</t>
  </si>
  <si>
    <t>P126D99250110/000/00</t>
  </si>
  <si>
    <t>POLFAOCT22-1056\R2</t>
  </si>
  <si>
    <t>CCU-1225002663</t>
  </si>
  <si>
    <t>CCU-1225002664</t>
  </si>
  <si>
    <t>CCU-1225002665</t>
  </si>
  <si>
    <t>CCU-1225002666</t>
  </si>
  <si>
    <t>CCU-1225002667</t>
  </si>
  <si>
    <t>CCU-1225002668</t>
  </si>
  <si>
    <t>CCU-1225002669</t>
  </si>
  <si>
    <t>CCU-1225002670</t>
  </si>
  <si>
    <t>JVARP-1025032605</t>
  </si>
  <si>
    <t>JVARP-1025032606</t>
  </si>
  <si>
    <t>JVARP-1025032607</t>
  </si>
  <si>
    <t>JVARP-1025032608</t>
  </si>
  <si>
    <t>JVARP-1025032609</t>
  </si>
  <si>
    <t>JVARP-1025032610</t>
  </si>
  <si>
    <t>DNU-1025014121</t>
  </si>
  <si>
    <t>P108D04210015/000/04</t>
  </si>
  <si>
    <t>POL-MV-Jun-21-161\R4</t>
  </si>
  <si>
    <t>2359CZ14</t>
  </si>
  <si>
    <t>CCU-1025012115</t>
  </si>
  <si>
    <t>JVARP-1025033625</t>
  </si>
  <si>
    <t>JVARP-1025033626</t>
  </si>
  <si>
    <t>JVARP-1025033627</t>
  </si>
  <si>
    <t>JVARP-1025033628</t>
  </si>
  <si>
    <t>JVARP-1025033629</t>
  </si>
  <si>
    <t>JVARP-1025033630</t>
  </si>
  <si>
    <t>M &amp; E COMMERCIAL ENGINEERS LTD Total</t>
  </si>
  <si>
    <t>I0003739</t>
  </si>
  <si>
    <t>M D'UNIENVILLE  MARIE CAROLINE</t>
  </si>
  <si>
    <t>DNU-1125001251</t>
  </si>
  <si>
    <t>P116D13220062/000/03</t>
  </si>
  <si>
    <t>POL-HC-JAN-20-1071R5</t>
  </si>
  <si>
    <t>CCU-1125003150</t>
  </si>
  <si>
    <t>CCU-1125003151</t>
  </si>
  <si>
    <t>CCU-1125003152</t>
  </si>
  <si>
    <t>CCU-1125003153</t>
  </si>
  <si>
    <t>CCU-1125003154</t>
  </si>
  <si>
    <t>CCU-1125003155</t>
  </si>
  <si>
    <t>M D'UNIENVILLE  MARIE CAROLINE Total</t>
  </si>
  <si>
    <t>I204023</t>
  </si>
  <si>
    <t>MAGISSON CORINNE LUCIENNE CATHERINE</t>
  </si>
  <si>
    <t>DNU-1125000491</t>
  </si>
  <si>
    <t>P116D13230327/000/01</t>
  </si>
  <si>
    <t>POL-HC-SEP-22-81/R2</t>
  </si>
  <si>
    <t>CCU-1125001345</t>
  </si>
  <si>
    <t>CCU-1125001346</t>
  </si>
  <si>
    <t>CCU-1125001347</t>
  </si>
  <si>
    <t>CCU-1125001348</t>
  </si>
  <si>
    <t>MAGISSON CORINNE LUCIENNE CATHERINE Total</t>
  </si>
  <si>
    <t>I0008513</t>
  </si>
  <si>
    <t>MAHADEEA AMRITA</t>
  </si>
  <si>
    <t>DNU-1025014011</t>
  </si>
  <si>
    <t>Z108D01161601/000/09</t>
  </si>
  <si>
    <t>POL-MV-May-19-2242\R6</t>
  </si>
  <si>
    <t>2079ZZ10</t>
  </si>
  <si>
    <t>Part Payment - Premium Due &lt; 3 Months</t>
  </si>
  <si>
    <t>CCU-1025012060</t>
  </si>
  <si>
    <t>JVARP-1025039544</t>
  </si>
  <si>
    <t>MAHADEEA AMRITA Total</t>
  </si>
  <si>
    <t>C201453</t>
  </si>
  <si>
    <t>MAHEBOURG ECO ADVENTURE LTD</t>
  </si>
  <si>
    <t>DNU-1225000921</t>
  </si>
  <si>
    <t>P126D99250105/000/00</t>
  </si>
  <si>
    <t>PL-JAN-23-1005/R2</t>
  </si>
  <si>
    <t>CCU-1225002645</t>
  </si>
  <si>
    <t>CCU-1225002646</t>
  </si>
  <si>
    <t>MAHEBOURG ECO ADVENTURE LTD Total</t>
  </si>
  <si>
    <t>I0008543</t>
  </si>
  <si>
    <t>MAHOMEDKHAN SANDRA</t>
  </si>
  <si>
    <t>DNU-1025009123</t>
  </si>
  <si>
    <t>P108D01165436/000/08</t>
  </si>
  <si>
    <t>POL-MV-May-19-2245\R6</t>
  </si>
  <si>
    <t>77ZW07</t>
  </si>
  <si>
    <t>CCU-1025008130</t>
  </si>
  <si>
    <t>MAHOMEDKHAN SANDRA Total</t>
  </si>
  <si>
    <t>I0008547</t>
  </si>
  <si>
    <t>MAIGROT MARIE DANIELLE</t>
  </si>
  <si>
    <t>DNU-1025018352</t>
  </si>
  <si>
    <t>P108D01191359/000/06</t>
  </si>
  <si>
    <t>POL-MV-Jul-19-6091\R6</t>
  </si>
  <si>
    <t>6227JL19</t>
  </si>
  <si>
    <t>CCU-1025015289</t>
  </si>
  <si>
    <t>MAIGROT MARIE DANIELLE Total</t>
  </si>
  <si>
    <t>C004322</t>
  </si>
  <si>
    <t>MAISONS M LTEE</t>
  </si>
  <si>
    <t>DNU-1025007984</t>
  </si>
  <si>
    <t>P106D99179537/001/07</t>
  </si>
  <si>
    <t>POLFAAUG19-1123</t>
  </si>
  <si>
    <t>CCU-1025007218</t>
  </si>
  <si>
    <t>JVARP-1025023757</t>
  </si>
  <si>
    <t>MAISONS M LTEE Total</t>
  </si>
  <si>
    <t>I209372</t>
  </si>
  <si>
    <t>MAMET ANNE MARIE CLARA</t>
  </si>
  <si>
    <t>DNU-1025018500</t>
  </si>
  <si>
    <t>P108D01251313/000/00</t>
  </si>
  <si>
    <t>POL-MIS-EI-Jun-25-1037</t>
  </si>
  <si>
    <t>9165JL24</t>
  </si>
  <si>
    <t>CCU-1025015406</t>
  </si>
  <si>
    <t>MAMET ANNE MARIE CLARA Total</t>
  </si>
  <si>
    <t>I201256</t>
  </si>
  <si>
    <t>MAMET JOSEPH DUNCAN JEAN PATRICK</t>
  </si>
  <si>
    <t>DNU-8025001550</t>
  </si>
  <si>
    <t>P808D02200533/000/05</t>
  </si>
  <si>
    <t>POL-MV-Jul-20-1286\R5</t>
  </si>
  <si>
    <t>3886Z</t>
  </si>
  <si>
    <t>CCU-8025000550</t>
  </si>
  <si>
    <t>MAMET JOSEPH DUNCAN JEAN PATRICK Total</t>
  </si>
  <si>
    <t>C0002225</t>
  </si>
  <si>
    <t>MANSER SAXON FACILITIES LTD</t>
  </si>
  <si>
    <t>DNU-1025016984</t>
  </si>
  <si>
    <t>P106D99250230/002/00</t>
  </si>
  <si>
    <t>POLCARTPL-FEB251007</t>
  </si>
  <si>
    <t>CCU-1025014334</t>
  </si>
  <si>
    <t>DNU-1025016995</t>
  </si>
  <si>
    <t>P106D99250865/000/00</t>
  </si>
  <si>
    <t>POLCARTPL-MAY25-1027</t>
  </si>
  <si>
    <t>CCU-1025014340</t>
  </si>
  <si>
    <t>DNU-1025017075</t>
  </si>
  <si>
    <t>P106D99221079/000/03</t>
  </si>
  <si>
    <t>CARTPLMAR22-1012R2E1</t>
  </si>
  <si>
    <t>CCU-1025014403</t>
  </si>
  <si>
    <t>JVARP-1025041843</t>
  </si>
  <si>
    <t>P106D99250230/000/00</t>
  </si>
  <si>
    <t>DNU-1025018540</t>
  </si>
  <si>
    <t>P106D99251059/000/00</t>
  </si>
  <si>
    <t>POLCARTPL-JUN25-1029</t>
  </si>
  <si>
    <t>CCU-1025015460</t>
  </si>
  <si>
    <t>MANSER SAXON FACILITIES LTD Total</t>
  </si>
  <si>
    <t>I204096</t>
  </si>
  <si>
    <t>MARDAY SANJIVEN</t>
  </si>
  <si>
    <t>DNU-1125000287</t>
  </si>
  <si>
    <t>P116D15220006/000/02</t>
  </si>
  <si>
    <t>(IBL)-SEP-22-1004R2</t>
  </si>
  <si>
    <t>CCU-1125000720</t>
  </si>
  <si>
    <t>CCU-1125000721</t>
  </si>
  <si>
    <t>CCU-1125000722</t>
  </si>
  <si>
    <t>CCU-1125000723</t>
  </si>
  <si>
    <t>JVARP-1025009325</t>
  </si>
  <si>
    <t>JVARP-1025018923</t>
  </si>
  <si>
    <t>JVARP-1025023659</t>
  </si>
  <si>
    <t>JVARP-1025026268</t>
  </si>
  <si>
    <t>JVARP-1025028837</t>
  </si>
  <si>
    <t>JVARP-1025032553</t>
  </si>
  <si>
    <t>JVARP-1025035811</t>
  </si>
  <si>
    <t>DNU-1125001318</t>
  </si>
  <si>
    <t>P116D15220006/001/02</t>
  </si>
  <si>
    <t>CCU-1125003277</t>
  </si>
  <si>
    <t>CCU-1125003278</t>
  </si>
  <si>
    <t>CCU-1125003279</t>
  </si>
  <si>
    <t>JVARP-1025038016</t>
  </si>
  <si>
    <t>JVARP-1025041774</t>
  </si>
  <si>
    <t>MARDAY SANJIVEN Total</t>
  </si>
  <si>
    <t>I0008711</t>
  </si>
  <si>
    <t>MARDAYMOOTOO MARRIAVEDEE</t>
  </si>
  <si>
    <t>DNU-1025009775</t>
  </si>
  <si>
    <t>P108D01165493/000/08</t>
  </si>
  <si>
    <t>POL-MV-May-19-2262\R6</t>
  </si>
  <si>
    <t>2875ZS04</t>
  </si>
  <si>
    <t>CCU-1025008676</t>
  </si>
  <si>
    <t>MARDAYMOOTOO MARRIAVEDEE Total</t>
  </si>
  <si>
    <t>C006192</t>
  </si>
  <si>
    <t>MARILYN IMPORT &amp; EXPORT COMPANY LIMITED</t>
  </si>
  <si>
    <t>DNU-1225001886</t>
  </si>
  <si>
    <t>P126D99251057/000/00</t>
  </si>
  <si>
    <t>POL-F&amp;AMAY19-1196\R6</t>
  </si>
  <si>
    <t>CCU-1225005266</t>
  </si>
  <si>
    <t>CCU-1225005267</t>
  </si>
  <si>
    <t>CCU-1225005268</t>
  </si>
  <si>
    <t>CCU-1225005269</t>
  </si>
  <si>
    <t>CCU-1225005270</t>
  </si>
  <si>
    <t>CCU-1225005271</t>
  </si>
  <si>
    <t>CCU-1225005272</t>
  </si>
  <si>
    <t>CCU-1225005273</t>
  </si>
  <si>
    <t>MARILYN IMPORT &amp; EXPORT COMPANY LIMITED Total</t>
  </si>
  <si>
    <t>I209046</t>
  </si>
  <si>
    <t>MAROT MARGUERITE-MARIE BRIGITTE</t>
  </si>
  <si>
    <t>DNU-1025016929</t>
  </si>
  <si>
    <t>P108D01251020/000/00</t>
  </si>
  <si>
    <t>POL-MV-Jun-23-170\R2</t>
  </si>
  <si>
    <t>6336JU23</t>
  </si>
  <si>
    <t>CCU-1025014289</t>
  </si>
  <si>
    <t>MAROT MARGUERITE-MARIE BRIGITTE Total</t>
  </si>
  <si>
    <t>I203871</t>
  </si>
  <si>
    <t>MARQUET MICKAEL ROGER</t>
  </si>
  <si>
    <t>DNU-1023010615</t>
  </si>
  <si>
    <t>P109D20220180/001/00</t>
  </si>
  <si>
    <t>POL-MH+TPL-Aug-22-42</t>
  </si>
  <si>
    <t>CCU-1023010493</t>
  </si>
  <si>
    <t>MARQUET MICKAEL ROGER Total</t>
  </si>
  <si>
    <t>I0008812</t>
  </si>
  <si>
    <t>MARRIER D'UNIENVILLE EVARISTE MARCEL DIDIER MR</t>
  </si>
  <si>
    <t>DNU-8025001556</t>
  </si>
  <si>
    <t>P808D03220108/000/03</t>
  </si>
  <si>
    <t>POL-MV-Jun-22-216\R3</t>
  </si>
  <si>
    <t>K607</t>
  </si>
  <si>
    <t>CCU-8025000553</t>
  </si>
  <si>
    <t>MARRIER D'UNIENVILLE EVARISTE MARCEL DIDIER MR Total</t>
  </si>
  <si>
    <t>C0002253</t>
  </si>
  <si>
    <t>MASCATRANS CO LTD</t>
  </si>
  <si>
    <t>DNU-1025017988</t>
  </si>
  <si>
    <t>P108D01231464/000/02</t>
  </si>
  <si>
    <t>POL-MV-Jul-23-195\R2</t>
  </si>
  <si>
    <t>7336JL23</t>
  </si>
  <si>
    <t>CCU-1025015018</t>
  </si>
  <si>
    <t>MASCATRANS CO LTD Total</t>
  </si>
  <si>
    <t>I021477</t>
  </si>
  <si>
    <t>MAUJEAN  JOSEPH BENOIT FABIEN</t>
  </si>
  <si>
    <t>DNU-1125001348</t>
  </si>
  <si>
    <t>P116D13180449/005/06</t>
  </si>
  <si>
    <t>POL-HC-DEC19-2325/R5</t>
  </si>
  <si>
    <t>CCU-1125003294</t>
  </si>
  <si>
    <t>CCU-1125003295</t>
  </si>
  <si>
    <t>DNU-1125001353</t>
  </si>
  <si>
    <t>P116D13180449/006/06</t>
  </si>
  <si>
    <t>CCU-1125003301</t>
  </si>
  <si>
    <t>MAUJEAN  JOSEPH BENOIT FABIEN Total</t>
  </si>
  <si>
    <t>I202476</t>
  </si>
  <si>
    <t>MAUNTAH  BILAAL KHALILLULLAH</t>
  </si>
  <si>
    <t>DNU-1125000140</t>
  </si>
  <si>
    <t>P116D15210005/000/03</t>
  </si>
  <si>
    <t>HC(IBL)-JUL-21-3/R3</t>
  </si>
  <si>
    <t>JVAR-1025002523</t>
  </si>
  <si>
    <t>JVAR-1025002524</t>
  </si>
  <si>
    <t>JVAR-1025002525</t>
  </si>
  <si>
    <t>JVAR-1025002526</t>
  </si>
  <si>
    <t>JVAR-1025002527</t>
  </si>
  <si>
    <t>JVAR-1025002528</t>
  </si>
  <si>
    <t>JVARP-1025009437</t>
  </si>
  <si>
    <t>JVARP-1025019076</t>
  </si>
  <si>
    <t>JVARP-1025023772</t>
  </si>
  <si>
    <t>JVARP-1025026331</t>
  </si>
  <si>
    <t>JVARP-1025028993</t>
  </si>
  <si>
    <t>JVARP-1025032617</t>
  </si>
  <si>
    <t>JVARP-1025035866</t>
  </si>
  <si>
    <t>JVARP-1025038093</t>
  </si>
  <si>
    <t>JVARP-1025041853</t>
  </si>
  <si>
    <t>MAUNTAH  BILAAL KHALILLULLAH Total</t>
  </si>
  <si>
    <t>C0002283</t>
  </si>
  <si>
    <t>MAURITIUS COMMERCIAL BANK (SEYCHELLES) L</t>
  </si>
  <si>
    <t>DNU-1024018518</t>
  </si>
  <si>
    <t>P106F99180014/000/06</t>
  </si>
  <si>
    <t>POL-F&amp;A-DEC191656\R4</t>
  </si>
  <si>
    <t>CCU-1024017779</t>
  </si>
  <si>
    <t>DNU-1024018524</t>
  </si>
  <si>
    <t>P106F99180011/000/06</t>
  </si>
  <si>
    <t>POL-EE+L-DEC191196R4</t>
  </si>
  <si>
    <t>CCU-1024017785</t>
  </si>
  <si>
    <t>DNU-1025012282</t>
  </si>
  <si>
    <t>P106F99180014/000/07</t>
  </si>
  <si>
    <t>POL-F&amp;A-DEC191656\R5</t>
  </si>
  <si>
    <t>CCU-1025010780</t>
  </si>
  <si>
    <t>DNU-1025012287</t>
  </si>
  <si>
    <t>P106F99180011/000/07</t>
  </si>
  <si>
    <t>POL-EE+L-DEC191196R5</t>
  </si>
  <si>
    <t>CCU-1025010785</t>
  </si>
  <si>
    <t>DNU-1025012290</t>
  </si>
  <si>
    <t>P106F99180012/000/07</t>
  </si>
  <si>
    <t>POL-FID-DEC191089\R5</t>
  </si>
  <si>
    <t>CCU-1025010787</t>
  </si>
  <si>
    <t>DNU-1025012293</t>
  </si>
  <si>
    <t>P106F99180013/000/07</t>
  </si>
  <si>
    <t>POL-MON-DEC-191203R5</t>
  </si>
  <si>
    <t>CCU-1025010792</t>
  </si>
  <si>
    <t>DNU-1025013343</t>
  </si>
  <si>
    <t>P106F99250015/000/00</t>
  </si>
  <si>
    <t>TER&amp;SAB-FEB-25-1002</t>
  </si>
  <si>
    <t>CCU-1025011551</t>
  </si>
  <si>
    <t>MAURITIUS COMMERCIAL BANK (SEYCHELLES) L Total</t>
  </si>
  <si>
    <t>C006616</t>
  </si>
  <si>
    <t>MAVERO</t>
  </si>
  <si>
    <t>DNU-1025012364</t>
  </si>
  <si>
    <t>P108D01191223/000/06</t>
  </si>
  <si>
    <t>POL-MV-Jul-19-6105\R6</t>
  </si>
  <si>
    <t>1727MR11</t>
  </si>
  <si>
    <t>CCU-1025010847</t>
  </si>
  <si>
    <t>MAVERO Total</t>
  </si>
  <si>
    <t>I0008950</t>
  </si>
  <si>
    <t>MAYER  JEAN YAN</t>
  </si>
  <si>
    <t>DNU-1024012123</t>
  </si>
  <si>
    <t>P108D59220007/000/01</t>
  </si>
  <si>
    <t>POL-MVF-Aug-19-6122\R5</t>
  </si>
  <si>
    <t>2410MY06</t>
  </si>
  <si>
    <t>CCU-1024011751</t>
  </si>
  <si>
    <t>JVARP-1025019136</t>
  </si>
  <si>
    <t>MAYER  JEAN YAN Total</t>
  </si>
  <si>
    <t>C0002335</t>
  </si>
  <si>
    <t>MELBEES LTD</t>
  </si>
  <si>
    <t>DNU-1225001868</t>
  </si>
  <si>
    <t>P126D99240764/000/01</t>
  </si>
  <si>
    <t>PL-JUN-1195/R6</t>
  </si>
  <si>
    <t>CCU-1225005206</t>
  </si>
  <si>
    <t>CCU-1225005207</t>
  </si>
  <si>
    <t>CCU-1225005208</t>
  </si>
  <si>
    <t>CCU-1225005209</t>
  </si>
  <si>
    <t>CCU-1225005210</t>
  </si>
  <si>
    <t>CCU-1225005211</t>
  </si>
  <si>
    <t>CCU-1225005212</t>
  </si>
  <si>
    <t>CCU-1225005213</t>
  </si>
  <si>
    <t>CCU-1225005214</t>
  </si>
  <si>
    <t>MELBEES LTD Total</t>
  </si>
  <si>
    <t>I017031</t>
  </si>
  <si>
    <t>MELIET  SYLVIE DENISE ODETTE</t>
  </si>
  <si>
    <t>DNU-1125001262</t>
  </si>
  <si>
    <t>P116D13250069/000/00</t>
  </si>
  <si>
    <t>POLHCNOV19-2267R5</t>
  </si>
  <si>
    <t>CCU-1125003188</t>
  </si>
  <si>
    <t>CCU-1125003189</t>
  </si>
  <si>
    <t>CCU-1125003190</t>
  </si>
  <si>
    <t>CCU-1125003191</t>
  </si>
  <si>
    <t>MELIET  SYLVIE DENISE ODETTE Total</t>
  </si>
  <si>
    <t>I203536</t>
  </si>
  <si>
    <t>MINIEN  TAMOORDIREN</t>
  </si>
  <si>
    <t>DNU-8025001038</t>
  </si>
  <si>
    <t>P808D03220093/000/02</t>
  </si>
  <si>
    <t>POL-MV-May-22-165\R2</t>
  </si>
  <si>
    <t>TR67</t>
  </si>
  <si>
    <t>CCU-8025000392</t>
  </si>
  <si>
    <t>MINIEN  TAMOORDIREN Total</t>
  </si>
  <si>
    <t>I017269</t>
  </si>
  <si>
    <t>MINIEN EGADESSEN MR</t>
  </si>
  <si>
    <t>DNU-1025007356</t>
  </si>
  <si>
    <t>P108D03240232/000/00</t>
  </si>
  <si>
    <t>POL-MV-Nov-24-1438</t>
  </si>
  <si>
    <t>6743SP12</t>
  </si>
  <si>
    <t>CCU-1025006676</t>
  </si>
  <si>
    <t>JVARP-1025026343</t>
  </si>
  <si>
    <t>DNU-1025011453</t>
  </si>
  <si>
    <t>P108D03250022/000/00</t>
  </si>
  <si>
    <t>POL-MV-Feb-25-36</t>
  </si>
  <si>
    <t>4397BZ07</t>
  </si>
  <si>
    <t>CCU-1025010183</t>
  </si>
  <si>
    <t>JVARP-1025029010</t>
  </si>
  <si>
    <t>JVARP-1025032633</t>
  </si>
  <si>
    <t>JVARP-1025035868</t>
  </si>
  <si>
    <t>JVARP-1025038101</t>
  </si>
  <si>
    <t>MINIEN EGADESSEN MR Total</t>
  </si>
  <si>
    <t>C0002389</t>
  </si>
  <si>
    <t>MINIEN ENTERPRISE LTD</t>
  </si>
  <si>
    <t>DNU-1025010930</t>
  </si>
  <si>
    <t>P108D03250013/000/00</t>
  </si>
  <si>
    <t>POL-MV-May-19-2345\R6</t>
  </si>
  <si>
    <t>67JN07</t>
  </si>
  <si>
    <t>CCU-1025009732</t>
  </si>
  <si>
    <t>CNU-1025000939</t>
  </si>
  <si>
    <t>P108D03160106/002/08</t>
  </si>
  <si>
    <t>POL-MV-May-19-2340\R6</t>
  </si>
  <si>
    <t>DCU-1025000829</t>
  </si>
  <si>
    <t>CNU-1025001255</t>
  </si>
  <si>
    <t>P108D03160287/001/08</t>
  </si>
  <si>
    <t>POL-MV-May-19-1080\R6</t>
  </si>
  <si>
    <t>E67</t>
  </si>
  <si>
    <t>DCU-1025001138</t>
  </si>
  <si>
    <t>MINIEN ENTERPRISE LTD Total</t>
  </si>
  <si>
    <t>C006546</t>
  </si>
  <si>
    <t>MMD GREEN MINING SOLUTIONS (MAURITIUS) LIMITED</t>
  </si>
  <si>
    <t>DNU-1025017281</t>
  </si>
  <si>
    <t>P108D01241349/000/01</t>
  </si>
  <si>
    <t>xxxxx</t>
  </si>
  <si>
    <t>7400JU24</t>
  </si>
  <si>
    <t>CCU-1025014551</t>
  </si>
  <si>
    <t>DNU-1025017445</t>
  </si>
  <si>
    <t>P108D01241347/000/01</t>
  </si>
  <si>
    <t>POL-MV-Jun-24-1184\R1</t>
  </si>
  <si>
    <t>7411JU24</t>
  </si>
  <si>
    <t>CCU-1025014654</t>
  </si>
  <si>
    <t>MMD GREEN MINING SOLUTIONS (MAURITIUS) LIMITED Total</t>
  </si>
  <si>
    <t>C0002407</t>
  </si>
  <si>
    <t>MODERO LTD</t>
  </si>
  <si>
    <t>DNU-1025017384</t>
  </si>
  <si>
    <t>P108D01241270/000/01</t>
  </si>
  <si>
    <t>POL-MV-Jun-24-1176\R1</t>
  </si>
  <si>
    <t>H532</t>
  </si>
  <si>
    <t>CCU-1025014614</t>
  </si>
  <si>
    <t>MODERO LTD Total</t>
  </si>
  <si>
    <t>C0003216</t>
  </si>
  <si>
    <t>MONDIAL PARTNER LTD</t>
  </si>
  <si>
    <t>DNU-1025016517</t>
  </si>
  <si>
    <t>P108D01250980/000/00</t>
  </si>
  <si>
    <t>POL-MV-May-25-184</t>
  </si>
  <si>
    <t>6047MY24</t>
  </si>
  <si>
    <t>CCU-1025013940</t>
  </si>
  <si>
    <t>MONDIAL PARTNER LTD Total</t>
  </si>
  <si>
    <t>C201386</t>
  </si>
  <si>
    <t>MOOMI HOLDINGS LTD</t>
  </si>
  <si>
    <t>DNU-1025015746</t>
  </si>
  <si>
    <t>P108D01250866/000/00</t>
  </si>
  <si>
    <t>POL-MV-Apr-25-152</t>
  </si>
  <si>
    <t>E41</t>
  </si>
  <si>
    <t>CCU-1025013337</t>
  </si>
  <si>
    <t>CNU-1025001428</t>
  </si>
  <si>
    <t>P108D01250866/003/00</t>
  </si>
  <si>
    <t>483JN13</t>
  </si>
  <si>
    <t>DCU-1025001292</t>
  </si>
  <si>
    <t>MOOMI HOLDINGS LTD Total</t>
  </si>
  <si>
    <t>C202204</t>
  </si>
  <si>
    <t>MOREBELLI LTD</t>
  </si>
  <si>
    <t>DNU-1225001889</t>
  </si>
  <si>
    <t>P126D99250628/001/00</t>
  </si>
  <si>
    <t>POLFA-MAY24-1009/R1</t>
  </si>
  <si>
    <t>CCU-1225005285</t>
  </si>
  <si>
    <t>MOREBELLI LTD Total</t>
  </si>
  <si>
    <t>I207682</t>
  </si>
  <si>
    <t>MOUEZ RAYABI</t>
  </si>
  <si>
    <t>DNU-1025014911</t>
  </si>
  <si>
    <t>P108D01241969/000/01</t>
  </si>
  <si>
    <t>POL-MV-Aug-24-1294\R1</t>
  </si>
  <si>
    <t>3575MY12</t>
  </si>
  <si>
    <t>CCU-1025012655</t>
  </si>
  <si>
    <t>JVARP-1025036992</t>
  </si>
  <si>
    <t>MOUEZ RAYABI Total</t>
  </si>
  <si>
    <t>I024340</t>
  </si>
  <si>
    <t>MOUTOU  LOUIS DAVID JONATHAN</t>
  </si>
  <si>
    <t>DNU-1022003994</t>
  </si>
  <si>
    <t>P108D12190050/000/02</t>
  </si>
  <si>
    <t>POL-MV-Sep-19-6195\R2</t>
  </si>
  <si>
    <t>6984EZ13</t>
  </si>
  <si>
    <t>CCU-1022003757</t>
  </si>
  <si>
    <t>MOUTOU  LOUIS DAVID JONATHAN Total</t>
  </si>
  <si>
    <t>I019499</t>
  </si>
  <si>
    <t>MOUYI  SERGE LAURENT</t>
  </si>
  <si>
    <t>DNU-1121001460</t>
  </si>
  <si>
    <t>P116D13171159/000/04</t>
  </si>
  <si>
    <t>POLHCMAY19-1222/R2</t>
  </si>
  <si>
    <t>CCU-1121003205</t>
  </si>
  <si>
    <t>CCU-1121003206</t>
  </si>
  <si>
    <t>CCU-1121003207</t>
  </si>
  <si>
    <t>MOUYI  SERGE LAURENT Total</t>
  </si>
  <si>
    <t>I021118</t>
  </si>
  <si>
    <t>MR CHARLES PHILIPPE CLAYTON DAVY</t>
  </si>
  <si>
    <t>DNU-1025016648</t>
  </si>
  <si>
    <t>P108D01250992/000/00</t>
  </si>
  <si>
    <t>POL-MV-May-25-187</t>
  </si>
  <si>
    <t>7108MY25</t>
  </si>
  <si>
    <t>CCU-1025014046</t>
  </si>
  <si>
    <t>MR CHARLES PHILIPPE CLAYTON DAVY Total</t>
  </si>
  <si>
    <t>C202704</t>
  </si>
  <si>
    <t>MR GUILLAUME WIEHE &amp;/OR CONTRACTORS &amp;/OR</t>
  </si>
  <si>
    <t>DNU-1225001083</t>
  </si>
  <si>
    <t>P126D99250273/000/00</t>
  </si>
  <si>
    <t>CAR-TPL-JAN-25-1003</t>
  </si>
  <si>
    <t>CCU-1225003037</t>
  </si>
  <si>
    <t>MR GUILLAUME WIEHE &amp;/OR CONTRACTORS &amp;/OR Total</t>
  </si>
  <si>
    <t>I0009541</t>
  </si>
  <si>
    <t>MUKOON MOHAMMAD RAFFICK</t>
  </si>
  <si>
    <t>DNU-1025018324</t>
  </si>
  <si>
    <t>P108D01179490/000/08</t>
  </si>
  <si>
    <t>POL-MV-Jun-20-1254\R5</t>
  </si>
  <si>
    <t>2752ZV07</t>
  </si>
  <si>
    <t>CCU-1025015267</t>
  </si>
  <si>
    <t>MUKOON MOHAMMAD RAFFICK Total</t>
  </si>
  <si>
    <t>I208598</t>
  </si>
  <si>
    <t>NADAL ANGE LOUIS ROBERT CLIFF</t>
  </si>
  <si>
    <t>DNU-1025012594</t>
  </si>
  <si>
    <t>P108D03250036/000/00</t>
  </si>
  <si>
    <t>POL-MV-Feb-24-1045\R1</t>
  </si>
  <si>
    <t>1952MR17</t>
  </si>
  <si>
    <t>CCU-1025011044</t>
  </si>
  <si>
    <t>JVARP-1025032643</t>
  </si>
  <si>
    <t>CNU-1025001407</t>
  </si>
  <si>
    <t>P108D03250036/001/00</t>
  </si>
  <si>
    <t>DCU-1025001273</t>
  </si>
  <si>
    <t>NADAL ANGE LOUIS ROBERT CLIFF Total</t>
  </si>
  <si>
    <t>I202172</t>
  </si>
  <si>
    <t>NADAL MARIE DESIREE ASTRID</t>
  </si>
  <si>
    <t>DNU-1025015645</t>
  </si>
  <si>
    <t>P108D01250833/000/00</t>
  </si>
  <si>
    <t>POL-MIS-Jun-19-1945\R6</t>
  </si>
  <si>
    <t>4608MY19</t>
  </si>
  <si>
    <t>CCU-1025013252</t>
  </si>
  <si>
    <t>JVARP-1025041865</t>
  </si>
  <si>
    <t>NADAL MARIE DESIREE ASTRID Total</t>
  </si>
  <si>
    <t>I208277</t>
  </si>
  <si>
    <t>NAIRAC ROBERT EDOUARD LAURENCE</t>
  </si>
  <si>
    <t>DNU-1025010110</t>
  </si>
  <si>
    <t>P108D01250036/000/00</t>
  </si>
  <si>
    <t>POL-MV-Dec-24-1497</t>
  </si>
  <si>
    <t>16719DC24</t>
  </si>
  <si>
    <t>CCU-1025009001</t>
  </si>
  <si>
    <t>NAIRAC ROBERT EDOUARD LAURENCE Total</t>
  </si>
  <si>
    <t>I0009763</t>
  </si>
  <si>
    <t>NAJOO NASHREEN BEGUM</t>
  </si>
  <si>
    <t>DNU-1025013940</t>
  </si>
  <si>
    <t>P108D01210404/000/04</t>
  </si>
  <si>
    <t>POL-MV-May-21-117\R4</t>
  </si>
  <si>
    <t>1619</t>
  </si>
  <si>
    <t>CCU-1025012004</t>
  </si>
  <si>
    <t>JVARP-1025038102</t>
  </si>
  <si>
    <t>JVARP-1025041866</t>
  </si>
  <si>
    <t>NAJOO NASHREEN BEGUM Total</t>
  </si>
  <si>
    <t>I201762</t>
  </si>
  <si>
    <t>NAVARRO  CAMILLE BEATRICE</t>
  </si>
  <si>
    <t>DNU-1025008246</t>
  </si>
  <si>
    <t>P108D01202410/000/04</t>
  </si>
  <si>
    <t>POL-MV-Dec-20-1522\R4</t>
  </si>
  <si>
    <t>8960DC14</t>
  </si>
  <si>
    <t>CCU-1025007413</t>
  </si>
  <si>
    <t>NAVARRO  CAMILLE BEATRICE Total</t>
  </si>
  <si>
    <t>C201106</t>
  </si>
  <si>
    <t>NEO FOODS CO LTD</t>
  </si>
  <si>
    <t>DNU-1024021706</t>
  </si>
  <si>
    <t>P108D50240015/001/00</t>
  </si>
  <si>
    <t>Jun-19-1868\R4\E8</t>
  </si>
  <si>
    <t>7466JU24</t>
  </si>
  <si>
    <t>CCU-1024020646</t>
  </si>
  <si>
    <t>NEO FOODS CO LTD Total</t>
  </si>
  <si>
    <t>C201969</t>
  </si>
  <si>
    <t>NEW CASUARINA LTD</t>
  </si>
  <si>
    <t>DNU-1025000580</t>
  </si>
  <si>
    <t>P106D99240682/000/00</t>
  </si>
  <si>
    <t>POLDEF-FEB24-1005</t>
  </si>
  <si>
    <t>CCU-1025000531</t>
  </si>
  <si>
    <t>NEW CASUARINA LTD Total</t>
  </si>
  <si>
    <t>C004587</t>
  </si>
  <si>
    <t>NEW GROUNDS LTD</t>
  </si>
  <si>
    <t>DNU-1225001793</t>
  </si>
  <si>
    <t>P126D99241165/000/01</t>
  </si>
  <si>
    <t>POL-PL-JUN-191165\R5</t>
  </si>
  <si>
    <t>CCU-1225005002</t>
  </si>
  <si>
    <t>CCU-1225005003</t>
  </si>
  <si>
    <t>CCU-1225005004</t>
  </si>
  <si>
    <t>NEW GROUNDS LTD Total</t>
  </si>
  <si>
    <t>C0002530</t>
  </si>
  <si>
    <t>NICOLIN MARIE THERESE DEBORAH</t>
  </si>
  <si>
    <t>DNU-1125000182</t>
  </si>
  <si>
    <t>P116D15170124/000/07</t>
  </si>
  <si>
    <t>POL-HC(IBL)-AUG-19</t>
  </si>
  <si>
    <t>JVAR-1025004411</t>
  </si>
  <si>
    <t>JVAR-1025004412</t>
  </si>
  <si>
    <t>JVAR-1025004413</t>
  </si>
  <si>
    <t>JVAR-1025004414</t>
  </si>
  <si>
    <t>JVAR-1025004415</t>
  </si>
  <si>
    <t>JVAR-1025004416</t>
  </si>
  <si>
    <t>JVARP-1025009478</t>
  </si>
  <si>
    <t>JVARP-1025019109</t>
  </si>
  <si>
    <t>JVARP-1025023799</t>
  </si>
  <si>
    <t>JVARP-1025026354</t>
  </si>
  <si>
    <t>JVARP-1025029036</t>
  </si>
  <si>
    <t>JVARP-1025032648</t>
  </si>
  <si>
    <t>JVARP-1025035873</t>
  </si>
  <si>
    <t>JVARP-1025038114</t>
  </si>
  <si>
    <t>JVARP-1025041878</t>
  </si>
  <si>
    <t>NICOLIN MARIE THERESE DEBORAH Total</t>
  </si>
  <si>
    <t>I023054</t>
  </si>
  <si>
    <t>NIZELIN  ANDREW STEPHAN</t>
  </si>
  <si>
    <t>DNU-1025018566</t>
  </si>
  <si>
    <t>P108D01190249/000/07</t>
  </si>
  <si>
    <t>POL-MV-May-19-2420\R7</t>
  </si>
  <si>
    <t>3049ZT06</t>
  </si>
  <si>
    <t>CCU-1025015479</t>
  </si>
  <si>
    <t>NIZELIN  ANDREW STEPHAN Total</t>
  </si>
  <si>
    <t>C0002571</t>
  </si>
  <si>
    <t>NU ENGINEERING AND SECURITY SERVICES CO</t>
  </si>
  <si>
    <t>DNU-1025011505</t>
  </si>
  <si>
    <t>P106D99179956/000/07</t>
  </si>
  <si>
    <t>POLFA-JUL191382</t>
  </si>
  <si>
    <t>CCU-1025010209</t>
  </si>
  <si>
    <t>CCU-1025010210</t>
  </si>
  <si>
    <t>CCU-1025010211</t>
  </si>
  <si>
    <t>CCU-1025010212</t>
  </si>
  <si>
    <t>CCU-1025010213</t>
  </si>
  <si>
    <t>CCU-1025010214</t>
  </si>
  <si>
    <t>CCU-1025010215</t>
  </si>
  <si>
    <t>CCU-1025010216</t>
  </si>
  <si>
    <t>CCU-1025010217</t>
  </si>
  <si>
    <t>CCU-1025010218</t>
  </si>
  <si>
    <t>CCU-1025010219</t>
  </si>
  <si>
    <t>NU ENGINEERING AND SECURITY SERVICES CO Total</t>
  </si>
  <si>
    <t>I208863</t>
  </si>
  <si>
    <t>NUNKOO NISHAN</t>
  </si>
  <si>
    <t>DNU-1025015616</t>
  </si>
  <si>
    <t>P108D03250074/000/00</t>
  </si>
  <si>
    <t>POL-MV-May-21-134\R4</t>
  </si>
  <si>
    <t>NN22</t>
  </si>
  <si>
    <t>CCU-1025013233</t>
  </si>
  <si>
    <t>JVARP-1025041880</t>
  </si>
  <si>
    <t>NUNKOO NISHAN Total</t>
  </si>
  <si>
    <t>C0002583</t>
  </si>
  <si>
    <t>O-AZURE LTEE</t>
  </si>
  <si>
    <t>DNU-1025014115</t>
  </si>
  <si>
    <t>P108D01211043/000/04</t>
  </si>
  <si>
    <t>POL-MV-Aug-21-304\R4</t>
  </si>
  <si>
    <t>1441MR11</t>
  </si>
  <si>
    <t>CCU-1025012113</t>
  </si>
  <si>
    <t>DNU-1225001934</t>
  </si>
  <si>
    <t>P126D99240723/000/01</t>
  </si>
  <si>
    <t>POL-PLJUL-19-1284\R6</t>
  </si>
  <si>
    <t>CCU-1225005412</t>
  </si>
  <si>
    <t>CCU-1225005413</t>
  </si>
  <si>
    <t>CCU-1225005414</t>
  </si>
  <si>
    <t>CCU-1225005415</t>
  </si>
  <si>
    <t>CCU-1225005416</t>
  </si>
  <si>
    <t>O-AZURE LTEE Total</t>
  </si>
  <si>
    <t>C200581</t>
  </si>
  <si>
    <t>OLOA (HOLIDAYS) LTD</t>
  </si>
  <si>
    <t>DNU-1025018167</t>
  </si>
  <si>
    <t>P108D01210614/000/04</t>
  </si>
  <si>
    <t>POL-MV-Jun-21-177\R3</t>
  </si>
  <si>
    <t>4593ZR03</t>
  </si>
  <si>
    <t>CCU-1025015153</t>
  </si>
  <si>
    <t>OLOA (HOLIDAYS) LTD Total</t>
  </si>
  <si>
    <t>C200585</t>
  </si>
  <si>
    <t>OMNICANE INTERNATIONAL TRADING LIMITED</t>
  </si>
  <si>
    <t>DNU-1025017703</t>
  </si>
  <si>
    <t>P106D99212013/000/04</t>
  </si>
  <si>
    <t>POL-F&amp;A-JUN-21-13R4</t>
  </si>
  <si>
    <t>CCU-1025014813</t>
  </si>
  <si>
    <t>CCU-1025014814</t>
  </si>
  <si>
    <t>CCU-1025014815</t>
  </si>
  <si>
    <t>CCU-1025014816</t>
  </si>
  <si>
    <t>CCU-1025014817</t>
  </si>
  <si>
    <t>CCU-1025014818</t>
  </si>
  <si>
    <t>CCU-1025014819</t>
  </si>
  <si>
    <t>CCU-1025014820</t>
  </si>
  <si>
    <t>CCU-1025014821</t>
  </si>
  <si>
    <t>OMNICANE INTERNATIONAL TRADING LIMITED Total</t>
  </si>
  <si>
    <t>C0002620</t>
  </si>
  <si>
    <t>OMNICANE LIMITED</t>
  </si>
  <si>
    <t>DNU-1025017077</t>
  </si>
  <si>
    <t>P106D99200729/004/04</t>
  </si>
  <si>
    <t>POLCPJUN22-4R2</t>
  </si>
  <si>
    <t>CCU-1025014404</t>
  </si>
  <si>
    <t>CCU-1025014405</t>
  </si>
  <si>
    <t>DNU-1025018750</t>
  </si>
  <si>
    <t>P106D99250862/000/00</t>
  </si>
  <si>
    <t>POL-ARTC-APR-25-1</t>
  </si>
  <si>
    <t>CCU-1025015631</t>
  </si>
  <si>
    <t>DNU-1025018951</t>
  </si>
  <si>
    <t>P106D99230373/000/03</t>
  </si>
  <si>
    <t>POL-PA-MAR-23-1014R3</t>
  </si>
  <si>
    <t>CCU-1025015762</t>
  </si>
  <si>
    <t>DNU-1025018998</t>
  </si>
  <si>
    <t>P106D99250862/000/01</t>
  </si>
  <si>
    <t>POL-ARTC-APR-25-1\R1</t>
  </si>
  <si>
    <t>CCU-1025015792</t>
  </si>
  <si>
    <t>DNU-1025019007</t>
  </si>
  <si>
    <t>P106D99251058/000/00</t>
  </si>
  <si>
    <t>POL-PA-JUN-25-27</t>
  </si>
  <si>
    <t>CCU-1025015798</t>
  </si>
  <si>
    <t>DNU-1025019057</t>
  </si>
  <si>
    <t>P106D99200729/000/05</t>
  </si>
  <si>
    <t>POL-CP-JUN-22-4\R3</t>
  </si>
  <si>
    <t>CCU-1025015831</t>
  </si>
  <si>
    <t>CCU-1025015832</t>
  </si>
  <si>
    <t>CCU-1025015833</t>
  </si>
  <si>
    <t>CCU-1025015834</t>
  </si>
  <si>
    <t>CCU-1025015835</t>
  </si>
  <si>
    <t>CCU-1025015836</t>
  </si>
  <si>
    <t>CCU-1025015837</t>
  </si>
  <si>
    <t>CCU-1025015838</t>
  </si>
  <si>
    <t>CCU-1025015839</t>
  </si>
  <si>
    <t>OMNICANE LIMITED Total</t>
  </si>
  <si>
    <t>C006383</t>
  </si>
  <si>
    <t>ONE &amp; ONLY VILLAS AT ST GERAN LTD</t>
  </si>
  <si>
    <t>DNU-1025018214</t>
  </si>
  <si>
    <t>P106D99250993/000/00</t>
  </si>
  <si>
    <t>POL-PL-JUN-25-38</t>
  </si>
  <si>
    <t>CCU-1025015185</t>
  </si>
  <si>
    <t>ONE &amp; ONLY VILLAS AT ST GERAN LTD Total</t>
  </si>
  <si>
    <t>C0002682</t>
  </si>
  <si>
    <t>PALCO WATERPROOFING LTD</t>
  </si>
  <si>
    <t>DNU-1025016758</t>
  </si>
  <si>
    <t>P109D03230066/001/00</t>
  </si>
  <si>
    <t>POL-AP-MAY-19-1001R4</t>
  </si>
  <si>
    <t>CCU-1025014133</t>
  </si>
  <si>
    <t>PALCO WATERPROOFING LTD Total</t>
  </si>
  <si>
    <t>C201380</t>
  </si>
  <si>
    <t>PARFUM PLUS FAST FOOD LTD</t>
  </si>
  <si>
    <t>DNU-1025008453</t>
  </si>
  <si>
    <t>P108D01222158/000/02</t>
  </si>
  <si>
    <t>POL-MV-Dec-22-464\R2</t>
  </si>
  <si>
    <t>8346HZ19</t>
  </si>
  <si>
    <t>CCU-1025007572</t>
  </si>
  <si>
    <t>JVARP-1025023826</t>
  </si>
  <si>
    <t>P108D12160174/000/08</t>
  </si>
  <si>
    <t>DNU-1025013032</t>
  </si>
  <si>
    <t>P108D01250437/000/00</t>
  </si>
  <si>
    <t>POL-MV-Mar-23-63\R2</t>
  </si>
  <si>
    <t>2471MR23</t>
  </si>
  <si>
    <t>CCU-1025011365</t>
  </si>
  <si>
    <t>PARFUM PLUS FAST FOOD LTD Total</t>
  </si>
  <si>
    <t>I209129</t>
  </si>
  <si>
    <t>PARISIEN  MARIE AURELIE DEBORAH</t>
  </si>
  <si>
    <t>DNU-1025017288</t>
  </si>
  <si>
    <t>P108D01251087/000/00</t>
  </si>
  <si>
    <t>POL-MIS-EI-May-25-1029</t>
  </si>
  <si>
    <t>4555KZ21</t>
  </si>
  <si>
    <t>CCU-1025014554</t>
  </si>
  <si>
    <t>JVARP-1025041901</t>
  </si>
  <si>
    <t>PARISIEN  MARIE AURELIE DEBORAH Total</t>
  </si>
  <si>
    <t>C200924</t>
  </si>
  <si>
    <t>PARTSIONATE LTD</t>
  </si>
  <si>
    <t>DNU-1025017053</t>
  </si>
  <si>
    <t>P108D03240159/000/01</t>
  </si>
  <si>
    <t>POL-MV-Aug-24-1301\R1</t>
  </si>
  <si>
    <t>5975JL18</t>
  </si>
  <si>
    <t>CCU-1025014386</t>
  </si>
  <si>
    <t>PARTSIONATE LTD Total</t>
  </si>
  <si>
    <t>C0002701</t>
  </si>
  <si>
    <t>PAT N JOE CO LTD</t>
  </si>
  <si>
    <t>JVARP-1025041902</t>
  </si>
  <si>
    <t>P126D99241380/000/01</t>
  </si>
  <si>
    <t>DNU-1225001871</t>
  </si>
  <si>
    <t>EL-JUN-19-1149/R6</t>
  </si>
  <si>
    <t>CCU-1225005225</t>
  </si>
  <si>
    <t>CCU-1225005226</t>
  </si>
  <si>
    <t>PAT N JOE CO LTD Total</t>
  </si>
  <si>
    <t>I203538</t>
  </si>
  <si>
    <t>PERDRAU CHARLES DAMIEN</t>
  </si>
  <si>
    <t>DNU-2025000577</t>
  </si>
  <si>
    <t>P208D01220661/000/03</t>
  </si>
  <si>
    <t>POL-MV-May-22-167\R3</t>
  </si>
  <si>
    <t>DL1923</t>
  </si>
  <si>
    <t>CCU-2025000382</t>
  </si>
  <si>
    <t>PERDRAU CHARLES DAMIEN Total</t>
  </si>
  <si>
    <t>I019496</t>
  </si>
  <si>
    <t>PERDRAU CLAUDE FRANCOIS MICHEL</t>
  </si>
  <si>
    <t>DNU-1025016359</t>
  </si>
  <si>
    <t>P108D01170936/000/08</t>
  </si>
  <si>
    <t>POL-MV-May-19-5573\R6</t>
  </si>
  <si>
    <t>5283JU17</t>
  </si>
  <si>
    <t>CCU-1025013825</t>
  </si>
  <si>
    <t>PERDRAU CLAUDE FRANCOIS MICHEL Total</t>
  </si>
  <si>
    <t>C200402</t>
  </si>
  <si>
    <t>PEREYBERE FUTURES LTD</t>
  </si>
  <si>
    <t>JVARP-1021031211</t>
  </si>
  <si>
    <t>CBL MUR 25 Nov 2020</t>
  </si>
  <si>
    <t>DNU-1021009664</t>
  </si>
  <si>
    <t>P106D99201670/000/00</t>
  </si>
  <si>
    <t>POL-DEF-JUN-20-1004</t>
  </si>
  <si>
    <t>CCU-1021009023</t>
  </si>
  <si>
    <t>PEREYBERE FUTURES LTD Total</t>
  </si>
  <si>
    <t>C0002734</t>
  </si>
  <si>
    <t>PHARMA TRADE LTD</t>
  </si>
  <si>
    <t>DNU-1025018005</t>
  </si>
  <si>
    <t>P108D01191251/000/06</t>
  </si>
  <si>
    <t>POL-MV-Jun-19-6041\R6</t>
  </si>
  <si>
    <t>EK2000</t>
  </si>
  <si>
    <t>CCU-1025015027</t>
  </si>
  <si>
    <t>PHARMA TRADE LTD Total</t>
  </si>
  <si>
    <t>C0002743</t>
  </si>
  <si>
    <t>PHOENIX BEVERAGES LIMITED</t>
  </si>
  <si>
    <t>DNU-1025005405</t>
  </si>
  <si>
    <t>P106D99241374/000/00</t>
  </si>
  <si>
    <t>EL-JUL-19-1325\R6</t>
  </si>
  <si>
    <t>CCU-1025004982</t>
  </si>
  <si>
    <t>CCU-1025004983</t>
  </si>
  <si>
    <t>CCU-1025004984</t>
  </si>
  <si>
    <t>CCU-1025004985</t>
  </si>
  <si>
    <t>CCU-1025004986</t>
  </si>
  <si>
    <t>DNU-1025006414</t>
  </si>
  <si>
    <t>P108D61230037/002/01</t>
  </si>
  <si>
    <t>POL-MVF-Jun-19-1854\R6</t>
  </si>
  <si>
    <t>14826DC23</t>
  </si>
  <si>
    <t>CCU-1025005919</t>
  </si>
  <si>
    <t>DNU-1025008322</t>
  </si>
  <si>
    <t>P108D50240165/001/00</t>
  </si>
  <si>
    <t>POL-MVF-Jun-19-1854\R6\E1</t>
  </si>
  <si>
    <t>16275NV24</t>
  </si>
  <si>
    <t>CCU-1025007477</t>
  </si>
  <si>
    <t>JVARP-1025019586</t>
  </si>
  <si>
    <t>JVARP-1025019587</t>
  </si>
  <si>
    <t>JVARP-1025019588</t>
  </si>
  <si>
    <t>JVARP-1025019592</t>
  </si>
  <si>
    <t>JVARP-1025019593</t>
  </si>
  <si>
    <t>JVARP-1025019594</t>
  </si>
  <si>
    <t>JVARP-1025019601</t>
  </si>
  <si>
    <t>JVARP-1025019602</t>
  </si>
  <si>
    <t>CNU-1025000602</t>
  </si>
  <si>
    <t>P108D52160096/001/08</t>
  </si>
  <si>
    <t>Jun-19-1854\R6\E10</t>
  </si>
  <si>
    <t>5782DC05</t>
  </si>
  <si>
    <t>DCU-1025000529</t>
  </si>
  <si>
    <t>CNU-1025000607</t>
  </si>
  <si>
    <t>P108D50170712/001/07</t>
  </si>
  <si>
    <t>Jun-19-1854\R6\E9</t>
  </si>
  <si>
    <t>8896DC14</t>
  </si>
  <si>
    <t>DCU-1025000531</t>
  </si>
  <si>
    <t>CNU-1025000608</t>
  </si>
  <si>
    <t>P108D52160096/002/08</t>
  </si>
  <si>
    <t>Jun-19-1854\R6\E09</t>
  </si>
  <si>
    <t>DCU-1025000532</t>
  </si>
  <si>
    <t>CNU-1025000609</t>
  </si>
  <si>
    <t>P108D61160051/001/08</t>
  </si>
  <si>
    <t>9471OC17</t>
  </si>
  <si>
    <t>DCU-1025000533</t>
  </si>
  <si>
    <t>CNU-1025000612</t>
  </si>
  <si>
    <t>P108D50160479/001/08</t>
  </si>
  <si>
    <t>Jun-19-1854\R6\E7</t>
  </si>
  <si>
    <t>8450NV16</t>
  </si>
  <si>
    <t>DCU-1025000536</t>
  </si>
  <si>
    <t>CNU-1025000650</t>
  </si>
  <si>
    <t>P108D52160096/003/08</t>
  </si>
  <si>
    <t>Jun-19-1854\R6\E06</t>
  </si>
  <si>
    <t>DCU-1025000570</t>
  </si>
  <si>
    <t>CNU-1025000651</t>
  </si>
  <si>
    <t>P108D51160114/001/08</t>
  </si>
  <si>
    <t>Jun-19-1854\R6\E6</t>
  </si>
  <si>
    <t>6621AE</t>
  </si>
  <si>
    <t>DCU-1025000571</t>
  </si>
  <si>
    <t>CNU-1025000652</t>
  </si>
  <si>
    <t>P108D61160051/002/08</t>
  </si>
  <si>
    <t>DCU-1025000572</t>
  </si>
  <si>
    <t>CNU-1025000653</t>
  </si>
  <si>
    <t>P108D50170712/002/07</t>
  </si>
  <si>
    <t>DCU-1025000573</t>
  </si>
  <si>
    <t>DNU-1025011580</t>
  </si>
  <si>
    <t>P108D61240055/001/01</t>
  </si>
  <si>
    <t>Jun-19-1854\R6\E12</t>
  </si>
  <si>
    <t>9441JL24</t>
  </si>
  <si>
    <t>CCU-1025010265</t>
  </si>
  <si>
    <t>DNU-1025012193</t>
  </si>
  <si>
    <t>P108D61190029/001/05</t>
  </si>
  <si>
    <t>Jun-19-1854\R6\E13</t>
  </si>
  <si>
    <t>8068OC21</t>
  </si>
  <si>
    <t>CCU-1025010709</t>
  </si>
  <si>
    <t>DNU-1025012511</t>
  </si>
  <si>
    <t>P108D61190029/004/05</t>
  </si>
  <si>
    <t>Jun-19-1854\R6\E15</t>
  </si>
  <si>
    <t>CCU-1025010974</t>
  </si>
  <si>
    <t>DNU-1025012813</t>
  </si>
  <si>
    <t>P108D61190029/005/05</t>
  </si>
  <si>
    <t>Jun-19-1854\R6\E16</t>
  </si>
  <si>
    <t>CCU-1025011200</t>
  </si>
  <si>
    <t>DNU-1025014341</t>
  </si>
  <si>
    <t>P108D61190029/008/05</t>
  </si>
  <si>
    <t>Jun-19-1854\R6\E19</t>
  </si>
  <si>
    <t>CCU-1025012265</t>
  </si>
  <si>
    <t>DNU-1025015801</t>
  </si>
  <si>
    <t>P108D61190029/010/05</t>
  </si>
  <si>
    <t>Jun-19-1854\R6\E21</t>
  </si>
  <si>
    <t>CCU-1025013372</t>
  </si>
  <si>
    <t>DNU-1025016436</t>
  </si>
  <si>
    <t>P106D99250704/000/00</t>
  </si>
  <si>
    <t>POL-EAR-TPL-APR-25-6</t>
  </si>
  <si>
    <t>CCU-1025013883</t>
  </si>
  <si>
    <t>DNU-1025018051</t>
  </si>
  <si>
    <t>P108D63250016/000/00</t>
  </si>
  <si>
    <t>Jun-19-1854\R6\E22</t>
  </si>
  <si>
    <t>GMS TR20 2510</t>
  </si>
  <si>
    <t>CCU-1025015071</t>
  </si>
  <si>
    <t>PHOENIX BEVERAGES LIMITED Total</t>
  </si>
  <si>
    <t>C0002750</t>
  </si>
  <si>
    <t>PICK &amp; BUY LTD</t>
  </si>
  <si>
    <t>DNU-1025013276</t>
  </si>
  <si>
    <t>P106D99250388/000/00</t>
  </si>
  <si>
    <t>POLEARTPL-FEB-25-3</t>
  </si>
  <si>
    <t>CCU-1025011485</t>
  </si>
  <si>
    <t>PICK &amp; BUY LTD Total</t>
  </si>
  <si>
    <t>I209476</t>
  </si>
  <si>
    <t>PILOT VALERIE MARTINE</t>
  </si>
  <si>
    <t>DNU-1025018789</t>
  </si>
  <si>
    <t>P108D01251404/000/00</t>
  </si>
  <si>
    <t>POL-MV-Jul-24-1227\R1</t>
  </si>
  <si>
    <t>9256JL24</t>
  </si>
  <si>
    <t>CCU-1025015663</t>
  </si>
  <si>
    <t>PILOT VALERIE MARTINE Total</t>
  </si>
  <si>
    <t>C0002765</t>
  </si>
  <si>
    <t>PL RESORTS LTD</t>
  </si>
  <si>
    <t>JVARP-1025036978</t>
  </si>
  <si>
    <t>POLCP-Jul-19-1051\R6</t>
  </si>
  <si>
    <t>JVARP-1025036979</t>
  </si>
  <si>
    <t>EE+CL-Jul-19-1147\R6</t>
  </si>
  <si>
    <t>JVARP-1025036980</t>
  </si>
  <si>
    <t>POLEL-Jul-19-1310\R6</t>
  </si>
  <si>
    <t>JVARP-1025036981</t>
  </si>
  <si>
    <t>POLMONJul-19-1103\R6</t>
  </si>
  <si>
    <t>JVARP-1025036982</t>
  </si>
  <si>
    <t>POLPA-Jul-19-1371\R6</t>
  </si>
  <si>
    <t>JVARP-1025036983</t>
  </si>
  <si>
    <t>POLPPLJul-19-1105\R6</t>
  </si>
  <si>
    <t>DNU-1025017251</t>
  </si>
  <si>
    <t>P106D99170684/000/08</t>
  </si>
  <si>
    <t>POL-CP-JUL-191051\R6</t>
  </si>
  <si>
    <t>CCU-1025014526</t>
  </si>
  <si>
    <t>CCU-1025014527</t>
  </si>
  <si>
    <t>CCU-1025014528</t>
  </si>
  <si>
    <t>CCU-1025014529</t>
  </si>
  <si>
    <t>CCU-1025014530</t>
  </si>
  <si>
    <t>CCU-1025014531</t>
  </si>
  <si>
    <t>CCU-1025014532</t>
  </si>
  <si>
    <t>CCU-1025014533</t>
  </si>
  <si>
    <t>CCU-1025014534</t>
  </si>
  <si>
    <t>PL RESORTS LTD Total</t>
  </si>
  <si>
    <t>I0010805</t>
  </si>
  <si>
    <t>PLANCHE PIERRE DESIRE GAETAN</t>
  </si>
  <si>
    <t>DNU-1025016999</t>
  </si>
  <si>
    <t>P108D02173103/000/08</t>
  </si>
  <si>
    <t>POL-MV-May-19-5580\R7</t>
  </si>
  <si>
    <t>3306W</t>
  </si>
  <si>
    <t>CCU-1025014342</t>
  </si>
  <si>
    <t>PLANCHE PIERRE DESIRE GAETAN Total</t>
  </si>
  <si>
    <t>C0002774</t>
  </si>
  <si>
    <t>PLEASURE SEEKERS LTD</t>
  </si>
  <si>
    <t>DNU-1021010811</t>
  </si>
  <si>
    <t>P106D99180941/000/03</t>
  </si>
  <si>
    <t>POL-F&amp;A-NOV-19-1582</t>
  </si>
  <si>
    <t>CCU-1021010020</t>
  </si>
  <si>
    <t>CCU-1021010021</t>
  </si>
  <si>
    <t>CCU-1021010022</t>
  </si>
  <si>
    <t>CCU-1021010023</t>
  </si>
  <si>
    <t>CCU-1021010024</t>
  </si>
  <si>
    <t>CCU-1021010025</t>
  </si>
  <si>
    <t>CCU-1021010026</t>
  </si>
  <si>
    <t>CCU-1021010027</t>
  </si>
  <si>
    <t>CCU-1021010028</t>
  </si>
  <si>
    <t>PLEASURE SEEKERS LTD Total</t>
  </si>
  <si>
    <t>C005633</t>
  </si>
  <si>
    <t>POLE NORD LIMITED</t>
  </si>
  <si>
    <t>DNU-8025000972</t>
  </si>
  <si>
    <t>P808D03210009/000/04</t>
  </si>
  <si>
    <t>POL-MV-Feb-21-46\R4</t>
  </si>
  <si>
    <t>668JN21</t>
  </si>
  <si>
    <t>CCU-8025000377</t>
  </si>
  <si>
    <t>POLE NORD LIMITED Total</t>
  </si>
  <si>
    <t>C006151</t>
  </si>
  <si>
    <t>POLYTOL PAINTS &amp; ADHESIVES MANUFACTURERS CO LTD</t>
  </si>
  <si>
    <t>CNU-1025000081</t>
  </si>
  <si>
    <t>P108D50230104/001/00</t>
  </si>
  <si>
    <t>Jun-23-1007\E4</t>
  </si>
  <si>
    <t>T600</t>
  </si>
  <si>
    <t>DCU-1025000076</t>
  </si>
  <si>
    <t>DNU-1025011539</t>
  </si>
  <si>
    <t>P108D50240189/002/00</t>
  </si>
  <si>
    <t>POL-MVF-Jun-23-1007\R1\E1</t>
  </si>
  <si>
    <t>906LZ20</t>
  </si>
  <si>
    <t>CCU-1025010239</t>
  </si>
  <si>
    <t>DNU-1025014109</t>
  </si>
  <si>
    <t>P108D50250039/000/00</t>
  </si>
  <si>
    <t>POL-MVF-Jun-23-1007\R1\E3</t>
  </si>
  <si>
    <t>SA213</t>
  </si>
  <si>
    <t>CCU-1025012108</t>
  </si>
  <si>
    <t>CNU-1025001429</t>
  </si>
  <si>
    <t>P108D50230104/003/01</t>
  </si>
  <si>
    <t>Jun-23-1007\R1\E10</t>
  </si>
  <si>
    <t>DCU-1025001293</t>
  </si>
  <si>
    <t>POLYTOL PAINTS &amp; ADHESIVES MANUFACTURERS CO LTD Total</t>
  </si>
  <si>
    <t>I0010923</t>
  </si>
  <si>
    <t>POUGNET DESIREE MARTINE MARIE FRACOISE</t>
  </si>
  <si>
    <t>DNU-1125000122</t>
  </si>
  <si>
    <t>P116D15200007/000/04</t>
  </si>
  <si>
    <t>HC(IBL)SEP191094/R5</t>
  </si>
  <si>
    <t>CCU-1125000280</t>
  </si>
  <si>
    <t>CCU-1125000281</t>
  </si>
  <si>
    <t>CCU-1125000282</t>
  </si>
  <si>
    <t>CCU-1125000283</t>
  </si>
  <si>
    <t>CCU-1125000284</t>
  </si>
  <si>
    <t>CCU-1125000285</t>
  </si>
  <si>
    <t>JVARP-1025009494</t>
  </si>
  <si>
    <t>DNU-1025007220</t>
  </si>
  <si>
    <t>P108D01242662/000/00</t>
  </si>
  <si>
    <t>POL-MIS-Nov-22-134\R2</t>
  </si>
  <si>
    <t>MJ208</t>
  </si>
  <si>
    <t>CCU-1025006568</t>
  </si>
  <si>
    <t>JVARP-1025019134</t>
  </si>
  <si>
    <t>JVARP-1025023855</t>
  </si>
  <si>
    <t>P126D99241011/000/00</t>
  </si>
  <si>
    <t>JVARP-1025023856</t>
  </si>
  <si>
    <t>JVARP-1025026388</t>
  </si>
  <si>
    <t>JVARP-1025029073</t>
  </si>
  <si>
    <t>JVARP-1025029074</t>
  </si>
  <si>
    <t>JVARP-1025032700</t>
  </si>
  <si>
    <t>JVARP-1025035895</t>
  </si>
  <si>
    <t>JVARP-1025035896</t>
  </si>
  <si>
    <t>JVARP-1025038151</t>
  </si>
  <si>
    <t>JVARP-1025041914</t>
  </si>
  <si>
    <t>JVARP-1025041915</t>
  </si>
  <si>
    <t>POUGNET DESIREE MARTINE MARIE FRACOISE Total</t>
  </si>
  <si>
    <t>C201955</t>
  </si>
  <si>
    <t>PREMIX LTD</t>
  </si>
  <si>
    <t>DNU-1025008296</t>
  </si>
  <si>
    <t>P108D61240080/000/00</t>
  </si>
  <si>
    <t>Sep-19-6154\R5</t>
  </si>
  <si>
    <t>12482DC22</t>
  </si>
  <si>
    <t>CCU-1025007455</t>
  </si>
  <si>
    <t>DNU-1025008298</t>
  </si>
  <si>
    <t>P108D61240081/000/00</t>
  </si>
  <si>
    <t>11353DC18</t>
  </si>
  <si>
    <t>CCU-1025007456</t>
  </si>
  <si>
    <t>CNU-1025000585</t>
  </si>
  <si>
    <t>P108D61240080/001/00</t>
  </si>
  <si>
    <t>DCU-1025000514</t>
  </si>
  <si>
    <t>CNU-1025000586</t>
  </si>
  <si>
    <t>P108D61240081/001/00</t>
  </si>
  <si>
    <t>DCU-1025000515</t>
  </si>
  <si>
    <t>PREMIX LTD Total</t>
  </si>
  <si>
    <t>C0002839</t>
  </si>
  <si>
    <t>PRINCES TUNA (MAURITIUS) LTD</t>
  </si>
  <si>
    <t>DNU-1025014962</t>
  </si>
  <si>
    <t>P106D99250541/000/00</t>
  </si>
  <si>
    <t>POL-EL-MAR-25-10</t>
  </si>
  <si>
    <t>CCU-1025012701</t>
  </si>
  <si>
    <t>CCU-1025012702</t>
  </si>
  <si>
    <t>CCU-1025012703</t>
  </si>
  <si>
    <t>CCU-1025012704</t>
  </si>
  <si>
    <t>CCU-1025012705</t>
  </si>
  <si>
    <t>DNU-1025015040</t>
  </si>
  <si>
    <t>P108D51250004/000/00</t>
  </si>
  <si>
    <t>POL-MVF-MAR-25-2/E1</t>
  </si>
  <si>
    <t>5242AJ E</t>
  </si>
  <si>
    <t>CCU-1025012779</t>
  </si>
  <si>
    <t>DNU-1025015291</t>
  </si>
  <si>
    <t>P108D52250031/000/00</t>
  </si>
  <si>
    <t>POL-MVF-Mar-25-2</t>
  </si>
  <si>
    <t>8992NV21</t>
  </si>
  <si>
    <t>CCU-1025012981</t>
  </si>
  <si>
    <t>DNU-1025015298</t>
  </si>
  <si>
    <t>P108D52250032/000/00</t>
  </si>
  <si>
    <t>9169OC18</t>
  </si>
  <si>
    <t>CCU-1025012986</t>
  </si>
  <si>
    <t>DNU-1025015299</t>
  </si>
  <si>
    <t>P108D52250040/000/00</t>
  </si>
  <si>
    <t>6095AG15</t>
  </si>
  <si>
    <t>CCU-1025012987</t>
  </si>
  <si>
    <t>DNU-1025015300</t>
  </si>
  <si>
    <t>P108D53250006/000/00</t>
  </si>
  <si>
    <t>POL-MVF-MAR-25-2</t>
  </si>
  <si>
    <t>9251OC18</t>
  </si>
  <si>
    <t>CCU-1025012988</t>
  </si>
  <si>
    <t>DNU-1025015301</t>
  </si>
  <si>
    <t>P108D59250005/000/00</t>
  </si>
  <si>
    <t>5846JL18</t>
  </si>
  <si>
    <t>CCU-1025012989</t>
  </si>
  <si>
    <t>DNU-1025015304</t>
  </si>
  <si>
    <t>P108D51250002/000/00</t>
  </si>
  <si>
    <t>974AA</t>
  </si>
  <si>
    <t>CCU-1025012992</t>
  </si>
  <si>
    <t>DNU-1025015305</t>
  </si>
  <si>
    <t>P108D50250040/000/00</t>
  </si>
  <si>
    <t>791JN20</t>
  </si>
  <si>
    <t>CCU-1025012993</t>
  </si>
  <si>
    <t>DNU-1025015308</t>
  </si>
  <si>
    <t>P108D61250021/000/00</t>
  </si>
  <si>
    <t>6403JL19</t>
  </si>
  <si>
    <t>CCU-1025012996</t>
  </si>
  <si>
    <t>DNU-1025015310</t>
  </si>
  <si>
    <t>P108D59250006/000/00</t>
  </si>
  <si>
    <t>3497AP18</t>
  </si>
  <si>
    <t>CCU-1025012998</t>
  </si>
  <si>
    <t>DNU-1025015311</t>
  </si>
  <si>
    <t>P108D63250012/000/00</t>
  </si>
  <si>
    <t>5056NV06</t>
  </si>
  <si>
    <t>CCU-1025012999</t>
  </si>
  <si>
    <t>DNU-1025016274</t>
  </si>
  <si>
    <t>P106D99250543/000/00</t>
  </si>
  <si>
    <t>POLTER&amp;SAB-MAR251004</t>
  </si>
  <si>
    <t>CCU-1025013766</t>
  </si>
  <si>
    <t>DNU-1025018501</t>
  </si>
  <si>
    <t>P106D99250733/000/00</t>
  </si>
  <si>
    <t>POL-FALOP-MAR251001</t>
  </si>
  <si>
    <t>CCU-1025015407</t>
  </si>
  <si>
    <t>CCU-1025015408</t>
  </si>
  <si>
    <t>CCU-1025015409</t>
  </si>
  <si>
    <t>CCU-1025015410</t>
  </si>
  <si>
    <t>CCU-1025015411</t>
  </si>
  <si>
    <t>CCU-1025015412</t>
  </si>
  <si>
    <t>CCU-1025015413</t>
  </si>
  <si>
    <t>CCU-1025015414</t>
  </si>
  <si>
    <t>CCU-1025015415</t>
  </si>
  <si>
    <t>PRINCES TUNA (MAURITIUS) LTD Total</t>
  </si>
  <si>
    <t>C0002850</t>
  </si>
  <si>
    <t>PRO- PLANT LTD</t>
  </si>
  <si>
    <t>DNU-1025003618</t>
  </si>
  <si>
    <t>P108D12210013/000/03</t>
  </si>
  <si>
    <t>POL-MVF-Jul-21-1049\R3</t>
  </si>
  <si>
    <t>1667ZX01</t>
  </si>
  <si>
    <t>CCU-1025003198</t>
  </si>
  <si>
    <t>DNU-1025003664</t>
  </si>
  <si>
    <t>P108D12210014/000/03</t>
  </si>
  <si>
    <t>POL-MVF-Jul-21-1050\R3</t>
  </si>
  <si>
    <t>1567ZX06</t>
  </si>
  <si>
    <t>CCU-1025003224</t>
  </si>
  <si>
    <t>DNU-1025015912</t>
  </si>
  <si>
    <t>P108D05210010/000/04</t>
  </si>
  <si>
    <t>POL-MV-Jul-21-229\R4</t>
  </si>
  <si>
    <t>H67</t>
  </si>
  <si>
    <t>CCU-1025013468</t>
  </si>
  <si>
    <t>DNU-1025015915</t>
  </si>
  <si>
    <t>P108D01210781/000/04</t>
  </si>
  <si>
    <t>POL-MVF-Jul-21-1051\R4</t>
  </si>
  <si>
    <t>U67</t>
  </si>
  <si>
    <t>CCU-1025013470</t>
  </si>
  <si>
    <t>JVARP-1025038153</t>
  </si>
  <si>
    <t>JVARP-1025038154</t>
  </si>
  <si>
    <t>PRO- PLANT LTD Total</t>
  </si>
  <si>
    <t>C005518</t>
  </si>
  <si>
    <t>PRO VISION LTD</t>
  </si>
  <si>
    <t>DNU-1021002164</t>
  </si>
  <si>
    <t>P108D03171083/000/03</t>
  </si>
  <si>
    <t>POL-MV-May-19-2565\R2</t>
  </si>
  <si>
    <t>5183NV09</t>
  </si>
  <si>
    <t>CCU-1021002152</t>
  </si>
  <si>
    <t>PRO VISION LTD Total</t>
  </si>
  <si>
    <t>C0002887</t>
  </si>
  <si>
    <t>PROXIFRESH CO LTD</t>
  </si>
  <si>
    <t>DNU-1025010119</t>
  </si>
  <si>
    <t>P108D50220095/000/02</t>
  </si>
  <si>
    <t>POL-MVF-Aug-19-6122\R6</t>
  </si>
  <si>
    <t>5690JL21</t>
  </si>
  <si>
    <t>CCU-1025009008</t>
  </si>
  <si>
    <t>DNU-1025010122</t>
  </si>
  <si>
    <t>P108D61220040/000/02</t>
  </si>
  <si>
    <t>9236DC20</t>
  </si>
  <si>
    <t>CCU-1025009010</t>
  </si>
  <si>
    <t>DNU-1025010126</t>
  </si>
  <si>
    <t>P108D61220044/000/02</t>
  </si>
  <si>
    <t>6443JL18</t>
  </si>
  <si>
    <t>CCU-1025009013</t>
  </si>
  <si>
    <t>DNU-1025010127</t>
  </si>
  <si>
    <t>P108D52220067/000/02</t>
  </si>
  <si>
    <t>8315GZ18</t>
  </si>
  <si>
    <t>CCU-1025009014</t>
  </si>
  <si>
    <t>DNU-1025010130</t>
  </si>
  <si>
    <t>P108D54220020/000/02</t>
  </si>
  <si>
    <t>3993SP09</t>
  </si>
  <si>
    <t>CCU-1025009019</t>
  </si>
  <si>
    <t>DNU-1025010131</t>
  </si>
  <si>
    <t>P108D59220006/000/02</t>
  </si>
  <si>
    <t>8413SP18</t>
  </si>
  <si>
    <t>CCU-1025009020</t>
  </si>
  <si>
    <t>DNU-1025010132</t>
  </si>
  <si>
    <t>P108D61220042/000/02</t>
  </si>
  <si>
    <t>7669AG17</t>
  </si>
  <si>
    <t>CCU-1025009021</t>
  </si>
  <si>
    <t>DNU-1025010134</t>
  </si>
  <si>
    <t>P108D50220094/000/02</t>
  </si>
  <si>
    <t>9512DC14</t>
  </si>
  <si>
    <t>CCU-1025009023</t>
  </si>
  <si>
    <t>DNU-1025010136</t>
  </si>
  <si>
    <t>P108D51220021/000/02</t>
  </si>
  <si>
    <t>7600AC</t>
  </si>
  <si>
    <t>CCU-1025009025</t>
  </si>
  <si>
    <t>DNU-1025010137</t>
  </si>
  <si>
    <t>P108D61220041/000/02</t>
  </si>
  <si>
    <t>3466MY14</t>
  </si>
  <si>
    <t>CCU-1025009026</t>
  </si>
  <si>
    <t>DNU-1025010141</t>
  </si>
  <si>
    <t>P108D61220043/000/02</t>
  </si>
  <si>
    <t>7821OC16</t>
  </si>
  <si>
    <t>CCU-1025009030</t>
  </si>
  <si>
    <t>DNU-1025010142</t>
  </si>
  <si>
    <t>P108D54220024/000/02</t>
  </si>
  <si>
    <t>12479DC22</t>
  </si>
  <si>
    <t>CCU-1025009031</t>
  </si>
  <si>
    <t>DNU-1025010143</t>
  </si>
  <si>
    <t>P108D53220022/000/02</t>
  </si>
  <si>
    <t>642FB10</t>
  </si>
  <si>
    <t>CCU-1025009032</t>
  </si>
  <si>
    <t>DNU-1025010147</t>
  </si>
  <si>
    <t>P108D52240120/000/01</t>
  </si>
  <si>
    <t>9841JL24</t>
  </si>
  <si>
    <t>CCU-1025009040</t>
  </si>
  <si>
    <t>CNU-1025000724</t>
  </si>
  <si>
    <t>P108D50220095/001/02</t>
  </si>
  <si>
    <t>JVARP-1025041923</t>
  </si>
  <si>
    <t>MVF-Aug-19-6122\R6</t>
  </si>
  <si>
    <t>PROXIFRESH CO LTD Total</t>
  </si>
  <si>
    <t>C201697</t>
  </si>
  <si>
    <t>PROXIMED HOLDING LTD</t>
  </si>
  <si>
    <t>DNU-1025018460</t>
  </si>
  <si>
    <t>P108D01231495/000/02</t>
  </si>
  <si>
    <t>POL-MV-Jul-23-199\R2</t>
  </si>
  <si>
    <t>AMF1</t>
  </si>
  <si>
    <t>CCU-1025015377</t>
  </si>
  <si>
    <t>PROXIMED HOLDING LTD Total</t>
  </si>
  <si>
    <t>I0011069</t>
  </si>
  <si>
    <t>PYNEANDEE BHOOVANESAN</t>
  </si>
  <si>
    <t>DNU-1025018861</t>
  </si>
  <si>
    <t>P108D01251431/000/00</t>
  </si>
  <si>
    <t>POL-MIS-Jul-21-1109\R4</t>
  </si>
  <si>
    <t>5279JL21</t>
  </si>
  <si>
    <t>CCU-1025015708</t>
  </si>
  <si>
    <t>PYNEANDEE BHOOVANESAN Total</t>
  </si>
  <si>
    <t>I208444</t>
  </si>
  <si>
    <t>QUELAND GILBERT JEAN</t>
  </si>
  <si>
    <t>DNU-1025016318</t>
  </si>
  <si>
    <t>P108D01250123/001/00</t>
  </si>
  <si>
    <t>POL-MV-Jan-25-16</t>
  </si>
  <si>
    <t>929JN25</t>
  </si>
  <si>
    <t>QUELAND GILBERT JEAN Total</t>
  </si>
  <si>
    <t>I200607</t>
  </si>
  <si>
    <t>QUEVAUVILLIERS  MARIE LUCE CORINNE</t>
  </si>
  <si>
    <t>DNU-1025018581</t>
  </si>
  <si>
    <t>P108D01251334/000/00</t>
  </si>
  <si>
    <t>POL-MV-Jun-25-272</t>
  </si>
  <si>
    <t>6136LZ21</t>
  </si>
  <si>
    <t>CCU-1025015500</t>
  </si>
  <si>
    <t>QUEVAUVILLIERS  MARIE LUCE CORINNE Total</t>
  </si>
  <si>
    <t>I201781</t>
  </si>
  <si>
    <t>RABAUD GHISLAINE MARIE GUILLEMETTE</t>
  </si>
  <si>
    <t>CNU-8022000114</t>
  </si>
  <si>
    <t>P808D01202432/001/01</t>
  </si>
  <si>
    <t>POL-MV-May-19-1095\R3</t>
  </si>
  <si>
    <t>9135DC12</t>
  </si>
  <si>
    <t>DCU-8022000062</t>
  </si>
  <si>
    <t>RABAUD GHISLAINE MARIE GUILLEMETTE Total</t>
  </si>
  <si>
    <t>I201573</t>
  </si>
  <si>
    <t>RAE  DAMIEN JOSEPH ANTHONY</t>
  </si>
  <si>
    <t>DNU-1025017213</t>
  </si>
  <si>
    <t>P108D01241471/000/01</t>
  </si>
  <si>
    <t>POL-MV-Jun-24-1205\R1</t>
  </si>
  <si>
    <t>8633JU24</t>
  </si>
  <si>
    <t>CCU-1025014496</t>
  </si>
  <si>
    <t>RAE  DAMIEN JOSEPH ANTHONY Total</t>
  </si>
  <si>
    <t>I0011136</t>
  </si>
  <si>
    <t>RAFFRAY BENEDICTE  JALON MRS</t>
  </si>
  <si>
    <t>DNU-1025017821</t>
  </si>
  <si>
    <t>P108D01251177/000/00</t>
  </si>
  <si>
    <t>POL-MIS-EI-Jun-25-1031</t>
  </si>
  <si>
    <t>5186LZ22</t>
  </si>
  <si>
    <t>CCU-1025014915</t>
  </si>
  <si>
    <t>RAFFRAY BENEDICTE  JALON MRS Total</t>
  </si>
  <si>
    <t>I018523</t>
  </si>
  <si>
    <t>RAMBRICHH  NARAINDRAKUMAR</t>
  </si>
  <si>
    <t>DNU-1025009097</t>
  </si>
  <si>
    <t>P108D03180002/000/07</t>
  </si>
  <si>
    <t>POL-MV-May-19-2595\R6</t>
  </si>
  <si>
    <t>93JN11</t>
  </si>
  <si>
    <t>Part payment - Premium Overdue</t>
  </si>
  <si>
    <t>CCU-1025008100</t>
  </si>
  <si>
    <t>JVARP-1025035900</t>
  </si>
  <si>
    <t>RAMBRICHH  NARAINDRAKUMAR Total</t>
  </si>
  <si>
    <t>I022517</t>
  </si>
  <si>
    <t>RAMJAIN  BEN YOOSOOF</t>
  </si>
  <si>
    <t>DNU-1022011755</t>
  </si>
  <si>
    <t>P108D01182319/000/04</t>
  </si>
  <si>
    <t>POL-MV-May-19-2600\R3</t>
  </si>
  <si>
    <t>929FB12</t>
  </si>
  <si>
    <t>CCU-1022010862</t>
  </si>
  <si>
    <t>RAMJAIN  BEN YOOSOOF Total</t>
  </si>
  <si>
    <t>I208088</t>
  </si>
  <si>
    <t>RAMSAMI SAROJADEVI NAIDU</t>
  </si>
  <si>
    <t>DNU-1025007328</t>
  </si>
  <si>
    <t>P108D03240230/000/00</t>
  </si>
  <si>
    <t>POL-MV-Nov-24-1433</t>
  </si>
  <si>
    <t>1867MR12</t>
  </si>
  <si>
    <t>CCU-1025006658</t>
  </si>
  <si>
    <t>DNU-1025007396</t>
  </si>
  <si>
    <t>P108D03240231/000/00</t>
  </si>
  <si>
    <t>2867AP12</t>
  </si>
  <si>
    <t>CCU-1025006709</t>
  </si>
  <si>
    <t>JVARP-1025026399</t>
  </si>
  <si>
    <t>JVARP-1025029077</t>
  </si>
  <si>
    <t>JVARP-1025032707</t>
  </si>
  <si>
    <t>JVARP-1025035901</t>
  </si>
  <si>
    <t>JVARP-1025038161</t>
  </si>
  <si>
    <t>RAMSAMI SAROJADEVI NAIDU Total</t>
  </si>
  <si>
    <t>I208351</t>
  </si>
  <si>
    <t>RAMSAMY  SANDIREN</t>
  </si>
  <si>
    <t>DNU-1025009635</t>
  </si>
  <si>
    <t>P108D01243122/000/00</t>
  </si>
  <si>
    <t>POL-MV-Dec-21-492\R3</t>
  </si>
  <si>
    <t>5540JL12</t>
  </si>
  <si>
    <t>CCU-1025008520</t>
  </si>
  <si>
    <t>JVARP-1025026400</t>
  </si>
  <si>
    <t>JVARP-1025032708</t>
  </si>
  <si>
    <t>RAMSAMY  SANDIREN Total</t>
  </si>
  <si>
    <t>I0011932</t>
  </si>
  <si>
    <t>RANSLEY MARIE JACQUES FRANCE CLIFFORD</t>
  </si>
  <si>
    <t>DNU-1025018723</t>
  </si>
  <si>
    <t>P108D01251382/000/00</t>
  </si>
  <si>
    <t>POL-MV-Jul-24-1229\R1</t>
  </si>
  <si>
    <t>SC947</t>
  </si>
  <si>
    <t>CCU-1025015613</t>
  </si>
  <si>
    <t>RANSLEY MARIE JACQUES FRANCE CLIFFORD Total</t>
  </si>
  <si>
    <t>I206991</t>
  </si>
  <si>
    <t>RAULT  MARCEL MARIE DESIRE D</t>
  </si>
  <si>
    <t>DNU-1025014179</t>
  </si>
  <si>
    <t>P108D01240807/000/01</t>
  </si>
  <si>
    <t>POL-MV-Apr-24-1106\R1</t>
  </si>
  <si>
    <t>4545AP24</t>
  </si>
  <si>
    <t>CCU-1025012174</t>
  </si>
  <si>
    <t>RAULT  MARCEL MARIE DESIRE D Total</t>
  </si>
  <si>
    <t>I206134</t>
  </si>
  <si>
    <t>RAULT FABIEN DAVID</t>
  </si>
  <si>
    <t>DNU-1025018569</t>
  </si>
  <si>
    <t>P108D03240126/000/01</t>
  </si>
  <si>
    <t>POL-MV-Jun-24-1204\R1</t>
  </si>
  <si>
    <t>2333AP08</t>
  </si>
  <si>
    <t>CCU-1025015482</t>
  </si>
  <si>
    <t>RAULT FABIEN DAVID Total</t>
  </si>
  <si>
    <t>I023605</t>
  </si>
  <si>
    <t>RENARD  THOMAS</t>
  </si>
  <si>
    <t>DNU-1020018121</t>
  </si>
  <si>
    <t>P109D20190067/000/01</t>
  </si>
  <si>
    <t>POL-MH+TPL-May-19-1019\R1</t>
  </si>
  <si>
    <t>CCU-1020015214</t>
  </si>
  <si>
    <t>CNU-1021000976</t>
  </si>
  <si>
    <t>P109D20190067/001/01</t>
  </si>
  <si>
    <t>DCU-1021000870</t>
  </si>
  <si>
    <t>RENARD  THOMAS Total</t>
  </si>
  <si>
    <t>I016686</t>
  </si>
  <si>
    <t>RENGASAMY LUTCHMEE MRS</t>
  </si>
  <si>
    <t>DNU-1025007370</t>
  </si>
  <si>
    <t>P108D01242686/000/00</t>
  </si>
  <si>
    <t>POL-MV-Nov-21-469\R3</t>
  </si>
  <si>
    <t>7972GZ18</t>
  </si>
  <si>
    <t>CCU-1025006690</t>
  </si>
  <si>
    <t>JVARP-1025023873</t>
  </si>
  <si>
    <t>P808D01201720/000/04</t>
  </si>
  <si>
    <t>JVARP-1025026615</t>
  </si>
  <si>
    <t>JVARP-1025032711</t>
  </si>
  <si>
    <t>RENGASAMY LUTCHMEE MRS Total</t>
  </si>
  <si>
    <t>C006296</t>
  </si>
  <si>
    <t>RENTSOLUTIONS LTD</t>
  </si>
  <si>
    <t>DNU-1025009199</t>
  </si>
  <si>
    <t>P108D14240007/000/00</t>
  </si>
  <si>
    <t>POL-MV-Dec-24-1509</t>
  </si>
  <si>
    <t>5186AG11</t>
  </si>
  <si>
    <t>CCU-1025008196</t>
  </si>
  <si>
    <t>DNU-1025009201</t>
  </si>
  <si>
    <t>P108D03240249/000/00</t>
  </si>
  <si>
    <t>POL-MV-Dec-24-1508</t>
  </si>
  <si>
    <t>2555MR17</t>
  </si>
  <si>
    <t>CCU-1025008197</t>
  </si>
  <si>
    <t>DNU-1025009204</t>
  </si>
  <si>
    <t>P108D03240250/000/00</t>
  </si>
  <si>
    <t>POL-MV-Dec-24-1510</t>
  </si>
  <si>
    <t>1076FB19</t>
  </si>
  <si>
    <t>CCU-1025008199</t>
  </si>
  <si>
    <t>JVARP-1025029086</t>
  </si>
  <si>
    <t>JVARP-1025029087</t>
  </si>
  <si>
    <t>JVARP-1025029088</t>
  </si>
  <si>
    <t>JVARP-1025032720</t>
  </si>
  <si>
    <t>JVARP-1025032721</t>
  </si>
  <si>
    <t>JVARP-1025032722</t>
  </si>
  <si>
    <t>JVARP-1025035903</t>
  </si>
  <si>
    <t>JVARP-1025035904</t>
  </si>
  <si>
    <t>JVARP-1025035905</t>
  </si>
  <si>
    <t>JVARP-1025038172</t>
  </si>
  <si>
    <t>JVARP-1025038173</t>
  </si>
  <si>
    <t>JVARP-1025038174</t>
  </si>
  <si>
    <t>JVARP-1025041929</t>
  </si>
  <si>
    <t>JVARP-1025041930</t>
  </si>
  <si>
    <t>JVARP-1025041931</t>
  </si>
  <si>
    <t>RENTSOLUTIONS LTD Total</t>
  </si>
  <si>
    <t>C006375</t>
  </si>
  <si>
    <t>REVIVAL GARAGE (MAURITIUS) LTD</t>
  </si>
  <si>
    <t>ODNU-1019014393</t>
  </si>
  <si>
    <t>P106D99190065/000/00</t>
  </si>
  <si>
    <t>OCCU-1019012268</t>
  </si>
  <si>
    <t>OCCU-1019012269</t>
  </si>
  <si>
    <t>OCCU-1019012270</t>
  </si>
  <si>
    <t>OCCU-1019012271</t>
  </si>
  <si>
    <t>OCCU-1019012272</t>
  </si>
  <si>
    <t>OCCU-1019012273</t>
  </si>
  <si>
    <t>OCCU-1019012274</t>
  </si>
  <si>
    <t>OCCU-1019012275</t>
  </si>
  <si>
    <t>OCCU-1019012276</t>
  </si>
  <si>
    <t>DNU-1021001533</t>
  </si>
  <si>
    <t>P106D99190065/000/01</t>
  </si>
  <si>
    <t>POL-F&amp;A-JAN-20-1035</t>
  </si>
  <si>
    <t>CCU-1021001515</t>
  </si>
  <si>
    <t>CCU-1021001516</t>
  </si>
  <si>
    <t>CCU-1021001517</t>
  </si>
  <si>
    <t>CCU-1021001518</t>
  </si>
  <si>
    <t>CCU-1021001519</t>
  </si>
  <si>
    <t>CCU-1021001520</t>
  </si>
  <si>
    <t>CCU-1021001521</t>
  </si>
  <si>
    <t>CCU-1021001522</t>
  </si>
  <si>
    <t>CCU-1021001523</t>
  </si>
  <si>
    <t>JVARP-1021013200</t>
  </si>
  <si>
    <t>JVARP-1021013240</t>
  </si>
  <si>
    <t>JVARP-1021013548</t>
  </si>
  <si>
    <t>JVARP-1021022573</t>
  </si>
  <si>
    <t>JVARP-1021022597</t>
  </si>
  <si>
    <t>JVARP-1021022755</t>
  </si>
  <si>
    <t>JVARP-1021022757</t>
  </si>
  <si>
    <t>REVIVAL GARAGE (MAURITIUS) LTD Total</t>
  </si>
  <si>
    <t>I0012094</t>
  </si>
  <si>
    <t>RIBET CHARLES DENIS</t>
  </si>
  <si>
    <t>DNU-1025018820</t>
  </si>
  <si>
    <t>P108D01177053/001/08</t>
  </si>
  <si>
    <t>POL-MV-May-19-2642\R6</t>
  </si>
  <si>
    <t>1770ZT06</t>
  </si>
  <si>
    <t>RIBET CHARLES DENIS Total</t>
  </si>
  <si>
    <t>I209209</t>
  </si>
  <si>
    <t>ROJOA  MOZAMMIL IRCHAD</t>
  </si>
  <si>
    <t>DNU-1025017706</t>
  </si>
  <si>
    <t>P108D01251158/000/00</t>
  </si>
  <si>
    <t>POL-MV-Jun-25-229</t>
  </si>
  <si>
    <t>MZ592</t>
  </si>
  <si>
    <t>CCU-1025014823</t>
  </si>
  <si>
    <t>JVARP-1025041933</t>
  </si>
  <si>
    <t>ROJOA  MOZAMMIL IRCHAD Total</t>
  </si>
  <si>
    <t>I0012244</t>
  </si>
  <si>
    <t>ROSS ARIELLE COLETTE MARIE ANNE</t>
  </si>
  <si>
    <t>JVARP-1025009523</t>
  </si>
  <si>
    <t>P116D15210007/000/03</t>
  </si>
  <si>
    <t>DNU-1125000666</t>
  </si>
  <si>
    <t>POLHCIBLSEP191101R3</t>
  </si>
  <si>
    <t>CCU-1125001811</t>
  </si>
  <si>
    <t>CCU-1125001812</t>
  </si>
  <si>
    <t>CCU-1125001813</t>
  </si>
  <si>
    <t>CCU-1125001814</t>
  </si>
  <si>
    <t>CCU-1125001815</t>
  </si>
  <si>
    <t>CCU-1125001816</t>
  </si>
  <si>
    <t>CCU-1125001817</t>
  </si>
  <si>
    <t>JVARP-1025019157</t>
  </si>
  <si>
    <t>JVARP-1025023879</t>
  </si>
  <si>
    <t>P116D13240369/000/00</t>
  </si>
  <si>
    <t>JVARP-1025026421</t>
  </si>
  <si>
    <t>JVARP-1025029092</t>
  </si>
  <si>
    <t>DNU-1025012738</t>
  </si>
  <si>
    <t>P108D01250401/000/00</t>
  </si>
  <si>
    <t>POL-MIS-EI-Feb-25-1011</t>
  </si>
  <si>
    <t>2217FB20</t>
  </si>
  <si>
    <t>CCU-1025011151</t>
  </si>
  <si>
    <t>JVARP-1025032728</t>
  </si>
  <si>
    <t>JVARP-1025035909</t>
  </si>
  <si>
    <t>JVARP-1025035910</t>
  </si>
  <si>
    <t>JVARP-1025038177</t>
  </si>
  <si>
    <t>JVARP-1025038178</t>
  </si>
  <si>
    <t>JVARP-1025041936</t>
  </si>
  <si>
    <t>JVARP-1025041937</t>
  </si>
  <si>
    <t>ROSS ARIELLE COLETTE MARIE ANNE Total</t>
  </si>
  <si>
    <t>I0012261</t>
  </si>
  <si>
    <t>ROUILLARD JEROME JEAN MICHEL</t>
  </si>
  <si>
    <t>DNU-1025016699</t>
  </si>
  <si>
    <t>P108D01230832/000/02</t>
  </si>
  <si>
    <t>POL-MV-May-23-121\R2</t>
  </si>
  <si>
    <t>5134JU22</t>
  </si>
  <si>
    <t>CCU-1025014091</t>
  </si>
  <si>
    <t>ROUILLARD JEROME JEAN MICHEL Total</t>
  </si>
  <si>
    <t>I020687</t>
  </si>
  <si>
    <t>ROUSSET  ALBERT JOSEPH</t>
  </si>
  <si>
    <t>DNU-1025017889</t>
  </si>
  <si>
    <t>P108D01180046/001/07</t>
  </si>
  <si>
    <t>POL-MV-May-19-2672\R6</t>
  </si>
  <si>
    <t>140JN18</t>
  </si>
  <si>
    <t>ROUSSET  ALBERT JOSEPH Total</t>
  </si>
  <si>
    <t>I0012284</t>
  </si>
  <si>
    <t>ROUSSET MARIE ANDRE FELIX</t>
  </si>
  <si>
    <t>DNU-1025015418</t>
  </si>
  <si>
    <t>P108D01177865/000/08</t>
  </si>
  <si>
    <t>POL-MV-May-19-2668\R6</t>
  </si>
  <si>
    <t>2920MY11</t>
  </si>
  <si>
    <t>CCU-1025013081</t>
  </si>
  <si>
    <t>ROUSSET MARIE ANDRE FELIX Total</t>
  </si>
  <si>
    <t>C004694</t>
  </si>
  <si>
    <t>SAFEBUILD CO LTD</t>
  </si>
  <si>
    <t>DNU-1025016848</t>
  </si>
  <si>
    <t>P106D99185157/000/07</t>
  </si>
  <si>
    <t>POLEE-MAY231017R2</t>
  </si>
  <si>
    <t>CCU-1025014211</t>
  </si>
  <si>
    <t>CCU-1025014212</t>
  </si>
  <si>
    <t>CCU-1025014213</t>
  </si>
  <si>
    <t>CCU-1025014214</t>
  </si>
  <si>
    <t>CCU-1025014215</t>
  </si>
  <si>
    <t>CCU-1025014216</t>
  </si>
  <si>
    <t>CCU-1025014217</t>
  </si>
  <si>
    <t>CCU-1025014218</t>
  </si>
  <si>
    <t>JVARP-1025041938</t>
  </si>
  <si>
    <t>JVARP-1025041939</t>
  </si>
  <si>
    <t>JVARP-1025041940</t>
  </si>
  <si>
    <t>JVARP-1025041941</t>
  </si>
  <si>
    <t>JVARP-1025041942</t>
  </si>
  <si>
    <t>JVARP-1025041943</t>
  </si>
  <si>
    <t>SAFEBUILD CO LTD Total</t>
  </si>
  <si>
    <t>C0003123</t>
  </si>
  <si>
    <t>SALTLAKE RESORTS LTD</t>
  </si>
  <si>
    <t>DNU-1025018991</t>
  </si>
  <si>
    <t>P106D99240609/000/01</t>
  </si>
  <si>
    <t>POLAARBIJUN214R4</t>
  </si>
  <si>
    <t>CCU-1025015786</t>
  </si>
  <si>
    <t>CCU-1025015787</t>
  </si>
  <si>
    <t>CCU-1025015788</t>
  </si>
  <si>
    <t>SALTLAKE RESORTS LTD Total</t>
  </si>
  <si>
    <t>I205789</t>
  </si>
  <si>
    <t>SALVATORI RICCARDO ALVARO</t>
  </si>
  <si>
    <t>CNU-1025000864</t>
  </si>
  <si>
    <t>P108D01231673/001/01</t>
  </si>
  <si>
    <t>POL-MV-Aug-23-236\R1</t>
  </si>
  <si>
    <t>3433JL06</t>
  </si>
  <si>
    <t>DCU-1025000762</t>
  </si>
  <si>
    <t>SALVATORI RICCARDO ALVARO Total</t>
  </si>
  <si>
    <t>I208842</t>
  </si>
  <si>
    <t>SANDHAYA JINAM</t>
  </si>
  <si>
    <t>DNU-1025015315</t>
  </si>
  <si>
    <t>P108D01250783/000/00</t>
  </si>
  <si>
    <t>POL-MIS-EI-Apr-25-1023</t>
  </si>
  <si>
    <t>VR189</t>
  </si>
  <si>
    <t>CCU-1025013002</t>
  </si>
  <si>
    <t>SANDHAYA JINAM Total</t>
  </si>
  <si>
    <t>I209448</t>
  </si>
  <si>
    <t>SAVRIPENE MARIE CLOTHILDE DOMINIQUE</t>
  </si>
  <si>
    <t>DNU-1025018702</t>
  </si>
  <si>
    <t>P108D01251377/000/00</t>
  </si>
  <si>
    <t>POL-MIS-Jul-23-112\R2</t>
  </si>
  <si>
    <t>7893JL23</t>
  </si>
  <si>
    <t>CCU-1025015601</t>
  </si>
  <si>
    <t>SAVRIPENE MARIE CLOTHILDE DOMINIQUE Total</t>
  </si>
  <si>
    <t>C0003163</t>
  </si>
  <si>
    <t>SCOMAT LTEE (EMSC)</t>
  </si>
  <si>
    <t>DNU-1025017876</t>
  </si>
  <si>
    <t>P109D03240063/001/00</t>
  </si>
  <si>
    <t>POL-AP-JUN-21-6\R3</t>
  </si>
  <si>
    <t>CCU-1025014942</t>
  </si>
  <si>
    <t>DNU-1025019014</t>
  </si>
  <si>
    <t>P106D99220607/000/04</t>
  </si>
  <si>
    <t>ARM(P&amp;M)-FEB-22-1003</t>
  </si>
  <si>
    <t>CCU-1025015801</t>
  </si>
  <si>
    <t>SCOMAT LTEE (EMSC) Total</t>
  </si>
  <si>
    <t>C200891</t>
  </si>
  <si>
    <t>SEAMATE CO LTD</t>
  </si>
  <si>
    <t>DNU-8023002146</t>
  </si>
  <si>
    <t>P808D03230076/001/00</t>
  </si>
  <si>
    <t>POL-MV-Apr-23-114</t>
  </si>
  <si>
    <t>3966AP23</t>
  </si>
  <si>
    <t>CCU-8023000894</t>
  </si>
  <si>
    <t>DNU-8025001288</t>
  </si>
  <si>
    <t>P808D03230076/000/02</t>
  </si>
  <si>
    <t>POL-MV-Apr-23-114\R2</t>
  </si>
  <si>
    <t>CCU-8025000451</t>
  </si>
  <si>
    <t>SEAMATE CO LTD Total</t>
  </si>
  <si>
    <t>C0003194</t>
  </si>
  <si>
    <t>SEAVIEW LTD</t>
  </si>
  <si>
    <t>DNU-1025008758</t>
  </si>
  <si>
    <t>P108D03230003/001/00</t>
  </si>
  <si>
    <t>POL-MV-Jan-22-10</t>
  </si>
  <si>
    <t>5686AG20</t>
  </si>
  <si>
    <t>SEAVIEW LTD Total</t>
  </si>
  <si>
    <t>I018725</t>
  </si>
  <si>
    <t>SEERAJ HEYVINSINGH</t>
  </si>
  <si>
    <t>DNU-1025018818</t>
  </si>
  <si>
    <t>P108D01176170/002/08</t>
  </si>
  <si>
    <t>POL-MV-May-19-2711\R6</t>
  </si>
  <si>
    <t>S2448</t>
  </si>
  <si>
    <t>SEERAJ HEYVINSINGH Total</t>
  </si>
  <si>
    <t>C0003208</t>
  </si>
  <si>
    <t>SENNEVILLE AGRICULTURAL LTD</t>
  </si>
  <si>
    <t>DNU-1025014560</t>
  </si>
  <si>
    <t>P106D99177554/000/08</t>
  </si>
  <si>
    <t>POLF&amp;AMAY19-1081R6</t>
  </si>
  <si>
    <t>CCU-1025012401</t>
  </si>
  <si>
    <t>CCU-1025012402</t>
  </si>
  <si>
    <t>CCU-1025012403</t>
  </si>
  <si>
    <t>CCU-1025012404</t>
  </si>
  <si>
    <t>CCU-1025012405</t>
  </si>
  <si>
    <t>CCU-1025012406</t>
  </si>
  <si>
    <t>CCU-1025012407</t>
  </si>
  <si>
    <t>CCU-1025012408</t>
  </si>
  <si>
    <t>CCU-1025012409</t>
  </si>
  <si>
    <t>CCU-1025012410</t>
  </si>
  <si>
    <t>JVARP-1025038197</t>
  </si>
  <si>
    <t>JVARP-1025038198</t>
  </si>
  <si>
    <t>JVARP-1025038199</t>
  </si>
  <si>
    <t>JVARP-1025038200</t>
  </si>
  <si>
    <t>JVARP-1025038201</t>
  </si>
  <si>
    <t>JVARP-1025038202</t>
  </si>
  <si>
    <t>JVARP-1025038203</t>
  </si>
  <si>
    <t>JVARP-1025038204</t>
  </si>
  <si>
    <t>JVARP-1025038205</t>
  </si>
  <si>
    <t>JVARP-1025041711</t>
  </si>
  <si>
    <t>JVARP-1025041954</t>
  </si>
  <si>
    <t>JVARP-1025041955</t>
  </si>
  <si>
    <t>JVARP-1025041956</t>
  </si>
  <si>
    <t>JVARP-1025041957</t>
  </si>
  <si>
    <t>JVARP-1025041958</t>
  </si>
  <si>
    <t>JVARP-1025041959</t>
  </si>
  <si>
    <t>JVARP-1025041960</t>
  </si>
  <si>
    <t>JVARP-1025041961</t>
  </si>
  <si>
    <t>JVARP-1025041962</t>
  </si>
  <si>
    <t>SENNEVILLE AGRICULTURAL LTD Total</t>
  </si>
  <si>
    <t>C006260</t>
  </si>
  <si>
    <t>SERVICE PLUS MONDE SPM LTEE</t>
  </si>
  <si>
    <t>DNU-1025010768</t>
  </si>
  <si>
    <t>P106D99186326/000/06</t>
  </si>
  <si>
    <t>FA-EISME-OCT191006R5</t>
  </si>
  <si>
    <t>CCU-1025009600</t>
  </si>
  <si>
    <t>CCU-1025009601</t>
  </si>
  <si>
    <t>CCU-1025009602</t>
  </si>
  <si>
    <t>CCU-1025009603</t>
  </si>
  <si>
    <t>CCU-1025009604</t>
  </si>
  <si>
    <t>CCU-1025009605</t>
  </si>
  <si>
    <t>CCU-1025009606</t>
  </si>
  <si>
    <t>DNU-1025014745</t>
  </si>
  <si>
    <t>P106D99186326/001/06</t>
  </si>
  <si>
    <t>CCU-1025012544</t>
  </si>
  <si>
    <t>CCU-1025012545</t>
  </si>
  <si>
    <t>JVARP-1025035765</t>
  </si>
  <si>
    <t>JVARP-1025035766</t>
  </si>
  <si>
    <t>JVARP-1025035767</t>
  </si>
  <si>
    <t>JVARP-1025035768</t>
  </si>
  <si>
    <t>JVARP-1025038208</t>
  </si>
  <si>
    <t>JVARP-1025038209</t>
  </si>
  <si>
    <t>JVARP-1025038210</t>
  </si>
  <si>
    <t>JVARP-1025038211</t>
  </si>
  <si>
    <t>JVARP-1025038212</t>
  </si>
  <si>
    <t>SERVICE PLUS MONDE SPM LTEE Total</t>
  </si>
  <si>
    <t>I201975</t>
  </si>
  <si>
    <t>SEVATHIAN  MICHAEL SEBASTIEN</t>
  </si>
  <si>
    <t>DNU-1025013380</t>
  </si>
  <si>
    <t>P108D02240055/000/01</t>
  </si>
  <si>
    <t>POL-MV-Jun-21-205\R2</t>
  </si>
  <si>
    <t>1449AD</t>
  </si>
  <si>
    <t>CCU-1025011581</t>
  </si>
  <si>
    <t>DNU-1025016173</t>
  </si>
  <si>
    <t>P108D02210308/001/03</t>
  </si>
  <si>
    <t>POL-MV-Jun-21-208\R2</t>
  </si>
  <si>
    <t>6505AD</t>
  </si>
  <si>
    <t>CCU-1025013695</t>
  </si>
  <si>
    <t>CNU-1025001293</t>
  </si>
  <si>
    <t>P108D02240055/001/01</t>
  </si>
  <si>
    <t>DCU-1025001170</t>
  </si>
  <si>
    <t>DNU-1025017756</t>
  </si>
  <si>
    <t>P108D01210712/000/04</t>
  </si>
  <si>
    <t>POL-MV-Jun-21-209\R4</t>
  </si>
  <si>
    <t>SE85</t>
  </si>
  <si>
    <t>CCU-1025014864</t>
  </si>
  <si>
    <t>SEVATHIAN  MICHAEL SEBASTIEN Total</t>
  </si>
  <si>
    <t>C005435</t>
  </si>
  <si>
    <t>SHAMROCK PLASTIC INDUSTRY LTD</t>
  </si>
  <si>
    <t>DNU-1225001681</t>
  </si>
  <si>
    <t>P126D99250851/000/00</t>
  </si>
  <si>
    <t>POLF&amp;AOCT191567\R6</t>
  </si>
  <si>
    <t>CCU-1225004703</t>
  </si>
  <si>
    <t>CCU-1225004704</t>
  </si>
  <si>
    <t>CCU-1225004705</t>
  </si>
  <si>
    <t>CCU-1225004706</t>
  </si>
  <si>
    <t>CCU-1225004707</t>
  </si>
  <si>
    <t>CCU-1225004708</t>
  </si>
  <si>
    <t>CCU-1225004709</t>
  </si>
  <si>
    <t>CCU-1225004710</t>
  </si>
  <si>
    <t>JVARP-1025041976</t>
  </si>
  <si>
    <t>JVARP-1025041977</t>
  </si>
  <si>
    <t>JVARP-1025041978</t>
  </si>
  <si>
    <t>JVARP-1025041979</t>
  </si>
  <si>
    <t>JVARP-1025041980</t>
  </si>
  <si>
    <t>JVARP-1025041981</t>
  </si>
  <si>
    <t>JVARP-1025041982</t>
  </si>
  <si>
    <t>SHAMROCK PLASTIC INDUSTRY LTD Total</t>
  </si>
  <si>
    <t>C0003257</t>
  </si>
  <si>
    <t>SHOPRITE INTERNATIONAL LTD</t>
  </si>
  <si>
    <t>DNU-8025001549</t>
  </si>
  <si>
    <t>P808D01220884/000/03</t>
  </si>
  <si>
    <t>POL-MV-Jul-22-234\R3</t>
  </si>
  <si>
    <t>6380JL22</t>
  </si>
  <si>
    <t>CCU-8025000549</t>
  </si>
  <si>
    <t>SHOPRITE INTERNATIONAL LTD Total</t>
  </si>
  <si>
    <t>C201463</t>
  </si>
  <si>
    <t>SIDE STEP LTD</t>
  </si>
  <si>
    <t>DNU-1025016562</t>
  </si>
  <si>
    <t>P108D03240108/000/01</t>
  </si>
  <si>
    <t>POL-MV-Jun-24-1177\R1</t>
  </si>
  <si>
    <t>7144JU24</t>
  </si>
  <si>
    <t>CCU-1025013976</t>
  </si>
  <si>
    <t>SIDE STEP LTD Total</t>
  </si>
  <si>
    <t>I203257</t>
  </si>
  <si>
    <t>SIEW YAN LAI ALVIN JASON</t>
  </si>
  <si>
    <t>DNU-1025017145</t>
  </si>
  <si>
    <t>P108D01251065/000/00</t>
  </si>
  <si>
    <t>POL-MIS-Jun-23-97\R2</t>
  </si>
  <si>
    <t>S2312</t>
  </si>
  <si>
    <t>CCU-1025014446</t>
  </si>
  <si>
    <t>SIEW YAN LAI ALVIN JASON Total</t>
  </si>
  <si>
    <t>C0003318</t>
  </si>
  <si>
    <t>SMAG LIMITEE</t>
  </si>
  <si>
    <t>DNU-1024008826</t>
  </si>
  <si>
    <t>P106D99191585/004/02</t>
  </si>
  <si>
    <t>JUL19-1389R2/E6</t>
  </si>
  <si>
    <t>CCU-1024008642</t>
  </si>
  <si>
    <t>CCU-1024008643</t>
  </si>
  <si>
    <t>CCU-1024008644</t>
  </si>
  <si>
    <t>CCU-1024008645</t>
  </si>
  <si>
    <t>JVARP-1024034214</t>
  </si>
  <si>
    <t>JVARP-1024034217</t>
  </si>
  <si>
    <t>CCU-1024016770</t>
  </si>
  <si>
    <t>P106D99191585/003/03</t>
  </si>
  <si>
    <t>JUL-19-1389R3E2</t>
  </si>
  <si>
    <t>JVARP-1024040424</t>
  </si>
  <si>
    <t>JVARP-1024040430</t>
  </si>
  <si>
    <t>JVARP-1024040431</t>
  </si>
  <si>
    <t>JVARP-1024040434</t>
  </si>
  <si>
    <t>DNU-1025011342</t>
  </si>
  <si>
    <t>P106D99250136/000/00</t>
  </si>
  <si>
    <t>POL-F&amp;AJUL191389\R5</t>
  </si>
  <si>
    <t>CCU-1025010087</t>
  </si>
  <si>
    <t>CCU-1025010088</t>
  </si>
  <si>
    <t>CCU-1025010089</t>
  </si>
  <si>
    <t>CCU-1025010090</t>
  </si>
  <si>
    <t>CCU-1025010091</t>
  </si>
  <si>
    <t>CCU-1025010092</t>
  </si>
  <si>
    <t>CCU-1025010093</t>
  </si>
  <si>
    <t>CCU-1025010094</t>
  </si>
  <si>
    <t>CCU-1025010095</t>
  </si>
  <si>
    <t>CCU-1025010096</t>
  </si>
  <si>
    <t>CCU-1025010097</t>
  </si>
  <si>
    <t>CCU-1025010098</t>
  </si>
  <si>
    <t>CCU-1025010099</t>
  </si>
  <si>
    <t>DNU-1025017627</t>
  </si>
  <si>
    <t>P106D99250136/004/00</t>
  </si>
  <si>
    <t>CCU-1025014762</t>
  </si>
  <si>
    <t>SMAG LIMITEE Total</t>
  </si>
  <si>
    <t>C0003333</t>
  </si>
  <si>
    <t>SNS LTD</t>
  </si>
  <si>
    <t>DNU-1025011399</t>
  </si>
  <si>
    <t>P108D01250241/000/00</t>
  </si>
  <si>
    <t>POL-MV-Jan-25-33</t>
  </si>
  <si>
    <t>387JN25</t>
  </si>
  <si>
    <t>CCU-1025010145</t>
  </si>
  <si>
    <t>DNU-1025016823</t>
  </si>
  <si>
    <t>P108D01179235/000/08</t>
  </si>
  <si>
    <t>POL-MV-May-19-5659\R7</t>
  </si>
  <si>
    <t>3386JU08</t>
  </si>
  <si>
    <t>CCU-1025014197</t>
  </si>
  <si>
    <t>DNU-1025016994</t>
  </si>
  <si>
    <t>P108D03171024/000/08</t>
  </si>
  <si>
    <t>POL-MV-May-19-5658\R7</t>
  </si>
  <si>
    <t>4997JU17</t>
  </si>
  <si>
    <t>CCU-1025014339</t>
  </si>
  <si>
    <t>DNU-1025017976</t>
  </si>
  <si>
    <t>P108D03230144/001/01</t>
  </si>
  <si>
    <t>POL-MV-Aug-23-251\R1</t>
  </si>
  <si>
    <t>9355AG23</t>
  </si>
  <si>
    <t>CCU-1025015007</t>
  </si>
  <si>
    <t>SNS LTD Total</t>
  </si>
  <si>
    <t>C201444</t>
  </si>
  <si>
    <t>SOAP AND ALLIED INDUSTRIES LTD</t>
  </si>
  <si>
    <t>DNU-1025018600</t>
  </si>
  <si>
    <t>P109D03240006/001/00</t>
  </si>
  <si>
    <t>POL-AP-DEC-22-16\R1</t>
  </si>
  <si>
    <t>CCU-1025015520</t>
  </si>
  <si>
    <t>SOAP AND ALLIED INDUSTRIES LTD Total</t>
  </si>
  <si>
    <t>C0003363</t>
  </si>
  <si>
    <t>SOCIETE DE BOISMORAND</t>
  </si>
  <si>
    <t>DNU-1225001121</t>
  </si>
  <si>
    <t>P126D99250078/001/00</t>
  </si>
  <si>
    <t>F&amp;A-FEB-20-1089\R5</t>
  </si>
  <si>
    <t>SOCIETE DE BOISMORAND Total</t>
  </si>
  <si>
    <t>C201150</t>
  </si>
  <si>
    <t>SOCIETE DES AIGRETTES</t>
  </si>
  <si>
    <t>DNU-1025017925</t>
  </si>
  <si>
    <t>P108D01220969/000/03</t>
  </si>
  <si>
    <t>POL-MV-Jul-22-255\R3</t>
  </si>
  <si>
    <t>6926JL22</t>
  </si>
  <si>
    <t>CCU-1025014969</t>
  </si>
  <si>
    <t>SOCIETE DES AIGRETTES Total</t>
  </si>
  <si>
    <t>C201820</t>
  </si>
  <si>
    <t>SOCIETE DU MONT D'OR</t>
  </si>
  <si>
    <t>DNU-1125000513</t>
  </si>
  <si>
    <t>P116D13230318/000/01</t>
  </si>
  <si>
    <t>POL-HC-OCT-23-100/R1</t>
  </si>
  <si>
    <t>CCU-1125001407</t>
  </si>
  <si>
    <t>CCU-1125001408</t>
  </si>
  <si>
    <t>CCU-1125001409</t>
  </si>
  <si>
    <t>CCU-1125001410</t>
  </si>
  <si>
    <t>JVARP-1025019622</t>
  </si>
  <si>
    <t>JVARP-1025019623</t>
  </si>
  <si>
    <t>SOCIETE DU MONT D'OR Total</t>
  </si>
  <si>
    <t>C201398</t>
  </si>
  <si>
    <t>SOCIETE G.R.N.O</t>
  </si>
  <si>
    <t>DNU-1024012157</t>
  </si>
  <si>
    <t>P108D01230054/000/01</t>
  </si>
  <si>
    <t>POL-MV-Jan-23-6</t>
  </si>
  <si>
    <t>2550</t>
  </si>
  <si>
    <t>CCU-1024011782</t>
  </si>
  <si>
    <t>SOCIETE G.R.N.O Total</t>
  </si>
  <si>
    <t>C0003419</t>
  </si>
  <si>
    <t>SOCIETE OMNICANE,ALTEO ET TERRA (REGIONAL TRAINING CENTRE)</t>
  </si>
  <si>
    <t>DNU-1025008625</t>
  </si>
  <si>
    <t>P106D99170901/000/07</t>
  </si>
  <si>
    <t>F&amp;A-NOV-19-1597\R5</t>
  </si>
  <si>
    <t>CCU-1025007711</t>
  </si>
  <si>
    <t>CCU-1025007712</t>
  </si>
  <si>
    <t>CCU-1025007713</t>
  </si>
  <si>
    <t>CCU-1025007714</t>
  </si>
  <si>
    <t>CCU-1025007715</t>
  </si>
  <si>
    <t>CCU-1025007716</t>
  </si>
  <si>
    <t>CCU-1025007717</t>
  </si>
  <si>
    <t>SOCIETE OMNICANE,ALTEO ET TERRA (REGIONAL TRAINING CENTRE) Total</t>
  </si>
  <si>
    <t>I201894</t>
  </si>
  <si>
    <t>SOHAWON  MOHAMMAD RAYYAAN SHAH</t>
  </si>
  <si>
    <t>JVARP-1025003823</t>
  </si>
  <si>
    <t>P116D15210002/000/03</t>
  </si>
  <si>
    <t>DNU-1125000391</t>
  </si>
  <si>
    <t>P116D15210002/000/04</t>
  </si>
  <si>
    <t>POLHCIBLJAN21-1R4</t>
  </si>
  <si>
    <t>CCU-1125000984</t>
  </si>
  <si>
    <t>CCU-1125000985</t>
  </si>
  <si>
    <t>JVARP-1025009559</t>
  </si>
  <si>
    <t>JVARP-1025019194</t>
  </si>
  <si>
    <t>JVARP-1025023905</t>
  </si>
  <si>
    <t>P116D15180008/000/06</t>
  </si>
  <si>
    <t>JVARP-1025029103</t>
  </si>
  <si>
    <t>JVARP-1025032737</t>
  </si>
  <si>
    <t>JVARP-1025035919</t>
  </si>
  <si>
    <t>JVARP-1025038220</t>
  </si>
  <si>
    <t>JVARP-1025041990</t>
  </si>
  <si>
    <t>SOHAWON  MOHAMMAD RAYYAAN SHAH Total</t>
  </si>
  <si>
    <t>I0013170</t>
  </si>
  <si>
    <t>SOHAWON ENAYAT MOHAMMAD SHAH</t>
  </si>
  <si>
    <t>DNU-1125000463</t>
  </si>
  <si>
    <t>HC(IBL)AUG19-1088/R5</t>
  </si>
  <si>
    <t>CCU-1125001219</t>
  </si>
  <si>
    <t>CCU-1125001220</t>
  </si>
  <si>
    <t>CCU-1125001221</t>
  </si>
  <si>
    <t>CCU-1125001222</t>
  </si>
  <si>
    <t>CCU-1125001223</t>
  </si>
  <si>
    <t>JVARP-1025009558</t>
  </si>
  <si>
    <t>JVARP-1025019193</t>
  </si>
  <si>
    <t>JVARP-1025023904</t>
  </si>
  <si>
    <t>JVARP-1025026433</t>
  </si>
  <si>
    <t>JVARP-1025026434</t>
  </si>
  <si>
    <t>JVARP-1025029102</t>
  </si>
  <si>
    <t>JVARP-1025032736</t>
  </si>
  <si>
    <t>JVARP-1025035918</t>
  </si>
  <si>
    <t>JVARP-1025038219</t>
  </si>
  <si>
    <t>JVARP-1025041989</t>
  </si>
  <si>
    <t>SOHAWON ENAYAT MOHAMMAD SHAH Total</t>
  </si>
  <si>
    <t>C202802</t>
  </si>
  <si>
    <t>SOLERO ACCOUNTING SERVICES LIMITED</t>
  </si>
  <si>
    <t>DNU-1025015159</t>
  </si>
  <si>
    <t>P108D01250763/000/00</t>
  </si>
  <si>
    <t>POL-MV-Apr-25-135</t>
  </si>
  <si>
    <t>JP612</t>
  </si>
  <si>
    <t>CCU-1025012845</t>
  </si>
  <si>
    <t>SOLERO ACCOUNTING SERVICES LIMITED Total</t>
  </si>
  <si>
    <t>I206856</t>
  </si>
  <si>
    <t>SONEA DEENESH</t>
  </si>
  <si>
    <t>DNU-1025012921</t>
  </si>
  <si>
    <t>P108D01250427/000/00</t>
  </si>
  <si>
    <t>POL-MIS-EI-Feb-25-1013</t>
  </si>
  <si>
    <t>3447MR24</t>
  </si>
  <si>
    <t>CCU-1025011303</t>
  </si>
  <si>
    <t>JVARP-1025038221</t>
  </si>
  <si>
    <t>JVARP-1025041992</t>
  </si>
  <si>
    <t>SONEA DEENESH Total</t>
  </si>
  <si>
    <t>I021872</t>
  </si>
  <si>
    <t>SOONDRUM  SAYADEVI</t>
  </si>
  <si>
    <t>DNU-1025018682</t>
  </si>
  <si>
    <t>P108D01181557/000/07</t>
  </si>
  <si>
    <t>POL-MV-May-19-5245\R7</t>
  </si>
  <si>
    <t>5906JL18</t>
  </si>
  <si>
    <t>CCU-1025015584</t>
  </si>
  <si>
    <t>SOONDRUM  SAYADEVI Total</t>
  </si>
  <si>
    <t>C201371</t>
  </si>
  <si>
    <t>SOUTH AFRICA MEAT MARKET LTD</t>
  </si>
  <si>
    <t>DNU-1025018319</t>
  </si>
  <si>
    <t>P108D50230143/001/01</t>
  </si>
  <si>
    <t>Feb-23-1003\R1\E2</t>
  </si>
  <si>
    <t>9020SP19</t>
  </si>
  <si>
    <t>CCU-1025015263</t>
  </si>
  <si>
    <t>SOUTH AFRICA MEAT MARKET LTD Total</t>
  </si>
  <si>
    <t>C0003531</t>
  </si>
  <si>
    <t>SQUARE SPOT (MAURITIUS) LTD</t>
  </si>
  <si>
    <t>DNU-1025018837</t>
  </si>
  <si>
    <t>P108D02250083/000/00</t>
  </si>
  <si>
    <t>POL-MV-Jun-25-285</t>
  </si>
  <si>
    <t>4563AL</t>
  </si>
  <si>
    <t>CCU-1025015696</t>
  </si>
  <si>
    <t>SQUARE SPOT (MAURITIUS) LTD Total</t>
  </si>
  <si>
    <t>I208682</t>
  </si>
  <si>
    <t>STEIN  DOMINIC MARTIN</t>
  </si>
  <si>
    <t>DNU-1025018666</t>
  </si>
  <si>
    <t>P108D03250051/001/00</t>
  </si>
  <si>
    <t>POL-MIS-Apr-24-38\R1</t>
  </si>
  <si>
    <t>632JN22</t>
  </si>
  <si>
    <t>CCU-1025015573</t>
  </si>
  <si>
    <t>STEIN  DOMINIC MARTIN Total</t>
  </si>
  <si>
    <t>C0003647</t>
  </si>
  <si>
    <t>SYNDIC DE LA COPROPRIETE RESIDENCE LES CAMPHRIERS</t>
  </si>
  <si>
    <t>DNU-1225000878</t>
  </si>
  <si>
    <t>P126D99250065/000/00</t>
  </si>
  <si>
    <t>POL-F&amp;ASEP19-1492/R7</t>
  </si>
  <si>
    <t>CCU-1225002538</t>
  </si>
  <si>
    <t>CCU-1225002539</t>
  </si>
  <si>
    <t>CCU-1225002540</t>
  </si>
  <si>
    <t>CCU-1225002541</t>
  </si>
  <si>
    <t>SYNDIC DE LA COPROPRIETE RESIDENCE LES CAMPHRIERS Total</t>
  </si>
  <si>
    <t>C0003657</t>
  </si>
  <si>
    <t>SYNDICAT DES CO PROPRIETAIRES DE L'ENSEMBLE IMMOBILIER DE PORT CHAMBLY</t>
  </si>
  <si>
    <t>DNU-1225001691</t>
  </si>
  <si>
    <t>P126D99241743/001/00</t>
  </si>
  <si>
    <t>POLF&amp;ADEC-19-1669\R5</t>
  </si>
  <si>
    <t>SYNDICAT DES CO PROPRIETAIRES DE L'ENSEMBLE IMMOBILIER DE PORT CHAMBLY Total</t>
  </si>
  <si>
    <t>C005418</t>
  </si>
  <si>
    <t>SYNDICAT DES COPROPRIETAIRES  DE LES TERRASSES DU BARACHOIS</t>
  </si>
  <si>
    <t>DNU-1025016816</t>
  </si>
  <si>
    <t>P106D99182656/000/07</t>
  </si>
  <si>
    <t>F&amp;A-APR-20-1177\R5</t>
  </si>
  <si>
    <t>CCU-1025014184</t>
  </si>
  <si>
    <t>CCU-1025014185</t>
  </si>
  <si>
    <t>CCU-1025014186</t>
  </si>
  <si>
    <t>CCU-1025014187</t>
  </si>
  <si>
    <t>SYNDICAT DES COPROPRIETAIRES  DE LES TERRASSES DU BARACHOIS Total</t>
  </si>
  <si>
    <t>C201801</t>
  </si>
  <si>
    <t>SYNDICAT DES COPROPRIETAIRES DE LÍMMEUBLE LE TADBIR</t>
  </si>
  <si>
    <t>DNU-1225000227</t>
  </si>
  <si>
    <t>P126D99241075/000/00</t>
  </si>
  <si>
    <t>F&amp;ASEP-23-1041</t>
  </si>
  <si>
    <t>CCU-1225000743</t>
  </si>
  <si>
    <t>CCU-1225000744</t>
  </si>
  <si>
    <t>CCU-1225000745</t>
  </si>
  <si>
    <t>SYNDICAT DES COPROPRIETAIRES DE LÍMMEUBLE LE TADBIR Total</t>
  </si>
  <si>
    <t>C201176</t>
  </si>
  <si>
    <t>SYNDICAT DES COPROPRIETAIRES LA LUXURY PALMERAIE</t>
  </si>
  <si>
    <t>DNU-1225001924</t>
  </si>
  <si>
    <t>P126D99251081/000/00</t>
  </si>
  <si>
    <t>F&amp;A-SEP19-1493/R6</t>
  </si>
  <si>
    <t>CCU-1225005387</t>
  </si>
  <si>
    <t>CCU-1225005388</t>
  </si>
  <si>
    <t>CCU-1225005389</t>
  </si>
  <si>
    <t>SYNDICAT DES COPROPRIETAIRES LA LUXURY PALMERAIE Total</t>
  </si>
  <si>
    <t>C0003683</t>
  </si>
  <si>
    <t>SYNDICAT DES CO-PROPRIETAIRES LA SOURCE</t>
  </si>
  <si>
    <t>DNU-1325000014</t>
  </si>
  <si>
    <t>P136D99251084/000/00</t>
  </si>
  <si>
    <t>POL-CP-JUN-25-1003</t>
  </si>
  <si>
    <t>CCU-1325000038</t>
  </si>
  <si>
    <t>CCU-1325000039</t>
  </si>
  <si>
    <t>CCU-1325000040</t>
  </si>
  <si>
    <t>CCU-1325000041</t>
  </si>
  <si>
    <t>SYNDICAT DES CO-PROPRIETAIRES LA SOURCE Total</t>
  </si>
  <si>
    <t>C200420</t>
  </si>
  <si>
    <t>SYSTEM PLUS PIONEER LTD</t>
  </si>
  <si>
    <t>DNU-1024013034</t>
  </si>
  <si>
    <t>P109D03240010/000/00</t>
  </si>
  <si>
    <t>POL-GIT-DEC20-1040R3</t>
  </si>
  <si>
    <t>CCU-1024012641</t>
  </si>
  <si>
    <t>JVARP-1024036815</t>
  </si>
  <si>
    <t>DNU-1225000884</t>
  </si>
  <si>
    <t>P126D99250055/000/00</t>
  </si>
  <si>
    <t>POLFA-DEC-20-1241\R4</t>
  </si>
  <si>
    <t>CCU-1225002552</t>
  </si>
  <si>
    <t>CCU-1225002553</t>
  </si>
  <si>
    <t>CCU-1225002554</t>
  </si>
  <si>
    <t>CCU-1225002555</t>
  </si>
  <si>
    <t>CCU-1225002556</t>
  </si>
  <si>
    <t>CCU-1225002557</t>
  </si>
  <si>
    <t>CCU-1225002558</t>
  </si>
  <si>
    <t>CCU-1225002559</t>
  </si>
  <si>
    <t>JVARP-1025026440</t>
  </si>
  <si>
    <t>JVARP-1025026441</t>
  </si>
  <si>
    <t>JVARP-1025026442</t>
  </si>
  <si>
    <t>JVARP-1025026443</t>
  </si>
  <si>
    <t>JVARP-1025026444</t>
  </si>
  <si>
    <t>JVARP-1025026445</t>
  </si>
  <si>
    <t>JVARP-1025026446</t>
  </si>
  <si>
    <t>SYSTEM PLUS PIONEER LTD Total</t>
  </si>
  <si>
    <t>I0013726</t>
  </si>
  <si>
    <t>TANNER STEVE GARY</t>
  </si>
  <si>
    <t>DNU-1125001354</t>
  </si>
  <si>
    <t>P116D15210004/002/04</t>
  </si>
  <si>
    <t>POL-HCIBLFEB-21-2R4</t>
  </si>
  <si>
    <t>CCU-1125003302</t>
  </si>
  <si>
    <t>TANNER STEVE GARY Total</t>
  </si>
  <si>
    <t>C004765</t>
  </si>
  <si>
    <t>TARTUFFE LIMITEE</t>
  </si>
  <si>
    <t>DNU-1025012769</t>
  </si>
  <si>
    <t>Z108D04160049/001/08</t>
  </si>
  <si>
    <t>POL-MV-May-19-2885\R5</t>
  </si>
  <si>
    <t>4472JU16</t>
  </si>
  <si>
    <t>DNU-1025016610</t>
  </si>
  <si>
    <t>Z108D04160049/000/09</t>
  </si>
  <si>
    <t>POL-MV-May-19-2885\R6</t>
  </si>
  <si>
    <t>CCU-1025014015</t>
  </si>
  <si>
    <t>TARTUFFE LIMITEE Total</t>
  </si>
  <si>
    <t>C0003728</t>
  </si>
  <si>
    <t>TASKWORK SERVICES LTD</t>
  </si>
  <si>
    <t>DNU-1025018114</t>
  </si>
  <si>
    <t>P108D01231574/000/02</t>
  </si>
  <si>
    <t>POL-MV-Jul-23-216\R2</t>
  </si>
  <si>
    <t>8340</t>
  </si>
  <si>
    <t>CCU-1025015114</t>
  </si>
  <si>
    <t>TASKWORK SERVICES LTD Total</t>
  </si>
  <si>
    <t>C201646</t>
  </si>
  <si>
    <t>TASS CONSTRUCTION AND RENOVATION LTD</t>
  </si>
  <si>
    <t>DNU-1225001057</t>
  </si>
  <si>
    <t>P126D99241481/002/01</t>
  </si>
  <si>
    <t>CAR-TPL-JAN-25-1002</t>
  </si>
  <si>
    <t>DNU-1225001098</t>
  </si>
  <si>
    <t>P126D99250304/000/00</t>
  </si>
  <si>
    <t>CAR-TPL-SEP-24-51</t>
  </si>
  <si>
    <t>CCU-1225003088</t>
  </si>
  <si>
    <t>DNU-1225001627</t>
  </si>
  <si>
    <t>P126D99250831/000/00</t>
  </si>
  <si>
    <t>CAR-TPL-MAY25-1026</t>
  </si>
  <si>
    <t>CCU-1225004567</t>
  </si>
  <si>
    <t>TASS CONSTRUCTION AND RENOVATION LTD Total</t>
  </si>
  <si>
    <t>I206431</t>
  </si>
  <si>
    <t>TAYLOR PHILIP SIMON</t>
  </si>
  <si>
    <t>DNU-1025016930</t>
  </si>
  <si>
    <t>P108D01251033/000/00</t>
  </si>
  <si>
    <t>POL-MV-May-25-200</t>
  </si>
  <si>
    <t>22CC01</t>
  </si>
  <si>
    <t>CCU-1025014290</t>
  </si>
  <si>
    <t>TAYLOR PHILIP SIMON Total</t>
  </si>
  <si>
    <t>C201201</t>
  </si>
  <si>
    <t>TERRA MARKETING LTD</t>
  </si>
  <si>
    <t>DNU-1025016437</t>
  </si>
  <si>
    <t>P108D03240112/000/01</t>
  </si>
  <si>
    <t>POL-MV-Jun-24-1182\R1</t>
  </si>
  <si>
    <t>7762JU24</t>
  </si>
  <si>
    <t>CCU-1025013884</t>
  </si>
  <si>
    <t>TERRA MARKETING LTD Total</t>
  </si>
  <si>
    <t>C0003755</t>
  </si>
  <si>
    <t>TERRAROCK LTD</t>
  </si>
  <si>
    <t>DNU-1025002125</t>
  </si>
  <si>
    <t>P108D50180022/000/07</t>
  </si>
  <si>
    <t>1232FB18</t>
  </si>
  <si>
    <t>CCU-1025001870</t>
  </si>
  <si>
    <t>DNU-1025002139</t>
  </si>
  <si>
    <t>P108D50230070/000/02</t>
  </si>
  <si>
    <t>6338JU23</t>
  </si>
  <si>
    <t>CCU-1025001880</t>
  </si>
  <si>
    <t>DNU-1025002141</t>
  </si>
  <si>
    <t>P108D59160015/000/08</t>
  </si>
  <si>
    <t>8965AG23</t>
  </si>
  <si>
    <t>CCU-1025001882</t>
  </si>
  <si>
    <t>DNU-1025002198</t>
  </si>
  <si>
    <t>P108D61160043/000/08</t>
  </si>
  <si>
    <t>4894SP07</t>
  </si>
  <si>
    <t>CCU-1025001923</t>
  </si>
  <si>
    <t>JVARP-1025003840</t>
  </si>
  <si>
    <t>P108D50230070/000/00</t>
  </si>
  <si>
    <t>TERRAROCK LTD Total</t>
  </si>
  <si>
    <t>C006578</t>
  </si>
  <si>
    <t>TGH HOLDINGS LTD</t>
  </si>
  <si>
    <t>DNU-1025016745</t>
  </si>
  <si>
    <t>P108D01191008/000/06</t>
  </si>
  <si>
    <t>POL-MV-Jun-19-6034\R6</t>
  </si>
  <si>
    <t>7555</t>
  </si>
  <si>
    <t>CCU-1025014122</t>
  </si>
  <si>
    <t>DNU-8025001487</t>
  </si>
  <si>
    <t>P808D01201633/000/05</t>
  </si>
  <si>
    <t>POL-MV-Jul-20-1322\R5</t>
  </si>
  <si>
    <t>5053JL20</t>
  </si>
  <si>
    <t>CCU-8025000525</t>
  </si>
  <si>
    <t>DNU-1025017610</t>
  </si>
  <si>
    <t>P108D03200141/000/06</t>
  </si>
  <si>
    <t>POL-MV-Jul-20-1303\R6</t>
  </si>
  <si>
    <t>494JN18</t>
  </si>
  <si>
    <t>CCU-1025014750</t>
  </si>
  <si>
    <t>TGH HOLDINGS LTD Total</t>
  </si>
  <si>
    <t>C0003772</t>
  </si>
  <si>
    <t>THE CONCREATE AGENCY LTD</t>
  </si>
  <si>
    <t>DNU-1025010675</t>
  </si>
  <si>
    <t>P108D02240036/000/01</t>
  </si>
  <si>
    <t>POL-MV-Feb-24-1034\R1</t>
  </si>
  <si>
    <t>887AK</t>
  </si>
  <si>
    <t>CCU-1025009527</t>
  </si>
  <si>
    <t>THE CONCREATE AGENCY LTD Total</t>
  </si>
  <si>
    <t>C006165</t>
  </si>
  <si>
    <t>THE LUX COLLECTIVE LTD</t>
  </si>
  <si>
    <t>CNU-1025000658</t>
  </si>
  <si>
    <t>P106D99241348/001/00</t>
  </si>
  <si>
    <t>POL-CP-OCT-23-14</t>
  </si>
  <si>
    <t>DCU-1025000578</t>
  </si>
  <si>
    <t>JVARP-1025026498</t>
  </si>
  <si>
    <t>DNU-1025015408</t>
  </si>
  <si>
    <t>P106D99231133/001/01</t>
  </si>
  <si>
    <t>POL-EL-JUL-23-1025R1</t>
  </si>
  <si>
    <t>CCU-1025013075</t>
  </si>
  <si>
    <t>CNU-1025001383</t>
  </si>
  <si>
    <t>P106D99241348/002/00</t>
  </si>
  <si>
    <t>DCU-1025001250</t>
  </si>
  <si>
    <t>THE LUX COLLECTIVE LTD Total</t>
  </si>
  <si>
    <t>C0003807</t>
  </si>
  <si>
    <t>THE UNITED BASALT PRODUCTS LIMITED</t>
  </si>
  <si>
    <t>DNU-1025001145</t>
  </si>
  <si>
    <t>P108D50160108/000/08</t>
  </si>
  <si>
    <t>5709JL18</t>
  </si>
  <si>
    <t>CCU-1025001024</t>
  </si>
  <si>
    <t>DNU-1025002045</t>
  </si>
  <si>
    <t>P108D52220040/000/02</t>
  </si>
  <si>
    <t>6993JL22</t>
  </si>
  <si>
    <t>CCU-1025001809</t>
  </si>
  <si>
    <t>DNU-1025002050</t>
  </si>
  <si>
    <t>P108D52160394/000/08</t>
  </si>
  <si>
    <t>9392DC16</t>
  </si>
  <si>
    <t>CCU-1025001815</t>
  </si>
  <si>
    <t>DNU-1025002052</t>
  </si>
  <si>
    <t>P108D52160079/000/08</t>
  </si>
  <si>
    <t>9734OC19</t>
  </si>
  <si>
    <t>CCU-1025001817</t>
  </si>
  <si>
    <t>DNU-1025002054</t>
  </si>
  <si>
    <t>P108D52170560/000/07</t>
  </si>
  <si>
    <t>11577DC17</t>
  </si>
  <si>
    <t>CCU-1025001818</t>
  </si>
  <si>
    <t>DNU-1025002056</t>
  </si>
  <si>
    <t>P108D52180058/000/06</t>
  </si>
  <si>
    <t>6950SP21</t>
  </si>
  <si>
    <t>CCU-1025001820</t>
  </si>
  <si>
    <t>DNU-1025002057</t>
  </si>
  <si>
    <t>P108D52220030/000/03</t>
  </si>
  <si>
    <t>5721JU22</t>
  </si>
  <si>
    <t>CCU-1025001821</t>
  </si>
  <si>
    <t>DNU-1025002058</t>
  </si>
  <si>
    <t>P108D52220037/000/02</t>
  </si>
  <si>
    <t>6247JU22</t>
  </si>
  <si>
    <t>CCU-1025001822</t>
  </si>
  <si>
    <t>DNU-1025002060</t>
  </si>
  <si>
    <t>P108D52240017/000/01</t>
  </si>
  <si>
    <t>2602FB24</t>
  </si>
  <si>
    <t>CCU-1025001824</t>
  </si>
  <si>
    <t>DNU-1025002091</t>
  </si>
  <si>
    <t>P108D62180004/000/06</t>
  </si>
  <si>
    <t>7114OC20</t>
  </si>
  <si>
    <t>CCU-1025001847</t>
  </si>
  <si>
    <t>DNU-1025002101</t>
  </si>
  <si>
    <t>P108D63160010/000/08</t>
  </si>
  <si>
    <t>1396MR00</t>
  </si>
  <si>
    <t>CCU-1025001852</t>
  </si>
  <si>
    <t>DNU-1025002103</t>
  </si>
  <si>
    <t>P108D63180005/000/06</t>
  </si>
  <si>
    <t>7687SP18</t>
  </si>
  <si>
    <t>CCU-1025001854</t>
  </si>
  <si>
    <t>DNU-1025002113</t>
  </si>
  <si>
    <t>P108D50170854/000/07</t>
  </si>
  <si>
    <t>8027SP18</t>
  </si>
  <si>
    <t>CCU-1025001861</t>
  </si>
  <si>
    <t>DNU-1025002122</t>
  </si>
  <si>
    <t>P108D50220099/000/02</t>
  </si>
  <si>
    <t>12188DC22</t>
  </si>
  <si>
    <t>CCU-1025001867</t>
  </si>
  <si>
    <t>DNU-1025002129</t>
  </si>
  <si>
    <t>P108D53180018/000/06</t>
  </si>
  <si>
    <t>8182SP18</t>
  </si>
  <si>
    <t>CCU-1025001873</t>
  </si>
  <si>
    <t>DNU-1025002132</t>
  </si>
  <si>
    <t>P108D53220011/000/02</t>
  </si>
  <si>
    <t>6994JL22</t>
  </si>
  <si>
    <t>CCU-1025001875</t>
  </si>
  <si>
    <t>DNU-1025002133</t>
  </si>
  <si>
    <t>P108D50170658/000/08</t>
  </si>
  <si>
    <t>8426DC15</t>
  </si>
  <si>
    <t>CCU-1025001876</t>
  </si>
  <si>
    <t>DNU-1025002134</t>
  </si>
  <si>
    <t>P108D53220006/000/02</t>
  </si>
  <si>
    <t>8462NV20</t>
  </si>
  <si>
    <t>CCU-1025001877</t>
  </si>
  <si>
    <t>DNU-1025002149</t>
  </si>
  <si>
    <t>P108D50190187/000/05</t>
  </si>
  <si>
    <t>9682OC19</t>
  </si>
  <si>
    <t>CCU-1025001888</t>
  </si>
  <si>
    <t>DNU-1025002150</t>
  </si>
  <si>
    <t>P108D60180013/000/06</t>
  </si>
  <si>
    <t>9478OC18</t>
  </si>
  <si>
    <t>CCU-1025001889</t>
  </si>
  <si>
    <t>DNU-1025002152</t>
  </si>
  <si>
    <t>P108D50230156/000/01</t>
  </si>
  <si>
    <t>13335NV23</t>
  </si>
  <si>
    <t>CCU-1025001891</t>
  </si>
  <si>
    <t>DNU-1025002166</t>
  </si>
  <si>
    <t>P108D59170072/000/07</t>
  </si>
  <si>
    <t>5695JU19</t>
  </si>
  <si>
    <t>CCU-1025001901</t>
  </si>
  <si>
    <t>DNU-1025002169</t>
  </si>
  <si>
    <t>P108D61160048/000/08</t>
  </si>
  <si>
    <t>782FB01</t>
  </si>
  <si>
    <t>CCU-1025001903</t>
  </si>
  <si>
    <t>DNU-1025002180</t>
  </si>
  <si>
    <t>P108D61170223/000/07</t>
  </si>
  <si>
    <t>7875AG19</t>
  </si>
  <si>
    <t>CCU-1025001910</t>
  </si>
  <si>
    <t>DNU-1025002183</t>
  </si>
  <si>
    <t>P108D61170222/000/07</t>
  </si>
  <si>
    <t>6279NV10</t>
  </si>
  <si>
    <t>CCU-1025001912</t>
  </si>
  <si>
    <t>DNU-1025002190</t>
  </si>
  <si>
    <t>P108D54220004/000/03</t>
  </si>
  <si>
    <t>2321MR22</t>
  </si>
  <si>
    <t>CCU-1025001918</t>
  </si>
  <si>
    <t>DNU-1025002195</t>
  </si>
  <si>
    <t>P108D54200014/000/04</t>
  </si>
  <si>
    <t>8942DC20</t>
  </si>
  <si>
    <t>CCU-1025001921</t>
  </si>
  <si>
    <t>DNU-1025002202</t>
  </si>
  <si>
    <t>P108D61200016/000/04</t>
  </si>
  <si>
    <t>4718MY22</t>
  </si>
  <si>
    <t>CCU-1025001925</t>
  </si>
  <si>
    <t>DNU-1025002216</t>
  </si>
  <si>
    <t>P108D59170061/000/07</t>
  </si>
  <si>
    <t>9194DC14</t>
  </si>
  <si>
    <t>CCU-1025001940</t>
  </si>
  <si>
    <t>JVARP-1025026657</t>
  </si>
  <si>
    <t>MVF-Jul-19-1984\R5</t>
  </si>
  <si>
    <t>JVARP-1025032780</t>
  </si>
  <si>
    <t>DNU-1025014298</t>
  </si>
  <si>
    <t>P108D52250034/000/00</t>
  </si>
  <si>
    <t>Jul-19-1984\R5\E14</t>
  </si>
  <si>
    <t>4585MR25</t>
  </si>
  <si>
    <t>CCU-1025012233</t>
  </si>
  <si>
    <t>DNU-1025014746</t>
  </si>
  <si>
    <t>P106D99230319/003/04</t>
  </si>
  <si>
    <t>POLCPJUL19-1053R8</t>
  </si>
  <si>
    <t>CCU-1025012546</t>
  </si>
  <si>
    <t>JVARP-1025035942</t>
  </si>
  <si>
    <t>DNU-1025016344</t>
  </si>
  <si>
    <t>P108D50250061/000/00</t>
  </si>
  <si>
    <t>Jul-19-1984\R5\E18</t>
  </si>
  <si>
    <t>6582MY25</t>
  </si>
  <si>
    <t>CCU-1025013815</t>
  </si>
  <si>
    <t>DNU-1025017678</t>
  </si>
  <si>
    <t>P106D99230319/006/04</t>
  </si>
  <si>
    <t>PPLJUL19-1110R8/E3</t>
  </si>
  <si>
    <t>CCU-1025014796</t>
  </si>
  <si>
    <t>CCU-1025014797</t>
  </si>
  <si>
    <t>DNU-1025017696</t>
  </si>
  <si>
    <t>P108D62250008/000/00</t>
  </si>
  <si>
    <t>Jul-19-1984\R5\E20</t>
  </si>
  <si>
    <t>8640JU25</t>
  </si>
  <si>
    <t>CCU-1025014809</t>
  </si>
  <si>
    <t>DCU-1025001216</t>
  </si>
  <si>
    <t>P106D99230319/007/04</t>
  </si>
  <si>
    <t>PPLCPJUL191053R8E3</t>
  </si>
  <si>
    <t>CCU-1025014811</t>
  </si>
  <si>
    <t>JVARP-1025043383</t>
  </si>
  <si>
    <t>JVAR-1025023266</t>
  </si>
  <si>
    <t>JVAR-1025023474</t>
  </si>
  <si>
    <t>THE UNITED BASALT PRODUCTS LIMITED Total</t>
  </si>
  <si>
    <t>I0003817</t>
  </si>
  <si>
    <t>THOMAS  ORNELLA WINDY</t>
  </si>
  <si>
    <t>DNU-1125000220</t>
  </si>
  <si>
    <t>P116D15200002/000/05</t>
  </si>
  <si>
    <t>HC(IBL)DEC19-1105/R5</t>
  </si>
  <si>
    <t>CCU-1125000553</t>
  </si>
  <si>
    <t>CCU-1125000554</t>
  </si>
  <si>
    <t>CCU-1125000555</t>
  </si>
  <si>
    <t>JVARP-1025009576</t>
  </si>
  <si>
    <t>THOMAS  ORNELLA WINDY Total</t>
  </si>
  <si>
    <t>I023792</t>
  </si>
  <si>
    <t>THOMAS  SHERINA ANIESTA</t>
  </si>
  <si>
    <t>DNU-1021019187</t>
  </si>
  <si>
    <t>P108D01191064/000/02</t>
  </si>
  <si>
    <t>POL-MV-Jul-19-6056\R2</t>
  </si>
  <si>
    <t>7319OC13</t>
  </si>
  <si>
    <t>CCU-1021017425</t>
  </si>
  <si>
    <t>JVARP-1022032963</t>
  </si>
  <si>
    <t>JVARP-1022036064</t>
  </si>
  <si>
    <t>CNU-1022001337</t>
  </si>
  <si>
    <t>P108D01191064/002/02</t>
  </si>
  <si>
    <t>TS888</t>
  </si>
  <si>
    <t>DCU-1022001230</t>
  </si>
  <si>
    <t>JVARP-1023002320</t>
  </si>
  <si>
    <t>THOMAS  SHERINA ANIESTA Total</t>
  </si>
  <si>
    <t>I0014059</t>
  </si>
  <si>
    <t>TOULET JEAN XAVIER</t>
  </si>
  <si>
    <t>JVARP-1025019205</t>
  </si>
  <si>
    <t>IBL/Aug/19/1089\R5</t>
  </si>
  <si>
    <t>JVARP-1025023944</t>
  </si>
  <si>
    <t>P108D59240016/000/00</t>
  </si>
  <si>
    <t>JVARP-1025026450</t>
  </si>
  <si>
    <t>HCIBL/Aug/19/1089\R5</t>
  </si>
  <si>
    <t>DNU-1125001124</t>
  </si>
  <si>
    <t>P116D15250003/000/00</t>
  </si>
  <si>
    <t>POL-HCIBLAUG191089R5</t>
  </si>
  <si>
    <t>CCU-1125002848</t>
  </si>
  <si>
    <t>CCU-1125002849</t>
  </si>
  <si>
    <t>CCU-1125002850</t>
  </si>
  <si>
    <t>CCU-1125002851</t>
  </si>
  <si>
    <t>CCU-1125002852</t>
  </si>
  <si>
    <t>JVARP-1025029128</t>
  </si>
  <si>
    <t>JVARP-1025032769</t>
  </si>
  <si>
    <t>JVARP-1025035941</t>
  </si>
  <si>
    <t>JVARP-1025038246</t>
  </si>
  <si>
    <t>JVARP-1025042004</t>
  </si>
  <si>
    <t>TOULET JEAN XAVIER Total</t>
  </si>
  <si>
    <t>I017519</t>
  </si>
  <si>
    <t>TOUSSAINT  BRIGITTE NICOLE</t>
  </si>
  <si>
    <t>CNU-1025001408</t>
  </si>
  <si>
    <t>P108D01180151/001/07</t>
  </si>
  <si>
    <t>POL-MV-May-19-2932\R6</t>
  </si>
  <si>
    <t>7278ZZ12</t>
  </si>
  <si>
    <t>DCU-1025001274</t>
  </si>
  <si>
    <t>TOUSSAINT  BRIGITTE NICOLE Total</t>
  </si>
  <si>
    <t>I207521</t>
  </si>
  <si>
    <t>TOUZARD AMATO  MICHAEL BENNY</t>
  </si>
  <si>
    <t>DNU-1025018070</t>
  </si>
  <si>
    <t>P108D01241716/000/01</t>
  </si>
  <si>
    <t>POL-MV-Jul-24-1253\R1</t>
  </si>
  <si>
    <t>9800JL24</t>
  </si>
  <si>
    <t>CCU-1025015087</t>
  </si>
  <si>
    <t>TOUZARD AMATO  MICHAEL BENNY Total</t>
  </si>
  <si>
    <t>C0003883</t>
  </si>
  <si>
    <t>TRANSMETAL LTD</t>
  </si>
  <si>
    <t>DNU-1025018389</t>
  </si>
  <si>
    <t>P109D03240004/002/00</t>
  </si>
  <si>
    <t>POL-AP-DEC-19-1054R5</t>
  </si>
  <si>
    <t>CCU-1025015326</t>
  </si>
  <si>
    <t>TRANSMETAL LTD Total</t>
  </si>
  <si>
    <t>C0003884</t>
  </si>
  <si>
    <t>TRANSPORT TRUCK LTD</t>
  </si>
  <si>
    <t>DNU-1225001370</t>
  </si>
  <si>
    <t>P126D99250594/000/00</t>
  </si>
  <si>
    <t>POLGITOCT201037R5</t>
  </si>
  <si>
    <t>CCU-1225003894</t>
  </si>
  <si>
    <t>DNU-1225001426</t>
  </si>
  <si>
    <t>P126D99250648/000/00</t>
  </si>
  <si>
    <t>POLGITOCT20-1037/R5</t>
  </si>
  <si>
    <t>CCU-1225004035</t>
  </si>
  <si>
    <t>TRANSPORT TRUCK LTD Total</t>
  </si>
  <si>
    <t>C005838</t>
  </si>
  <si>
    <t>TSEBO FACILITIES SOLUTIONS (MAURITIUS) LTD</t>
  </si>
  <si>
    <t>DNU-1023016872</t>
  </si>
  <si>
    <t>P106D99201548/000/03</t>
  </si>
  <si>
    <t>POLF&amp;A-MAR20-1139\R4</t>
  </si>
  <si>
    <t>CCU-1023016341</t>
  </si>
  <si>
    <t>CCU-1023016342</t>
  </si>
  <si>
    <t>CCU-1023016343</t>
  </si>
  <si>
    <t>CCU-1023016344</t>
  </si>
  <si>
    <t>CCU-1023016345</t>
  </si>
  <si>
    <t>CCU-1023016346</t>
  </si>
  <si>
    <t>CCU-1023016347</t>
  </si>
  <si>
    <t>CCU-1023016348</t>
  </si>
  <si>
    <t>TSEBO FACILITIES SOLUTIONS (MAURITIUS) LTD Total</t>
  </si>
  <si>
    <t>C0003963</t>
  </si>
  <si>
    <t>UNIVERSAL MEDIA LTD</t>
  </si>
  <si>
    <t>CNU-1025000801</t>
  </si>
  <si>
    <t>P106D99180525/002/06</t>
  </si>
  <si>
    <t>EEDEC19-1266\R4E1</t>
  </si>
  <si>
    <t>DCU-1025000700</t>
  </si>
  <si>
    <t>DCU-1025000701</t>
  </si>
  <si>
    <t>DCU-1025000702</t>
  </si>
  <si>
    <t>DCU-1025000703</t>
  </si>
  <si>
    <t>DCU-1025000704</t>
  </si>
  <si>
    <t>DCU-1025000705</t>
  </si>
  <si>
    <t>JVARP-1025035943</t>
  </si>
  <si>
    <t>JVARP-1025035944</t>
  </si>
  <si>
    <t>JVARP-1025035945</t>
  </si>
  <si>
    <t>JVARP-1025035946</t>
  </si>
  <si>
    <t>JVARP-1025035947</t>
  </si>
  <si>
    <t>UNIVERSAL MEDIA LTD Total</t>
  </si>
  <si>
    <t>I206583</t>
  </si>
  <si>
    <t>VAN SCHELLEBECK MARIE DANY VERONIQUE</t>
  </si>
  <si>
    <t>DNU-1024018224</t>
  </si>
  <si>
    <t>P108D01240888/000/00</t>
  </si>
  <si>
    <t>POL-MIS-May-23-74\R1</t>
  </si>
  <si>
    <t>5224MY23</t>
  </si>
  <si>
    <t>CCU-1024017525</t>
  </si>
  <si>
    <t>DNU-1125000504</t>
  </si>
  <si>
    <t>P116D15240003/000/01</t>
  </si>
  <si>
    <t>POL-HC-JAN-24-9R1</t>
  </si>
  <si>
    <t>CCU-1125001377</t>
  </si>
  <si>
    <t>CCU-1125001378</t>
  </si>
  <si>
    <t>CCU-1125001379</t>
  </si>
  <si>
    <t>CCU-1125001380</t>
  </si>
  <si>
    <t>JVARP-1025023953</t>
  </si>
  <si>
    <t>P108D02160993/000/08</t>
  </si>
  <si>
    <t>JVARP-1025023954</t>
  </si>
  <si>
    <t>JVARP-1025026456</t>
  </si>
  <si>
    <t>JVARP-1025026457</t>
  </si>
  <si>
    <t>JVARP-1025029135</t>
  </si>
  <si>
    <t>JVARP-1025029136</t>
  </si>
  <si>
    <t>JVARP-1025029410</t>
  </si>
  <si>
    <t>JVARP-1025032790</t>
  </si>
  <si>
    <t>JVARP-1025032791</t>
  </si>
  <si>
    <t>JVARP-1025035950</t>
  </si>
  <si>
    <t>JVARP-1025035951</t>
  </si>
  <si>
    <t>DNU-1025015690</t>
  </si>
  <si>
    <t>P108D01240888/000/01</t>
  </si>
  <si>
    <t>POL-MIS-May-23-74\R2</t>
  </si>
  <si>
    <t>CCU-1025013283</t>
  </si>
  <si>
    <t>JVARP-1025038250</t>
  </si>
  <si>
    <t>JVARP-1025038251</t>
  </si>
  <si>
    <t>JVARP-1025042007</t>
  </si>
  <si>
    <t>JVARP-1025042008</t>
  </si>
  <si>
    <t>VAN SCHELLEBECK MARIE DANY VERONIQUE Total</t>
  </si>
  <si>
    <t>I0014299</t>
  </si>
  <si>
    <t>VAYID LEILA</t>
  </si>
  <si>
    <t>DNU-1025018429</t>
  </si>
  <si>
    <t>P108D01190233/001/06</t>
  </si>
  <si>
    <t>POL-MV-May-19-2977\R5</t>
  </si>
  <si>
    <t>1219FB19</t>
  </si>
  <si>
    <t>VAYID LEILA Total</t>
  </si>
  <si>
    <t>C202291</t>
  </si>
  <si>
    <t>VETOPHARMA LTD</t>
  </si>
  <si>
    <t>DNU-1025012075</t>
  </si>
  <si>
    <t>P108D50250016/000/00</t>
  </si>
  <si>
    <t>POL-MVF-Jul-24-9\E4</t>
  </si>
  <si>
    <t>2370FB25</t>
  </si>
  <si>
    <t>CCU-1025010630</t>
  </si>
  <si>
    <t>DNU-1025015170</t>
  </si>
  <si>
    <t>P108D50240143/002/00</t>
  </si>
  <si>
    <t>POL-MVF-Jul-24-9\E6</t>
  </si>
  <si>
    <t>RP281</t>
  </si>
  <si>
    <t>CCU-1025012855</t>
  </si>
  <si>
    <t>DNU-1025016078</t>
  </si>
  <si>
    <t>P108D50250016/001/00</t>
  </si>
  <si>
    <t>Jul-24-9\E7</t>
  </si>
  <si>
    <t>6418AP25</t>
  </si>
  <si>
    <t>CCU-1025013602</t>
  </si>
  <si>
    <t>DNU-1025016459</t>
  </si>
  <si>
    <t>P108D52250051/000/00</t>
  </si>
  <si>
    <t>POL-MVF-Jul-24-9\E8</t>
  </si>
  <si>
    <t>5178MY23</t>
  </si>
  <si>
    <t>CCU-1025013900</t>
  </si>
  <si>
    <t>JVARP-1025038252</t>
  </si>
  <si>
    <t>JVARP-1025038253</t>
  </si>
  <si>
    <t>JVARP-1025042009</t>
  </si>
  <si>
    <t>JVARP-1025042010</t>
  </si>
  <si>
    <t>JVARP-1025042011</t>
  </si>
  <si>
    <t>JVARP-1025042012</t>
  </si>
  <si>
    <t>VETOPHARMA LTD Total</t>
  </si>
  <si>
    <t>C201984</t>
  </si>
  <si>
    <t>VICTORY DRILLING</t>
  </si>
  <si>
    <t>DNU-1024016687</t>
  </si>
  <si>
    <t>P109F21240002/000/00</t>
  </si>
  <si>
    <t>CCU-1024016050</t>
  </si>
  <si>
    <t>DNU-1024016688</t>
  </si>
  <si>
    <t>P109F21240003/000/00</t>
  </si>
  <si>
    <t>CCU-1024016051</t>
  </si>
  <si>
    <t>JVARP-1024042991</t>
  </si>
  <si>
    <t>POL-CP-Apr-24-1004</t>
  </si>
  <si>
    <t>JVARP-1024042992</t>
  </si>
  <si>
    <t>JVARP-1025001402</t>
  </si>
  <si>
    <t>JVARP-1025001403</t>
  </si>
  <si>
    <t>JVARP-1025007314</t>
  </si>
  <si>
    <t>JVARP-1025007315</t>
  </si>
  <si>
    <t>JVARP-1025025493</t>
  </si>
  <si>
    <t>JVARP-1025025494</t>
  </si>
  <si>
    <t>JVARP-1025026776</t>
  </si>
  <si>
    <t>JVARP-1025026778</t>
  </si>
  <si>
    <t>JVARP-1025036385</t>
  </si>
  <si>
    <t>JVARP-1025036386</t>
  </si>
  <si>
    <t>JVARP-1025038318</t>
  </si>
  <si>
    <t>VICTORY DRILLING Total</t>
  </si>
  <si>
    <t>C202858</t>
  </si>
  <si>
    <t>VIRMICH LTD</t>
  </si>
  <si>
    <t>DNU-1025016779</t>
  </si>
  <si>
    <t>P108D01251009/000/00</t>
  </si>
  <si>
    <t>POL-MV-May-25-192</t>
  </si>
  <si>
    <t>7161MY25</t>
  </si>
  <si>
    <t>CCU-1025014148</t>
  </si>
  <si>
    <t>VIRMICH LTD Total</t>
  </si>
  <si>
    <t>C005177</t>
  </si>
  <si>
    <t>VITIRO LTD</t>
  </si>
  <si>
    <t>DNU-1025017165</t>
  </si>
  <si>
    <t>P108D01210708/000/04</t>
  </si>
  <si>
    <t>POL-MV-Jun-21-210\R4</t>
  </si>
  <si>
    <t>P1261</t>
  </si>
  <si>
    <t>CCU-1025014464</t>
  </si>
  <si>
    <t>JVARP-1025042013</t>
  </si>
  <si>
    <t>JVARP-1025043385</t>
  </si>
  <si>
    <t>VITIRO LTD Total</t>
  </si>
  <si>
    <t>C201046</t>
  </si>
  <si>
    <t>VORTRON SYSTEM (MAURITIUS) LTD</t>
  </si>
  <si>
    <t>DNU-1225001913</t>
  </si>
  <si>
    <t>P126D99241610/001/00</t>
  </si>
  <si>
    <t>POL-F&amp;A-NOV-24-1033</t>
  </si>
  <si>
    <t>CCU-1225005361</t>
  </si>
  <si>
    <t>DNU-1225001975</t>
  </si>
  <si>
    <t>P126D99241610/000/01</t>
  </si>
  <si>
    <t>CCU-1225005552</t>
  </si>
  <si>
    <t>CCU-1225005553</t>
  </si>
  <si>
    <t>CCU-1225005554</t>
  </si>
  <si>
    <t>CCU-1225005555</t>
  </si>
  <si>
    <t>CCU-1225005556</t>
  </si>
  <si>
    <t>CCU-1225005557</t>
  </si>
  <si>
    <t>CCU-1225005558</t>
  </si>
  <si>
    <t>VORTRON SYSTEM (MAURITIUS) LTD Total</t>
  </si>
  <si>
    <t>C200156</t>
  </si>
  <si>
    <t>WELCOME INDUSTRIES LIMITED</t>
  </si>
  <si>
    <t>DNU-1025002094</t>
  </si>
  <si>
    <t>P108D63160008/000/08</t>
  </si>
  <si>
    <t>69RZL94</t>
  </si>
  <si>
    <t>CCU-1025001848</t>
  </si>
  <si>
    <t>DNU-1025002100</t>
  </si>
  <si>
    <t>P108D52160065/000/08</t>
  </si>
  <si>
    <t>71ROC14</t>
  </si>
  <si>
    <t>CCU-1025001851</t>
  </si>
  <si>
    <t>DNU-1025002106</t>
  </si>
  <si>
    <t>P108D52210119/000/03</t>
  </si>
  <si>
    <t>75RJL21</t>
  </si>
  <si>
    <t>CCU-1025001856</t>
  </si>
  <si>
    <t>DNU-1025002184</t>
  </si>
  <si>
    <t>P108D61230013/000/02</t>
  </si>
  <si>
    <t>136RJL23</t>
  </si>
  <si>
    <t>CCU-1025001913</t>
  </si>
  <si>
    <t>WELCOME INDUSTRIES LIMITED Total</t>
  </si>
  <si>
    <t>C004196</t>
  </si>
  <si>
    <t>WHIN DISTRIBUTORS LTD</t>
  </si>
  <si>
    <t>DNU-1225001972</t>
  </si>
  <si>
    <t>P126D99251108/000/00</t>
  </si>
  <si>
    <t>POLELMAY20-1173R5</t>
  </si>
  <si>
    <t>CCU-1225005538</t>
  </si>
  <si>
    <t>CCU-1225005539</t>
  </si>
  <si>
    <t>WHIN DISTRIBUTORS LTD Total</t>
  </si>
  <si>
    <t>I0014581</t>
  </si>
  <si>
    <t>WHITE DAVID EWELL DELABARRE MR</t>
  </si>
  <si>
    <t>DNU-1025015583</t>
  </si>
  <si>
    <t>P108D01240821/000/01</t>
  </si>
  <si>
    <t>POL-MV-May-20-1187\R5</t>
  </si>
  <si>
    <t>FD18</t>
  </si>
  <si>
    <t>CCU-1025013207</t>
  </si>
  <si>
    <t>JVARP-1025039590</t>
  </si>
  <si>
    <t>WHITE DAVID EWELL DELABARRE MR Total</t>
  </si>
  <si>
    <t>I0014585</t>
  </si>
  <si>
    <t>WIEHE GUILLAUME ADRIEN</t>
  </si>
  <si>
    <t>DNU-1125000181</t>
  </si>
  <si>
    <t>P116D15200023/000/04</t>
  </si>
  <si>
    <t>POLHCIBLDEC201005R3</t>
  </si>
  <si>
    <t>JVAR-1025004403</t>
  </si>
  <si>
    <t>JVAR-1025004404</t>
  </si>
  <si>
    <t>JVAR-1025004405</t>
  </si>
  <si>
    <t>JVAR-1025004406</t>
  </si>
  <si>
    <t>JVAR-1025004407</t>
  </si>
  <si>
    <t>JVAR-1025004408</t>
  </si>
  <si>
    <t>JVARP-1025009602</t>
  </si>
  <si>
    <t>JVARP-1025019214</t>
  </si>
  <si>
    <t>JVARP-1025023963</t>
  </si>
  <si>
    <t>P126D99241610/000/00</t>
  </si>
  <si>
    <t>JVARP-1025026475</t>
  </si>
  <si>
    <t>CCU-1125002863</t>
  </si>
  <si>
    <t>P116D15200023/002/04</t>
  </si>
  <si>
    <t>DNU-1125001130</t>
  </si>
  <si>
    <t>JVARP-1025029157</t>
  </si>
  <si>
    <t>JVARP-1025032799</t>
  </si>
  <si>
    <t>JVARP-1025035965</t>
  </si>
  <si>
    <t>JVARP-1025038256</t>
  </si>
  <si>
    <t>JVARP-1025042014</t>
  </si>
  <si>
    <t>WIEHE GUILLAUME ADRIEN Total</t>
  </si>
  <si>
    <t>I206441</t>
  </si>
  <si>
    <t>YIW LAN SIEW YAN LAI JESSICA KRISTY</t>
  </si>
  <si>
    <t>DNU-1025014133</t>
  </si>
  <si>
    <t>P108D01250599/000/00</t>
  </si>
  <si>
    <t>POL-MIS-EI-Mar-25-1020</t>
  </si>
  <si>
    <t>K2318</t>
  </si>
  <si>
    <t>CCU-1025012125</t>
  </si>
  <si>
    <t>DNU-1025014639</t>
  </si>
  <si>
    <t>P108D01250599/001/00</t>
  </si>
  <si>
    <t>617EZ15</t>
  </si>
  <si>
    <t>DNU-1025014651</t>
  </si>
  <si>
    <t>P108D01232817/001/01</t>
  </si>
  <si>
    <t>POL-MV-Dec-21-514\R3</t>
  </si>
  <si>
    <t>CNU-1025001073</t>
  </si>
  <si>
    <t>P108D01250599/002/00</t>
  </si>
  <si>
    <t>CNU-1025001320</t>
  </si>
  <si>
    <t>P108D01232817/002/01</t>
  </si>
  <si>
    <t>DCU-1025001195</t>
  </si>
  <si>
    <t>YIW LAN SIEW YAN LAI JESSICA KRISTY Total</t>
  </si>
  <si>
    <t>Grand Total</t>
  </si>
  <si>
    <t>Debtors Age Analysis - Detailed</t>
  </si>
  <si>
    <t>As of Date  30/06/2025</t>
  </si>
  <si>
    <t>Doc Date</t>
  </si>
  <si>
    <t>Doc Ref</t>
  </si>
  <si>
    <t>Policy Number</t>
  </si>
  <si>
    <t>Customer ID</t>
  </si>
  <si>
    <t>Customer Name</t>
  </si>
  <si>
    <t>Insured Code</t>
  </si>
  <si>
    <t>Insured Name</t>
  </si>
  <si>
    <t>Policy Ref</t>
  </si>
  <si>
    <t>Currency</t>
  </si>
  <si>
    <t>0-30 Days</t>
  </si>
  <si>
    <t>31-60 Days</t>
  </si>
  <si>
    <t>61-90 Days</t>
  </si>
  <si>
    <t>91-120 Days</t>
  </si>
  <si>
    <t>121-150 Days</t>
  </si>
  <si>
    <t>151-180 Days</t>
  </si>
  <si>
    <t>&gt; 180 Days</t>
  </si>
  <si>
    <t>O/S Amount</t>
  </si>
  <si>
    <t>06/06/2025</t>
  </si>
  <si>
    <t>ODN/SH/004776</t>
  </si>
  <si>
    <t>P1201D000996</t>
  </si>
  <si>
    <t>6206000008</t>
  </si>
  <si>
    <t>CITY BROKERS LTD</t>
  </si>
  <si>
    <t>6106000302</t>
  </si>
  <si>
    <t>ADAMAS LIMITED</t>
  </si>
  <si>
    <t>POL-MAR-Jun-25-1319</t>
  </si>
  <si>
    <t>MUR</t>
  </si>
  <si>
    <t>09/06/2025</t>
  </si>
  <si>
    <t>ODN/SH/004824</t>
  </si>
  <si>
    <t>P1201D001002</t>
  </si>
  <si>
    <t>POL-MAR-Jun-25-1327</t>
  </si>
  <si>
    <t>18/06/2025</t>
  </si>
  <si>
    <t>ODN/SH/005098</t>
  </si>
  <si>
    <t>P1201D001043</t>
  </si>
  <si>
    <t>POL-MAR-Jun-25-1348</t>
  </si>
  <si>
    <t>28/10/2024</t>
  </si>
  <si>
    <t>ODN/SH/000938</t>
  </si>
  <si>
    <t>P1200D000013</t>
  </si>
  <si>
    <t>6106000576</t>
  </si>
  <si>
    <t>AEL DDS LTD</t>
  </si>
  <si>
    <t>POL-GIT-Oct-21-12\R3</t>
  </si>
  <si>
    <t>16/06/2025</t>
  </si>
  <si>
    <t>JVUPL/100/000159</t>
  </si>
  <si>
    <t>P1400D000188</t>
  </si>
  <si>
    <t>6106007723</t>
  </si>
  <si>
    <t>ALAIN RAMDIANE</t>
  </si>
  <si>
    <t xml:space="preserve"> </t>
  </si>
  <si>
    <t>23/05/2025</t>
  </si>
  <si>
    <t>ODN/SH/004303</t>
  </si>
  <si>
    <t>POL-HC-Apr-25-1035</t>
  </si>
  <si>
    <t>19/06/2025</t>
  </si>
  <si>
    <t>ODN/SH/005166</t>
  </si>
  <si>
    <t>P1400D000261</t>
  </si>
  <si>
    <t>6106008066</t>
  </si>
  <si>
    <t>Andrew Riley CRAIG</t>
  </si>
  <si>
    <t>POL-HC-Mar-20-1219\R5</t>
  </si>
  <si>
    <t>27/03/2025</t>
  </si>
  <si>
    <t>ODN/SH/002991</t>
  </si>
  <si>
    <t>P1400D000038</t>
  </si>
  <si>
    <t>6106004611</t>
  </si>
  <si>
    <t>Anuth BHOLAH</t>
  </si>
  <si>
    <t>FAS/02-2025/028/MEI</t>
  </si>
  <si>
    <t>27/06/2025</t>
  </si>
  <si>
    <t>ODN/SH/005462</t>
  </si>
  <si>
    <t>P1301D000123</t>
  </si>
  <si>
    <t>6106005252</t>
  </si>
  <si>
    <t>APEX SURVEYORS LTD</t>
  </si>
  <si>
    <t>POL-PI-May-20-1042\R5</t>
  </si>
  <si>
    <t>30/06/2025</t>
  </si>
  <si>
    <t>JVUPL/100/000158</t>
  </si>
  <si>
    <t>P1204D000559</t>
  </si>
  <si>
    <t>6106000209</t>
  </si>
  <si>
    <t>AQUACITY CO LTD</t>
  </si>
  <si>
    <t>31/01/2025</t>
  </si>
  <si>
    <t>ODN/SH/002098</t>
  </si>
  <si>
    <t>POL-MH+TPL-May-19-1030\R6</t>
  </si>
  <si>
    <t>24/10/2024</t>
  </si>
  <si>
    <t>ODN/SH/000886</t>
  </si>
  <si>
    <t>P1203D000016</t>
  </si>
  <si>
    <t>6106000288</t>
  </si>
  <si>
    <t>AQUALIA LTD</t>
  </si>
  <si>
    <t>POL-AP-Nov-21-20\R3</t>
  </si>
  <si>
    <t>26/06/2025</t>
  </si>
  <si>
    <t>ODN/SH/005418</t>
  </si>
  <si>
    <t>P1204D000996</t>
  </si>
  <si>
    <t>6106000305</t>
  </si>
  <si>
    <t>AQUAVENTURE LTD</t>
  </si>
  <si>
    <t>POL-MH+TPL-Jul-23-1033\R2</t>
  </si>
  <si>
    <t>10/04/2025</t>
  </si>
  <si>
    <t>ODN/SH/003368</t>
  </si>
  <si>
    <t>P1400D000075</t>
  </si>
  <si>
    <t>6106002916</t>
  </si>
  <si>
    <t>Arnaud Cyril Noel Clement de Grandpre DALAIS</t>
  </si>
  <si>
    <t>POL-HC-Apr-23-28\R2_</t>
  </si>
  <si>
    <t>05/02/2025</t>
  </si>
  <si>
    <t>ODN/SH/002152</t>
  </si>
  <si>
    <t>P1204D000580</t>
  </si>
  <si>
    <t>6106000287</t>
  </si>
  <si>
    <t>BANC MILIEN LTEE</t>
  </si>
  <si>
    <t>POL-MH+TPL-Jun-21-19\R4</t>
  </si>
  <si>
    <t>13/02/2025</t>
  </si>
  <si>
    <t>ODN/SH/002225</t>
  </si>
  <si>
    <t>P1204D000603</t>
  </si>
  <si>
    <t>6106007099</t>
  </si>
  <si>
    <t>Beemul Rohit BHUGAWN</t>
  </si>
  <si>
    <t>POL-TPL-Nov-22-1019\R2</t>
  </si>
  <si>
    <t>04/04/2025</t>
  </si>
  <si>
    <t>ODN/SH/003201</t>
  </si>
  <si>
    <t>P1203D000054</t>
  </si>
  <si>
    <t>6106007101</t>
  </si>
  <si>
    <t>BIEN AFRICA LTD</t>
  </si>
  <si>
    <t>POL-AP-Apr-20-1022\R5</t>
  </si>
  <si>
    <t>USD</t>
  </si>
  <si>
    <t>24/02/2025</t>
  </si>
  <si>
    <t>ODN/SH/002389</t>
  </si>
  <si>
    <t>P1203D000050</t>
  </si>
  <si>
    <t>ODN/SH/005408</t>
  </si>
  <si>
    <t>P1204D000992</t>
  </si>
  <si>
    <t>6106000308</t>
  </si>
  <si>
    <t>BLUE ALIZEE LTD</t>
  </si>
  <si>
    <t>POL-MH+TPL-Jul-19-1213\R7</t>
  </si>
  <si>
    <t>03/09/2024</t>
  </si>
  <si>
    <t>ODN/SH/000256</t>
  </si>
  <si>
    <t>P1204D000071</t>
  </si>
  <si>
    <t>6106000286</t>
  </si>
  <si>
    <t>BLUEWATER ADVENTURE LTD</t>
  </si>
  <si>
    <t>POL-TPL-Aug-24-8</t>
  </si>
  <si>
    <t>OCN/SH/000202</t>
  </si>
  <si>
    <t>ODN/SH/000257</t>
  </si>
  <si>
    <t>OCN/SH/000201</t>
  </si>
  <si>
    <t>ODN/SH/002223</t>
  </si>
  <si>
    <t>P1204D000602</t>
  </si>
  <si>
    <t>POL-MH+TPL-Mar-24-10\R1</t>
  </si>
  <si>
    <t>MRV/100/2025/000245</t>
  </si>
  <si>
    <t>MRV/100/2025/000247</t>
  </si>
  <si>
    <t>31/12/2024</t>
  </si>
  <si>
    <t>MRV/100/2024/000482</t>
  </si>
  <si>
    <t>23/04/2025</t>
  </si>
  <si>
    <t>ODN/SH/003637</t>
  </si>
  <si>
    <t>P1203D000008/R01</t>
  </si>
  <si>
    <t>6106000564</t>
  </si>
  <si>
    <t>BLYCHEM LTD</t>
  </si>
  <si>
    <t>POL-AP-Mar-20-1014\R6</t>
  </si>
  <si>
    <t>23/06/2025</t>
  </si>
  <si>
    <t>ODN/SH/005256</t>
  </si>
  <si>
    <t>P1203D000008</t>
  </si>
  <si>
    <t>POL-AP-Mar-20-1014\R5\E1</t>
  </si>
  <si>
    <t>ODN/SH/005032</t>
  </si>
  <si>
    <t>P1201D001037</t>
  </si>
  <si>
    <t>6106008015</t>
  </si>
  <si>
    <t>BRANDACTIV EXPORTS LTD</t>
  </si>
  <si>
    <t>POL-MAR-Jun-25-1341</t>
  </si>
  <si>
    <t>14/04/2025</t>
  </si>
  <si>
    <t>ODN/SH/003431</t>
  </si>
  <si>
    <t>P1400D000082</t>
  </si>
  <si>
    <t>6106007460</t>
  </si>
  <si>
    <t>BRICE ALEXANDRE LALAOUI</t>
  </si>
  <si>
    <t>POL-HC-Mar-24-31\R1</t>
  </si>
  <si>
    <t>09/01/2025</t>
  </si>
  <si>
    <t>ODN/SH/001813</t>
  </si>
  <si>
    <t>P1204D000486</t>
  </si>
  <si>
    <t>6106007060</t>
  </si>
  <si>
    <t>Caroline Sarah PIAT</t>
  </si>
  <si>
    <t>POL-MH+TPL-Jan-25-1001</t>
  </si>
  <si>
    <t>30/04/2025</t>
  </si>
  <si>
    <t>ODN/SH/003760</t>
  </si>
  <si>
    <t>P1203D000067</t>
  </si>
  <si>
    <t>6106000501</t>
  </si>
  <si>
    <t>CERVONIC LTD</t>
  </si>
  <si>
    <t>POL-AP-Jul-20-1028\R5</t>
  </si>
  <si>
    <t>ODN/SH/005114</t>
  </si>
  <si>
    <t>P1300D000004</t>
  </si>
  <si>
    <t>6106000323</t>
  </si>
  <si>
    <t>CHANTIER NAVAL DE L'OCEAN INDIEN LTD</t>
  </si>
  <si>
    <t>POL-EL-Apr-25-11</t>
  </si>
  <si>
    <t>ODN/SH/005244</t>
  </si>
  <si>
    <t>P6002D000044-4</t>
  </si>
  <si>
    <t>POL-MAR-Jun-25-1356</t>
  </si>
  <si>
    <t>25/03/2025</t>
  </si>
  <si>
    <t>ODN/SH/002909</t>
  </si>
  <si>
    <t>P1201D000732</t>
  </si>
  <si>
    <t>POL-MAR-Mar-25-1138</t>
  </si>
  <si>
    <t>ODN/SH/002988</t>
  </si>
  <si>
    <t>P6002D000044-2</t>
  </si>
  <si>
    <t>POL-MAR-Mar-25-1146</t>
  </si>
  <si>
    <t>28/06/2025</t>
  </si>
  <si>
    <t>ODN/SH/005505</t>
  </si>
  <si>
    <t>P1300D000012</t>
  </si>
  <si>
    <t>POL-F&amp;A-Sep-23-1045\R2</t>
  </si>
  <si>
    <t>P1300D000019</t>
  </si>
  <si>
    <t>P1300D000020</t>
  </si>
  <si>
    <t>ODN/SH/005587</t>
  </si>
  <si>
    <t>POL-PL-Apr-25-22</t>
  </si>
  <si>
    <t>ODN/SH/005540</t>
  </si>
  <si>
    <t>P1300D000016</t>
  </si>
  <si>
    <t>POL-CP-Apr-25-1002</t>
  </si>
  <si>
    <t>JVUPL/100/000160</t>
  </si>
  <si>
    <t>ODN/SH/005588</t>
  </si>
  <si>
    <t>POL-TER&amp;SAB-Apr-25-1006</t>
  </si>
  <si>
    <t>28/04/2025</t>
  </si>
  <si>
    <t>ODN/SH/003687</t>
  </si>
  <si>
    <t>P1204D000812</t>
  </si>
  <si>
    <t>6106000032</t>
  </si>
  <si>
    <t>Christian Lucien Yves PINSON</t>
  </si>
  <si>
    <t>17020060</t>
  </si>
  <si>
    <t>P1203D000065</t>
  </si>
  <si>
    <t>6106005746</t>
  </si>
  <si>
    <t>CONSTRUCTION &amp; MATERIAL HANDLING CO LTD - MOT</t>
  </si>
  <si>
    <t>ODN/SH/003628</t>
  </si>
  <si>
    <t>POL-AP-Feb-20-1012\R6</t>
  </si>
  <si>
    <t>17/06/2025</t>
  </si>
  <si>
    <t>ODN/SH/005041</t>
  </si>
  <si>
    <t>P1204D000935</t>
  </si>
  <si>
    <t>6106000284</t>
  </si>
  <si>
    <t>POL-MH+TPL-Dec-20-1171\R5</t>
  </si>
  <si>
    <t>24/06/2025</t>
  </si>
  <si>
    <t>ODN/SH/005328</t>
  </si>
  <si>
    <t>P6002D000051-1</t>
  </si>
  <si>
    <t>6106000329</t>
  </si>
  <si>
    <t>CYNOLOGICS LTD</t>
  </si>
  <si>
    <t>POL-MAR-Jun-25-1363</t>
  </si>
  <si>
    <t>ODN/SH/005406</t>
  </si>
  <si>
    <t>P1204D000990</t>
  </si>
  <si>
    <t>6106000191</t>
  </si>
  <si>
    <t>David Arnaud FLORENS</t>
  </si>
  <si>
    <t>POL-MH+TPL-Jun-19-1169\R6</t>
  </si>
  <si>
    <t>ODN/SH/005324</t>
  </si>
  <si>
    <t>P1400D000278</t>
  </si>
  <si>
    <t>6106000902</t>
  </si>
  <si>
    <t>D'Unienville MARRIER</t>
  </si>
  <si>
    <t>POL-HC-May-25-1041</t>
  </si>
  <si>
    <t>ODN/SH/002926</t>
  </si>
  <si>
    <t>P1400D000028</t>
  </si>
  <si>
    <t>6106007357</t>
  </si>
  <si>
    <t>ELKE KNEIFEL</t>
  </si>
  <si>
    <t>POL-HC-Dec-19-2407\R5</t>
  </si>
  <si>
    <t>27/12/2024</t>
  </si>
  <si>
    <t>ODN/SH/001717</t>
  </si>
  <si>
    <t>P1204D000450</t>
  </si>
  <si>
    <t>6106000133</t>
  </si>
  <si>
    <t>Emmanuel Artiste LAMARQUE</t>
  </si>
  <si>
    <t>POL-MH+TPL-Oct-23-1043\R1</t>
  </si>
  <si>
    <t>28/01/2025</t>
  </si>
  <si>
    <t>ODN/SH/002063</t>
  </si>
  <si>
    <t>P1203D000041</t>
  </si>
  <si>
    <t>6106000481</t>
  </si>
  <si>
    <t>POL-AP-Dec-22-19\R2</t>
  </si>
  <si>
    <t>ODN/SH/005051</t>
  </si>
  <si>
    <t>P1204D000937</t>
  </si>
  <si>
    <t>6106000419</t>
  </si>
  <si>
    <t>Fabrice Andre Pol NOGUERA</t>
  </si>
  <si>
    <t>POL-MH+TPL-Jun-22-32\R3</t>
  </si>
  <si>
    <t>23/10/2024</t>
  </si>
  <si>
    <t>ODN/SH/000866</t>
  </si>
  <si>
    <t>P1201D000259</t>
  </si>
  <si>
    <t>6106000518</t>
  </si>
  <si>
    <t>FLEMINGO DISTRIBUTION LTD</t>
  </si>
  <si>
    <t>POL-MAR-Oct-24-1488</t>
  </si>
  <si>
    <t>24/03/2025</t>
  </si>
  <si>
    <t>ODN/SH/002875</t>
  </si>
  <si>
    <t>P6002D000047-8</t>
  </si>
  <si>
    <t>POL-MAR-Mar-25-1122</t>
  </si>
  <si>
    <t>06/05/2025</t>
  </si>
  <si>
    <t>ODN/SH/003916</t>
  </si>
  <si>
    <t>P6002D000037-8</t>
  </si>
  <si>
    <t>6106000016</t>
  </si>
  <si>
    <t>POL-MAR-May-25-1249</t>
  </si>
  <si>
    <t>14/05/2025</t>
  </si>
  <si>
    <t>ODN/SH/004126</t>
  </si>
  <si>
    <t>P1201D000894</t>
  </si>
  <si>
    <t>POL-MAR-May-25-1257</t>
  </si>
  <si>
    <t>ODN/SH/004991</t>
  </si>
  <si>
    <t>P6002D000037-9</t>
  </si>
  <si>
    <t>POL-MAR-Jun-25-1338</t>
  </si>
  <si>
    <t>18/04/2025</t>
  </si>
  <si>
    <t>ODN/SH/003554</t>
  </si>
  <si>
    <t>P6002D000037-7</t>
  </si>
  <si>
    <t>POL-MAR-Apr-25-1193</t>
  </si>
  <si>
    <t>ODN/SH/005112</t>
  </si>
  <si>
    <t>P6002D000037-10</t>
  </si>
  <si>
    <t>POL-MAR-Jun-25-1349</t>
  </si>
  <si>
    <t>28/05/2025</t>
  </si>
  <si>
    <t>ODN/SH/004420</t>
  </si>
  <si>
    <t>P1204D000891</t>
  </si>
  <si>
    <t>6106003839</t>
  </si>
  <si>
    <t>Francois Laurent FAYOLLE</t>
  </si>
  <si>
    <t>POL-MH+TPL-May-25-1025</t>
  </si>
  <si>
    <t>18/09/2024</t>
  </si>
  <si>
    <t>ODN/SH/000425</t>
  </si>
  <si>
    <t>P1204D000111</t>
  </si>
  <si>
    <t>6106000436</t>
  </si>
  <si>
    <t>Francois MORPHOISE</t>
  </si>
  <si>
    <t>MH+TPL-Aug-22-49\R2</t>
  </si>
  <si>
    <t>OCN/SH/000341</t>
  </si>
  <si>
    <t>19/03/2025</t>
  </si>
  <si>
    <t>MRV/100/2025/000575</t>
  </si>
  <si>
    <t>21/03/2025</t>
  </si>
  <si>
    <t>OCN/SH/002344</t>
  </si>
  <si>
    <t>ODN/SH/002835</t>
  </si>
  <si>
    <t>MRV/100/2025/000746</t>
  </si>
  <si>
    <t>E1204D000111_1</t>
  </si>
  <si>
    <t>02/06/2025</t>
  </si>
  <si>
    <t>ODN/SH/004633</t>
  </si>
  <si>
    <t>P1300D000003</t>
  </si>
  <si>
    <t>6106007787</t>
  </si>
  <si>
    <t>FROID DES MASCAREIGNES LTD</t>
  </si>
  <si>
    <t>POL-EL-Jul-19-1295\R6</t>
  </si>
  <si>
    <t>ODN/SH/005500</t>
  </si>
  <si>
    <t>P1300D000009</t>
  </si>
  <si>
    <t>POL-TER&amp;SAB-Jul-23-3\R2</t>
  </si>
  <si>
    <t>ODN/SH/005502</t>
  </si>
  <si>
    <t>P1300D000010</t>
  </si>
  <si>
    <t>POL-PL-Jul-22-1030\R3</t>
  </si>
  <si>
    <t>P1300D000015</t>
  </si>
  <si>
    <t>P1300D000018</t>
  </si>
  <si>
    <t>ODN/SH/005536</t>
  </si>
  <si>
    <t>POL-CP-Jul-19-1046\R6</t>
  </si>
  <si>
    <t>ODN/SH/005586</t>
  </si>
  <si>
    <t>POL-PL-Jul-19-1276\R6</t>
  </si>
  <si>
    <t>ODN/SH/002928</t>
  </si>
  <si>
    <t>P1400D000030</t>
  </si>
  <si>
    <t>6106006804</t>
  </si>
  <si>
    <t>Gerard Jean Michel PIAT</t>
  </si>
  <si>
    <t>POL-HC-Mar-22-21\R3</t>
  </si>
  <si>
    <t>14/02/2025</t>
  </si>
  <si>
    <t>ODN/SH/002260</t>
  </si>
  <si>
    <t>P1204D000621</t>
  </si>
  <si>
    <t>6106000146</t>
  </si>
  <si>
    <t>Gilbert Anthony STAUB</t>
  </si>
  <si>
    <t>POL-MH+TPL-Dec-23-1052\R1</t>
  </si>
  <si>
    <t>ODN/SH/003199</t>
  </si>
  <si>
    <t>P1400D000059</t>
  </si>
  <si>
    <t>6106007398</t>
  </si>
  <si>
    <t>GILBERT CLAUDE CHOROSZ</t>
  </si>
  <si>
    <t>POL-HC-Apr-22-36\R3_</t>
  </si>
  <si>
    <t>MRV/100/2025/001257</t>
  </si>
  <si>
    <t>ODN/SH/005425</t>
  </si>
  <si>
    <t>P1204FR000001</t>
  </si>
  <si>
    <t>6106000006</t>
  </si>
  <si>
    <t>POL-MH-May-25-1</t>
  </si>
  <si>
    <t>OCN/SH/004700</t>
  </si>
  <si>
    <t>24/04/2025</t>
  </si>
  <si>
    <t>ODN/SH/003660</t>
  </si>
  <si>
    <t>P1206D000001</t>
  </si>
  <si>
    <t>6212000026</t>
  </si>
  <si>
    <t>GROUND 2 AIR LTD</t>
  </si>
  <si>
    <t>AVILAUG20-1001\R5</t>
  </si>
  <si>
    <t>ODN/SH/001745</t>
  </si>
  <si>
    <t>P1204D000468</t>
  </si>
  <si>
    <t>6106000036</t>
  </si>
  <si>
    <t>Guillaume Adrien WIEHE</t>
  </si>
  <si>
    <t>POL-MH+TPL-Dec-19-1410\R5</t>
  </si>
  <si>
    <t>ODN/SH/003795</t>
  </si>
  <si>
    <t>P1204D000831</t>
  </si>
  <si>
    <t>6106000451</t>
  </si>
  <si>
    <t>Guillaume Marie Francois DE GRIVEL</t>
  </si>
  <si>
    <t>POL-MH+TPL-Jun-19-1209\R6</t>
  </si>
  <si>
    <t>ODN/SH/005240</t>
  </si>
  <si>
    <t>P1204D000962</t>
  </si>
  <si>
    <t>6106000119</t>
  </si>
  <si>
    <t>Hugues LAGESSE</t>
  </si>
  <si>
    <t>POL-MH+TPL-Jun-19-1173\R5</t>
  </si>
  <si>
    <t>11/04/2025</t>
  </si>
  <si>
    <t>ODN/SH/003392</t>
  </si>
  <si>
    <t>P1301D000032</t>
  </si>
  <si>
    <t>6106002088</t>
  </si>
  <si>
    <t>POL-F-PI-Aug-24-15\R1</t>
  </si>
  <si>
    <t>ODN/SH/004625</t>
  </si>
  <si>
    <t>P1300D000002</t>
  </si>
  <si>
    <t>6106007471</t>
  </si>
  <si>
    <t>IBL LTD</t>
  </si>
  <si>
    <t>POL-EL-Oct-19-1464\R6</t>
  </si>
  <si>
    <t>P1300D000001.</t>
  </si>
  <si>
    <t>P1200D000023</t>
  </si>
  <si>
    <t>P1301D000056</t>
  </si>
  <si>
    <t>MRV/100/2025/001240</t>
  </si>
  <si>
    <t>P1301D000053</t>
  </si>
  <si>
    <t>20/05/2025</t>
  </si>
  <si>
    <t>ODN/SH/004211</t>
  </si>
  <si>
    <t>P1300D000001</t>
  </si>
  <si>
    <t>POL-LOP(F&amp;A)-Oct-19-1157\R6</t>
  </si>
  <si>
    <t>22/05/2025</t>
  </si>
  <si>
    <t>ODN/SH/004295</t>
  </si>
  <si>
    <t>POL-F&amp;A-Oct-19-1550\R6</t>
  </si>
  <si>
    <t>MRV/100/2025/001239</t>
  </si>
  <si>
    <t>26/05/2025</t>
  </si>
  <si>
    <t>ODN/SH/004340</t>
  </si>
  <si>
    <t>POL-GIT-Oct-19-1105\R6\E1</t>
  </si>
  <si>
    <t>29/04/2025</t>
  </si>
  <si>
    <t>ODN/SH/003732</t>
  </si>
  <si>
    <t>POL-D&amp;O-Sep-19-1068\R6</t>
  </si>
  <si>
    <t>MRV/100/2025/000952</t>
  </si>
  <si>
    <t>ODN/SH/003778</t>
  </si>
  <si>
    <t>30/05/2025</t>
  </si>
  <si>
    <t>MRV/100/2025/001059</t>
  </si>
  <si>
    <t>MRV/100/2025/001052</t>
  </si>
  <si>
    <t>P1300D000017</t>
  </si>
  <si>
    <t>ODN/SH/005520</t>
  </si>
  <si>
    <t>P1300D000014</t>
  </si>
  <si>
    <t>POL-TER&amp;SAB-Jul-23-2\R2</t>
  </si>
  <si>
    <t>E1200D000023_1</t>
  </si>
  <si>
    <t>ODN/SH/005583</t>
  </si>
  <si>
    <t>POL-PPL-Oct-19-1155\R6</t>
  </si>
  <si>
    <t>P1203D000071</t>
  </si>
  <si>
    <t>6212000044</t>
  </si>
  <si>
    <t>IBL LTD (BRANDACTIV)</t>
  </si>
  <si>
    <t>ODN/SH/003792</t>
  </si>
  <si>
    <t>POL-AP-Jun-21-9\R4</t>
  </si>
  <si>
    <t>P1203D000063</t>
  </si>
  <si>
    <t>IBL LTD (HEALTHACTIV)</t>
  </si>
  <si>
    <t>ODN/SH/003539</t>
  </si>
  <si>
    <t>POL-AP-Jun-21-8\R4</t>
  </si>
  <si>
    <t>20/02/2025</t>
  </si>
  <si>
    <t>ODN/SH/002347</t>
  </si>
  <si>
    <t>P1204D000642</t>
  </si>
  <si>
    <t>6106000502</t>
  </si>
  <si>
    <t>INDIAN OCEAN REEFERS LTD</t>
  </si>
  <si>
    <t>POL-P&amp;I-Feb-21-1001\R4</t>
  </si>
  <si>
    <t>ODN/SH/002338</t>
  </si>
  <si>
    <t>P1204D000640</t>
  </si>
  <si>
    <t>POL-MH-Jan-21-1003\R4</t>
  </si>
  <si>
    <t>MRV/100/2025/001255</t>
  </si>
  <si>
    <t>ODN/SH/004587</t>
  </si>
  <si>
    <t>P6002D000008-39</t>
  </si>
  <si>
    <t>6106000374</t>
  </si>
  <si>
    <t>INTERGRAPH LTEE</t>
  </si>
  <si>
    <t>POL-MAR-May-25-1294</t>
  </si>
  <si>
    <t>04/06/2025</t>
  </si>
  <si>
    <t>ODN/SH/004709</t>
  </si>
  <si>
    <t>P6002D000008-41</t>
  </si>
  <si>
    <t>ODN/SH/004706</t>
  </si>
  <si>
    <t>P6002D000008-40</t>
  </si>
  <si>
    <t>05/06/2025</t>
  </si>
  <si>
    <t>ODN/SH/004735</t>
  </si>
  <si>
    <t>P6002D000008-42</t>
  </si>
  <si>
    <t>OCN/SH/004078</t>
  </si>
  <si>
    <t>ODN/SH/004736</t>
  </si>
  <si>
    <t>ODN/SH/004746</t>
  </si>
  <si>
    <t>P6002D000008-43</t>
  </si>
  <si>
    <t>POL-MAR-Jun-25-1315</t>
  </si>
  <si>
    <t>ODN/SH/003642</t>
  </si>
  <si>
    <t>P6002D000008-36</t>
  </si>
  <si>
    <t>POL-MAR-Apr-25-1203</t>
  </si>
  <si>
    <t>ODN/SH/003641</t>
  </si>
  <si>
    <t>P6002D000008-35</t>
  </si>
  <si>
    <t>POL-MAR-Apr-25-1202</t>
  </si>
  <si>
    <t>28/02/2025</t>
  </si>
  <si>
    <t>ODN/SH/002446</t>
  </si>
  <si>
    <t>P6002D000008-30</t>
  </si>
  <si>
    <t>POL-MAR-Feb-25-1095</t>
  </si>
  <si>
    <t>28/03/2025</t>
  </si>
  <si>
    <t>ODN/SH/003028</t>
  </si>
  <si>
    <t>P6002D000008-33</t>
  </si>
  <si>
    <t>POL-MAR-Mar-25-1144</t>
  </si>
  <si>
    <t>MRV/100/2025/000208</t>
  </si>
  <si>
    <t>MRV/100/2025/000209</t>
  </si>
  <si>
    <t>P1201D000223</t>
  </si>
  <si>
    <t>08/04/2025</t>
  </si>
  <si>
    <t>ODN/SH/003274</t>
  </si>
  <si>
    <t>P6002D000009-26</t>
  </si>
  <si>
    <t>6106000339</t>
  </si>
  <si>
    <t>POL-MAR-Apr-25-1167</t>
  </si>
  <si>
    <t>ODN/SH/004134</t>
  </si>
  <si>
    <t>P6002D000009-33</t>
  </si>
  <si>
    <t>POL-MAR-May-25-1260</t>
  </si>
  <si>
    <t>ODN/SH/004131</t>
  </si>
  <si>
    <t>P6002D000009-31</t>
  </si>
  <si>
    <t>POL-MAR-May-25-1258</t>
  </si>
  <si>
    <t>ODN/SH/004133</t>
  </si>
  <si>
    <t>P6002D000009-32</t>
  </si>
  <si>
    <t>POL-MAR-May-25-1259</t>
  </si>
  <si>
    <t>16/04/2025</t>
  </si>
  <si>
    <t>ODN/SH/003478</t>
  </si>
  <si>
    <t>OCN/SH/002932</t>
  </si>
  <si>
    <t>ODN/SH/003546</t>
  </si>
  <si>
    <t>P6002D000009-28</t>
  </si>
  <si>
    <t>POL-MAR-Apr-25-1191</t>
  </si>
  <si>
    <t>ODN/SH/003553</t>
  </si>
  <si>
    <t>P6002D000009-30</t>
  </si>
  <si>
    <t>POL-MAR-Apr-25-1194</t>
  </si>
  <si>
    <t>ODN/SH/003552</t>
  </si>
  <si>
    <t>P6002D000009-29</t>
  </si>
  <si>
    <t>POL-MAR-Apr-25-1192</t>
  </si>
  <si>
    <t>ODN/SH/004268</t>
  </si>
  <si>
    <t>P6002D000009-34</t>
  </si>
  <si>
    <t>POL-MAR-May-25-1270</t>
  </si>
  <si>
    <t>ODN/SH/004410</t>
  </si>
  <si>
    <t>P6002D000009-35</t>
  </si>
  <si>
    <t>POL-MAR-May-25-1282</t>
  </si>
  <si>
    <t>ODN/SH/004430</t>
  </si>
  <si>
    <t>P6002D000009-36</t>
  </si>
  <si>
    <t>POL-MAR-May-25-1283</t>
  </si>
  <si>
    <t>ODN/SH/005432</t>
  </si>
  <si>
    <t>P1204D000998</t>
  </si>
  <si>
    <t>6106000094</t>
  </si>
  <si>
    <t>Jean Claude Patrice Didier BOSQUET</t>
  </si>
  <si>
    <t>POL-MH+TPL-Jul-19-1237\R6</t>
  </si>
  <si>
    <t>ODN/SH/002382</t>
  </si>
  <si>
    <t>P1204D000651</t>
  </si>
  <si>
    <t>6106007144</t>
  </si>
  <si>
    <t>Jean Francois CHASTEAU DE BALYON</t>
  </si>
  <si>
    <t>PS30169</t>
  </si>
  <si>
    <t>P1204D000462</t>
  </si>
  <si>
    <t>6106000450</t>
  </si>
  <si>
    <t>Jean Herve DE BAIZE</t>
  </si>
  <si>
    <t>ODN/SH/005455</t>
  </si>
  <si>
    <t>POL-MH+TPL-Nov-20-1164\R4</t>
  </si>
  <si>
    <t>ODN/SH/001739</t>
  </si>
  <si>
    <t>ODN/SH/004166</t>
  </si>
  <si>
    <t>P1204D000872</t>
  </si>
  <si>
    <t>6106000093</t>
  </si>
  <si>
    <t>Jean Marc Gaetan BOUIC</t>
  </si>
  <si>
    <t>POL-MH+TPL-Jun-19-1160\R6</t>
  </si>
  <si>
    <t>19/05/2025</t>
  </si>
  <si>
    <t>OCN/SH/003570</t>
  </si>
  <si>
    <t>ODN/SH/004188</t>
  </si>
  <si>
    <t>P1204D000874</t>
  </si>
  <si>
    <t>POL-MH+TPL-Jun-19-1160 \R6</t>
  </si>
  <si>
    <t>ODN/SH/004189</t>
  </si>
  <si>
    <t>P1204D000878</t>
  </si>
  <si>
    <t>6106007694</t>
  </si>
  <si>
    <t>Jean Paul LE COCQ</t>
  </si>
  <si>
    <t>ODN/SH/004257</t>
  </si>
  <si>
    <t>POL-MH+TPL-May-25-1023</t>
  </si>
  <si>
    <t>ODN/SH/002234</t>
  </si>
  <si>
    <t>P1204D000609</t>
  </si>
  <si>
    <t>6106000120</t>
  </si>
  <si>
    <t>Jean Yan MAYER</t>
  </si>
  <si>
    <t>POL-MH+TPL-Feb-22-9\R3</t>
  </si>
  <si>
    <t>29/05/2025</t>
  </si>
  <si>
    <t>ODN/SH/004523</t>
  </si>
  <si>
    <t>P1400D000218</t>
  </si>
  <si>
    <t>6106004477</t>
  </si>
  <si>
    <t>Joseph Benoit Fabien MAUJEAN</t>
  </si>
  <si>
    <t>POL-HC-Dec-19-2325\R6</t>
  </si>
  <si>
    <t>ODN/SH/002248</t>
  </si>
  <si>
    <t>P1204D000616</t>
  </si>
  <si>
    <t>6106000113</t>
  </si>
  <si>
    <t>Joseph Marie Louis Edgar KOENIG</t>
  </si>
  <si>
    <t>POL-MH+TPL-Nov-19-1354\R5</t>
  </si>
  <si>
    <t>13/03/2025</t>
  </si>
  <si>
    <t>ODN/SH/002638</t>
  </si>
  <si>
    <t>P1204D000698</t>
  </si>
  <si>
    <t>6106000180</t>
  </si>
  <si>
    <t>Julien Jean Pierre DOGER DE SPEVILLE</t>
  </si>
  <si>
    <t>POL-MH+TPL-Aug-19-1274\R5</t>
  </si>
  <si>
    <t>27/05/2025</t>
  </si>
  <si>
    <t>ODN/SH/004387</t>
  </si>
  <si>
    <t>P1204D000889</t>
  </si>
  <si>
    <t>6106000346</t>
  </si>
  <si>
    <t>KEN LEE SHIPCHANDLER LTD</t>
  </si>
  <si>
    <t>POL-MH+TPL-May-21-18\R4</t>
  </si>
  <si>
    <t>17/03/2025</t>
  </si>
  <si>
    <t>ODN/SH/002745</t>
  </si>
  <si>
    <t>P6002D000019-8</t>
  </si>
  <si>
    <t>6106000333</t>
  </si>
  <si>
    <t>POL-MAR-Mar-25-1115</t>
  </si>
  <si>
    <t>22/04/2025</t>
  </si>
  <si>
    <t>ODN/SH/003609</t>
  </si>
  <si>
    <t>P6002D000019-12</t>
  </si>
  <si>
    <t>POL-MAR-Apr-25-1197</t>
  </si>
  <si>
    <t>ODN/SH/003607</t>
  </si>
  <si>
    <t>P6002D000019-11</t>
  </si>
  <si>
    <t>POL-MAR-Apr-25-1196</t>
  </si>
  <si>
    <t>ODN/SH/005258</t>
  </si>
  <si>
    <t>P6002D000019-15</t>
  </si>
  <si>
    <t>POL-MAR-Jun-25-1358</t>
  </si>
  <si>
    <t>ODN/SH/004398</t>
  </si>
  <si>
    <t>P6002D000019-13</t>
  </si>
  <si>
    <t>POL-MAR-May-25-1281</t>
  </si>
  <si>
    <t>ODN/SH/005307</t>
  </si>
  <si>
    <t>P6002D000050-2</t>
  </si>
  <si>
    <t>6106000379</t>
  </si>
  <si>
    <t>LES CAMPECHES</t>
  </si>
  <si>
    <t>POL-MAR-Jun-25-1361</t>
  </si>
  <si>
    <t>ODN/SH/005305</t>
  </si>
  <si>
    <t>P6002D000050-1</t>
  </si>
  <si>
    <t>POL-MAR-Jun-25-1360</t>
  </si>
  <si>
    <t>ODN/SH/005309</t>
  </si>
  <si>
    <t>P6002D000050-4</t>
  </si>
  <si>
    <t>ODN/SH/005308</t>
  </si>
  <si>
    <t>P6002D000050-3</t>
  </si>
  <si>
    <t>POL-MAR-Jun-25-1362</t>
  </si>
  <si>
    <t>25/06/2025</t>
  </si>
  <si>
    <t>OCN/SH/004609</t>
  </si>
  <si>
    <t>ODN/SH/005330</t>
  </si>
  <si>
    <t>ODN/SH/005375</t>
  </si>
  <si>
    <t>P1300D000007</t>
  </si>
  <si>
    <t>6106001956</t>
  </si>
  <si>
    <t>LOGIDIS LTD</t>
  </si>
  <si>
    <t>POL-LIAB-Jun-19-1004\R6</t>
  </si>
  <si>
    <t>ODN/SH/003048</t>
  </si>
  <si>
    <t>P1204D000742</t>
  </si>
  <si>
    <t>6106000027</t>
  </si>
  <si>
    <t>Louis Robby STEPHEN</t>
  </si>
  <si>
    <t>POL-TPL-Mar-22-1007\R3</t>
  </si>
  <si>
    <t>12/06/2025</t>
  </si>
  <si>
    <t>ODN/SH/004945</t>
  </si>
  <si>
    <t>P6002D000052-6</t>
  </si>
  <si>
    <t>6106000382</t>
  </si>
  <si>
    <t>POL-MAR-Jun-25-1336</t>
  </si>
  <si>
    <t>ODN/SH/004948</t>
  </si>
  <si>
    <t>P6002D000052-7</t>
  </si>
  <si>
    <t>13/12/2024</t>
  </si>
  <si>
    <t>ODN/SH/001556</t>
  </si>
  <si>
    <t>P6002D000052-5</t>
  </si>
  <si>
    <t>POL-MAR-Dec-24-1617</t>
  </si>
  <si>
    <t>ODN/SH/001555</t>
  </si>
  <si>
    <t>P6002D000052-4</t>
  </si>
  <si>
    <t>ODN/SH/004754</t>
  </si>
  <si>
    <t>P1201D000993</t>
  </si>
  <si>
    <t>6212000007</t>
  </si>
  <si>
    <t>MANSER SAXON CONTRACTING LTD</t>
  </si>
  <si>
    <t>POL-MAR-Jun-25-1316</t>
  </si>
  <si>
    <t>09/05/2025</t>
  </si>
  <si>
    <t>ODN/SH/004023</t>
  </si>
  <si>
    <t>P1201D000877</t>
  </si>
  <si>
    <t>TBA</t>
  </si>
  <si>
    <t>ODN/SH/003347</t>
  </si>
  <si>
    <t>P1201D000787</t>
  </si>
  <si>
    <t>POL-MAR-Apr-25-1171</t>
  </si>
  <si>
    <t>ODN/SH/004179</t>
  </si>
  <si>
    <t>P1201D000903</t>
  </si>
  <si>
    <t>POL-MAR-May-25-1264</t>
  </si>
  <si>
    <t>21/05/2025</t>
  </si>
  <si>
    <t>ODN/SH/004244</t>
  </si>
  <si>
    <t>P1201D000913</t>
  </si>
  <si>
    <t>POL-MAR-May-25-1269</t>
  </si>
  <si>
    <t>ODN/SH/003655</t>
  </si>
  <si>
    <t>P1201D000831</t>
  </si>
  <si>
    <t>POL-MAR-Apr-25-1205</t>
  </si>
  <si>
    <t>ODN/SH/003651</t>
  </si>
  <si>
    <t>P1201D000829</t>
  </si>
  <si>
    <t>POL-MAR-Apr-25-1204</t>
  </si>
  <si>
    <t>ODN/SH/003657</t>
  </si>
  <si>
    <t>P1201D000832</t>
  </si>
  <si>
    <t>POL-MAR-Apr-25-1206</t>
  </si>
  <si>
    <t>12/05/2025</t>
  </si>
  <si>
    <t>ODN/SH/004090</t>
  </si>
  <si>
    <t>P1201D000889</t>
  </si>
  <si>
    <t>6212000006</t>
  </si>
  <si>
    <t>MANSER SAXON ELEVATORS LTD</t>
  </si>
  <si>
    <t>POL-MAR-May-25-1254</t>
  </si>
  <si>
    <t>ODN/SH/004594</t>
  </si>
  <si>
    <t>P1201D000966</t>
  </si>
  <si>
    <t>6106000497</t>
  </si>
  <si>
    <t>MANSER SAXON INTERIORS LTD</t>
  </si>
  <si>
    <t>POL-MAR-Jun-25-1295</t>
  </si>
  <si>
    <t>03/04/2025</t>
  </si>
  <si>
    <t>ODN/SH/003161</t>
  </si>
  <si>
    <t>P1201D000769</t>
  </si>
  <si>
    <t>POL-MAR-Apr-25-1157</t>
  </si>
  <si>
    <t>ODN/SH/005289</t>
  </si>
  <si>
    <t>P1201D001066</t>
  </si>
  <si>
    <t>POL-MAR-Jun-25-1359</t>
  </si>
  <si>
    <t>25/04/2025</t>
  </si>
  <si>
    <t>ODN/SH/003674</t>
  </si>
  <si>
    <t>P1201D000839</t>
  </si>
  <si>
    <t>POL-MAR-Apr-25-1211</t>
  </si>
  <si>
    <t>ODN/SH/003673</t>
  </si>
  <si>
    <t>P1201D000838</t>
  </si>
  <si>
    <t>POL-MAR-Apr-25-1210</t>
  </si>
  <si>
    <t>ODN/SH/004320</t>
  </si>
  <si>
    <t>P1201D000928</t>
  </si>
  <si>
    <t>POL-MAR-May-25-1279</t>
  </si>
  <si>
    <t>ODN/SH/004584</t>
  </si>
  <si>
    <t>P1201D000964</t>
  </si>
  <si>
    <t>POL-MAR-May-25-1293</t>
  </si>
  <si>
    <t>ODN/SH/004581</t>
  </si>
  <si>
    <t>P1201D000963</t>
  </si>
  <si>
    <t>POL-MAR-May-25-1292</t>
  </si>
  <si>
    <t>ODN/SH/005534</t>
  </si>
  <si>
    <t>P1400D000316</t>
  </si>
  <si>
    <t>6106000020</t>
  </si>
  <si>
    <t>Marie Berangere RELECOM</t>
  </si>
  <si>
    <t>POL-HC-Jun-19-1315\R6</t>
  </si>
  <si>
    <t>20/06/2025</t>
  </si>
  <si>
    <t>ODN/SH/005199</t>
  </si>
  <si>
    <t>P1400D000273</t>
  </si>
  <si>
    <t>6106008086</t>
  </si>
  <si>
    <t>Marie Jeanne Odile HARGREAVES</t>
  </si>
  <si>
    <t>POL-HC-Apr-25-1034</t>
  </si>
  <si>
    <t>ODN/SH/005057</t>
  </si>
  <si>
    <t>P1400D000253</t>
  </si>
  <si>
    <t>6106008022</t>
  </si>
  <si>
    <t>MARIE JOSEPH ARMAND LE COURT DE BILLOT</t>
  </si>
  <si>
    <t>POL-HC-Jun-25-1060</t>
  </si>
  <si>
    <t>10/02/2025</t>
  </si>
  <si>
    <t>OCN/SH/001775</t>
  </si>
  <si>
    <t>P1204D000567</t>
  </si>
  <si>
    <t>6106000427</t>
  </si>
  <si>
    <t>Marie Karine HENRY</t>
  </si>
  <si>
    <t>POL-MH+TPL-Jan-22-5\R3</t>
  </si>
  <si>
    <t>ODN/SH/002200</t>
  </si>
  <si>
    <t>13/05/2025</t>
  </si>
  <si>
    <t>ODN/SH/004117</t>
  </si>
  <si>
    <t>P1204D000866</t>
  </si>
  <si>
    <t>POL-MH+TPL-May-25-1018</t>
  </si>
  <si>
    <t>P1203D000066</t>
  </si>
  <si>
    <t>6106005754</t>
  </si>
  <si>
    <t>MARINE BIOTECHNOLOGY PRODUCTS LTD</t>
  </si>
  <si>
    <t>ODN/SH/003721</t>
  </si>
  <si>
    <t>POL-AP-Jul-20-1027\R5</t>
  </si>
  <si>
    <t>ODN/SH/005018</t>
  </si>
  <si>
    <t>P1204D000934</t>
  </si>
  <si>
    <t>6106008013</t>
  </si>
  <si>
    <t>MARINE UTILITY SALVAGE AND TOWAGE (MUST) (MAURITIUS) LTD</t>
  </si>
  <si>
    <t>POL-MH-Feb-23-1\R2</t>
  </si>
  <si>
    <t>ODN/SH/002746</t>
  </si>
  <si>
    <t>P6002D000020-4</t>
  </si>
  <si>
    <t>6106000516</t>
  </si>
  <si>
    <t>MASCAFROST LTD</t>
  </si>
  <si>
    <t>POL-MAR-Mar-25-1116</t>
  </si>
  <si>
    <t>ODN/SH/003601</t>
  </si>
  <si>
    <t>P6002D000020-6</t>
  </si>
  <si>
    <t>POL-MAR-Apr-25-1198</t>
  </si>
  <si>
    <t>ODN/SH/004620</t>
  </si>
  <si>
    <t>P1201D000969</t>
  </si>
  <si>
    <t>6106000385</t>
  </si>
  <si>
    <t>POL-MAR-Jun-25-1298</t>
  </si>
  <si>
    <t>17/04/2025</t>
  </si>
  <si>
    <t>ODN/SH/003531</t>
  </si>
  <si>
    <t>P1204D000788</t>
  </si>
  <si>
    <t>6106000446</t>
  </si>
  <si>
    <t>Michael Wayne HAMILTON</t>
  </si>
  <si>
    <t>POL-MH+TPL-May-19-1115\R6</t>
  </si>
  <si>
    <t>02/05/2025</t>
  </si>
  <si>
    <t>ODN/SH/003822</t>
  </si>
  <si>
    <t>P1201D000859</t>
  </si>
  <si>
    <t>6106000349</t>
  </si>
  <si>
    <t>MIKADO LTD</t>
  </si>
  <si>
    <t>POL-MAR-Apr-25-1235</t>
  </si>
  <si>
    <t>05/05/2025</t>
  </si>
  <si>
    <t>ODN/SH/003855</t>
  </si>
  <si>
    <t>P1201D000864</t>
  </si>
  <si>
    <t>POL-MAR-May-25-1240</t>
  </si>
  <si>
    <t>ODN/SH/003846</t>
  </si>
  <si>
    <t>P1201D000862</t>
  </si>
  <si>
    <t>POL-MAR-May-25-1239</t>
  </si>
  <si>
    <t>ODN/SH/003908</t>
  </si>
  <si>
    <t>P1201D000867</t>
  </si>
  <si>
    <t>POL-MAR-May-25-1247</t>
  </si>
  <si>
    <t>ODN/SH/004944</t>
  </si>
  <si>
    <t>P1201D001023</t>
  </si>
  <si>
    <t>POL-MAR-Jun-25-1335</t>
  </si>
  <si>
    <t>ODN/SH/004118</t>
  </si>
  <si>
    <t>P1201D000892</t>
  </si>
  <si>
    <t>POL-MAR-May-25-1255</t>
  </si>
  <si>
    <t>ODN/SH/005023</t>
  </si>
  <si>
    <t>P1201D001034</t>
  </si>
  <si>
    <t>POL-MAR-Jun-25-1340</t>
  </si>
  <si>
    <t>ODN/SH/005020</t>
  </si>
  <si>
    <t>P1201D001033</t>
  </si>
  <si>
    <t>POL-MAR-Jun-25-1339</t>
  </si>
  <si>
    <t>ODN/SH/005049</t>
  </si>
  <si>
    <t>P1201D001038</t>
  </si>
  <si>
    <t>POL-MAR-Jun-25-1342</t>
  </si>
  <si>
    <t>ODN/SH/004175</t>
  </si>
  <si>
    <t>P1201D000902</t>
  </si>
  <si>
    <t>POL-MAR-May-25-1263</t>
  </si>
  <si>
    <t>ODN/SH/005148</t>
  </si>
  <si>
    <t>P1201D001053</t>
  </si>
  <si>
    <t>POL-MAR-Jun-25-1351</t>
  </si>
  <si>
    <t>ODN/SH/005208</t>
  </si>
  <si>
    <t>P1201D001059</t>
  </si>
  <si>
    <t>POL-MAR-Jun-25-1355</t>
  </si>
  <si>
    <t>ODN/SH/004241</t>
  </si>
  <si>
    <t>P1201D000912</t>
  </si>
  <si>
    <t>POL-MAR-May-25-1267</t>
  </si>
  <si>
    <t>ODN/SH/004274</t>
  </si>
  <si>
    <t>P1201D000921</t>
  </si>
  <si>
    <t>POL-MAR-May-25-1271</t>
  </si>
  <si>
    <t>ODN/SH/003636</t>
  </si>
  <si>
    <t>P1201D000826</t>
  </si>
  <si>
    <t>POL-MAR-Apr-25-1200</t>
  </si>
  <si>
    <t>ODN/SH/003622</t>
  </si>
  <si>
    <t>P1201D000822</t>
  </si>
  <si>
    <t>POL-MAR-Apr-25-1199</t>
  </si>
  <si>
    <t>ODN/SH/003675</t>
  </si>
  <si>
    <t>P1201D000840</t>
  </si>
  <si>
    <t>POL-MAR-Apr-25-1208</t>
  </si>
  <si>
    <t>ODN/SH/004408</t>
  </si>
  <si>
    <t>P1201D000942</t>
  </si>
  <si>
    <t>POL-MAR-May-25-1280</t>
  </si>
  <si>
    <t>ODN/SH/002860</t>
  </si>
  <si>
    <t>P1204D000720</t>
  </si>
  <si>
    <t>6106000145</t>
  </si>
  <si>
    <t>Mohamed Nawaz CHOORAMAN</t>
  </si>
  <si>
    <t>POL-MH+TPL-Mar-23-1009\R2</t>
  </si>
  <si>
    <t>30/12/2024</t>
  </si>
  <si>
    <t>ODN/SH/001731</t>
  </si>
  <si>
    <t>P1204D000457</t>
  </si>
  <si>
    <t>6106000428</t>
  </si>
  <si>
    <t>Nicolas BATHFIELD</t>
  </si>
  <si>
    <t>POL-MH+TPL-Jan-22-4\R3</t>
  </si>
  <si>
    <t>ODN/SH/002240</t>
  </si>
  <si>
    <t>P1204D000612</t>
  </si>
  <si>
    <t>6106000418</t>
  </si>
  <si>
    <t>Nicolas Christian RAFFRAY</t>
  </si>
  <si>
    <t>POL-MH+TPL-Apr-22-24\R3</t>
  </si>
  <si>
    <t>ODN/SH/005286</t>
  </si>
  <si>
    <t>P1204D000973</t>
  </si>
  <si>
    <t>6106000432</t>
  </si>
  <si>
    <t>Nicolas Ian DESVAUX DE MARIGNY</t>
  </si>
  <si>
    <t>POL-TPL-Aug-20-1025\R5</t>
  </si>
  <si>
    <t>ODN/SH/004328</t>
  </si>
  <si>
    <t>P1204D000882</t>
  </si>
  <si>
    <t>6106007713</t>
  </si>
  <si>
    <t>OCEAN SPIRIT LTD</t>
  </si>
  <si>
    <t>POL-MH+TPL-Jun-24-25\R1</t>
  </si>
  <si>
    <t>11/06/2025</t>
  </si>
  <si>
    <t>ODN/SH/004890</t>
  </si>
  <si>
    <t>P1200D000027</t>
  </si>
  <si>
    <t>6106000298</t>
  </si>
  <si>
    <t>POL-GIT-Jun-21-4\R4</t>
  </si>
  <si>
    <t>ODN/SH/005225</t>
  </si>
  <si>
    <t>P1200D000031</t>
  </si>
  <si>
    <t>6106000363</t>
  </si>
  <si>
    <t>POL-GIT-Jun-19-1053\R6</t>
  </si>
  <si>
    <t>17/02/2025</t>
  </si>
  <si>
    <t>ODN/SH/002273</t>
  </si>
  <si>
    <t>P1204D000627</t>
  </si>
  <si>
    <t>6106000368</t>
  </si>
  <si>
    <t>PASACLEDA CO LTD</t>
  </si>
  <si>
    <t>POL-TPL-Dec-19-1055\R5</t>
  </si>
  <si>
    <t>ODN/SH/003353</t>
  </si>
  <si>
    <t>P1400D000072</t>
  </si>
  <si>
    <t>6106000425</t>
  </si>
  <si>
    <t>Pascal Eugene HENRY</t>
  </si>
  <si>
    <t>POL-HC-Apr-24-37\R1</t>
  </si>
  <si>
    <t>ODN/SH/002898</t>
  </si>
  <si>
    <t>P1204D000465</t>
  </si>
  <si>
    <t>ODN/SH/001742</t>
  </si>
  <si>
    <t>ODN/SH/005428</t>
  </si>
  <si>
    <t>P1204D000997</t>
  </si>
  <si>
    <t>6106000410</t>
  </si>
  <si>
    <t>Patric Richard Steeve THOMAS</t>
  </si>
  <si>
    <t>POL-MH+TPL-Jul-21-33\R4</t>
  </si>
  <si>
    <t>22/01/2025</t>
  </si>
  <si>
    <t>ODN/SH/001993</t>
  </si>
  <si>
    <t>P1204D000525</t>
  </si>
  <si>
    <t>6106000078</t>
  </si>
  <si>
    <t>Patricia Christiane Luana LAGESSE</t>
  </si>
  <si>
    <t>POL-MH-Oct-20-1010\R4</t>
  </si>
  <si>
    <t>ODN/SH/005412</t>
  </si>
  <si>
    <t>P1204D000994</t>
  </si>
  <si>
    <t>6104003796</t>
  </si>
  <si>
    <t>Paul Nicolas PERRIER</t>
  </si>
  <si>
    <t>POL-MH+TPL-Jan-21-3\R4</t>
  </si>
  <si>
    <t>01/10/2024</t>
  </si>
  <si>
    <t>ODN/SH/000593</t>
  </si>
  <si>
    <t>P6002D000022-10</t>
  </si>
  <si>
    <t>6106000403</t>
  </si>
  <si>
    <t>POL-MAR-Sep-24-1442</t>
  </si>
  <si>
    <t>ODN/SH/000592</t>
  </si>
  <si>
    <t>P6002D000022-9</t>
  </si>
  <si>
    <t>ODN/SH/004628</t>
  </si>
  <si>
    <t>P6002D000022-54</t>
  </si>
  <si>
    <t>POL-MAR-Jun-25-1297</t>
  </si>
  <si>
    <t>ODN/SH/004627</t>
  </si>
  <si>
    <t>P6002D000022-53</t>
  </si>
  <si>
    <t>ODN/SH/004636</t>
  </si>
  <si>
    <t>P6002D000022-56</t>
  </si>
  <si>
    <t>POL-MAR-Jun-25-1299</t>
  </si>
  <si>
    <t>ODN/SH/004610</t>
  </si>
  <si>
    <t>P6002D000022-52</t>
  </si>
  <si>
    <t>POL-MAR-Jun-25-1296</t>
  </si>
  <si>
    <t>ODN/SH/004629</t>
  </si>
  <si>
    <t>P6002D000022-55</t>
  </si>
  <si>
    <t>ODN/SH/003879</t>
  </si>
  <si>
    <t>P6002D000022-48</t>
  </si>
  <si>
    <t>POL-MAR-May-25-1244</t>
  </si>
  <si>
    <t>ODN/SH/003382</t>
  </si>
  <si>
    <t>P6002D000022-44</t>
  </si>
  <si>
    <t>POL-MAR-Apr-25-1173</t>
  </si>
  <si>
    <t>ODN/SH/003413</t>
  </si>
  <si>
    <t>P6002D000022-45</t>
  </si>
  <si>
    <t>POL-MAR-Apr-25-1175</t>
  </si>
  <si>
    <t>OCN/SH/004338</t>
  </si>
  <si>
    <t>ODN/SH/005025</t>
  </si>
  <si>
    <t>ODN/SH/005171</t>
  </si>
  <si>
    <t>P1201D001056</t>
  </si>
  <si>
    <t>POL-MAR-Jun-25-1353</t>
  </si>
  <si>
    <t>26/09/2024</t>
  </si>
  <si>
    <t>ODN/SH/000531</t>
  </si>
  <si>
    <t>P6002D000022-8</t>
  </si>
  <si>
    <t>POL-MAR-Sep-24-1438</t>
  </si>
  <si>
    <t>ODN/SH/004513</t>
  </si>
  <si>
    <t>P6002D000022-50</t>
  </si>
  <si>
    <t>POL-MAR-May-25-1288</t>
  </si>
  <si>
    <t>29/11/2024</t>
  </si>
  <si>
    <t>MRV/100/2024/000417</t>
  </si>
  <si>
    <t>P6002D000022-7</t>
  </si>
  <si>
    <t>30/03/2025</t>
  </si>
  <si>
    <t>ODN/SH/003064</t>
  </si>
  <si>
    <t>P6002D000022-41</t>
  </si>
  <si>
    <t>POL-MAR-Mar-25-1150</t>
  </si>
  <si>
    <t>ODN/SH/003063</t>
  </si>
  <si>
    <t>P6002D000022-40</t>
  </si>
  <si>
    <t>ODN/SH/003065</t>
  </si>
  <si>
    <t>P6002D000022-42</t>
  </si>
  <si>
    <t>ODN/SH/004531</t>
  </si>
  <si>
    <t>P6002D000022-51</t>
  </si>
  <si>
    <t>ODN/SH/005525</t>
  </si>
  <si>
    <t>P6002D000022-57</t>
  </si>
  <si>
    <t>POL-MAR-Jun-25-1375</t>
  </si>
  <si>
    <t>ODN/SH/004635</t>
  </si>
  <si>
    <t>P6002D000023-36</t>
  </si>
  <si>
    <t>6106000520</t>
  </si>
  <si>
    <t>PHOENIX BEVERAGES OVERSEAS LTD</t>
  </si>
  <si>
    <t>POL-MAR-Jun-25-1300</t>
  </si>
  <si>
    <t>ODN/SH/004738</t>
  </si>
  <si>
    <t>P6002D000023-37</t>
  </si>
  <si>
    <t>POL-MAR-Jun-25-1314</t>
  </si>
  <si>
    <t>ODN/SH/004873</t>
  </si>
  <si>
    <t>P6002D000023-39</t>
  </si>
  <si>
    <t>POL-MAR-Jun-25-1333</t>
  </si>
  <si>
    <t>11/10/2024</t>
  </si>
  <si>
    <t>ODN/SH/000741</t>
  </si>
  <si>
    <t>P6002D000023-6</t>
  </si>
  <si>
    <t>POL-MAR-Oct-24-1447</t>
  </si>
  <si>
    <t>OCN/SH/000589</t>
  </si>
  <si>
    <t>P6002D000023-33</t>
  </si>
  <si>
    <t>18/02/2025</t>
  </si>
  <si>
    <t>MRV/100/2025/000293</t>
  </si>
  <si>
    <t>ODN/SH/005113</t>
  </si>
  <si>
    <t>P6002D000023-40</t>
  </si>
  <si>
    <t>POL-MAR-Jun-25-1350</t>
  </si>
  <si>
    <t>ODN/SH/005141</t>
  </si>
  <si>
    <t>P6002D000023-41</t>
  </si>
  <si>
    <t>POL-MAR-Jun-25-1352</t>
  </si>
  <si>
    <t>ODN/SH/005383</t>
  </si>
  <si>
    <t>P6002D000023-42</t>
  </si>
  <si>
    <t>POL-MAR-Jun-25-1369</t>
  </si>
  <si>
    <t>MRV/100/2024/000414</t>
  </si>
  <si>
    <t>ODN/SH/003763</t>
  </si>
  <si>
    <t>P6002D000023-34</t>
  </si>
  <si>
    <t>POL-MAR-Apr-25-1223</t>
  </si>
  <si>
    <t>ODN/SH/003759</t>
  </si>
  <si>
    <t>POL-MAR-Apr-25-1222</t>
  </si>
  <si>
    <t>ODN/SH/005580</t>
  </si>
  <si>
    <t>P6002D000023-44</t>
  </si>
  <si>
    <t>MRV/100/2025/000225</t>
  </si>
  <si>
    <t>P6002D000023-10</t>
  </si>
  <si>
    <t>ODN/SH/005488</t>
  </si>
  <si>
    <t>P1400D000308</t>
  </si>
  <si>
    <t>6106002772</t>
  </si>
  <si>
    <t>Pierre Joseph Sebastien RAMBERT</t>
  </si>
  <si>
    <t>POL-HC-Jun-23-44\R2</t>
  </si>
  <si>
    <t>01/05/2025</t>
  </si>
  <si>
    <t>ODN/SH/003804</t>
  </si>
  <si>
    <t>P6002D000058-4</t>
  </si>
  <si>
    <t>6106000215</t>
  </si>
  <si>
    <t>POL-MAR-Apr-25-1227</t>
  </si>
  <si>
    <t>EUR</t>
  </si>
  <si>
    <t>ODN/SH/003802</t>
  </si>
  <si>
    <t>P6002D000058-3</t>
  </si>
  <si>
    <t>POL-MAR-Apr-25-1221</t>
  </si>
  <si>
    <t>ODN/SH/003800</t>
  </si>
  <si>
    <t>P6002D000058-2</t>
  </si>
  <si>
    <t>POL-MAR-Apr-25-1220</t>
  </si>
  <si>
    <t>ODN/SH/003816</t>
  </si>
  <si>
    <t>P6002D000058-10</t>
  </si>
  <si>
    <t>POL-MAR-Apr-25-1233</t>
  </si>
  <si>
    <t>ODN/SH/003808</t>
  </si>
  <si>
    <t>P6002D000058-6</t>
  </si>
  <si>
    <t>POL-MAR-Apr-25-1229</t>
  </si>
  <si>
    <t>ODN/SH/003810</t>
  </si>
  <si>
    <t>P6002D000058-7</t>
  </si>
  <si>
    <t>POL-MAR-Apr-25-1230</t>
  </si>
  <si>
    <t>ODN/SH/003806</t>
  </si>
  <si>
    <t>P6002D000058-5</t>
  </si>
  <si>
    <t>POL-MAR-Apr-25-1228</t>
  </si>
  <si>
    <t>ODN/SH/003814</t>
  </si>
  <si>
    <t>P6002D000058-9</t>
  </si>
  <si>
    <t>POL-MAR-Apr-25-1232</t>
  </si>
  <si>
    <t>ODN/SH/003812</t>
  </si>
  <si>
    <t>P6002D000058-8</t>
  </si>
  <si>
    <t>POL-MAR-Apr-25-1231</t>
  </si>
  <si>
    <t>ODN/SH/003798</t>
  </si>
  <si>
    <t>P6002D000058-1</t>
  </si>
  <si>
    <t>POL-MAR-Apr-25-1219</t>
  </si>
  <si>
    <t>ODN/SH/003818</t>
  </si>
  <si>
    <t>P6002D000058-11</t>
  </si>
  <si>
    <t>POL-MAR-Apr-25-1234</t>
  </si>
  <si>
    <t>03/06/2025</t>
  </si>
  <si>
    <t>ODN/SH/004665</t>
  </si>
  <si>
    <t>P6002D000058-20</t>
  </si>
  <si>
    <t>POL-MAR-Jun-25-1305</t>
  </si>
  <si>
    <t>ODN/SH/004669</t>
  </si>
  <si>
    <t>P6002D000058-22</t>
  </si>
  <si>
    <t>POL-MAR-Jun-25-1307</t>
  </si>
  <si>
    <t>ODN/SH/004667</t>
  </si>
  <si>
    <t>P6002D000058-21</t>
  </si>
  <si>
    <t>POL-MAR-Jun-25-1306</t>
  </si>
  <si>
    <t>ODN/SH/003192</t>
  </si>
  <si>
    <t>P1201D000770</t>
  </si>
  <si>
    <t>PRINCES TUNA MAURITIUS LTD</t>
  </si>
  <si>
    <t>ODN/SH/004727</t>
  </si>
  <si>
    <t>P6002D000058-23</t>
  </si>
  <si>
    <t>POL-MAR-Jun-25-1311</t>
  </si>
  <si>
    <t>ODN/SH/004729</t>
  </si>
  <si>
    <t>P6002D000058-24</t>
  </si>
  <si>
    <t>POL-MAR-Jun-25-1312</t>
  </si>
  <si>
    <t>ODN/SH/004779</t>
  </si>
  <si>
    <t>P6002D000058-26</t>
  </si>
  <si>
    <t>POL-MAR-Jun-25-1321</t>
  </si>
  <si>
    <t>ODN/SH/004772</t>
  </si>
  <si>
    <t>P6002D000058-25</t>
  </si>
  <si>
    <t>POL-MAR-Jun-25-1320</t>
  </si>
  <si>
    <t>07/05/2025</t>
  </si>
  <si>
    <t>ODN/SH/003954</t>
  </si>
  <si>
    <t>P6002D000058-13</t>
  </si>
  <si>
    <t>POL-MAR-May-25-1248</t>
  </si>
  <si>
    <t>ODN/SH/003948</t>
  </si>
  <si>
    <t>P6002D000058-12</t>
  </si>
  <si>
    <t>POL-MAR-May-25-1246</t>
  </si>
  <si>
    <t>ODN/SH/004808</t>
  </si>
  <si>
    <t>P6002D000058-29</t>
  </si>
  <si>
    <t>POL-MAR-Jun-25-1325</t>
  </si>
  <si>
    <t>ODN/SH/004811</t>
  </si>
  <si>
    <t>P6002D000058-30</t>
  </si>
  <si>
    <t>POL-MAR-Jun-25-1326</t>
  </si>
  <si>
    <t>ODN/SH/004800</t>
  </si>
  <si>
    <t>P6002D000058-27</t>
  </si>
  <si>
    <t>POL-MAR-Jun-25-1323</t>
  </si>
  <si>
    <t>ODN/SH/004806</t>
  </si>
  <si>
    <t>P6002D000058-28</t>
  </si>
  <si>
    <t>POL-MAR-Jun-25-1324</t>
  </si>
  <si>
    <t>ODN/SH/004123</t>
  </si>
  <si>
    <t>P6002D000058-14</t>
  </si>
  <si>
    <t>POL-MAR-May-25-1256</t>
  </si>
  <si>
    <t>ODN/SH/003484</t>
  </si>
  <si>
    <t>P1201D000795</t>
  </si>
  <si>
    <t>POL-MAR-Apr-25-1179</t>
  </si>
  <si>
    <t>ODN/SH/003490</t>
  </si>
  <si>
    <t>P1201D000798</t>
  </si>
  <si>
    <t>POL-MAR-Apr-25-1181</t>
  </si>
  <si>
    <t>ODN/SH/003488</t>
  </si>
  <si>
    <t>P1201D000797</t>
  </si>
  <si>
    <t>ODN/SH/003486</t>
  </si>
  <si>
    <t>P1201D000796</t>
  </si>
  <si>
    <t>POL-MAR-Apr-25-1180</t>
  </si>
  <si>
    <t>ODN/SH/003495</t>
  </si>
  <si>
    <t>P1201D000800</t>
  </si>
  <si>
    <t>POL-MAR-Apr-25-1183</t>
  </si>
  <si>
    <t>ODN/SH/003504</t>
  </si>
  <si>
    <t>P1201D000803</t>
  </si>
  <si>
    <t>POL-MAR-Apr-25-1186</t>
  </si>
  <si>
    <t>ODN/SH/003499</t>
  </si>
  <si>
    <t>P1201D000801</t>
  </si>
  <si>
    <t>POL-MAR-Apr-25-1184</t>
  </si>
  <si>
    <t>ODN/SH/003480</t>
  </si>
  <si>
    <t>P1201D000794</t>
  </si>
  <si>
    <t>POL-MAR-Apr-25-1178</t>
  </si>
  <si>
    <t>ODN/SH/003501</t>
  </si>
  <si>
    <t>P1201D000802</t>
  </si>
  <si>
    <t>POL-MAR-Apr-25-1185</t>
  </si>
  <si>
    <t>ODN/SH/005056</t>
  </si>
  <si>
    <t>P6002D000058-32</t>
  </si>
  <si>
    <t>POL-MAR-Jun-25-1344</t>
  </si>
  <si>
    <t>ODN/SH/005053</t>
  </si>
  <si>
    <t>P6002D000058-31</t>
  </si>
  <si>
    <t>POL-MAR-Jun-25-1343</t>
  </si>
  <si>
    <t>ODN/SH/005060</t>
  </si>
  <si>
    <t>P6002D000058-33</t>
  </si>
  <si>
    <t>POL-MAR-Jun-25-1345</t>
  </si>
  <si>
    <t>ODN/SH/005218</t>
  </si>
  <si>
    <t>P6002D000058-35</t>
  </si>
  <si>
    <t>POL-MAR-Jun-25-1354</t>
  </si>
  <si>
    <t>ODN/SH/005220</t>
  </si>
  <si>
    <t>P6002D000058-36</t>
  </si>
  <si>
    <t>ODN/SH/005215</t>
  </si>
  <si>
    <t>P6002D000058-34</t>
  </si>
  <si>
    <t>ODN/SH/005321</t>
  </si>
  <si>
    <t>P1300D000006</t>
  </si>
  <si>
    <t>POL-TER&amp;SAB-Mar-25-1004\R1</t>
  </si>
  <si>
    <t>ODN/SH/005347</t>
  </si>
  <si>
    <t>P6002D000058-39</t>
  </si>
  <si>
    <t>POL-MAR-Jun-25-1366</t>
  </si>
  <si>
    <t>ODN/SH/005398</t>
  </si>
  <si>
    <t>P6002D000058-43</t>
  </si>
  <si>
    <t>POL-MAR-Jun-25-1371</t>
  </si>
  <si>
    <t>ODN/SH/005343</t>
  </si>
  <si>
    <t>P6002D000058-37</t>
  </si>
  <si>
    <t>POL-MAR-Jun-25-1364</t>
  </si>
  <si>
    <t>ODN/SH/005354</t>
  </si>
  <si>
    <t>P6002D000058-41</t>
  </si>
  <si>
    <t>POL-MAR-Jun-25-1368</t>
  </si>
  <si>
    <t>ODN/SH/005345</t>
  </si>
  <si>
    <t>P6002D000058-38</t>
  </si>
  <si>
    <t>POL-MAR-Jun-25-1365</t>
  </si>
  <si>
    <t>ODN/SH/005394</t>
  </si>
  <si>
    <t>P6002D000058-42</t>
  </si>
  <si>
    <t>POL-MAR-Jun-25-1370</t>
  </si>
  <si>
    <t>ODN/SH/005352</t>
  </si>
  <si>
    <t>P6002D000058-40</t>
  </si>
  <si>
    <t>POL-MAR-Jun-25-1367</t>
  </si>
  <si>
    <t>ODN/SH/003689</t>
  </si>
  <si>
    <t>P1201D000846</t>
  </si>
  <si>
    <t>POL-MAR-Apr-25-1213</t>
  </si>
  <si>
    <t>ODN/SH/003692</t>
  </si>
  <si>
    <t>P1201D000847</t>
  </si>
  <si>
    <t>POL-MAR-Apr-25-1214</t>
  </si>
  <si>
    <t>ODN/SH/005506</t>
  </si>
  <si>
    <t>P1300D000013</t>
  </si>
  <si>
    <t>POL-EL-Mar-25-10\R1</t>
  </si>
  <si>
    <t>ODN/SH/004527</t>
  </si>
  <si>
    <t>P6002D000058-18</t>
  </si>
  <si>
    <t>POL-MAR-May-25-1290</t>
  </si>
  <si>
    <t>ODN/SH/004525</t>
  </si>
  <si>
    <t>P6002D000058-17</t>
  </si>
  <si>
    <t>POL-MAR-May-25-1289</t>
  </si>
  <si>
    <t>ODN/SH/004529</t>
  </si>
  <si>
    <t>P6002D000058-19</t>
  </si>
  <si>
    <t>POL-MAR-May-25-1291</t>
  </si>
  <si>
    <t>ODN/SH/004479</t>
  </si>
  <si>
    <t>P6002D000058-15</t>
  </si>
  <si>
    <t>POL-MAR-May-25-1284</t>
  </si>
  <si>
    <t>ODN/SH/004483</t>
  </si>
  <si>
    <t>P6002D000058-16</t>
  </si>
  <si>
    <t>POL-MAR-May-25-1285</t>
  </si>
  <si>
    <t>OCN/SH/004917</t>
  </si>
  <si>
    <t>P1300D000021</t>
  </si>
  <si>
    <t>POL-FALOP-Mar-25-1001\R1</t>
  </si>
  <si>
    <t>ODN/SH/005590</t>
  </si>
  <si>
    <t>P1300D000022</t>
  </si>
  <si>
    <t>POL-PPL-Mar-25-4\R1</t>
  </si>
  <si>
    <t>ODN/SH/005647</t>
  </si>
  <si>
    <t>OCN/SH/004864</t>
  </si>
  <si>
    <t>10/01/2025</t>
  </si>
  <si>
    <t>ODN/SH/001851</t>
  </si>
  <si>
    <t>P1201D000520</t>
  </si>
  <si>
    <t>6106007065</t>
  </si>
  <si>
    <t>QUANTILAB LTD</t>
  </si>
  <si>
    <t>POL-MAR-Jan-25-1011</t>
  </si>
  <si>
    <t>ODN/SH/001737</t>
  </si>
  <si>
    <t>P1204D000460</t>
  </si>
  <si>
    <t>6106000219</t>
  </si>
  <si>
    <t>REEL FRESH LTD</t>
  </si>
  <si>
    <t>POL-MH-May-19-1002\R5</t>
  </si>
  <si>
    <t>ODN/SH/001728</t>
  </si>
  <si>
    <t>P1204D000455</t>
  </si>
  <si>
    <t>POL-M-LOH-Dec-19-1002\R5</t>
  </si>
  <si>
    <t>ODN/SH/001743</t>
  </si>
  <si>
    <t>P1204D000466</t>
  </si>
  <si>
    <t>POL-MH+TPL-Jul-24-27\R1</t>
  </si>
  <si>
    <t>P1204D000951</t>
  </si>
  <si>
    <t>6106000039</t>
  </si>
  <si>
    <t>Roberto Gilbert VALERE</t>
  </si>
  <si>
    <t>ODN/SH/005137</t>
  </si>
  <si>
    <t>POL-MH+TPL-May-20-1108\R5</t>
  </si>
  <si>
    <t>08/05/2025</t>
  </si>
  <si>
    <t>ODN/SH/003971</t>
  </si>
  <si>
    <t>P1204D000846</t>
  </si>
  <si>
    <t>6106000122</t>
  </si>
  <si>
    <t>Roger Louis MEE GOUPILLE</t>
  </si>
  <si>
    <t>POL-MH+TPL-Jan-20-1004\R6</t>
  </si>
  <si>
    <t>ODN/SH/003871</t>
  </si>
  <si>
    <t>P6002D000038-6</t>
  </si>
  <si>
    <t>6106000354</t>
  </si>
  <si>
    <t>ROTRAX INTERNATIONAL LTD</t>
  </si>
  <si>
    <t>POL-MAR-May-25-1242</t>
  </si>
  <si>
    <t>ODN/SH/003870</t>
  </si>
  <si>
    <t>P6002D000038-5</t>
  </si>
  <si>
    <t>MRV/100/2025/001256</t>
  </si>
  <si>
    <t>P1300FR000005</t>
  </si>
  <si>
    <t>6106005086</t>
  </si>
  <si>
    <t>SALTLAKE RESORTS LTD T/A OUTRIGGER MAURITIUS BEACH RESORT</t>
  </si>
  <si>
    <t>08/10/2024</t>
  </si>
  <si>
    <t>ODN/SH/000676</t>
  </si>
  <si>
    <t>P1204D000177</t>
  </si>
  <si>
    <t>6106000434</t>
  </si>
  <si>
    <t>Samuel Laurence Jacques DESMARAIS</t>
  </si>
  <si>
    <t>MH+TPL-Aug-22-44\R2</t>
  </si>
  <si>
    <t>21/04/2025</t>
  </si>
  <si>
    <t>ODN/SH/003567</t>
  </si>
  <si>
    <t>P1203D000064</t>
  </si>
  <si>
    <t>6106005748</t>
  </si>
  <si>
    <t>SCOMAT LTEE</t>
  </si>
  <si>
    <t>POL-AP-Jun-21-6\R4</t>
  </si>
  <si>
    <t>P1204D000901</t>
  </si>
  <si>
    <t>6106000272</t>
  </si>
  <si>
    <t>SEA CRUISER (MAURITIUS) LTD</t>
  </si>
  <si>
    <t>ODN/SH/004579</t>
  </si>
  <si>
    <t>POL-MH+TPL-May-25-1024</t>
  </si>
  <si>
    <t>ODN/SH/005068</t>
  </si>
  <si>
    <t>P1301D000103</t>
  </si>
  <si>
    <t>6106007989</t>
  </si>
  <si>
    <t>SERVEQUIP LTD &amp;/OR CONSTRUCTION &amp; MATERIAL HANDLING COMPANY LTD &amp;/OR JOINT VENTURE SERVEQUIP/CMH</t>
  </si>
  <si>
    <t>Nov-20-1003\R4\E1</t>
  </si>
  <si>
    <t>MRV/100/2025/001242</t>
  </si>
  <si>
    <t>P1204D000956</t>
  </si>
  <si>
    <t>6106000115</t>
  </si>
  <si>
    <t>Shakila KUREEMUN</t>
  </si>
  <si>
    <t>P1203D000036</t>
  </si>
  <si>
    <t>6106000001</t>
  </si>
  <si>
    <t>20/01/2025</t>
  </si>
  <si>
    <t>ODN/SH/001933</t>
  </si>
  <si>
    <t>09/04/2025</t>
  </si>
  <si>
    <t>ODN/SH/003287</t>
  </si>
  <si>
    <t>P1204D000761</t>
  </si>
  <si>
    <t>6106000377</t>
  </si>
  <si>
    <t>SOCIETE FERNAND LACOUR &amp; FILS</t>
  </si>
  <si>
    <t>POL-MH+TPL-Feb-24-7\R1</t>
  </si>
  <si>
    <t>ODN/SH/001946</t>
  </si>
  <si>
    <t>P1203D000039</t>
  </si>
  <si>
    <t>6106000301</t>
  </si>
  <si>
    <t>SOCIETE INDUSTRIELLE DE REPRESENTATION UNIVERSELLE ET DE DISTRIBUTION LTEE</t>
  </si>
  <si>
    <t>30/08/2024</t>
  </si>
  <si>
    <t>ODN/SH/000233</t>
  </si>
  <si>
    <t>P1200D000001</t>
  </si>
  <si>
    <t>6105000001</t>
  </si>
  <si>
    <t>SODIMEL LTEE</t>
  </si>
  <si>
    <t>GIT-Jun-19-1070\R6</t>
  </si>
  <si>
    <t>ODN/SH/004322</t>
  </si>
  <si>
    <t>P1201D000929</t>
  </si>
  <si>
    <t>6106000513</t>
  </si>
  <si>
    <t>SOMATRANS BOLLORE LOGISTICS LTD</t>
  </si>
  <si>
    <t>POL-MAR-May-25-1278</t>
  </si>
  <si>
    <t>MRV/100/2025/001241</t>
  </si>
  <si>
    <t>P1200D000004</t>
  </si>
  <si>
    <t>6106000174</t>
  </si>
  <si>
    <t>ODN/SH/000236</t>
  </si>
  <si>
    <t>GIT-Jan-23-1\R2</t>
  </si>
  <si>
    <t>ODN/SH/005281</t>
  </si>
  <si>
    <t>P1204D000031/R01</t>
  </si>
  <si>
    <t>6106000517</t>
  </si>
  <si>
    <t>Stephan Paul PRETORIUS</t>
  </si>
  <si>
    <t>POL-MH+TPL-Aug-24-32\R1</t>
  </si>
  <si>
    <t>ODN/SH/005323</t>
  </si>
  <si>
    <t>P1204D000981</t>
  </si>
  <si>
    <t>6106000255</t>
  </si>
  <si>
    <t>SUN PARASAIL LTD</t>
  </si>
  <si>
    <t>POL-MH+TPL-Jul-19-1212\R6</t>
  </si>
  <si>
    <t>P1204D000807</t>
  </si>
  <si>
    <t>6106000042</t>
  </si>
  <si>
    <t>Sylvain Michel Joycelyn DESLANDES</t>
  </si>
  <si>
    <t>ODN/SH/003645</t>
  </si>
  <si>
    <t>POL-MH+TPL-May-19-1121\R6</t>
  </si>
  <si>
    <t>24/01/2025</t>
  </si>
  <si>
    <t>ODN/SH/002032</t>
  </si>
  <si>
    <t>P1204D000546</t>
  </si>
  <si>
    <t>6106000389</t>
  </si>
  <si>
    <t>TAYLOR SMITH &amp; CO LTD</t>
  </si>
  <si>
    <t>POL-SR-Nov-24-1</t>
  </si>
  <si>
    <t>ODN/SH/003734</t>
  </si>
  <si>
    <t>P1204D000819</t>
  </si>
  <si>
    <t>6106007484</t>
  </si>
  <si>
    <t>THE RAPHAEL FISHING CO LTD</t>
  </si>
  <si>
    <t>POL-MH+TPL-Nov-19-1364\R5</t>
  </si>
  <si>
    <t>ODN/SH/003198</t>
  </si>
  <si>
    <t>P6002D000017-14</t>
  </si>
  <si>
    <t>6106000393</t>
  </si>
  <si>
    <t>POL-MAR-Apr-25-1160</t>
  </si>
  <si>
    <t>ODN/SH/003930</t>
  </si>
  <si>
    <t>P6002D000017-17</t>
  </si>
  <si>
    <t>POL-MAR-May-25-1251</t>
  </si>
  <si>
    <t>ODN/SH/005085</t>
  </si>
  <si>
    <t>P6002D000017-19</t>
  </si>
  <si>
    <t>POL-MAR-Jun-25-1346</t>
  </si>
  <si>
    <t>ODN/SH/005093</t>
  </si>
  <si>
    <t>P6002D000017-20</t>
  </si>
  <si>
    <t>POL-MAR-Jun-25-1347</t>
  </si>
  <si>
    <t>ODN/SH/004308</t>
  </si>
  <si>
    <t>P6002D000017-18</t>
  </si>
  <si>
    <t>POL-MAR-May-25-1277</t>
  </si>
  <si>
    <t>ODN/SH/002886</t>
  </si>
  <si>
    <t>P6002D000017-13</t>
  </si>
  <si>
    <t>POL-MAR-Mar-25-1133</t>
  </si>
  <si>
    <t>ODN/SH/005443</t>
  </si>
  <si>
    <t>P1204D001000</t>
  </si>
  <si>
    <t>6106003509</t>
  </si>
  <si>
    <t>Thierry Pierre Joseph Marie LAGESSE</t>
  </si>
  <si>
    <t>POL-MH+TPL-Jun-19-1176\R6</t>
  </si>
  <si>
    <t>ODN/SH/005477</t>
  </si>
  <si>
    <t>P1400D000306</t>
  </si>
  <si>
    <t>POL-HC-Jun-19-1323\R6</t>
  </si>
  <si>
    <t>ODN/SH/005465</t>
  </si>
  <si>
    <t>P1400D000304</t>
  </si>
  <si>
    <t>ODN/SH/000237</t>
  </si>
  <si>
    <t>P1200D000005</t>
  </si>
  <si>
    <t>6106000220</t>
  </si>
  <si>
    <t>THREE G MOBILE (MAURITIUS) LIMITED</t>
  </si>
  <si>
    <t>GIT-Jul-22-9\R2</t>
  </si>
  <si>
    <t>ODN/SH/004767</t>
  </si>
  <si>
    <t>P1201D000995</t>
  </si>
  <si>
    <t>6106000500</t>
  </si>
  <si>
    <t>TORNADO LTD</t>
  </si>
  <si>
    <t>POL-MAR-Jun-25-1318</t>
  </si>
  <si>
    <t>ODN/SH/004302</t>
  </si>
  <si>
    <t>P1201D000925</t>
  </si>
  <si>
    <t>POL-MAR-May-25-1274</t>
  </si>
  <si>
    <t>25/02/2025</t>
  </si>
  <si>
    <t>ODN/SH/002414</t>
  </si>
  <si>
    <t>P1201D000649</t>
  </si>
  <si>
    <t>POL-MAR-Feb-25-1086</t>
  </si>
  <si>
    <t>ODN/SH/003717</t>
  </si>
  <si>
    <t>P1201D000853</t>
  </si>
  <si>
    <t>POL-MAR-Apr-25-1218</t>
  </si>
  <si>
    <t>ODN/SH/003768</t>
  </si>
  <si>
    <t>P1201D000857</t>
  </si>
  <si>
    <t>POL-MAR-Apr-25-1224</t>
  </si>
  <si>
    <t>14/01/2025</t>
  </si>
  <si>
    <t>ODN/SH/001868</t>
  </si>
  <si>
    <t>P1203D000034</t>
  </si>
  <si>
    <t>6106000395</t>
  </si>
  <si>
    <t>POL-AP-Dec-19-1054\R6</t>
  </si>
  <si>
    <t>ODN/SH/005131</t>
  </si>
  <si>
    <t>P1204D000950</t>
  </si>
  <si>
    <t>6106000458</t>
  </si>
  <si>
    <t>Tristan Joseph LAGESSE</t>
  </si>
  <si>
    <t>POL-MH+TPL-Jun-19-1147\R6</t>
  </si>
  <si>
    <t>ODN/SH/005311</t>
  </si>
  <si>
    <t>P1204D000977</t>
  </si>
  <si>
    <t>6106000203</t>
  </si>
  <si>
    <t>TURTLE BAY NAUTICS LIMITED</t>
  </si>
  <si>
    <t>POL-MH+TPL-Jun-19-1157\R6</t>
  </si>
  <si>
    <t>ODN/SH/005126</t>
  </si>
  <si>
    <t>P1204D000949</t>
  </si>
  <si>
    <t>6106000610</t>
  </si>
  <si>
    <t>Vassen KAUPPAYMUTHOO</t>
  </si>
  <si>
    <t>POL-MH+TPL-May-19-1102\R6</t>
  </si>
  <si>
    <t>ODN/SH/005329</t>
  </si>
  <si>
    <t>P1204D000982</t>
  </si>
  <si>
    <t>6106008116</t>
  </si>
  <si>
    <t>Victor GORYUNOV</t>
  </si>
  <si>
    <t>POL-MH+TPL-Jun-25-1026</t>
  </si>
  <si>
    <t>ODN/SH/005452</t>
  </si>
  <si>
    <t>P1204FR000003</t>
  </si>
  <si>
    <t>6106008147</t>
  </si>
  <si>
    <t>OCN/SH/004727</t>
  </si>
  <si>
    <t>P1204FR000002</t>
  </si>
  <si>
    <t>ODN/SH/005451</t>
  </si>
  <si>
    <t>OCN/SH/004729</t>
  </si>
  <si>
    <t>ODN/SH/005417</t>
  </si>
  <si>
    <t>P1204D000995</t>
  </si>
  <si>
    <t>6106008149</t>
  </si>
  <si>
    <t>WEST COAST WAKE LTD</t>
  </si>
  <si>
    <t>POL-MH+TPL-Jun-25-1028</t>
  </si>
  <si>
    <t>10/06/2025</t>
  </si>
  <si>
    <t>ODN/SH/004872</t>
  </si>
  <si>
    <t>P1201D001008</t>
  </si>
  <si>
    <t>6106000529</t>
  </si>
  <si>
    <t>WHITE SANDS RESORT &amp; SPA PVT LTD</t>
  </si>
  <si>
    <t>POL-MAR-Jun-25-1332</t>
  </si>
  <si>
    <t>ODN/SH/005494</t>
  </si>
  <si>
    <t>P1400D000309</t>
  </si>
  <si>
    <t>6106000861</t>
  </si>
  <si>
    <t>Wong Ah Sui TSANG FONG IN</t>
  </si>
  <si>
    <t>240325TL1</t>
  </si>
  <si>
    <t>OCN/SH/003292</t>
  </si>
  <si>
    <t>P1204D000595</t>
  </si>
  <si>
    <t>6106000101</t>
  </si>
  <si>
    <t>Yanick LACOSTE</t>
  </si>
  <si>
    <t>POL-MH+TPL-Jun-19-1144\R5</t>
  </si>
  <si>
    <t>OCN/SH/001789</t>
  </si>
  <si>
    <t>OCN/SH/003487</t>
  </si>
  <si>
    <t>P1204D000590</t>
  </si>
  <si>
    <t>6106000168</t>
  </si>
  <si>
    <t>Yashveer SEEDHEEYAN</t>
  </si>
  <si>
    <t>POL-MH+TPL-Mar-24-11\R1</t>
  </si>
  <si>
    <t>ODN/SH/004091</t>
  </si>
  <si>
    <t>ODN/SH/004368</t>
  </si>
  <si>
    <t>P1204D000884</t>
  </si>
  <si>
    <t>POL-MH+TPL-May-25-1020</t>
  </si>
  <si>
    <t>ODN/SH/005013</t>
  </si>
  <si>
    <t>P1204D000933</t>
  </si>
  <si>
    <t>6105000136</t>
  </si>
  <si>
    <t>ZIPPY CRUISE LTD</t>
  </si>
  <si>
    <t>POL-MH+TPL-May-24-19\R1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</si>
</sst>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75"/>
      <color rgb="FFFFFFFF"/>
      <name val="Times New Roman"/>
      <family val="1"/>
    </font>
    <font>
      <b/>
      <sz val="11"/>
      <color rgb="FF000000"/>
      <name val="Calibri"/>
      <family val="2"/>
    </font>
    <font>
      <sz val="9.75"/>
      <color rgb="FF000000"/>
      <name val="Times New Roman"/>
      <family val="1"/>
    </font>
    <font>
      <b/>
      <sz val="9.75"/>
      <color rgb="FF000000"/>
      <name val="Times New Roman"/>
      <family val="1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64" fontId="3" fillId="2" borderId="1" xfId="1" applyFont="1" applyFill="1" applyBorder="1" applyAlignment="1">
      <alignment horizontal="center" vertical="center" wrapText="1"/>
    </xf>
    <xf numFmtId="0" fontId="4" fillId="0" borderId="0" xfId="0" applyFont="1"/>
    <xf numFmtId="0" fontId="5" fillId="3" borderId="1" xfId="0" applyFont="1" applyFill="1" applyBorder="1" applyAlignment="1">
      <alignment horizontal="left" vertical="center"/>
    </xf>
    <xf numFmtId="14" fontId="5" fillId="3" borderId="1" xfId="0" applyNumberFormat="1" applyFont="1" applyFill="1" applyBorder="1" applyAlignment="1">
      <alignment horizontal="left" vertical="center"/>
    </xf>
    <xf numFmtId="164" fontId="5" fillId="3" borderId="1" xfId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left" vertical="center"/>
    </xf>
    <xf numFmtId="14" fontId="6" fillId="4" borderId="1" xfId="0" applyNumberFormat="1" applyFont="1" applyFill="1" applyBorder="1" applyAlignment="1">
      <alignment horizontal="left" vertical="center"/>
    </xf>
    <xf numFmtId="164" fontId="6" fillId="4" borderId="1" xfId="1" applyFont="1" applyFill="1" applyBorder="1" applyAlignment="1">
      <alignment horizontal="right" vertical="center"/>
    </xf>
    <xf numFmtId="14" fontId="5" fillId="3" borderId="1" xfId="0" applyNumberFormat="1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64" fontId="6" fillId="4" borderId="0" xfId="1" applyFont="1" applyFill="1" applyBorder="1" applyAlignment="1">
      <alignment horizontal="righ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14" fontId="5" fillId="3" borderId="0" xfId="0" applyNumberFormat="1" applyFont="1" applyFill="1" applyAlignment="1">
      <alignment horizontal="left" vertical="center"/>
    </xf>
    <xf numFmtId="164" fontId="5" fillId="3" borderId="0" xfId="1" applyFont="1" applyFill="1" applyBorder="1" applyAlignment="1">
      <alignment horizontal="right" vertical="center"/>
    </xf>
    <xf numFmtId="164" fontId="0" fillId="0" borderId="0" xfId="1" applyFont="1" applyAlignment="1"/>
    <xf numFmtId="0" fontId="2" fillId="0" borderId="0" xfId="0" applyFont="1"/>
    <xf numFmtId="0" fontId="7" fillId="0" borderId="0" xfId="0" applyFont="1" applyAlignment="1">
      <alignment vertical="center"/>
    </xf>
    <xf numFmtId="0" fontId="7" fillId="5" borderId="2" xfId="0" applyFont="1" applyFill="1" applyBorder="1" applyAlignment="1">
      <alignment horizontal="left" vertical="center"/>
    </xf>
    <xf numFmtId="164" fontId="7" fillId="5" borderId="2" xfId="1" applyFont="1" applyFill="1" applyBorder="1" applyAlignment="1">
      <alignment horizontal="right" vertical="center"/>
    </xf>
    <xf numFmtId="0" fontId="8" fillId="0" borderId="2" xfId="0" applyFont="1" applyBorder="1" applyAlignment="1">
      <alignment horizontal="left" vertical="center"/>
    </xf>
    <xf numFmtId="164" fontId="8" fillId="0" borderId="2" xfId="1" applyFont="1" applyFill="1" applyBorder="1" applyAlignment="1">
      <alignment horizontal="right" vertical="center"/>
    </xf>
    <xf numFmtId="14" fontId="8" fillId="0" borderId="2" xfId="0" applyNumberFormat="1" applyFont="1" applyBorder="1" applyAlignment="1">
      <alignment horizontal="left" vertical="center"/>
    </xf>
    <xf numFmtId="164" fontId="4" fillId="0" borderId="0" xfId="1" applyFont="1" applyAlignment="1"/>
    <xf numFmtId="0" fontId="9" fillId="0" borderId="0" xfId="0" applyFont="1" applyAlignment="1">
      <alignment vertical="center"/>
    </xf>
    <xf numFmtId="0" fontId="6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8" fillId="6" borderId="2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096E-CC41-4792-87B7-29F13961F47A}">
  <dimension ref="A1:I3011"/>
  <sheetViews>
    <sheetView workbookViewId="0">
      <pane ySplit="2" topLeftCell="B665" activePane="bottomLeft" state="frozen"/>
      <selection pane="bottomLeft" activeCell="D103" sqref="D103"/>
    </sheetView>
  </sheetViews>
  <sheetFormatPr defaultRowHeight="14.45" outlineLevelRow="2"/>
  <cols>
    <col min="1" max="1" width="16.85546875" customWidth="1"/>
    <col min="2" max="2" width="45.28515625" customWidth="1"/>
    <col min="3" max="3" width="10.28515625" customWidth="1"/>
    <col min="4" max="4" width="19.140625" customWidth="1"/>
    <col min="5" max="5" width="20.7109375" customWidth="1"/>
    <col min="6" max="6" width="13.85546875" style="18" bestFit="1" customWidth="1"/>
    <col min="7" max="7" width="29.42578125" customWidth="1"/>
    <col min="8" max="8" width="14.5703125" customWidth="1"/>
    <col min="9" max="9" width="23.5703125" customWidth="1"/>
  </cols>
  <sheetData>
    <row r="1" spans="1:9">
      <c r="A1" s="19" t="s">
        <v>0</v>
      </c>
      <c r="B1">
        <v>3</v>
      </c>
      <c r="E1">
        <v>2</v>
      </c>
      <c r="F1">
        <v>4</v>
      </c>
      <c r="G1">
        <v>1</v>
      </c>
    </row>
    <row r="2" spans="1:9" s="3" customFormat="1" ht="21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  <c r="H2" s="1" t="s">
        <v>8</v>
      </c>
      <c r="I2" s="1" t="s">
        <v>9</v>
      </c>
    </row>
    <row r="3" spans="1:9" ht="13.9" customHeight="1" outlineLevel="2">
      <c r="A3" s="4" t="s">
        <v>10</v>
      </c>
      <c r="B3" s="4" t="s">
        <v>11</v>
      </c>
      <c r="C3" s="5">
        <v>45681</v>
      </c>
      <c r="D3" s="4" t="s">
        <v>12</v>
      </c>
      <c r="E3" s="4" t="s">
        <v>13</v>
      </c>
      <c r="F3" s="6">
        <v>60357.74</v>
      </c>
      <c r="G3" s="4" t="s">
        <v>14</v>
      </c>
      <c r="H3" s="4" t="s">
        <v>15</v>
      </c>
      <c r="I3" s="4" t="s">
        <v>16</v>
      </c>
    </row>
    <row r="4" spans="1:9" ht="13.9" customHeight="1" outlineLevel="2">
      <c r="A4" s="4" t="s">
        <v>10</v>
      </c>
      <c r="B4" s="4" t="s">
        <v>11</v>
      </c>
      <c r="C4" s="5">
        <v>45681</v>
      </c>
      <c r="D4" s="4" t="s">
        <v>17</v>
      </c>
      <c r="E4" s="4" t="s">
        <v>13</v>
      </c>
      <c r="F4" s="6">
        <v>-8939.8700000000008</v>
      </c>
      <c r="G4" s="4" t="s">
        <v>14</v>
      </c>
      <c r="H4" s="4" t="s">
        <v>15</v>
      </c>
      <c r="I4" s="4" t="s">
        <v>16</v>
      </c>
    </row>
    <row r="5" spans="1:9" ht="13.9" customHeight="1" outlineLevel="2" collapsed="1">
      <c r="A5" s="4" t="s">
        <v>10</v>
      </c>
      <c r="B5" s="4" t="s">
        <v>11</v>
      </c>
      <c r="C5" s="5">
        <v>45735</v>
      </c>
      <c r="D5" s="4" t="s">
        <v>18</v>
      </c>
      <c r="E5" s="4" t="s">
        <v>13</v>
      </c>
      <c r="F5" s="6">
        <v>-16938.88</v>
      </c>
      <c r="G5" s="4"/>
      <c r="H5" s="4"/>
      <c r="I5" s="4" t="s">
        <v>19</v>
      </c>
    </row>
    <row r="6" spans="1:9" ht="13.9" customHeight="1" outlineLevel="2">
      <c r="A6" s="4" t="s">
        <v>10</v>
      </c>
      <c r="B6" s="4" t="s">
        <v>11</v>
      </c>
      <c r="C6" s="5">
        <v>45838</v>
      </c>
      <c r="D6" s="4" t="s">
        <v>20</v>
      </c>
      <c r="E6" s="4" t="s">
        <v>13</v>
      </c>
      <c r="F6" s="6">
        <v>-8518.86</v>
      </c>
      <c r="G6" s="4"/>
      <c r="H6" s="4"/>
      <c r="I6" s="4" t="s">
        <v>19</v>
      </c>
    </row>
    <row r="7" spans="1:9" ht="13.9" customHeight="1" outlineLevel="1">
      <c r="A7" s="7"/>
      <c r="B7" s="7" t="s">
        <v>21</v>
      </c>
      <c r="C7" s="8"/>
      <c r="D7" s="7"/>
      <c r="E7" s="7"/>
      <c r="F7" s="9">
        <f>SUBTOTAL(9,F3:F6)</f>
        <v>25960.12999999999</v>
      </c>
      <c r="G7" s="7"/>
      <c r="H7" s="7"/>
      <c r="I7" s="7"/>
    </row>
    <row r="8" spans="1:9" ht="13.9" customHeight="1" outlineLevel="2" collapsed="1">
      <c r="A8" s="4" t="s">
        <v>22</v>
      </c>
      <c r="B8" s="4" t="s">
        <v>23</v>
      </c>
      <c r="C8" s="5">
        <v>45664</v>
      </c>
      <c r="D8" s="4" t="s">
        <v>24</v>
      </c>
      <c r="E8" s="4" t="s">
        <v>25</v>
      </c>
      <c r="F8" s="6">
        <v>45682.720000000001</v>
      </c>
      <c r="G8" s="4" t="s">
        <v>26</v>
      </c>
      <c r="H8" s="4"/>
      <c r="I8" s="4" t="s">
        <v>16</v>
      </c>
    </row>
    <row r="9" spans="1:9" ht="13.9" customHeight="1" outlineLevel="2">
      <c r="A9" s="4" t="s">
        <v>22</v>
      </c>
      <c r="B9" s="4" t="s">
        <v>23</v>
      </c>
      <c r="C9" s="5">
        <v>45664</v>
      </c>
      <c r="D9" s="4" t="s">
        <v>27</v>
      </c>
      <c r="E9" s="4" t="s">
        <v>25</v>
      </c>
      <c r="F9" s="6">
        <v>-1650.33</v>
      </c>
      <c r="G9" s="4" t="s">
        <v>26</v>
      </c>
      <c r="H9" s="4"/>
      <c r="I9" s="4" t="s">
        <v>16</v>
      </c>
    </row>
    <row r="10" spans="1:9" ht="13.9" customHeight="1" outlineLevel="2">
      <c r="A10" s="4" t="s">
        <v>22</v>
      </c>
      <c r="B10" s="4" t="s">
        <v>23</v>
      </c>
      <c r="C10" s="5">
        <v>45664</v>
      </c>
      <c r="D10" s="4" t="s">
        <v>28</v>
      </c>
      <c r="E10" s="4" t="s">
        <v>25</v>
      </c>
      <c r="F10" s="6">
        <v>-33.65</v>
      </c>
      <c r="G10" s="4" t="s">
        <v>26</v>
      </c>
      <c r="H10" s="4"/>
      <c r="I10" s="4" t="s">
        <v>16</v>
      </c>
    </row>
    <row r="11" spans="1:9" ht="13.9" customHeight="1" outlineLevel="2" collapsed="1">
      <c r="A11" s="4" t="s">
        <v>22</v>
      </c>
      <c r="B11" s="4" t="s">
        <v>23</v>
      </c>
      <c r="C11" s="5">
        <v>45664</v>
      </c>
      <c r="D11" s="4" t="s">
        <v>29</v>
      </c>
      <c r="E11" s="4" t="s">
        <v>25</v>
      </c>
      <c r="F11" s="6">
        <v>-1247.4000000000001</v>
      </c>
      <c r="G11" s="4" t="s">
        <v>26</v>
      </c>
      <c r="H11" s="4"/>
      <c r="I11" s="4" t="s">
        <v>16</v>
      </c>
    </row>
    <row r="12" spans="1:9" ht="13.9" customHeight="1" outlineLevel="2">
      <c r="A12" s="4" t="s">
        <v>22</v>
      </c>
      <c r="B12" s="4" t="s">
        <v>23</v>
      </c>
      <c r="C12" s="5">
        <v>45664</v>
      </c>
      <c r="D12" s="4" t="s">
        <v>30</v>
      </c>
      <c r="E12" s="4" t="s">
        <v>25</v>
      </c>
      <c r="F12" s="6">
        <v>-926.64</v>
      </c>
      <c r="G12" s="4" t="s">
        <v>26</v>
      </c>
      <c r="H12" s="4"/>
      <c r="I12" s="4" t="s">
        <v>16</v>
      </c>
    </row>
    <row r="13" spans="1:9" ht="13.9" customHeight="1" outlineLevel="2">
      <c r="A13" s="4" t="s">
        <v>22</v>
      </c>
      <c r="B13" s="4" t="s">
        <v>23</v>
      </c>
      <c r="C13" s="5">
        <v>45664</v>
      </c>
      <c r="D13" s="4" t="s">
        <v>31</v>
      </c>
      <c r="E13" s="4" t="s">
        <v>25</v>
      </c>
      <c r="F13" s="6">
        <v>-2895.75</v>
      </c>
      <c r="G13" s="4" t="s">
        <v>26</v>
      </c>
      <c r="H13" s="4"/>
      <c r="I13" s="4" t="s">
        <v>16</v>
      </c>
    </row>
    <row r="14" spans="1:9" ht="13.9" customHeight="1" outlineLevel="1">
      <c r="A14" s="7"/>
      <c r="B14" s="7" t="s">
        <v>32</v>
      </c>
      <c r="C14" s="8"/>
      <c r="D14" s="7"/>
      <c r="E14" s="7"/>
      <c r="F14" s="9">
        <f>SUBTOTAL(9,F8:F13)</f>
        <v>38928.949999999997</v>
      </c>
      <c r="G14" s="7"/>
      <c r="H14" s="7"/>
      <c r="I14" s="7"/>
    </row>
    <row r="15" spans="1:9" ht="13.9" customHeight="1" outlineLevel="2">
      <c r="A15" s="4" t="s">
        <v>33</v>
      </c>
      <c r="B15" s="4" t="s">
        <v>34</v>
      </c>
      <c r="C15" s="5">
        <v>45831</v>
      </c>
      <c r="D15" s="4" t="s">
        <v>35</v>
      </c>
      <c r="E15" s="4" t="s">
        <v>36</v>
      </c>
      <c r="F15" s="6">
        <v>71897.820000000007</v>
      </c>
      <c r="G15" s="4" t="s">
        <v>37</v>
      </c>
      <c r="H15" s="4" t="s">
        <v>38</v>
      </c>
      <c r="I15" s="4" t="s">
        <v>16</v>
      </c>
    </row>
    <row r="16" spans="1:9" ht="13.9" customHeight="1" outlineLevel="2">
      <c r="A16" s="4" t="s">
        <v>33</v>
      </c>
      <c r="B16" s="4" t="s">
        <v>34</v>
      </c>
      <c r="C16" s="5">
        <v>45831</v>
      </c>
      <c r="D16" s="4" t="s">
        <v>39</v>
      </c>
      <c r="E16" s="4" t="s">
        <v>36</v>
      </c>
      <c r="F16" s="6">
        <v>-10657.37</v>
      </c>
      <c r="G16" s="4" t="s">
        <v>37</v>
      </c>
      <c r="H16" s="4" t="s">
        <v>38</v>
      </c>
      <c r="I16" s="4" t="s">
        <v>16</v>
      </c>
    </row>
    <row r="17" spans="1:9" ht="13.9" customHeight="1" outlineLevel="1">
      <c r="A17" s="7"/>
      <c r="B17" s="7" t="s">
        <v>40</v>
      </c>
      <c r="C17" s="8"/>
      <c r="D17" s="7"/>
      <c r="E17" s="7"/>
      <c r="F17" s="9">
        <f>SUBTOTAL(9,F15:F16)</f>
        <v>61240.450000000004</v>
      </c>
      <c r="G17" s="7"/>
      <c r="H17" s="7"/>
      <c r="I17" s="7"/>
    </row>
    <row r="18" spans="1:9" ht="13.9" customHeight="1" outlineLevel="2">
      <c r="A18" s="4" t="s">
        <v>41</v>
      </c>
      <c r="B18" s="4" t="s">
        <v>42</v>
      </c>
      <c r="C18" s="5">
        <v>45509</v>
      </c>
      <c r="D18" s="4" t="s">
        <v>43</v>
      </c>
      <c r="E18" s="4" t="s">
        <v>44</v>
      </c>
      <c r="F18" s="6">
        <v>30304.48</v>
      </c>
      <c r="G18" s="4" t="s">
        <v>45</v>
      </c>
      <c r="H18" s="4"/>
      <c r="I18" s="4" t="s">
        <v>46</v>
      </c>
    </row>
    <row r="19" spans="1:9" ht="13.9" customHeight="1" outlineLevel="2">
      <c r="A19" s="4" t="s">
        <v>41</v>
      </c>
      <c r="B19" s="4" t="s">
        <v>42</v>
      </c>
      <c r="C19" s="5">
        <v>45526</v>
      </c>
      <c r="D19" s="4" t="s">
        <v>47</v>
      </c>
      <c r="E19" s="4" t="s">
        <v>48</v>
      </c>
      <c r="F19" s="6">
        <v>-2242.27</v>
      </c>
      <c r="G19" s="4"/>
      <c r="H19" s="4"/>
      <c r="I19" s="4" t="s">
        <v>46</v>
      </c>
    </row>
    <row r="20" spans="1:9" ht="13.9" customHeight="1" outlineLevel="2">
      <c r="A20" s="4" t="s">
        <v>41</v>
      </c>
      <c r="B20" s="4" t="s">
        <v>42</v>
      </c>
      <c r="C20" s="5">
        <v>45533</v>
      </c>
      <c r="D20" s="4" t="s">
        <v>49</v>
      </c>
      <c r="E20" s="4" t="s">
        <v>44</v>
      </c>
      <c r="F20" s="6">
        <v>-3181.5</v>
      </c>
      <c r="G20" s="4"/>
      <c r="H20" s="4"/>
      <c r="I20" s="4" t="s">
        <v>46</v>
      </c>
    </row>
    <row r="21" spans="1:9" ht="13.9" customHeight="1" outlineLevel="2">
      <c r="A21" s="4" t="s">
        <v>41</v>
      </c>
      <c r="B21" s="4" t="s">
        <v>42</v>
      </c>
      <c r="C21" s="5">
        <v>45533</v>
      </c>
      <c r="D21" s="4" t="s">
        <v>50</v>
      </c>
      <c r="E21" s="4" t="s">
        <v>44</v>
      </c>
      <c r="F21" s="6">
        <v>-651</v>
      </c>
      <c r="G21" s="4"/>
      <c r="H21" s="4"/>
      <c r="I21" s="4" t="s">
        <v>46</v>
      </c>
    </row>
    <row r="22" spans="1:9" ht="13.9" customHeight="1" outlineLevel="2" collapsed="1">
      <c r="A22" s="4" t="s">
        <v>41</v>
      </c>
      <c r="B22" s="4" t="s">
        <v>42</v>
      </c>
      <c r="C22" s="5">
        <v>45533</v>
      </c>
      <c r="D22" s="4" t="s">
        <v>51</v>
      </c>
      <c r="E22" s="4" t="s">
        <v>44</v>
      </c>
      <c r="F22" s="6">
        <v>-150</v>
      </c>
      <c r="G22" s="4"/>
      <c r="H22" s="4"/>
      <c r="I22" s="4" t="s">
        <v>46</v>
      </c>
    </row>
    <row r="23" spans="1:9" ht="13.9" customHeight="1" outlineLevel="2">
      <c r="A23" s="4" t="s">
        <v>41</v>
      </c>
      <c r="B23" s="4" t="s">
        <v>42</v>
      </c>
      <c r="C23" s="5">
        <v>45533</v>
      </c>
      <c r="D23" s="4" t="s">
        <v>52</v>
      </c>
      <c r="E23" s="4" t="s">
        <v>44</v>
      </c>
      <c r="F23" s="6">
        <v>-60</v>
      </c>
      <c r="G23" s="4"/>
      <c r="H23" s="4"/>
      <c r="I23" s="4" t="s">
        <v>46</v>
      </c>
    </row>
    <row r="24" spans="1:9" ht="13.9" customHeight="1" outlineLevel="2">
      <c r="A24" s="4" t="s">
        <v>41</v>
      </c>
      <c r="B24" s="4" t="s">
        <v>42</v>
      </c>
      <c r="C24" s="5">
        <v>45533</v>
      </c>
      <c r="D24" s="4" t="s">
        <v>53</v>
      </c>
      <c r="E24" s="4" t="s">
        <v>44</v>
      </c>
      <c r="F24" s="6">
        <v>-435</v>
      </c>
      <c r="G24" s="4"/>
      <c r="H24" s="4"/>
      <c r="I24" s="4" t="s">
        <v>46</v>
      </c>
    </row>
    <row r="25" spans="1:9" ht="13.9" customHeight="1" outlineLevel="2">
      <c r="A25" s="4" t="s">
        <v>41</v>
      </c>
      <c r="B25" s="4" t="s">
        <v>42</v>
      </c>
      <c r="C25" s="5">
        <v>45581</v>
      </c>
      <c r="D25" s="4" t="s">
        <v>54</v>
      </c>
      <c r="E25" s="4" t="s">
        <v>44</v>
      </c>
      <c r="F25" s="6">
        <v>-2347.9499999999998</v>
      </c>
      <c r="G25" s="4"/>
      <c r="H25" s="4"/>
      <c r="I25" s="4" t="s">
        <v>46</v>
      </c>
    </row>
    <row r="26" spans="1:9" ht="13.9" customHeight="1" outlineLevel="2">
      <c r="A26" s="4" t="s">
        <v>41</v>
      </c>
      <c r="B26" s="4" t="s">
        <v>42</v>
      </c>
      <c r="C26" s="5">
        <v>45616</v>
      </c>
      <c r="D26" s="4" t="s">
        <v>55</v>
      </c>
      <c r="E26" s="4" t="s">
        <v>44</v>
      </c>
      <c r="F26" s="6">
        <v>-2347.9499999999998</v>
      </c>
      <c r="G26" s="4"/>
      <c r="H26" s="4"/>
      <c r="I26" s="4" t="s">
        <v>46</v>
      </c>
    </row>
    <row r="27" spans="1:9" ht="13.9" customHeight="1" outlineLevel="2">
      <c r="A27" s="4" t="s">
        <v>41</v>
      </c>
      <c r="B27" s="4" t="s">
        <v>42</v>
      </c>
      <c r="C27" s="5">
        <v>45644</v>
      </c>
      <c r="D27" s="4" t="s">
        <v>56</v>
      </c>
      <c r="E27" s="4" t="s">
        <v>44</v>
      </c>
      <c r="F27" s="6">
        <v>-2347.9499999999998</v>
      </c>
      <c r="G27" s="4"/>
      <c r="H27" s="4"/>
      <c r="I27" s="4" t="s">
        <v>46</v>
      </c>
    </row>
    <row r="28" spans="1:9" ht="13.9" customHeight="1" outlineLevel="2">
      <c r="A28" s="4" t="s">
        <v>41</v>
      </c>
      <c r="B28" s="4" t="s">
        <v>42</v>
      </c>
      <c r="C28" s="5">
        <v>45674</v>
      </c>
      <c r="D28" s="4" t="s">
        <v>57</v>
      </c>
      <c r="E28" s="4" t="s">
        <v>44</v>
      </c>
      <c r="F28" s="6">
        <v>-2347.9499999999998</v>
      </c>
      <c r="G28" s="4"/>
      <c r="H28" s="4"/>
      <c r="I28" s="4" t="s">
        <v>46</v>
      </c>
    </row>
    <row r="29" spans="1:9" ht="13.9" customHeight="1" outlineLevel="2">
      <c r="A29" s="4" t="s">
        <v>41</v>
      </c>
      <c r="B29" s="4" t="s">
        <v>42</v>
      </c>
      <c r="C29" s="5">
        <v>45706</v>
      </c>
      <c r="D29" s="4" t="s">
        <v>58</v>
      </c>
      <c r="E29" s="4" t="s">
        <v>44</v>
      </c>
      <c r="F29" s="6">
        <v>-2347.9499999999998</v>
      </c>
      <c r="G29" s="4"/>
      <c r="H29" s="4"/>
      <c r="I29" s="4" t="s">
        <v>46</v>
      </c>
    </row>
    <row r="30" spans="1:9" ht="13.9" customHeight="1" outlineLevel="2">
      <c r="A30" s="4" t="s">
        <v>41</v>
      </c>
      <c r="B30" s="4" t="s">
        <v>42</v>
      </c>
      <c r="C30" s="5">
        <v>45735</v>
      </c>
      <c r="D30" s="4" t="s">
        <v>59</v>
      </c>
      <c r="E30" s="4" t="s">
        <v>44</v>
      </c>
      <c r="F30" s="6">
        <v>-2347.9499999999998</v>
      </c>
      <c r="G30" s="4"/>
      <c r="H30" s="4"/>
      <c r="I30" s="4" t="s">
        <v>46</v>
      </c>
    </row>
    <row r="31" spans="1:9" ht="13.9" customHeight="1" outlineLevel="2">
      <c r="A31" s="4" t="s">
        <v>41</v>
      </c>
      <c r="B31" s="4" t="s">
        <v>42</v>
      </c>
      <c r="C31" s="5">
        <v>45757</v>
      </c>
      <c r="D31" s="4" t="s">
        <v>60</v>
      </c>
      <c r="E31" s="4" t="s">
        <v>44</v>
      </c>
      <c r="F31" s="6">
        <v>-2347.9499999999998</v>
      </c>
      <c r="G31" s="4"/>
      <c r="H31" s="4"/>
      <c r="I31" s="4" t="s">
        <v>46</v>
      </c>
    </row>
    <row r="32" spans="1:9" ht="13.9" customHeight="1" outlineLevel="2">
      <c r="A32" s="4" t="s">
        <v>41</v>
      </c>
      <c r="B32" s="4" t="s">
        <v>42</v>
      </c>
      <c r="C32" s="5">
        <v>45793</v>
      </c>
      <c r="D32" s="4" t="s">
        <v>61</v>
      </c>
      <c r="E32" s="4" t="s">
        <v>44</v>
      </c>
      <c r="F32" s="6">
        <v>-2347.9499999999998</v>
      </c>
      <c r="G32" s="4"/>
      <c r="H32" s="4"/>
      <c r="I32" s="4" t="s">
        <v>46</v>
      </c>
    </row>
    <row r="33" spans="1:9" ht="13.9" customHeight="1" outlineLevel="2">
      <c r="A33" s="4" t="s">
        <v>41</v>
      </c>
      <c r="B33" s="4" t="s">
        <v>42</v>
      </c>
      <c r="C33" s="5">
        <v>45824</v>
      </c>
      <c r="D33" s="4" t="s">
        <v>62</v>
      </c>
      <c r="E33" s="4" t="s">
        <v>44</v>
      </c>
      <c r="F33" s="6">
        <v>-2347.9499999999998</v>
      </c>
      <c r="G33" s="4"/>
      <c r="H33" s="4"/>
      <c r="I33" s="4" t="s">
        <v>46</v>
      </c>
    </row>
    <row r="34" spans="1:9" ht="13.9" customHeight="1" outlineLevel="1">
      <c r="A34" s="7"/>
      <c r="B34" s="7" t="s">
        <v>63</v>
      </c>
      <c r="C34" s="8"/>
      <c r="D34" s="7"/>
      <c r="E34" s="7"/>
      <c r="F34" s="9">
        <f>SUBTOTAL(9,F18:F33)</f>
        <v>2453.1599999999953</v>
      </c>
      <c r="G34" s="7"/>
      <c r="H34" s="7"/>
      <c r="I34" s="7"/>
    </row>
    <row r="35" spans="1:9" ht="13.9" customHeight="1" outlineLevel="2" collapsed="1">
      <c r="A35" s="4" t="s">
        <v>64</v>
      </c>
      <c r="B35" s="4" t="s">
        <v>65</v>
      </c>
      <c r="C35" s="5">
        <v>43986</v>
      </c>
      <c r="D35" s="4" t="s">
        <v>66</v>
      </c>
      <c r="E35" s="4" t="s">
        <v>67</v>
      </c>
      <c r="F35" s="6">
        <v>21980.79</v>
      </c>
      <c r="G35" s="4" t="s">
        <v>68</v>
      </c>
      <c r="H35" s="4" t="s">
        <v>69</v>
      </c>
      <c r="I35" s="4" t="s">
        <v>16</v>
      </c>
    </row>
    <row r="36" spans="1:9" ht="13.9" customHeight="1" outlineLevel="2">
      <c r="A36" s="4" t="s">
        <v>64</v>
      </c>
      <c r="B36" s="4" t="s">
        <v>65</v>
      </c>
      <c r="C36" s="5">
        <v>43986</v>
      </c>
      <c r="D36" s="4" t="s">
        <v>70</v>
      </c>
      <c r="E36" s="4" t="s">
        <v>67</v>
      </c>
      <c r="F36" s="6">
        <v>-3248.25</v>
      </c>
      <c r="G36" s="4" t="s">
        <v>68</v>
      </c>
      <c r="H36" s="4" t="s">
        <v>69</v>
      </c>
      <c r="I36" s="4" t="s">
        <v>16</v>
      </c>
    </row>
    <row r="37" spans="1:9" ht="13.9" customHeight="1" outlineLevel="2">
      <c r="A37" s="4" t="s">
        <v>64</v>
      </c>
      <c r="B37" s="4" t="s">
        <v>65</v>
      </c>
      <c r="C37" s="5">
        <v>44012</v>
      </c>
      <c r="D37" s="4" t="s">
        <v>71</v>
      </c>
      <c r="E37" s="4" t="s">
        <v>72</v>
      </c>
      <c r="F37" s="6">
        <v>22296.68</v>
      </c>
      <c r="G37" s="4" t="s">
        <v>73</v>
      </c>
      <c r="H37" s="4" t="s">
        <v>74</v>
      </c>
      <c r="I37" s="4" t="s">
        <v>16</v>
      </c>
    </row>
    <row r="38" spans="1:9" ht="13.9" customHeight="1" outlineLevel="2">
      <c r="A38" s="4" t="s">
        <v>64</v>
      </c>
      <c r="B38" s="4" t="s">
        <v>65</v>
      </c>
      <c r="C38" s="5">
        <v>44012</v>
      </c>
      <c r="D38" s="4" t="s">
        <v>75</v>
      </c>
      <c r="E38" s="4" t="s">
        <v>72</v>
      </c>
      <c r="F38" s="6">
        <v>-3295.43</v>
      </c>
      <c r="G38" s="4" t="s">
        <v>73</v>
      </c>
      <c r="H38" s="4" t="s">
        <v>74</v>
      </c>
      <c r="I38" s="4" t="s">
        <v>16</v>
      </c>
    </row>
    <row r="39" spans="1:9" ht="13.9" customHeight="1" outlineLevel="2">
      <c r="A39" s="4" t="s">
        <v>64</v>
      </c>
      <c r="B39" s="4" t="s">
        <v>65</v>
      </c>
      <c r="C39" s="5">
        <v>44160</v>
      </c>
      <c r="D39" s="4" t="s">
        <v>76</v>
      </c>
      <c r="E39" s="4" t="s">
        <v>77</v>
      </c>
      <c r="F39" s="6">
        <v>-16610.79</v>
      </c>
      <c r="G39" s="4" t="s">
        <v>68</v>
      </c>
      <c r="H39" s="4" t="s">
        <v>69</v>
      </c>
      <c r="I39" s="4" t="s">
        <v>16</v>
      </c>
    </row>
    <row r="40" spans="1:9" ht="13.9" customHeight="1" outlineLevel="2">
      <c r="A40" s="4" t="s">
        <v>64</v>
      </c>
      <c r="B40" s="4" t="s">
        <v>65</v>
      </c>
      <c r="C40" s="5">
        <v>44160</v>
      </c>
      <c r="D40" s="4" t="s">
        <v>78</v>
      </c>
      <c r="E40" s="4" t="s">
        <v>77</v>
      </c>
      <c r="F40" s="6">
        <v>2493.873</v>
      </c>
      <c r="G40" s="4" t="s">
        <v>68</v>
      </c>
      <c r="H40" s="4" t="s">
        <v>69</v>
      </c>
      <c r="I40" s="4" t="s">
        <v>16</v>
      </c>
    </row>
    <row r="41" spans="1:9" ht="13.9" customHeight="1" outlineLevel="1">
      <c r="A41" s="7"/>
      <c r="B41" s="7" t="s">
        <v>79</v>
      </c>
      <c r="C41" s="8"/>
      <c r="D41" s="7"/>
      <c r="E41" s="7"/>
      <c r="F41" s="9">
        <f>SUBTOTAL(9,F35:F40)</f>
        <v>23616.873</v>
      </c>
      <c r="G41" s="7"/>
      <c r="H41" s="7"/>
      <c r="I41" s="7"/>
    </row>
    <row r="42" spans="1:9" ht="13.9" customHeight="1" outlineLevel="2" collapsed="1">
      <c r="A42" s="4" t="s">
        <v>80</v>
      </c>
      <c r="B42" s="4" t="s">
        <v>81</v>
      </c>
      <c r="C42" s="5">
        <v>45838</v>
      </c>
      <c r="D42" s="4" t="s">
        <v>82</v>
      </c>
      <c r="E42" s="4" t="s">
        <v>83</v>
      </c>
      <c r="F42" s="6">
        <v>105884.65</v>
      </c>
      <c r="G42" s="4" t="s">
        <v>84</v>
      </c>
      <c r="H42" s="4" t="s">
        <v>85</v>
      </c>
      <c r="I42" s="4" t="s">
        <v>16</v>
      </c>
    </row>
    <row r="43" spans="1:9" ht="13.9" customHeight="1" outlineLevel="2">
      <c r="A43" s="4" t="s">
        <v>80</v>
      </c>
      <c r="B43" s="4" t="s">
        <v>81</v>
      </c>
      <c r="C43" s="5">
        <v>45838</v>
      </c>
      <c r="D43" s="4" t="s">
        <v>86</v>
      </c>
      <c r="E43" s="4" t="s">
        <v>83</v>
      </c>
      <c r="F43" s="6">
        <v>-15722.67</v>
      </c>
      <c r="G43" s="4" t="s">
        <v>84</v>
      </c>
      <c r="H43" s="4" t="s">
        <v>85</v>
      </c>
      <c r="I43" s="4" t="s">
        <v>16</v>
      </c>
    </row>
    <row r="44" spans="1:9" ht="13.9" customHeight="1" outlineLevel="1">
      <c r="A44" s="7"/>
      <c r="B44" s="7" t="s">
        <v>87</v>
      </c>
      <c r="C44" s="8"/>
      <c r="D44" s="7"/>
      <c r="E44" s="7"/>
      <c r="F44" s="9">
        <f>SUBTOTAL(9,F42:F43)</f>
        <v>90161.98</v>
      </c>
      <c r="G44" s="7"/>
      <c r="H44" s="7"/>
      <c r="I44" s="7"/>
    </row>
    <row r="45" spans="1:9" ht="13.9" customHeight="1" outlineLevel="2">
      <c r="A45" s="4" t="s">
        <v>88</v>
      </c>
      <c r="B45" s="4" t="s">
        <v>89</v>
      </c>
      <c r="C45" s="5">
        <v>45786</v>
      </c>
      <c r="D45" s="4" t="s">
        <v>90</v>
      </c>
      <c r="E45" s="4" t="s">
        <v>91</v>
      </c>
      <c r="F45" s="6">
        <v>20208.169999999998</v>
      </c>
      <c r="G45" s="4" t="s">
        <v>92</v>
      </c>
      <c r="H45" s="4" t="s">
        <v>93</v>
      </c>
      <c r="I45" s="4" t="s">
        <v>16</v>
      </c>
    </row>
    <row r="46" spans="1:9" ht="13.9" customHeight="1" outlineLevel="2">
      <c r="A46" s="4" t="s">
        <v>88</v>
      </c>
      <c r="B46" s="4" t="s">
        <v>89</v>
      </c>
      <c r="C46" s="5">
        <v>45786</v>
      </c>
      <c r="D46" s="4" t="s">
        <v>94</v>
      </c>
      <c r="E46" s="4" t="s">
        <v>91</v>
      </c>
      <c r="F46" s="6">
        <v>-2937.15</v>
      </c>
      <c r="G46" s="4" t="s">
        <v>92</v>
      </c>
      <c r="H46" s="4" t="s">
        <v>93</v>
      </c>
      <c r="I46" s="4" t="s">
        <v>16</v>
      </c>
    </row>
    <row r="47" spans="1:9" ht="13.9" customHeight="1" outlineLevel="1">
      <c r="A47" s="7"/>
      <c r="B47" s="7" t="s">
        <v>95</v>
      </c>
      <c r="C47" s="8"/>
      <c r="D47" s="7"/>
      <c r="E47" s="7"/>
      <c r="F47" s="9">
        <f>SUBTOTAL(9,F45:F46)</f>
        <v>17271.019999999997</v>
      </c>
      <c r="G47" s="7"/>
      <c r="H47" s="7"/>
      <c r="I47" s="7"/>
    </row>
    <row r="48" spans="1:9" ht="13.9" customHeight="1" outlineLevel="2" collapsed="1">
      <c r="A48" s="4" t="s">
        <v>96</v>
      </c>
      <c r="B48" s="4" t="s">
        <v>97</v>
      </c>
      <c r="C48" s="5">
        <v>45449</v>
      </c>
      <c r="D48" s="4" t="s">
        <v>98</v>
      </c>
      <c r="E48" s="4" t="s">
        <v>99</v>
      </c>
      <c r="F48" s="6">
        <v>14831.89</v>
      </c>
      <c r="G48" s="4" t="s">
        <v>100</v>
      </c>
      <c r="H48" s="4" t="s">
        <v>101</v>
      </c>
      <c r="I48" s="4" t="s">
        <v>16</v>
      </c>
    </row>
    <row r="49" spans="1:9" ht="13.9" customHeight="1" outlineLevel="2">
      <c r="A49" s="4" t="s">
        <v>96</v>
      </c>
      <c r="B49" s="4" t="s">
        <v>97</v>
      </c>
      <c r="C49" s="5">
        <v>45449</v>
      </c>
      <c r="D49" s="4" t="s">
        <v>102</v>
      </c>
      <c r="E49" s="4" t="s">
        <v>99</v>
      </c>
      <c r="F49" s="6">
        <v>-2172.2800000000002</v>
      </c>
      <c r="G49" s="4" t="s">
        <v>100</v>
      </c>
      <c r="H49" s="4" t="s">
        <v>101</v>
      </c>
      <c r="I49" s="4" t="s">
        <v>16</v>
      </c>
    </row>
    <row r="50" spans="1:9" ht="13.9" customHeight="1" outlineLevel="1">
      <c r="A50" s="7"/>
      <c r="B50" s="7" t="s">
        <v>103</v>
      </c>
      <c r="C50" s="8"/>
      <c r="D50" s="7"/>
      <c r="E50" s="7"/>
      <c r="F50" s="9">
        <f>SUBTOTAL(9,F48:F49)</f>
        <v>12659.609999999999</v>
      </c>
      <c r="G50" s="7"/>
      <c r="H50" s="7"/>
      <c r="I50" s="7"/>
    </row>
    <row r="51" spans="1:9" ht="13.9" customHeight="1" outlineLevel="2">
      <c r="A51" s="4" t="s">
        <v>104</v>
      </c>
      <c r="B51" s="4" t="s">
        <v>105</v>
      </c>
      <c r="C51" s="5">
        <v>45761</v>
      </c>
      <c r="D51" s="4" t="s">
        <v>106</v>
      </c>
      <c r="E51" s="4" t="s">
        <v>107</v>
      </c>
      <c r="F51" s="6">
        <v>22698.34</v>
      </c>
      <c r="G51" s="4" t="s">
        <v>108</v>
      </c>
      <c r="H51" s="4" t="s">
        <v>109</v>
      </c>
      <c r="I51" s="4" t="s">
        <v>16</v>
      </c>
    </row>
    <row r="52" spans="1:9" ht="13.9" customHeight="1" outlineLevel="2">
      <c r="A52" s="4" t="s">
        <v>104</v>
      </c>
      <c r="B52" s="4" t="s">
        <v>105</v>
      </c>
      <c r="C52" s="5">
        <v>45761</v>
      </c>
      <c r="D52" s="4" t="s">
        <v>110</v>
      </c>
      <c r="E52" s="4" t="s">
        <v>107</v>
      </c>
      <c r="F52" s="6">
        <v>-3318.14</v>
      </c>
      <c r="G52" s="4" t="s">
        <v>108</v>
      </c>
      <c r="H52" s="4" t="s">
        <v>109</v>
      </c>
      <c r="I52" s="4" t="s">
        <v>16</v>
      </c>
    </row>
    <row r="53" spans="1:9" ht="13.9" customHeight="1" outlineLevel="2" collapsed="1">
      <c r="A53" s="4" t="s">
        <v>104</v>
      </c>
      <c r="B53" s="4" t="s">
        <v>105</v>
      </c>
      <c r="C53" s="5">
        <v>45769</v>
      </c>
      <c r="D53" s="4" t="s">
        <v>111</v>
      </c>
      <c r="E53" s="4" t="s">
        <v>112</v>
      </c>
      <c r="F53" s="6">
        <v>12526.95</v>
      </c>
      <c r="G53" s="4" t="s">
        <v>113</v>
      </c>
      <c r="H53" s="4" t="s">
        <v>114</v>
      </c>
      <c r="I53" s="4" t="s">
        <v>16</v>
      </c>
    </row>
    <row r="54" spans="1:9" ht="13.9" customHeight="1" outlineLevel="2">
      <c r="A54" s="4" t="s">
        <v>104</v>
      </c>
      <c r="B54" s="4" t="s">
        <v>105</v>
      </c>
      <c r="C54" s="5">
        <v>45769</v>
      </c>
      <c r="D54" s="4" t="s">
        <v>115</v>
      </c>
      <c r="E54" s="4" t="s">
        <v>112</v>
      </c>
      <c r="F54" s="6">
        <v>-1793.45</v>
      </c>
      <c r="G54" s="4" t="s">
        <v>113</v>
      </c>
      <c r="H54" s="4" t="s">
        <v>114</v>
      </c>
      <c r="I54" s="4" t="s">
        <v>16</v>
      </c>
    </row>
    <row r="55" spans="1:9" ht="13.9" customHeight="1" outlineLevel="2" collapsed="1">
      <c r="A55" s="4" t="s">
        <v>104</v>
      </c>
      <c r="B55" s="4" t="s">
        <v>105</v>
      </c>
      <c r="C55" s="5">
        <v>45786</v>
      </c>
      <c r="D55" s="4" t="s">
        <v>116</v>
      </c>
      <c r="E55" s="4" t="s">
        <v>117</v>
      </c>
      <c r="F55" s="6">
        <v>-10783.2</v>
      </c>
      <c r="G55" s="4" t="s">
        <v>118</v>
      </c>
      <c r="H55" s="4" t="s">
        <v>119</v>
      </c>
      <c r="I55" s="4" t="s">
        <v>16</v>
      </c>
    </row>
    <row r="56" spans="1:9" ht="13.9" customHeight="1" outlineLevel="2">
      <c r="A56" s="4" t="s">
        <v>104</v>
      </c>
      <c r="B56" s="4" t="s">
        <v>105</v>
      </c>
      <c r="C56" s="5">
        <v>45786</v>
      </c>
      <c r="D56" s="4" t="s">
        <v>120</v>
      </c>
      <c r="E56" s="4" t="s">
        <v>117</v>
      </c>
      <c r="F56" s="6">
        <v>1533.66</v>
      </c>
      <c r="G56" s="4" t="s">
        <v>118</v>
      </c>
      <c r="H56" s="4" t="s">
        <v>119</v>
      </c>
      <c r="I56" s="4" t="s">
        <v>16</v>
      </c>
    </row>
    <row r="57" spans="1:9" ht="13.9" customHeight="1" outlineLevel="2">
      <c r="A57" s="4" t="s">
        <v>104</v>
      </c>
      <c r="B57" s="4" t="s">
        <v>105</v>
      </c>
      <c r="C57" s="5">
        <v>45786</v>
      </c>
      <c r="D57" s="4" t="s">
        <v>121</v>
      </c>
      <c r="E57" s="4" t="s">
        <v>122</v>
      </c>
      <c r="F57" s="6">
        <v>10783.2</v>
      </c>
      <c r="G57" s="4" t="s">
        <v>123</v>
      </c>
      <c r="H57" s="4" t="s">
        <v>114</v>
      </c>
      <c r="I57" s="4" t="s">
        <v>16</v>
      </c>
    </row>
    <row r="58" spans="1:9" ht="13.9" customHeight="1" outlineLevel="2">
      <c r="A58" s="4" t="s">
        <v>104</v>
      </c>
      <c r="B58" s="4" t="s">
        <v>105</v>
      </c>
      <c r="C58" s="5">
        <v>45786</v>
      </c>
      <c r="D58" s="4" t="s">
        <v>124</v>
      </c>
      <c r="E58" s="4" t="s">
        <v>122</v>
      </c>
      <c r="F58" s="6">
        <v>-1533.66</v>
      </c>
      <c r="G58" s="4" t="s">
        <v>123</v>
      </c>
      <c r="H58" s="4" t="s">
        <v>114</v>
      </c>
      <c r="I58" s="4" t="s">
        <v>16</v>
      </c>
    </row>
    <row r="59" spans="1:9" ht="13.9" customHeight="1" outlineLevel="2">
      <c r="A59" s="4" t="s">
        <v>104</v>
      </c>
      <c r="B59" s="4" t="s">
        <v>105</v>
      </c>
      <c r="C59" s="5">
        <v>45835</v>
      </c>
      <c r="D59" s="4" t="s">
        <v>125</v>
      </c>
      <c r="E59" s="4" t="s">
        <v>126</v>
      </c>
      <c r="F59" s="6">
        <v>5780.27</v>
      </c>
      <c r="G59" s="4" t="s">
        <v>127</v>
      </c>
      <c r="H59" s="4" t="s">
        <v>128</v>
      </c>
      <c r="I59" s="4" t="s">
        <v>16</v>
      </c>
    </row>
    <row r="60" spans="1:9" ht="13.9" customHeight="1" outlineLevel="2">
      <c r="A60" s="4" t="s">
        <v>104</v>
      </c>
      <c r="B60" s="4" t="s">
        <v>105</v>
      </c>
      <c r="C60" s="5">
        <v>45835</v>
      </c>
      <c r="D60" s="4" t="s">
        <v>129</v>
      </c>
      <c r="E60" s="4" t="s">
        <v>126</v>
      </c>
      <c r="F60" s="6">
        <v>-786.33</v>
      </c>
      <c r="G60" s="4" t="s">
        <v>127</v>
      </c>
      <c r="H60" s="4" t="s">
        <v>128</v>
      </c>
      <c r="I60" s="4" t="s">
        <v>16</v>
      </c>
    </row>
    <row r="61" spans="1:9" ht="13.9" customHeight="1" outlineLevel="1">
      <c r="A61" s="7"/>
      <c r="B61" s="7" t="s">
        <v>130</v>
      </c>
      <c r="C61" s="8"/>
      <c r="D61" s="7"/>
      <c r="E61" s="7"/>
      <c r="F61" s="9">
        <f>SUBTOTAL(9,F51:F60)</f>
        <v>35107.64</v>
      </c>
      <c r="G61" s="7"/>
      <c r="H61" s="7"/>
      <c r="I61" s="7"/>
    </row>
    <row r="62" spans="1:9" ht="13.9" customHeight="1" outlineLevel="2" collapsed="1">
      <c r="A62" s="4" t="s">
        <v>131</v>
      </c>
      <c r="B62" s="4" t="s">
        <v>132</v>
      </c>
      <c r="C62" s="5">
        <v>45103</v>
      </c>
      <c r="D62" s="4" t="s">
        <v>133</v>
      </c>
      <c r="E62" s="4" t="s">
        <v>134</v>
      </c>
      <c r="F62" s="6">
        <v>924162.52</v>
      </c>
      <c r="G62" s="4" t="s">
        <v>135</v>
      </c>
      <c r="H62" s="4"/>
      <c r="I62" s="4" t="s">
        <v>16</v>
      </c>
    </row>
    <row r="63" spans="1:9" ht="13.9" customHeight="1" outlineLevel="2">
      <c r="A63" s="4" t="s">
        <v>131</v>
      </c>
      <c r="B63" s="4" t="s">
        <v>132</v>
      </c>
      <c r="C63" s="5">
        <v>45103</v>
      </c>
      <c r="D63" s="4" t="s">
        <v>136</v>
      </c>
      <c r="E63" s="4" t="s">
        <v>134</v>
      </c>
      <c r="F63" s="6">
        <v>-138106.79999999999</v>
      </c>
      <c r="G63" s="4" t="s">
        <v>135</v>
      </c>
      <c r="H63" s="4"/>
      <c r="I63" s="4" t="s">
        <v>16</v>
      </c>
    </row>
    <row r="64" spans="1:9" ht="13.9" customHeight="1" outlineLevel="2">
      <c r="A64" s="4" t="s">
        <v>131</v>
      </c>
      <c r="B64" s="4" t="s">
        <v>132</v>
      </c>
      <c r="C64" s="5">
        <v>45526</v>
      </c>
      <c r="D64" s="4" t="s">
        <v>137</v>
      </c>
      <c r="E64" s="4" t="s">
        <v>138</v>
      </c>
      <c r="F64" s="6">
        <v>466767.84</v>
      </c>
      <c r="G64" s="4"/>
      <c r="H64" s="4"/>
      <c r="I64" s="4" t="s">
        <v>16</v>
      </c>
    </row>
    <row r="65" spans="1:9" ht="13.9" customHeight="1" outlineLevel="2">
      <c r="A65" s="4" t="s">
        <v>131</v>
      </c>
      <c r="B65" s="4" t="s">
        <v>132</v>
      </c>
      <c r="C65" s="5">
        <v>45526</v>
      </c>
      <c r="D65" s="4" t="s">
        <v>139</v>
      </c>
      <c r="E65" s="4" t="s">
        <v>134</v>
      </c>
      <c r="F65" s="6">
        <v>-733770.33</v>
      </c>
      <c r="G65" s="4"/>
      <c r="H65" s="4"/>
      <c r="I65" s="4" t="s">
        <v>19</v>
      </c>
    </row>
    <row r="66" spans="1:9" ht="13.9" customHeight="1" outlineLevel="1">
      <c r="A66" s="7"/>
      <c r="B66" s="7" t="s">
        <v>140</v>
      </c>
      <c r="C66" s="8"/>
      <c r="D66" s="7"/>
      <c r="E66" s="7"/>
      <c r="F66" s="9">
        <f>SUBTOTAL(9,F62:F65)</f>
        <v>519053.2300000001</v>
      </c>
      <c r="G66" s="7"/>
      <c r="H66" s="7"/>
      <c r="I66" s="7"/>
    </row>
    <row r="67" spans="1:9" ht="13.9" customHeight="1" outlineLevel="2" collapsed="1">
      <c r="A67" s="4" t="s">
        <v>141</v>
      </c>
      <c r="B67" s="4" t="s">
        <v>142</v>
      </c>
      <c r="C67" s="5">
        <v>45546</v>
      </c>
      <c r="D67" s="4" t="s">
        <v>143</v>
      </c>
      <c r="E67" s="4" t="s">
        <v>144</v>
      </c>
      <c r="F67" s="6">
        <v>9129.7999999999993</v>
      </c>
      <c r="G67" s="4" t="s">
        <v>145</v>
      </c>
      <c r="H67" s="4"/>
      <c r="I67" s="4" t="s">
        <v>46</v>
      </c>
    </row>
    <row r="68" spans="1:9" ht="13.9" customHeight="1" outlineLevel="2">
      <c r="A68" s="4" t="s">
        <v>141</v>
      </c>
      <c r="B68" s="4" t="s">
        <v>142</v>
      </c>
      <c r="C68" s="5">
        <v>45546</v>
      </c>
      <c r="D68" s="4" t="s">
        <v>146</v>
      </c>
      <c r="E68" s="4" t="s">
        <v>144</v>
      </c>
      <c r="F68" s="6">
        <v>-862.46</v>
      </c>
      <c r="G68" s="4" t="s">
        <v>145</v>
      </c>
      <c r="H68" s="4"/>
      <c r="I68" s="4" t="s">
        <v>46</v>
      </c>
    </row>
    <row r="69" spans="1:9" ht="13.9" customHeight="1" outlineLevel="2" collapsed="1">
      <c r="A69" s="4" t="s">
        <v>141</v>
      </c>
      <c r="B69" s="4" t="s">
        <v>142</v>
      </c>
      <c r="C69" s="5">
        <v>45546</v>
      </c>
      <c r="D69" s="4" t="s">
        <v>147</v>
      </c>
      <c r="E69" s="4" t="s">
        <v>144</v>
      </c>
      <c r="F69" s="6">
        <v>-178.01</v>
      </c>
      <c r="G69" s="4" t="s">
        <v>145</v>
      </c>
      <c r="H69" s="4"/>
      <c r="I69" s="4" t="s">
        <v>46</v>
      </c>
    </row>
    <row r="70" spans="1:9" ht="13.9" customHeight="1" outlineLevel="2">
      <c r="A70" s="4" t="s">
        <v>141</v>
      </c>
      <c r="B70" s="4" t="s">
        <v>142</v>
      </c>
      <c r="C70" s="5">
        <v>45546</v>
      </c>
      <c r="D70" s="4" t="s">
        <v>148</v>
      </c>
      <c r="E70" s="4" t="s">
        <v>144</v>
      </c>
      <c r="F70" s="6">
        <v>-150</v>
      </c>
      <c r="G70" s="4" t="s">
        <v>145</v>
      </c>
      <c r="H70" s="4"/>
      <c r="I70" s="4" t="s">
        <v>46</v>
      </c>
    </row>
    <row r="71" spans="1:9" ht="13.9" customHeight="1" outlineLevel="2">
      <c r="A71" s="4" t="s">
        <v>141</v>
      </c>
      <c r="B71" s="4" t="s">
        <v>142</v>
      </c>
      <c r="C71" s="5">
        <v>45546</v>
      </c>
      <c r="D71" s="4" t="s">
        <v>149</v>
      </c>
      <c r="E71" s="4" t="s">
        <v>144</v>
      </c>
      <c r="F71" s="6">
        <v>-121.91</v>
      </c>
      <c r="G71" s="4" t="s">
        <v>145</v>
      </c>
      <c r="H71" s="4"/>
      <c r="I71" s="4" t="s">
        <v>46</v>
      </c>
    </row>
    <row r="72" spans="1:9" ht="13.9" customHeight="1" outlineLevel="2">
      <c r="A72" s="4" t="s">
        <v>141</v>
      </c>
      <c r="B72" s="4" t="s">
        <v>142</v>
      </c>
      <c r="C72" s="5">
        <v>45581</v>
      </c>
      <c r="D72" s="4" t="s">
        <v>150</v>
      </c>
      <c r="E72" s="4" t="s">
        <v>144</v>
      </c>
      <c r="F72" s="6">
        <v>-710.69</v>
      </c>
      <c r="G72" s="4"/>
      <c r="H72" s="4"/>
      <c r="I72" s="4" t="s">
        <v>46</v>
      </c>
    </row>
    <row r="73" spans="1:9" ht="13.9" customHeight="1" outlineLevel="2">
      <c r="A73" s="4" t="s">
        <v>141</v>
      </c>
      <c r="B73" s="4" t="s">
        <v>142</v>
      </c>
      <c r="C73" s="5">
        <v>45616</v>
      </c>
      <c r="D73" s="4" t="s">
        <v>151</v>
      </c>
      <c r="E73" s="4" t="s">
        <v>144</v>
      </c>
      <c r="F73" s="6">
        <v>-710.69</v>
      </c>
      <c r="G73" s="4"/>
      <c r="H73" s="4"/>
      <c r="I73" s="4" t="s">
        <v>46</v>
      </c>
    </row>
    <row r="74" spans="1:9" ht="13.9" customHeight="1" outlineLevel="2">
      <c r="A74" s="4" t="s">
        <v>141</v>
      </c>
      <c r="B74" s="4" t="s">
        <v>142</v>
      </c>
      <c r="C74" s="5">
        <v>45644</v>
      </c>
      <c r="D74" s="4" t="s">
        <v>152</v>
      </c>
      <c r="E74" s="4" t="s">
        <v>144</v>
      </c>
      <c r="F74" s="6">
        <v>-710.69</v>
      </c>
      <c r="G74" s="4"/>
      <c r="H74" s="4"/>
      <c r="I74" s="4" t="s">
        <v>46</v>
      </c>
    </row>
    <row r="75" spans="1:9" ht="13.9" customHeight="1" outlineLevel="2" collapsed="1">
      <c r="A75" s="4" t="s">
        <v>141</v>
      </c>
      <c r="B75" s="4" t="s">
        <v>142</v>
      </c>
      <c r="C75" s="5">
        <v>45674</v>
      </c>
      <c r="D75" s="4" t="s">
        <v>153</v>
      </c>
      <c r="E75" s="4" t="s">
        <v>144</v>
      </c>
      <c r="F75" s="6">
        <v>-710.69</v>
      </c>
      <c r="G75" s="4"/>
      <c r="H75" s="4"/>
      <c r="I75" s="4" t="s">
        <v>46</v>
      </c>
    </row>
    <row r="76" spans="1:9" ht="13.9" customHeight="1" outlineLevel="2">
      <c r="A76" s="4" t="s">
        <v>141</v>
      </c>
      <c r="B76" s="4" t="s">
        <v>142</v>
      </c>
      <c r="C76" s="5">
        <v>45706</v>
      </c>
      <c r="D76" s="4" t="s">
        <v>154</v>
      </c>
      <c r="E76" s="4" t="s">
        <v>144</v>
      </c>
      <c r="F76" s="6">
        <v>-710.69</v>
      </c>
      <c r="G76" s="4"/>
      <c r="H76" s="4"/>
      <c r="I76" s="4" t="s">
        <v>46</v>
      </c>
    </row>
    <row r="77" spans="1:9" ht="13.9" customHeight="1" outlineLevel="2">
      <c r="A77" s="4" t="s">
        <v>141</v>
      </c>
      <c r="B77" s="4" t="s">
        <v>142</v>
      </c>
      <c r="C77" s="5">
        <v>45735</v>
      </c>
      <c r="D77" s="4" t="s">
        <v>155</v>
      </c>
      <c r="E77" s="4" t="s">
        <v>144</v>
      </c>
      <c r="F77" s="6">
        <v>-710.69</v>
      </c>
      <c r="G77" s="4"/>
      <c r="H77" s="4"/>
      <c r="I77" s="4" t="s">
        <v>46</v>
      </c>
    </row>
    <row r="78" spans="1:9" ht="13.9" customHeight="1" outlineLevel="2" collapsed="1">
      <c r="A78" s="4" t="s">
        <v>141</v>
      </c>
      <c r="B78" s="4" t="s">
        <v>142</v>
      </c>
      <c r="C78" s="5">
        <v>45757</v>
      </c>
      <c r="D78" s="4" t="s">
        <v>156</v>
      </c>
      <c r="E78" s="4" t="s">
        <v>144</v>
      </c>
      <c r="F78" s="6">
        <v>-710.69</v>
      </c>
      <c r="G78" s="4"/>
      <c r="H78" s="4"/>
      <c r="I78" s="4" t="s">
        <v>46</v>
      </c>
    </row>
    <row r="79" spans="1:9" ht="13.9" customHeight="1" outlineLevel="2">
      <c r="A79" s="4" t="s">
        <v>141</v>
      </c>
      <c r="B79" s="4" t="s">
        <v>142</v>
      </c>
      <c r="C79" s="5">
        <v>45793</v>
      </c>
      <c r="D79" s="4" t="s">
        <v>157</v>
      </c>
      <c r="E79" s="4" t="s">
        <v>144</v>
      </c>
      <c r="F79" s="6">
        <v>-710.69</v>
      </c>
      <c r="G79" s="4"/>
      <c r="H79" s="4"/>
      <c r="I79" s="4" t="s">
        <v>46</v>
      </c>
    </row>
    <row r="80" spans="1:9" ht="13.9" customHeight="1" outlineLevel="2">
      <c r="A80" s="4" t="s">
        <v>141</v>
      </c>
      <c r="B80" s="4" t="s">
        <v>142</v>
      </c>
      <c r="C80" s="5">
        <v>45824</v>
      </c>
      <c r="D80" s="4" t="s">
        <v>158</v>
      </c>
      <c r="E80" s="4" t="s">
        <v>144</v>
      </c>
      <c r="F80" s="6">
        <v>-710.69</v>
      </c>
      <c r="G80" s="4"/>
      <c r="H80" s="4"/>
      <c r="I80" s="4" t="s">
        <v>46</v>
      </c>
    </row>
    <row r="81" spans="1:9" ht="13.9" customHeight="1" outlineLevel="1">
      <c r="A81" s="7"/>
      <c r="B81" s="7" t="s">
        <v>159</v>
      </c>
      <c r="C81" s="8"/>
      <c r="D81" s="7"/>
      <c r="E81" s="7"/>
      <c r="F81" s="9">
        <f>SUBTOTAL(9,F67:F80)</f>
        <v>1421.2099999999973</v>
      </c>
      <c r="G81" s="7"/>
      <c r="H81" s="7"/>
      <c r="I81" s="7"/>
    </row>
    <row r="82" spans="1:9" ht="13.9" customHeight="1" outlineLevel="2">
      <c r="A82" s="4" t="s">
        <v>160</v>
      </c>
      <c r="B82" s="4" t="s">
        <v>161</v>
      </c>
      <c r="C82" s="5">
        <v>45644</v>
      </c>
      <c r="D82" s="4" t="s">
        <v>162</v>
      </c>
      <c r="E82" s="4" t="s">
        <v>163</v>
      </c>
      <c r="F82" s="6">
        <v>63258.400000000001</v>
      </c>
      <c r="G82" s="4" t="s">
        <v>164</v>
      </c>
      <c r="H82" s="4" t="s">
        <v>165</v>
      </c>
      <c r="I82" s="4" t="s">
        <v>166</v>
      </c>
    </row>
    <row r="83" spans="1:9" ht="13.9" customHeight="1" outlineLevel="2">
      <c r="A83" s="4" t="s">
        <v>160</v>
      </c>
      <c r="B83" s="4" t="s">
        <v>161</v>
      </c>
      <c r="C83" s="5">
        <v>45644</v>
      </c>
      <c r="D83" s="4" t="s">
        <v>167</v>
      </c>
      <c r="E83" s="4" t="s">
        <v>163</v>
      </c>
      <c r="F83" s="6">
        <v>-9373.4500000000007</v>
      </c>
      <c r="G83" s="4" t="s">
        <v>164</v>
      </c>
      <c r="H83" s="4" t="s">
        <v>165</v>
      </c>
      <c r="I83" s="4" t="s">
        <v>166</v>
      </c>
    </row>
    <row r="84" spans="1:9" ht="13.9" customHeight="1" outlineLevel="2">
      <c r="A84" s="4" t="s">
        <v>160</v>
      </c>
      <c r="B84" s="4" t="s">
        <v>161</v>
      </c>
      <c r="C84" s="5">
        <v>45674</v>
      </c>
      <c r="D84" s="4" t="s">
        <v>168</v>
      </c>
      <c r="E84" s="4" t="s">
        <v>163</v>
      </c>
      <c r="F84" s="6">
        <v>-25489.09</v>
      </c>
      <c r="G84" s="4"/>
      <c r="H84" s="4"/>
      <c r="I84" s="4" t="s">
        <v>166</v>
      </c>
    </row>
    <row r="85" spans="1:9" ht="13.9" customHeight="1" outlineLevel="1">
      <c r="A85" s="7"/>
      <c r="B85" s="7" t="s">
        <v>169</v>
      </c>
      <c r="C85" s="8"/>
      <c r="D85" s="7"/>
      <c r="E85" s="7"/>
      <c r="F85" s="9">
        <f>SUBTOTAL(9,F82:F84)</f>
        <v>28395.859999999997</v>
      </c>
      <c r="G85" s="7"/>
      <c r="H85" s="7"/>
      <c r="I85" s="7"/>
    </row>
    <row r="86" spans="1:9" ht="13.9" customHeight="1" outlineLevel="2">
      <c r="A86" s="4" t="s">
        <v>170</v>
      </c>
      <c r="B86" s="4" t="s">
        <v>171</v>
      </c>
      <c r="C86" s="5">
        <v>45693</v>
      </c>
      <c r="D86" s="4" t="s">
        <v>172</v>
      </c>
      <c r="E86" s="4" t="s">
        <v>173</v>
      </c>
      <c r="F86" s="6">
        <v>43926.57</v>
      </c>
      <c r="G86" s="4" t="s">
        <v>174</v>
      </c>
      <c r="H86" s="4" t="s">
        <v>175</v>
      </c>
      <c r="I86" s="4" t="s">
        <v>166</v>
      </c>
    </row>
    <row r="87" spans="1:9" ht="13.9" customHeight="1" outlineLevel="2">
      <c r="A87" s="4" t="s">
        <v>170</v>
      </c>
      <c r="B87" s="4" t="s">
        <v>171</v>
      </c>
      <c r="C87" s="5">
        <v>45693</v>
      </c>
      <c r="D87" s="4" t="s">
        <v>176</v>
      </c>
      <c r="E87" s="4" t="s">
        <v>173</v>
      </c>
      <c r="F87" s="6">
        <v>-6476.32</v>
      </c>
      <c r="G87" s="4" t="s">
        <v>174</v>
      </c>
      <c r="H87" s="4" t="s">
        <v>175</v>
      </c>
      <c r="I87" s="4" t="s">
        <v>166</v>
      </c>
    </row>
    <row r="88" spans="1:9" ht="13.9" customHeight="1" outlineLevel="2">
      <c r="A88" s="4" t="s">
        <v>170</v>
      </c>
      <c r="B88" s="4" t="s">
        <v>171</v>
      </c>
      <c r="C88" s="5">
        <v>45735</v>
      </c>
      <c r="D88" s="4" t="s">
        <v>177</v>
      </c>
      <c r="E88" s="4" t="s">
        <v>173</v>
      </c>
      <c r="F88" s="6">
        <v>-20400.169999999998</v>
      </c>
      <c r="G88" s="4"/>
      <c r="H88" s="4"/>
      <c r="I88" s="4" t="s">
        <v>166</v>
      </c>
    </row>
    <row r="89" spans="1:9" ht="13.9" customHeight="1" outlineLevel="1">
      <c r="A89" s="7"/>
      <c r="B89" s="7" t="s">
        <v>178</v>
      </c>
      <c r="C89" s="8"/>
      <c r="D89" s="7"/>
      <c r="E89" s="7"/>
      <c r="F89" s="9">
        <f>SUBTOTAL(9,F86:F88)</f>
        <v>17050.080000000002</v>
      </c>
      <c r="G89" s="7"/>
      <c r="H89" s="7"/>
      <c r="I89" s="7"/>
    </row>
    <row r="90" spans="1:9" ht="13.9" customHeight="1" outlineLevel="2">
      <c r="A90" s="4" t="s">
        <v>179</v>
      </c>
      <c r="B90" s="4" t="s">
        <v>180</v>
      </c>
      <c r="C90" s="5">
        <v>45820</v>
      </c>
      <c r="D90" s="4" t="s">
        <v>181</v>
      </c>
      <c r="E90" s="4" t="s">
        <v>182</v>
      </c>
      <c r="F90" s="6">
        <v>68855.11</v>
      </c>
      <c r="G90" s="4" t="s">
        <v>183</v>
      </c>
      <c r="H90" s="4" t="s">
        <v>184</v>
      </c>
      <c r="I90" s="4" t="s">
        <v>16</v>
      </c>
    </row>
    <row r="91" spans="1:9" ht="13.9" customHeight="1" outlineLevel="2">
      <c r="A91" s="4" t="s">
        <v>179</v>
      </c>
      <c r="B91" s="4" t="s">
        <v>180</v>
      </c>
      <c r="C91" s="5">
        <v>45820</v>
      </c>
      <c r="D91" s="4" t="s">
        <v>185</v>
      </c>
      <c r="E91" s="4" t="s">
        <v>182</v>
      </c>
      <c r="F91" s="6">
        <v>-10187.61</v>
      </c>
      <c r="G91" s="4" t="s">
        <v>183</v>
      </c>
      <c r="H91" s="4" t="s">
        <v>184</v>
      </c>
      <c r="I91" s="4" t="s">
        <v>16</v>
      </c>
    </row>
    <row r="92" spans="1:9" ht="13.9" customHeight="1" outlineLevel="1">
      <c r="A92" s="7"/>
      <c r="B92" s="7" t="s">
        <v>186</v>
      </c>
      <c r="C92" s="8"/>
      <c r="D92" s="7"/>
      <c r="E92" s="7"/>
      <c r="F92" s="9">
        <f>SUBTOTAL(9,F90:F91)</f>
        <v>58667.5</v>
      </c>
      <c r="G92" s="7"/>
      <c r="H92" s="7"/>
      <c r="I92" s="7"/>
    </row>
    <row r="93" spans="1:9" ht="13.9" customHeight="1" outlineLevel="2">
      <c r="A93" s="4" t="s">
        <v>187</v>
      </c>
      <c r="B93" s="4" t="s">
        <v>188</v>
      </c>
      <c r="C93" s="5">
        <v>45832</v>
      </c>
      <c r="D93" s="4" t="s">
        <v>189</v>
      </c>
      <c r="E93" s="4" t="s">
        <v>190</v>
      </c>
      <c r="F93" s="6">
        <v>65160.160000000003</v>
      </c>
      <c r="G93" s="4" t="s">
        <v>191</v>
      </c>
      <c r="H93" s="4"/>
      <c r="I93" s="4" t="s">
        <v>16</v>
      </c>
    </row>
    <row r="94" spans="1:9" ht="13.9" customHeight="1" outlineLevel="2">
      <c r="A94" s="4" t="s">
        <v>187</v>
      </c>
      <c r="B94" s="4" t="s">
        <v>188</v>
      </c>
      <c r="C94" s="5">
        <v>45832</v>
      </c>
      <c r="D94" s="4" t="s">
        <v>192</v>
      </c>
      <c r="E94" s="4" t="s">
        <v>190</v>
      </c>
      <c r="F94" s="6">
        <v>-162.11000000000001</v>
      </c>
      <c r="G94" s="4" t="s">
        <v>191</v>
      </c>
      <c r="H94" s="4"/>
      <c r="I94" s="4" t="s">
        <v>16</v>
      </c>
    </row>
    <row r="95" spans="1:9" ht="13.9" customHeight="1" outlineLevel="2" collapsed="1">
      <c r="A95" s="4" t="s">
        <v>187</v>
      </c>
      <c r="B95" s="4" t="s">
        <v>188</v>
      </c>
      <c r="C95" s="5">
        <v>45832</v>
      </c>
      <c r="D95" s="4" t="s">
        <v>193</v>
      </c>
      <c r="E95" s="4" t="s">
        <v>190</v>
      </c>
      <c r="F95" s="6">
        <v>-54.03</v>
      </c>
      <c r="G95" s="4" t="s">
        <v>191</v>
      </c>
      <c r="H95" s="4"/>
      <c r="I95" s="4" t="s">
        <v>16</v>
      </c>
    </row>
    <row r="96" spans="1:9" ht="13.9" customHeight="1" outlineLevel="2">
      <c r="A96" s="4" t="s">
        <v>187</v>
      </c>
      <c r="B96" s="4" t="s">
        <v>188</v>
      </c>
      <c r="C96" s="5">
        <v>45832</v>
      </c>
      <c r="D96" s="4" t="s">
        <v>194</v>
      </c>
      <c r="E96" s="4" t="s">
        <v>190</v>
      </c>
      <c r="F96" s="6">
        <v>-801.9</v>
      </c>
      <c r="G96" s="4" t="s">
        <v>191</v>
      </c>
      <c r="H96" s="4"/>
      <c r="I96" s="4" t="s">
        <v>16</v>
      </c>
    </row>
    <row r="97" spans="1:9" ht="13.9" customHeight="1" outlineLevel="2">
      <c r="A97" s="4" t="s">
        <v>187</v>
      </c>
      <c r="B97" s="4" t="s">
        <v>188</v>
      </c>
      <c r="C97" s="5">
        <v>45832</v>
      </c>
      <c r="D97" s="4" t="s">
        <v>195</v>
      </c>
      <c r="E97" s="4" t="s">
        <v>190</v>
      </c>
      <c r="F97" s="6">
        <v>-623.70000000000005</v>
      </c>
      <c r="G97" s="4" t="s">
        <v>191</v>
      </c>
      <c r="H97" s="4"/>
      <c r="I97" s="4" t="s">
        <v>16</v>
      </c>
    </row>
    <row r="98" spans="1:9" ht="13.9" customHeight="1" outlineLevel="2">
      <c r="A98" s="4" t="s">
        <v>187</v>
      </c>
      <c r="B98" s="4" t="s">
        <v>188</v>
      </c>
      <c r="C98" s="5">
        <v>45832</v>
      </c>
      <c r="D98" s="4" t="s">
        <v>196</v>
      </c>
      <c r="E98" s="4" t="s">
        <v>190</v>
      </c>
      <c r="F98" s="6">
        <v>-5613.3</v>
      </c>
      <c r="G98" s="4" t="s">
        <v>191</v>
      </c>
      <c r="H98" s="4"/>
      <c r="I98" s="4" t="s">
        <v>16</v>
      </c>
    </row>
    <row r="99" spans="1:9" ht="13.9" customHeight="1" outlineLevel="2">
      <c r="A99" s="4" t="s">
        <v>187</v>
      </c>
      <c r="B99" s="4" t="s">
        <v>188</v>
      </c>
      <c r="C99" s="5">
        <v>45832</v>
      </c>
      <c r="D99" s="4" t="s">
        <v>197</v>
      </c>
      <c r="E99" s="4" t="s">
        <v>190</v>
      </c>
      <c r="F99" s="6">
        <v>-93.56</v>
      </c>
      <c r="G99" s="4" t="s">
        <v>191</v>
      </c>
      <c r="H99" s="4"/>
      <c r="I99" s="4" t="s">
        <v>16</v>
      </c>
    </row>
    <row r="100" spans="1:9" ht="13.9" customHeight="1" outlineLevel="2" collapsed="1">
      <c r="A100" s="4" t="s">
        <v>187</v>
      </c>
      <c r="B100" s="4" t="s">
        <v>188</v>
      </c>
      <c r="C100" s="5">
        <v>45832</v>
      </c>
      <c r="D100" s="4" t="s">
        <v>198</v>
      </c>
      <c r="E100" s="4" t="s">
        <v>190</v>
      </c>
      <c r="F100" s="6">
        <v>-2316.6</v>
      </c>
      <c r="G100" s="4" t="s">
        <v>191</v>
      </c>
      <c r="H100" s="4"/>
      <c r="I100" s="4" t="s">
        <v>16</v>
      </c>
    </row>
    <row r="101" spans="1:9" ht="13.9" customHeight="1" outlineLevel="2">
      <c r="A101" s="4" t="s">
        <v>187</v>
      </c>
      <c r="B101" s="4" t="s">
        <v>188</v>
      </c>
      <c r="C101" s="5">
        <v>45833</v>
      </c>
      <c r="D101" s="4" t="s">
        <v>199</v>
      </c>
      <c r="E101" s="4" t="s">
        <v>200</v>
      </c>
      <c r="F101" s="6">
        <v>28221.34</v>
      </c>
      <c r="G101" s="4" t="s">
        <v>201</v>
      </c>
      <c r="H101" s="4" t="s">
        <v>202</v>
      </c>
      <c r="I101" s="4" t="s">
        <v>16</v>
      </c>
    </row>
    <row r="102" spans="1:9" ht="13.9" customHeight="1" outlineLevel="2">
      <c r="A102" s="4" t="s">
        <v>187</v>
      </c>
      <c r="B102" s="4" t="s">
        <v>188</v>
      </c>
      <c r="C102" s="5">
        <v>45833</v>
      </c>
      <c r="D102" s="4" t="s">
        <v>203</v>
      </c>
      <c r="E102" s="4" t="s">
        <v>200</v>
      </c>
      <c r="F102" s="6">
        <v>-4128.75</v>
      </c>
      <c r="G102" s="4" t="s">
        <v>201</v>
      </c>
      <c r="H102" s="4" t="s">
        <v>202</v>
      </c>
      <c r="I102" s="4" t="s">
        <v>16</v>
      </c>
    </row>
    <row r="103" spans="1:9" ht="13.9" customHeight="1" outlineLevel="1">
      <c r="A103" s="7"/>
      <c r="B103" s="7" t="s">
        <v>204</v>
      </c>
      <c r="C103" s="8"/>
      <c r="D103" s="7"/>
      <c r="E103" s="7"/>
      <c r="F103" s="9">
        <f>SUBTOTAL(9,F93:F102)</f>
        <v>79587.55</v>
      </c>
      <c r="G103" s="7"/>
      <c r="H103" s="7"/>
      <c r="I103" s="7"/>
    </row>
    <row r="104" spans="1:9" ht="13.9" customHeight="1" outlineLevel="2">
      <c r="A104" s="4" t="s">
        <v>205</v>
      </c>
      <c r="B104" s="4" t="s">
        <v>206</v>
      </c>
      <c r="C104" s="5">
        <v>43951</v>
      </c>
      <c r="D104" s="4" t="s">
        <v>207</v>
      </c>
      <c r="E104" s="4" t="s">
        <v>208</v>
      </c>
      <c r="F104" s="6">
        <v>3009.8</v>
      </c>
      <c r="G104" s="4" t="s">
        <v>209</v>
      </c>
      <c r="H104" s="4" t="s">
        <v>210</v>
      </c>
      <c r="I104" s="4" t="s">
        <v>211</v>
      </c>
    </row>
    <row r="105" spans="1:9" ht="13.9" customHeight="1" outlineLevel="2">
      <c r="A105" s="4" t="s">
        <v>205</v>
      </c>
      <c r="B105" s="4" t="s">
        <v>206</v>
      </c>
      <c r="C105" s="5">
        <v>43951</v>
      </c>
      <c r="D105" s="4" t="s">
        <v>212</v>
      </c>
      <c r="E105" s="4" t="s">
        <v>208</v>
      </c>
      <c r="F105" s="6">
        <v>-420</v>
      </c>
      <c r="G105" s="4" t="s">
        <v>209</v>
      </c>
      <c r="H105" s="4" t="s">
        <v>210</v>
      </c>
      <c r="I105" s="4" t="s">
        <v>211</v>
      </c>
    </row>
    <row r="106" spans="1:9" ht="13.9" customHeight="1" outlineLevel="1">
      <c r="A106" s="7"/>
      <c r="B106" s="7" t="s">
        <v>213</v>
      </c>
      <c r="C106" s="8"/>
      <c r="D106" s="7"/>
      <c r="E106" s="7"/>
      <c r="F106" s="9">
        <f>SUBTOTAL(9,F104:F105)</f>
        <v>2589.8000000000002</v>
      </c>
      <c r="G106" s="7"/>
      <c r="H106" s="7"/>
      <c r="I106" s="7"/>
    </row>
    <row r="107" spans="1:9" ht="13.9" customHeight="1" outlineLevel="2">
      <c r="A107" s="4" t="s">
        <v>214</v>
      </c>
      <c r="B107" s="4" t="s">
        <v>215</v>
      </c>
      <c r="C107" s="5">
        <v>45763</v>
      </c>
      <c r="D107" s="4" t="s">
        <v>216</v>
      </c>
      <c r="E107" s="4" t="s">
        <v>217</v>
      </c>
      <c r="F107" s="6">
        <v>100829.26</v>
      </c>
      <c r="G107" s="4" t="s">
        <v>218</v>
      </c>
      <c r="H107" s="4"/>
      <c r="I107" s="4" t="s">
        <v>16</v>
      </c>
    </row>
    <row r="108" spans="1:9" ht="13.9" customHeight="1" outlineLevel="2">
      <c r="A108" s="4" t="s">
        <v>214</v>
      </c>
      <c r="B108" s="4" t="s">
        <v>215</v>
      </c>
      <c r="C108" s="5">
        <v>45763</v>
      </c>
      <c r="D108" s="4" t="s">
        <v>219</v>
      </c>
      <c r="E108" s="4" t="s">
        <v>217</v>
      </c>
      <c r="F108" s="6">
        <v>-7840.39</v>
      </c>
      <c r="G108" s="4" t="s">
        <v>218</v>
      </c>
      <c r="H108" s="4"/>
      <c r="I108" s="4" t="s">
        <v>16</v>
      </c>
    </row>
    <row r="109" spans="1:9" ht="13.9" customHeight="1" outlineLevel="2" collapsed="1">
      <c r="A109" s="4" t="s">
        <v>214</v>
      </c>
      <c r="B109" s="4" t="s">
        <v>215</v>
      </c>
      <c r="C109" s="5">
        <v>45763</v>
      </c>
      <c r="D109" s="4" t="s">
        <v>220</v>
      </c>
      <c r="E109" s="4" t="s">
        <v>217</v>
      </c>
      <c r="F109" s="6">
        <v>-312.23</v>
      </c>
      <c r="G109" s="4" t="s">
        <v>218</v>
      </c>
      <c r="H109" s="4"/>
      <c r="I109" s="4" t="s">
        <v>16</v>
      </c>
    </row>
    <row r="110" spans="1:9" ht="13.9" customHeight="1" outlineLevel="2">
      <c r="A110" s="4" t="s">
        <v>214</v>
      </c>
      <c r="B110" s="4" t="s">
        <v>215</v>
      </c>
      <c r="C110" s="5">
        <v>45763</v>
      </c>
      <c r="D110" s="4" t="s">
        <v>221</v>
      </c>
      <c r="E110" s="4" t="s">
        <v>217</v>
      </c>
      <c r="F110" s="6">
        <v>-664.13</v>
      </c>
      <c r="G110" s="4" t="s">
        <v>218</v>
      </c>
      <c r="H110" s="4"/>
      <c r="I110" s="4" t="s">
        <v>16</v>
      </c>
    </row>
    <row r="111" spans="1:9" ht="13.9" customHeight="1" outlineLevel="2">
      <c r="A111" s="4" t="s">
        <v>214</v>
      </c>
      <c r="B111" s="4" t="s">
        <v>215</v>
      </c>
      <c r="C111" s="5">
        <v>45763</v>
      </c>
      <c r="D111" s="4" t="s">
        <v>222</v>
      </c>
      <c r="E111" s="4" t="s">
        <v>217</v>
      </c>
      <c r="F111" s="6">
        <v>-94.88</v>
      </c>
      <c r="G111" s="4" t="s">
        <v>218</v>
      </c>
      <c r="H111" s="4"/>
      <c r="I111" s="4" t="s">
        <v>16</v>
      </c>
    </row>
    <row r="112" spans="1:9" ht="13.9" customHeight="1" outlineLevel="2" collapsed="1">
      <c r="A112" s="4" t="s">
        <v>214</v>
      </c>
      <c r="B112" s="4" t="s">
        <v>215</v>
      </c>
      <c r="C112" s="5">
        <v>45763</v>
      </c>
      <c r="D112" s="4" t="s">
        <v>223</v>
      </c>
      <c r="E112" s="4" t="s">
        <v>217</v>
      </c>
      <c r="F112" s="6">
        <v>-1125</v>
      </c>
      <c r="G112" s="4" t="s">
        <v>218</v>
      </c>
      <c r="H112" s="4"/>
      <c r="I112" s="4" t="s">
        <v>16</v>
      </c>
    </row>
    <row r="113" spans="1:9" ht="13.9" customHeight="1" outlineLevel="2">
      <c r="A113" s="4" t="s">
        <v>214</v>
      </c>
      <c r="B113" s="4" t="s">
        <v>215</v>
      </c>
      <c r="C113" s="5">
        <v>45763</v>
      </c>
      <c r="D113" s="4" t="s">
        <v>224</v>
      </c>
      <c r="E113" s="4" t="s">
        <v>217</v>
      </c>
      <c r="F113" s="6">
        <v>-798</v>
      </c>
      <c r="G113" s="4" t="s">
        <v>218</v>
      </c>
      <c r="H113" s="4"/>
      <c r="I113" s="4" t="s">
        <v>16</v>
      </c>
    </row>
    <row r="114" spans="1:9" ht="13.9" customHeight="1" outlineLevel="2">
      <c r="A114" s="4" t="s">
        <v>214</v>
      </c>
      <c r="B114" s="4" t="s">
        <v>215</v>
      </c>
      <c r="C114" s="5">
        <v>45763</v>
      </c>
      <c r="D114" s="4" t="s">
        <v>225</v>
      </c>
      <c r="E114" s="4" t="s">
        <v>217</v>
      </c>
      <c r="F114" s="6">
        <v>-1621.62</v>
      </c>
      <c r="G114" s="4" t="s">
        <v>218</v>
      </c>
      <c r="H114" s="4"/>
      <c r="I114" s="4" t="s">
        <v>16</v>
      </c>
    </row>
    <row r="115" spans="1:9" ht="13.9" customHeight="1" outlineLevel="2" collapsed="1">
      <c r="A115" s="4" t="s">
        <v>214</v>
      </c>
      <c r="B115" s="4" t="s">
        <v>215</v>
      </c>
      <c r="C115" s="5">
        <v>45763</v>
      </c>
      <c r="D115" s="4" t="s">
        <v>226</v>
      </c>
      <c r="E115" s="4" t="s">
        <v>217</v>
      </c>
      <c r="F115" s="6">
        <v>-1657.26</v>
      </c>
      <c r="G115" s="4" t="s">
        <v>218</v>
      </c>
      <c r="H115" s="4"/>
      <c r="I115" s="4" t="s">
        <v>16</v>
      </c>
    </row>
    <row r="116" spans="1:9" ht="13.9" customHeight="1" outlineLevel="2">
      <c r="A116" s="4" t="s">
        <v>214</v>
      </c>
      <c r="B116" s="4" t="s">
        <v>215</v>
      </c>
      <c r="C116" s="5">
        <v>45763</v>
      </c>
      <c r="D116" s="4" t="s">
        <v>227</v>
      </c>
      <c r="E116" s="4" t="s">
        <v>217</v>
      </c>
      <c r="F116" s="6">
        <v>-883.4</v>
      </c>
      <c r="G116" s="4" t="s">
        <v>218</v>
      </c>
      <c r="H116" s="4"/>
      <c r="I116" s="4" t="s">
        <v>16</v>
      </c>
    </row>
    <row r="117" spans="1:9" ht="13.9" customHeight="1" outlineLevel="2">
      <c r="A117" s="4" t="s">
        <v>214</v>
      </c>
      <c r="B117" s="4" t="s">
        <v>215</v>
      </c>
      <c r="C117" s="5">
        <v>45793</v>
      </c>
      <c r="D117" s="4" t="s">
        <v>228</v>
      </c>
      <c r="E117" s="4" t="s">
        <v>217</v>
      </c>
      <c r="F117" s="6">
        <v>-22980.66</v>
      </c>
      <c r="G117" s="4"/>
      <c r="H117" s="4"/>
      <c r="I117" s="4" t="s">
        <v>19</v>
      </c>
    </row>
    <row r="118" spans="1:9" ht="13.9" customHeight="1" outlineLevel="2">
      <c r="A118" s="4" t="s">
        <v>214</v>
      </c>
      <c r="B118" s="4" t="s">
        <v>215</v>
      </c>
      <c r="C118" s="5">
        <v>45824</v>
      </c>
      <c r="D118" s="4" t="s">
        <v>229</v>
      </c>
      <c r="E118" s="4" t="s">
        <v>217</v>
      </c>
      <c r="F118" s="6">
        <v>-21294.15</v>
      </c>
      <c r="G118" s="4"/>
      <c r="H118" s="4"/>
      <c r="I118" s="4" t="s">
        <v>19</v>
      </c>
    </row>
    <row r="119" spans="1:9" ht="13.9" customHeight="1" outlineLevel="1">
      <c r="A119" s="7"/>
      <c r="B119" s="7" t="s">
        <v>230</v>
      </c>
      <c r="C119" s="8"/>
      <c r="D119" s="7"/>
      <c r="E119" s="7"/>
      <c r="F119" s="9">
        <f>SUBTOTAL(9,F107:F118)</f>
        <v>41557.54</v>
      </c>
      <c r="G119" s="7"/>
      <c r="H119" s="7"/>
      <c r="I119" s="7"/>
    </row>
    <row r="120" spans="1:9" ht="13.9" customHeight="1" outlineLevel="2">
      <c r="A120" s="4" t="s">
        <v>231</v>
      </c>
      <c r="B120" s="4" t="s">
        <v>232</v>
      </c>
      <c r="C120" s="5">
        <v>45554</v>
      </c>
      <c r="D120" s="4" t="s">
        <v>233</v>
      </c>
      <c r="E120" s="4" t="s">
        <v>234</v>
      </c>
      <c r="F120" s="6">
        <v>6891.5</v>
      </c>
      <c r="G120" s="4" t="s">
        <v>235</v>
      </c>
      <c r="H120" s="4"/>
      <c r="I120" s="4" t="s">
        <v>46</v>
      </c>
    </row>
    <row r="121" spans="1:9" ht="13.9" customHeight="1" outlineLevel="2">
      <c r="A121" s="4" t="s">
        <v>231</v>
      </c>
      <c r="B121" s="4" t="s">
        <v>232</v>
      </c>
      <c r="C121" s="5">
        <v>45554</v>
      </c>
      <c r="D121" s="4" t="s">
        <v>236</v>
      </c>
      <c r="E121" s="4" t="s">
        <v>234</v>
      </c>
      <c r="F121" s="6">
        <v>-384.17</v>
      </c>
      <c r="G121" s="4" t="s">
        <v>235</v>
      </c>
      <c r="H121" s="4"/>
      <c r="I121" s="4" t="s">
        <v>46</v>
      </c>
    </row>
    <row r="122" spans="1:9" ht="13.9" customHeight="1" outlineLevel="2">
      <c r="A122" s="4" t="s">
        <v>231</v>
      </c>
      <c r="B122" s="4" t="s">
        <v>232</v>
      </c>
      <c r="C122" s="5">
        <v>45554</v>
      </c>
      <c r="D122" s="4" t="s">
        <v>237</v>
      </c>
      <c r="E122" s="4" t="s">
        <v>234</v>
      </c>
      <c r="F122" s="6">
        <v>-107.25</v>
      </c>
      <c r="G122" s="4" t="s">
        <v>235</v>
      </c>
      <c r="H122" s="4"/>
      <c r="I122" s="4" t="s">
        <v>46</v>
      </c>
    </row>
    <row r="123" spans="1:9" ht="13.9" customHeight="1" outlineLevel="2">
      <c r="A123" s="4" t="s">
        <v>231</v>
      </c>
      <c r="B123" s="4" t="s">
        <v>232</v>
      </c>
      <c r="C123" s="5">
        <v>45554</v>
      </c>
      <c r="D123" s="4" t="s">
        <v>238</v>
      </c>
      <c r="E123" s="4" t="s">
        <v>234</v>
      </c>
      <c r="F123" s="6">
        <v>-150</v>
      </c>
      <c r="G123" s="4" t="s">
        <v>235</v>
      </c>
      <c r="H123" s="4"/>
      <c r="I123" s="4" t="s">
        <v>46</v>
      </c>
    </row>
    <row r="124" spans="1:9" ht="13.9" customHeight="1" outlineLevel="2">
      <c r="A124" s="4" t="s">
        <v>231</v>
      </c>
      <c r="B124" s="4" t="s">
        <v>232</v>
      </c>
      <c r="C124" s="5">
        <v>45554</v>
      </c>
      <c r="D124" s="4" t="s">
        <v>239</v>
      </c>
      <c r="E124" s="4" t="s">
        <v>234</v>
      </c>
      <c r="F124" s="6">
        <v>-246.38</v>
      </c>
      <c r="G124" s="4" t="s">
        <v>235</v>
      </c>
      <c r="H124" s="4"/>
      <c r="I124" s="4" t="s">
        <v>46</v>
      </c>
    </row>
    <row r="125" spans="1:9" ht="13.9" customHeight="1" outlineLevel="2">
      <c r="A125" s="4" t="s">
        <v>231</v>
      </c>
      <c r="B125" s="4" t="s">
        <v>232</v>
      </c>
      <c r="C125" s="5">
        <v>45554</v>
      </c>
      <c r="D125" s="4" t="s">
        <v>240</v>
      </c>
      <c r="E125" s="4" t="s">
        <v>234</v>
      </c>
      <c r="F125" s="6">
        <v>-90</v>
      </c>
      <c r="G125" s="4" t="s">
        <v>235</v>
      </c>
      <c r="H125" s="4"/>
      <c r="I125" s="4" t="s">
        <v>46</v>
      </c>
    </row>
    <row r="126" spans="1:9" ht="13.9" customHeight="1" outlineLevel="2">
      <c r="A126" s="4" t="s">
        <v>231</v>
      </c>
      <c r="B126" s="4" t="s">
        <v>232</v>
      </c>
      <c r="C126" s="5">
        <v>45581</v>
      </c>
      <c r="D126" s="4" t="s">
        <v>241</v>
      </c>
      <c r="E126" s="4" t="s">
        <v>234</v>
      </c>
      <c r="F126" s="6">
        <v>-538.04</v>
      </c>
      <c r="G126" s="4"/>
      <c r="H126" s="4"/>
      <c r="I126" s="4" t="s">
        <v>46</v>
      </c>
    </row>
    <row r="127" spans="1:9" ht="13.9" customHeight="1" outlineLevel="2">
      <c r="A127" s="4" t="s">
        <v>231</v>
      </c>
      <c r="B127" s="4" t="s">
        <v>232</v>
      </c>
      <c r="C127" s="5">
        <v>45644</v>
      </c>
      <c r="D127" s="4" t="s">
        <v>242</v>
      </c>
      <c r="E127" s="4" t="s">
        <v>234</v>
      </c>
      <c r="F127" s="6">
        <v>-671.9</v>
      </c>
      <c r="G127" s="4"/>
      <c r="H127" s="4"/>
      <c r="I127" s="4" t="s">
        <v>46</v>
      </c>
    </row>
    <row r="128" spans="1:9" ht="13.9" customHeight="1" outlineLevel="2" collapsed="1">
      <c r="A128" s="4" t="s">
        <v>231</v>
      </c>
      <c r="B128" s="4" t="s">
        <v>232</v>
      </c>
      <c r="C128" s="5">
        <v>45674</v>
      </c>
      <c r="D128" s="4" t="s">
        <v>243</v>
      </c>
      <c r="E128" s="4" t="s">
        <v>234</v>
      </c>
      <c r="F128" s="6">
        <v>-595.53</v>
      </c>
      <c r="G128" s="4"/>
      <c r="H128" s="4"/>
      <c r="I128" s="4" t="s">
        <v>46</v>
      </c>
    </row>
    <row r="129" spans="1:9" ht="13.9" customHeight="1" outlineLevel="2">
      <c r="A129" s="4" t="s">
        <v>231</v>
      </c>
      <c r="B129" s="4" t="s">
        <v>232</v>
      </c>
      <c r="C129" s="5">
        <v>45706</v>
      </c>
      <c r="D129" s="4" t="s">
        <v>244</v>
      </c>
      <c r="E129" s="4" t="s">
        <v>234</v>
      </c>
      <c r="F129" s="6">
        <v>-595.53</v>
      </c>
      <c r="G129" s="4"/>
      <c r="H129" s="4"/>
      <c r="I129" s="4" t="s">
        <v>46</v>
      </c>
    </row>
    <row r="130" spans="1:9" ht="13.9" customHeight="1" outlineLevel="2">
      <c r="A130" s="4" t="s">
        <v>231</v>
      </c>
      <c r="B130" s="4" t="s">
        <v>232</v>
      </c>
      <c r="C130" s="5">
        <v>45735</v>
      </c>
      <c r="D130" s="4" t="s">
        <v>245</v>
      </c>
      <c r="E130" s="4" t="s">
        <v>234</v>
      </c>
      <c r="F130" s="6">
        <v>-595.54</v>
      </c>
      <c r="G130" s="4"/>
      <c r="H130" s="4"/>
      <c r="I130" s="4" t="s">
        <v>46</v>
      </c>
    </row>
    <row r="131" spans="1:9" ht="13.9" customHeight="1" outlineLevel="2" collapsed="1">
      <c r="A131" s="4" t="s">
        <v>231</v>
      </c>
      <c r="B131" s="4" t="s">
        <v>232</v>
      </c>
      <c r="C131" s="5">
        <v>45757</v>
      </c>
      <c r="D131" s="4" t="s">
        <v>246</v>
      </c>
      <c r="E131" s="4" t="s">
        <v>234</v>
      </c>
      <c r="F131" s="6">
        <v>-595.53</v>
      </c>
      <c r="G131" s="4"/>
      <c r="H131" s="4"/>
      <c r="I131" s="4" t="s">
        <v>46</v>
      </c>
    </row>
    <row r="132" spans="1:9" ht="13.9" customHeight="1" outlineLevel="2">
      <c r="A132" s="4" t="s">
        <v>231</v>
      </c>
      <c r="B132" s="4" t="s">
        <v>232</v>
      </c>
      <c r="C132" s="5">
        <v>45793</v>
      </c>
      <c r="D132" s="4" t="s">
        <v>247</v>
      </c>
      <c r="E132" s="4" t="s">
        <v>234</v>
      </c>
      <c r="F132" s="6">
        <v>-595.53</v>
      </c>
      <c r="G132" s="4"/>
      <c r="H132" s="4"/>
      <c r="I132" s="4" t="s">
        <v>46</v>
      </c>
    </row>
    <row r="133" spans="1:9" ht="13.9" customHeight="1" outlineLevel="2">
      <c r="A133" s="4" t="s">
        <v>231</v>
      </c>
      <c r="B133" s="4" t="s">
        <v>232</v>
      </c>
      <c r="C133" s="5">
        <v>45824</v>
      </c>
      <c r="D133" s="4" t="s">
        <v>248</v>
      </c>
      <c r="E133" s="4" t="s">
        <v>234</v>
      </c>
      <c r="F133" s="6">
        <v>-595.53</v>
      </c>
      <c r="G133" s="4"/>
      <c r="H133" s="4"/>
      <c r="I133" s="4" t="s">
        <v>46</v>
      </c>
    </row>
    <row r="134" spans="1:9" ht="13.9" customHeight="1" outlineLevel="1">
      <c r="A134" s="7"/>
      <c r="B134" s="7" t="s">
        <v>249</v>
      </c>
      <c r="C134" s="8"/>
      <c r="D134" s="7"/>
      <c r="E134" s="7"/>
      <c r="F134" s="9">
        <f>SUBTOTAL(9,F120:F133)</f>
        <v>1130.5700000000011</v>
      </c>
      <c r="G134" s="7"/>
      <c r="H134" s="7"/>
      <c r="I134" s="7"/>
    </row>
    <row r="135" spans="1:9" ht="13.9" customHeight="1" outlineLevel="2">
      <c r="A135" s="4" t="s">
        <v>250</v>
      </c>
      <c r="B135" s="4" t="s">
        <v>251</v>
      </c>
      <c r="C135" s="5">
        <v>45747</v>
      </c>
      <c r="D135" s="4" t="s">
        <v>252</v>
      </c>
      <c r="E135" s="4" t="s">
        <v>253</v>
      </c>
      <c r="F135" s="6">
        <v>8760.2000000000007</v>
      </c>
      <c r="G135" s="4" t="s">
        <v>254</v>
      </c>
      <c r="H135" s="4" t="s">
        <v>255</v>
      </c>
      <c r="I135" s="4" t="s">
        <v>256</v>
      </c>
    </row>
    <row r="136" spans="1:9" ht="13.9" customHeight="1" outlineLevel="2">
      <c r="A136" s="4" t="s">
        <v>250</v>
      </c>
      <c r="B136" s="4" t="s">
        <v>251</v>
      </c>
      <c r="C136" s="5">
        <v>45747</v>
      </c>
      <c r="D136" s="4" t="s">
        <v>257</v>
      </c>
      <c r="E136" s="4" t="s">
        <v>253</v>
      </c>
      <c r="F136" s="6">
        <v>-1197.28</v>
      </c>
      <c r="G136" s="4" t="s">
        <v>254</v>
      </c>
      <c r="H136" s="4" t="s">
        <v>255</v>
      </c>
      <c r="I136" s="4" t="s">
        <v>256</v>
      </c>
    </row>
    <row r="137" spans="1:9" ht="13.9" customHeight="1" outlineLevel="1">
      <c r="A137" s="7"/>
      <c r="B137" s="7" t="s">
        <v>258</v>
      </c>
      <c r="C137" s="8"/>
      <c r="D137" s="7"/>
      <c r="E137" s="7"/>
      <c r="F137" s="9">
        <f>SUBTOTAL(9,F135:F136)</f>
        <v>7562.920000000001</v>
      </c>
      <c r="G137" s="7"/>
      <c r="H137" s="7"/>
      <c r="I137" s="7"/>
    </row>
    <row r="138" spans="1:9" ht="13.9" customHeight="1" outlineLevel="2">
      <c r="A138" s="4" t="s">
        <v>259</v>
      </c>
      <c r="B138" s="4" t="s">
        <v>260</v>
      </c>
      <c r="C138" s="5">
        <v>45559</v>
      </c>
      <c r="D138" s="4" t="s">
        <v>261</v>
      </c>
      <c r="E138" s="4" t="s">
        <v>262</v>
      </c>
      <c r="F138" s="6">
        <v>50691.58</v>
      </c>
      <c r="G138" s="4" t="s">
        <v>263</v>
      </c>
      <c r="H138" s="4" t="s">
        <v>264</v>
      </c>
      <c r="I138" s="4" t="s">
        <v>16</v>
      </c>
    </row>
    <row r="139" spans="1:9" ht="13.9" customHeight="1" outlineLevel="2">
      <c r="A139" s="4" t="s">
        <v>259</v>
      </c>
      <c r="B139" s="4" t="s">
        <v>260</v>
      </c>
      <c r="C139" s="5">
        <v>45559</v>
      </c>
      <c r="D139" s="4" t="s">
        <v>265</v>
      </c>
      <c r="E139" s="4" t="s">
        <v>262</v>
      </c>
      <c r="F139" s="6">
        <v>-7509.95</v>
      </c>
      <c r="G139" s="4" t="s">
        <v>263</v>
      </c>
      <c r="H139" s="4" t="s">
        <v>264</v>
      </c>
      <c r="I139" s="4" t="s">
        <v>16</v>
      </c>
    </row>
    <row r="140" spans="1:9" ht="13.9" customHeight="1" outlineLevel="1">
      <c r="A140" s="7"/>
      <c r="B140" s="7" t="s">
        <v>266</v>
      </c>
      <c r="C140" s="8"/>
      <c r="D140" s="7"/>
      <c r="E140" s="7"/>
      <c r="F140" s="9">
        <f>SUBTOTAL(9,F138:F139)</f>
        <v>43181.630000000005</v>
      </c>
      <c r="G140" s="7"/>
      <c r="H140" s="7"/>
      <c r="I140" s="7"/>
    </row>
    <row r="141" spans="1:9" ht="13.9" customHeight="1" outlineLevel="2">
      <c r="A141" s="4" t="s">
        <v>267</v>
      </c>
      <c r="B141" s="4" t="s">
        <v>268</v>
      </c>
      <c r="C141" s="5">
        <v>45834</v>
      </c>
      <c r="D141" s="4" t="s">
        <v>269</v>
      </c>
      <c r="E141" s="4" t="s">
        <v>270</v>
      </c>
      <c r="F141" s="6">
        <v>55602.39</v>
      </c>
      <c r="G141" s="4" t="s">
        <v>271</v>
      </c>
      <c r="H141" s="4" t="s">
        <v>272</v>
      </c>
      <c r="I141" s="4" t="s">
        <v>16</v>
      </c>
    </row>
    <row r="142" spans="1:9" ht="13.9" customHeight="1" outlineLevel="2">
      <c r="A142" s="4" t="s">
        <v>267</v>
      </c>
      <c r="B142" s="4" t="s">
        <v>268</v>
      </c>
      <c r="C142" s="5">
        <v>45834</v>
      </c>
      <c r="D142" s="4" t="s">
        <v>273</v>
      </c>
      <c r="E142" s="4" t="s">
        <v>270</v>
      </c>
      <c r="F142" s="6">
        <v>-8221.58</v>
      </c>
      <c r="G142" s="4" t="s">
        <v>271</v>
      </c>
      <c r="H142" s="4" t="s">
        <v>272</v>
      </c>
      <c r="I142" s="4" t="s">
        <v>16</v>
      </c>
    </row>
    <row r="143" spans="1:9" ht="13.9" customHeight="1" outlineLevel="2" collapsed="1">
      <c r="A143" s="4" t="s">
        <v>267</v>
      </c>
      <c r="B143" s="4" t="s">
        <v>268</v>
      </c>
      <c r="C143" s="5">
        <v>45834</v>
      </c>
      <c r="D143" s="4" t="s">
        <v>274</v>
      </c>
      <c r="E143" s="4" t="s">
        <v>275</v>
      </c>
      <c r="F143" s="6">
        <v>55602.39</v>
      </c>
      <c r="G143" s="4" t="s">
        <v>276</v>
      </c>
      <c r="H143" s="4" t="s">
        <v>277</v>
      </c>
      <c r="I143" s="4" t="s">
        <v>16</v>
      </c>
    </row>
    <row r="144" spans="1:9" ht="13.9" customHeight="1" outlineLevel="2">
      <c r="A144" s="4" t="s">
        <v>267</v>
      </c>
      <c r="B144" s="4" t="s">
        <v>268</v>
      </c>
      <c r="C144" s="5">
        <v>45834</v>
      </c>
      <c r="D144" s="4" t="s">
        <v>278</v>
      </c>
      <c r="E144" s="4" t="s">
        <v>275</v>
      </c>
      <c r="F144" s="6">
        <v>-8221.58</v>
      </c>
      <c r="G144" s="4" t="s">
        <v>276</v>
      </c>
      <c r="H144" s="4" t="s">
        <v>277</v>
      </c>
      <c r="I144" s="4" t="s">
        <v>16</v>
      </c>
    </row>
    <row r="145" spans="1:9" ht="13.9" customHeight="1" outlineLevel="2">
      <c r="A145" s="4" t="s">
        <v>267</v>
      </c>
      <c r="B145" s="4" t="s">
        <v>268</v>
      </c>
      <c r="C145" s="5">
        <v>45834</v>
      </c>
      <c r="D145" s="4" t="s">
        <v>279</v>
      </c>
      <c r="E145" s="4" t="s">
        <v>280</v>
      </c>
      <c r="F145" s="6">
        <v>55602.39</v>
      </c>
      <c r="G145" s="4" t="s">
        <v>281</v>
      </c>
      <c r="H145" s="4" t="s">
        <v>282</v>
      </c>
      <c r="I145" s="4" t="s">
        <v>16</v>
      </c>
    </row>
    <row r="146" spans="1:9" ht="13.9" customHeight="1" outlineLevel="2">
      <c r="A146" s="4" t="s">
        <v>267</v>
      </c>
      <c r="B146" s="4" t="s">
        <v>268</v>
      </c>
      <c r="C146" s="5">
        <v>45834</v>
      </c>
      <c r="D146" s="4" t="s">
        <v>283</v>
      </c>
      <c r="E146" s="4" t="s">
        <v>280</v>
      </c>
      <c r="F146" s="6">
        <v>-8221.58</v>
      </c>
      <c r="G146" s="4" t="s">
        <v>281</v>
      </c>
      <c r="H146" s="4" t="s">
        <v>282</v>
      </c>
      <c r="I146" s="4" t="s">
        <v>16</v>
      </c>
    </row>
    <row r="147" spans="1:9" ht="13.9" customHeight="1" outlineLevel="1">
      <c r="A147" s="7"/>
      <c r="B147" s="7" t="s">
        <v>284</v>
      </c>
      <c r="C147" s="8"/>
      <c r="D147" s="7"/>
      <c r="E147" s="7"/>
      <c r="F147" s="9">
        <f>SUBTOTAL(9,F141:F146)</f>
        <v>142142.43000000002</v>
      </c>
      <c r="G147" s="7"/>
      <c r="H147" s="7"/>
      <c r="I147" s="7"/>
    </row>
    <row r="148" spans="1:9" ht="13.9" customHeight="1" outlineLevel="2">
      <c r="A148" s="4" t="s">
        <v>285</v>
      </c>
      <c r="B148" s="4" t="s">
        <v>286</v>
      </c>
      <c r="C148" s="5">
        <v>45831</v>
      </c>
      <c r="D148" s="4" t="s">
        <v>287</v>
      </c>
      <c r="E148" s="4" t="s">
        <v>288</v>
      </c>
      <c r="F148" s="6">
        <v>91392.37</v>
      </c>
      <c r="G148" s="4" t="s">
        <v>289</v>
      </c>
      <c r="H148" s="4" t="s">
        <v>290</v>
      </c>
      <c r="I148" s="4" t="s">
        <v>16</v>
      </c>
    </row>
    <row r="149" spans="1:9" ht="13.9" customHeight="1" outlineLevel="2">
      <c r="A149" s="4" t="s">
        <v>285</v>
      </c>
      <c r="B149" s="4" t="s">
        <v>286</v>
      </c>
      <c r="C149" s="5">
        <v>45831</v>
      </c>
      <c r="D149" s="4" t="s">
        <v>291</v>
      </c>
      <c r="E149" s="4" t="s">
        <v>288</v>
      </c>
      <c r="F149" s="6">
        <v>-13556.41</v>
      </c>
      <c r="G149" s="4" t="s">
        <v>289</v>
      </c>
      <c r="H149" s="4" t="s">
        <v>290</v>
      </c>
      <c r="I149" s="4" t="s">
        <v>16</v>
      </c>
    </row>
    <row r="150" spans="1:9" ht="13.9" customHeight="1" outlineLevel="1">
      <c r="A150" s="7"/>
      <c r="B150" s="7" t="s">
        <v>292</v>
      </c>
      <c r="C150" s="8"/>
      <c r="D150" s="7"/>
      <c r="E150" s="7"/>
      <c r="F150" s="9">
        <f>SUBTOTAL(9,F148:F149)</f>
        <v>77835.959999999992</v>
      </c>
      <c r="G150" s="7"/>
      <c r="H150" s="7"/>
      <c r="I150" s="7"/>
    </row>
    <row r="151" spans="1:9" ht="13.9" customHeight="1" outlineLevel="2">
      <c r="A151" s="4" t="s">
        <v>293</v>
      </c>
      <c r="B151" s="4" t="s">
        <v>294</v>
      </c>
      <c r="C151" s="5">
        <v>45819</v>
      </c>
      <c r="D151" s="4" t="s">
        <v>295</v>
      </c>
      <c r="E151" s="4" t="s">
        <v>296</v>
      </c>
      <c r="F151" s="6">
        <v>93543.56</v>
      </c>
      <c r="G151" s="4" t="s">
        <v>297</v>
      </c>
      <c r="H151" s="4"/>
      <c r="I151" s="4" t="s">
        <v>16</v>
      </c>
    </row>
    <row r="152" spans="1:9" ht="13.9" customHeight="1" outlineLevel="2">
      <c r="A152" s="4" t="s">
        <v>293</v>
      </c>
      <c r="B152" s="4" t="s">
        <v>294</v>
      </c>
      <c r="C152" s="5">
        <v>45819</v>
      </c>
      <c r="D152" s="4" t="s">
        <v>298</v>
      </c>
      <c r="E152" s="4" t="s">
        <v>296</v>
      </c>
      <c r="F152" s="6">
        <v>-11642.75</v>
      </c>
      <c r="G152" s="4" t="s">
        <v>297</v>
      </c>
      <c r="H152" s="4"/>
      <c r="I152" s="4" t="s">
        <v>16</v>
      </c>
    </row>
    <row r="153" spans="1:9" ht="13.9" customHeight="1" outlineLevel="2">
      <c r="A153" s="4" t="s">
        <v>293</v>
      </c>
      <c r="B153" s="4" t="s">
        <v>294</v>
      </c>
      <c r="C153" s="5">
        <v>45819</v>
      </c>
      <c r="D153" s="4" t="s">
        <v>299</v>
      </c>
      <c r="E153" s="4" t="s">
        <v>296</v>
      </c>
      <c r="F153" s="6">
        <v>-1048.8900000000001</v>
      </c>
      <c r="G153" s="4" t="s">
        <v>297</v>
      </c>
      <c r="H153" s="4"/>
      <c r="I153" s="4" t="s">
        <v>16</v>
      </c>
    </row>
    <row r="154" spans="1:9" ht="13.9" customHeight="1" outlineLevel="2">
      <c r="A154" s="4" t="s">
        <v>293</v>
      </c>
      <c r="B154" s="4" t="s">
        <v>294</v>
      </c>
      <c r="C154" s="5">
        <v>45819</v>
      </c>
      <c r="D154" s="4" t="s">
        <v>300</v>
      </c>
      <c r="E154" s="4" t="s">
        <v>296</v>
      </c>
      <c r="F154" s="6">
        <v>-1069.2</v>
      </c>
      <c r="G154" s="4" t="s">
        <v>297</v>
      </c>
      <c r="H154" s="4"/>
      <c r="I154" s="4" t="s">
        <v>16</v>
      </c>
    </row>
    <row r="155" spans="1:9" ht="13.9" customHeight="1" outlineLevel="2">
      <c r="A155" s="4" t="s">
        <v>293</v>
      </c>
      <c r="B155" s="4" t="s">
        <v>294</v>
      </c>
      <c r="C155" s="5">
        <v>45819</v>
      </c>
      <c r="D155" s="4" t="s">
        <v>301</v>
      </c>
      <c r="E155" s="4" t="s">
        <v>296</v>
      </c>
      <c r="F155" s="6">
        <v>-147.02000000000001</v>
      </c>
      <c r="G155" s="4" t="s">
        <v>297</v>
      </c>
      <c r="H155" s="4"/>
      <c r="I155" s="4" t="s">
        <v>16</v>
      </c>
    </row>
    <row r="156" spans="1:9" ht="13.9" customHeight="1" outlineLevel="1">
      <c r="A156" s="7"/>
      <c r="B156" s="7" t="s">
        <v>302</v>
      </c>
      <c r="C156" s="8"/>
      <c r="D156" s="7"/>
      <c r="E156" s="7"/>
      <c r="F156" s="9">
        <f>SUBTOTAL(9,F151:F155)</f>
        <v>79635.7</v>
      </c>
      <c r="G156" s="7"/>
      <c r="H156" s="7"/>
      <c r="I156" s="7"/>
    </row>
    <row r="157" spans="1:9" ht="13.9" customHeight="1" outlineLevel="2" collapsed="1">
      <c r="A157" s="4" t="s">
        <v>303</v>
      </c>
      <c r="B157" s="4" t="s">
        <v>304</v>
      </c>
      <c r="C157" s="5">
        <v>45837</v>
      </c>
      <c r="D157" s="4" t="s">
        <v>305</v>
      </c>
      <c r="E157" s="4" t="s">
        <v>306</v>
      </c>
      <c r="F157" s="6">
        <v>25073.4</v>
      </c>
      <c r="G157" s="4" t="s">
        <v>307</v>
      </c>
      <c r="H157" s="4"/>
      <c r="I157" s="4" t="s">
        <v>16</v>
      </c>
    </row>
    <row r="158" spans="1:9" ht="13.9" customHeight="1" outlineLevel="2">
      <c r="A158" s="4" t="s">
        <v>303</v>
      </c>
      <c r="B158" s="4" t="s">
        <v>304</v>
      </c>
      <c r="C158" s="5">
        <v>45837</v>
      </c>
      <c r="D158" s="4" t="s">
        <v>308</v>
      </c>
      <c r="E158" s="4" t="s">
        <v>306</v>
      </c>
      <c r="F158" s="6">
        <v>-1793.26</v>
      </c>
      <c r="G158" s="4" t="s">
        <v>307</v>
      </c>
      <c r="H158" s="4"/>
      <c r="I158" s="4" t="s">
        <v>16</v>
      </c>
    </row>
    <row r="159" spans="1:9" ht="13.9" customHeight="1" outlineLevel="2">
      <c r="A159" s="4" t="s">
        <v>303</v>
      </c>
      <c r="B159" s="4" t="s">
        <v>304</v>
      </c>
      <c r="C159" s="5">
        <v>45837</v>
      </c>
      <c r="D159" s="4" t="s">
        <v>309</v>
      </c>
      <c r="E159" s="4" t="s">
        <v>306</v>
      </c>
      <c r="F159" s="6">
        <v>-142.44999999999999</v>
      </c>
      <c r="G159" s="4" t="s">
        <v>307</v>
      </c>
      <c r="H159" s="4"/>
      <c r="I159" s="4" t="s">
        <v>16</v>
      </c>
    </row>
    <row r="160" spans="1:9" ht="13.9" customHeight="1" outlineLevel="2" collapsed="1">
      <c r="A160" s="4" t="s">
        <v>303</v>
      </c>
      <c r="B160" s="4" t="s">
        <v>304</v>
      </c>
      <c r="C160" s="5">
        <v>45837</v>
      </c>
      <c r="D160" s="4" t="s">
        <v>310</v>
      </c>
      <c r="E160" s="4" t="s">
        <v>306</v>
      </c>
      <c r="F160" s="6">
        <v>-1603.8</v>
      </c>
      <c r="G160" s="4" t="s">
        <v>307</v>
      </c>
      <c r="H160" s="4"/>
      <c r="I160" s="4" t="s">
        <v>16</v>
      </c>
    </row>
    <row r="161" spans="1:9" ht="13.9" customHeight="1" outlineLevel="2">
      <c r="A161" s="4" t="s">
        <v>303</v>
      </c>
      <c r="B161" s="4" t="s">
        <v>304</v>
      </c>
      <c r="C161" s="5">
        <v>45837</v>
      </c>
      <c r="D161" s="4" t="s">
        <v>311</v>
      </c>
      <c r="E161" s="4" t="s">
        <v>306</v>
      </c>
      <c r="F161" s="6">
        <v>-133.65</v>
      </c>
      <c r="G161" s="4" t="s">
        <v>307</v>
      </c>
      <c r="H161" s="4"/>
      <c r="I161" s="4" t="s">
        <v>16</v>
      </c>
    </row>
    <row r="162" spans="1:9" ht="13.9" customHeight="1" outlineLevel="1">
      <c r="A162" s="7"/>
      <c r="B162" s="7" t="s">
        <v>312</v>
      </c>
      <c r="C162" s="8"/>
      <c r="D162" s="7"/>
      <c r="E162" s="7"/>
      <c r="F162" s="9">
        <f>SUBTOTAL(9,F157:F161)</f>
        <v>21400.240000000002</v>
      </c>
      <c r="G162" s="7"/>
      <c r="H162" s="7"/>
      <c r="I162" s="7"/>
    </row>
    <row r="163" spans="1:9" ht="13.9" customHeight="1" outlineLevel="2">
      <c r="A163" s="4" t="s">
        <v>313</v>
      </c>
      <c r="B163" s="4" t="s">
        <v>314</v>
      </c>
      <c r="C163" s="5">
        <v>45827</v>
      </c>
      <c r="D163" s="4" t="s">
        <v>315</v>
      </c>
      <c r="E163" s="4" t="s">
        <v>316</v>
      </c>
      <c r="F163" s="6">
        <v>10434.65</v>
      </c>
      <c r="G163" s="4" t="s">
        <v>317</v>
      </c>
      <c r="H163" s="4"/>
      <c r="I163" s="4" t="s">
        <v>16</v>
      </c>
    </row>
    <row r="164" spans="1:9" ht="13.9" customHeight="1" outlineLevel="2">
      <c r="A164" s="4" t="s">
        <v>313</v>
      </c>
      <c r="B164" s="4" t="s">
        <v>314</v>
      </c>
      <c r="C164" s="5">
        <v>45827</v>
      </c>
      <c r="D164" s="4" t="s">
        <v>318</v>
      </c>
      <c r="E164" s="4" t="s">
        <v>316</v>
      </c>
      <c r="F164" s="6">
        <v>-1485</v>
      </c>
      <c r="G164" s="4" t="s">
        <v>317</v>
      </c>
      <c r="H164" s="4"/>
      <c r="I164" s="4" t="s">
        <v>16</v>
      </c>
    </row>
    <row r="165" spans="1:9" ht="13.9" customHeight="1" outlineLevel="2" collapsed="1">
      <c r="A165" s="4" t="s">
        <v>313</v>
      </c>
      <c r="B165" s="4" t="s">
        <v>314</v>
      </c>
      <c r="C165" s="5">
        <v>45827</v>
      </c>
      <c r="D165" s="4" t="s">
        <v>319</v>
      </c>
      <c r="E165" s="4" t="s">
        <v>320</v>
      </c>
      <c r="F165" s="6">
        <v>163356.01</v>
      </c>
      <c r="G165" s="4" t="s">
        <v>321</v>
      </c>
      <c r="H165" s="4"/>
      <c r="I165" s="4" t="s">
        <v>16</v>
      </c>
    </row>
    <row r="166" spans="1:9" ht="13.9" customHeight="1" outlineLevel="2">
      <c r="A166" s="4" t="s">
        <v>313</v>
      </c>
      <c r="B166" s="4" t="s">
        <v>314</v>
      </c>
      <c r="C166" s="5">
        <v>45827</v>
      </c>
      <c r="D166" s="4" t="s">
        <v>322</v>
      </c>
      <c r="E166" s="4" t="s">
        <v>320</v>
      </c>
      <c r="F166" s="6">
        <v>-24343.200000000001</v>
      </c>
      <c r="G166" s="4" t="s">
        <v>321</v>
      </c>
      <c r="H166" s="4"/>
      <c r="I166" s="4" t="s">
        <v>16</v>
      </c>
    </row>
    <row r="167" spans="1:9" ht="13.9" customHeight="1" outlineLevel="1">
      <c r="A167" s="7"/>
      <c r="B167" s="7" t="s">
        <v>323</v>
      </c>
      <c r="C167" s="8"/>
      <c r="D167" s="7"/>
      <c r="E167" s="7"/>
      <c r="F167" s="9">
        <f>SUBTOTAL(9,F163:F166)</f>
        <v>147962.46</v>
      </c>
      <c r="G167" s="7"/>
      <c r="H167" s="7"/>
      <c r="I167" s="7"/>
    </row>
    <row r="168" spans="1:9" ht="13.9" customHeight="1" outlineLevel="2">
      <c r="A168" s="4" t="s">
        <v>324</v>
      </c>
      <c r="B168" s="4" t="s">
        <v>325</v>
      </c>
      <c r="C168" s="5">
        <v>45838</v>
      </c>
      <c r="D168" s="4" t="s">
        <v>326</v>
      </c>
      <c r="E168" s="4" t="s">
        <v>327</v>
      </c>
      <c r="F168" s="6">
        <v>11642.25</v>
      </c>
      <c r="G168" s="4"/>
      <c r="H168" s="4"/>
      <c r="I168" s="4" t="s">
        <v>16</v>
      </c>
    </row>
    <row r="169" spans="1:9" ht="13.9" customHeight="1" outlineLevel="2">
      <c r="A169" s="4" t="s">
        <v>324</v>
      </c>
      <c r="B169" s="4" t="s">
        <v>325</v>
      </c>
      <c r="C169" s="5">
        <v>45838</v>
      </c>
      <c r="D169" s="4" t="s">
        <v>328</v>
      </c>
      <c r="E169" s="4" t="s">
        <v>329</v>
      </c>
      <c r="F169" s="6">
        <v>7224.4</v>
      </c>
      <c r="G169" s="4"/>
      <c r="H169" s="4"/>
      <c r="I169" s="4" t="s">
        <v>16</v>
      </c>
    </row>
    <row r="170" spans="1:9" ht="13.9" customHeight="1" outlineLevel="2" collapsed="1">
      <c r="A170" s="4" t="s">
        <v>324</v>
      </c>
      <c r="B170" s="4" t="s">
        <v>325</v>
      </c>
      <c r="C170" s="5">
        <v>45838</v>
      </c>
      <c r="D170" s="4" t="s">
        <v>330</v>
      </c>
      <c r="E170" s="4" t="s">
        <v>331</v>
      </c>
      <c r="F170" s="6">
        <v>6039.6</v>
      </c>
      <c r="G170" s="4"/>
      <c r="H170" s="4"/>
      <c r="I170" s="4" t="s">
        <v>16</v>
      </c>
    </row>
    <row r="171" spans="1:9" ht="13.9" customHeight="1" outlineLevel="2">
      <c r="A171" s="4" t="s">
        <v>324</v>
      </c>
      <c r="B171" s="4" t="s">
        <v>325</v>
      </c>
      <c r="C171" s="5">
        <v>45838</v>
      </c>
      <c r="D171" s="4" t="s">
        <v>332</v>
      </c>
      <c r="E171" s="4" t="s">
        <v>333</v>
      </c>
      <c r="F171" s="6">
        <v>6039.6</v>
      </c>
      <c r="G171" s="4"/>
      <c r="H171" s="4"/>
      <c r="I171" s="4" t="s">
        <v>16</v>
      </c>
    </row>
    <row r="172" spans="1:9" ht="13.9" customHeight="1" outlineLevel="2">
      <c r="A172" s="4" t="s">
        <v>324</v>
      </c>
      <c r="B172" s="4" t="s">
        <v>325</v>
      </c>
      <c r="C172" s="5">
        <v>45838</v>
      </c>
      <c r="D172" s="4" t="s">
        <v>334</v>
      </c>
      <c r="E172" s="4" t="s">
        <v>335</v>
      </c>
      <c r="F172" s="6">
        <v>7224.4</v>
      </c>
      <c r="G172" s="4"/>
      <c r="H172" s="4"/>
      <c r="I172" s="4" t="s">
        <v>16</v>
      </c>
    </row>
    <row r="173" spans="1:9" ht="13.9" customHeight="1" outlineLevel="2">
      <c r="A173" s="4" t="s">
        <v>324</v>
      </c>
      <c r="B173" s="4" t="s">
        <v>325</v>
      </c>
      <c r="C173" s="5">
        <v>45838</v>
      </c>
      <c r="D173" s="4" t="s">
        <v>336</v>
      </c>
      <c r="E173" s="4" t="s">
        <v>337</v>
      </c>
      <c r="F173" s="6">
        <v>7224.4</v>
      </c>
      <c r="G173" s="4"/>
      <c r="H173" s="4"/>
      <c r="I173" s="4" t="s">
        <v>16</v>
      </c>
    </row>
    <row r="174" spans="1:9" ht="13.9" customHeight="1" outlineLevel="2">
      <c r="A174" s="4" t="s">
        <v>324</v>
      </c>
      <c r="B174" s="4" t="s">
        <v>325</v>
      </c>
      <c r="C174" s="5">
        <v>45838</v>
      </c>
      <c r="D174" s="4" t="s">
        <v>338</v>
      </c>
      <c r="E174" s="4" t="s">
        <v>339</v>
      </c>
      <c r="F174" s="6">
        <v>6039.6</v>
      </c>
      <c r="G174" s="4"/>
      <c r="H174" s="4"/>
      <c r="I174" s="4" t="s">
        <v>16</v>
      </c>
    </row>
    <row r="175" spans="1:9" ht="13.9" customHeight="1" outlineLevel="2">
      <c r="A175" s="4" t="s">
        <v>324</v>
      </c>
      <c r="B175" s="4" t="s">
        <v>325</v>
      </c>
      <c r="C175" s="5">
        <v>45838</v>
      </c>
      <c r="D175" s="4" t="s">
        <v>340</v>
      </c>
      <c r="E175" s="4" t="s">
        <v>341</v>
      </c>
      <c r="F175" s="6">
        <v>6039.6</v>
      </c>
      <c r="G175" s="4"/>
      <c r="H175" s="4"/>
      <c r="I175" s="4" t="s">
        <v>16</v>
      </c>
    </row>
    <row r="176" spans="1:9" ht="13.9" customHeight="1" outlineLevel="2">
      <c r="A176" s="4" t="s">
        <v>324</v>
      </c>
      <c r="B176" s="4" t="s">
        <v>325</v>
      </c>
      <c r="C176" s="5">
        <v>45838</v>
      </c>
      <c r="D176" s="4" t="s">
        <v>342</v>
      </c>
      <c r="E176" s="4" t="s">
        <v>343</v>
      </c>
      <c r="F176" s="6">
        <v>6039.6</v>
      </c>
      <c r="G176" s="4"/>
      <c r="H176" s="4"/>
      <c r="I176" s="4" t="s">
        <v>16</v>
      </c>
    </row>
    <row r="177" spans="1:9" ht="13.9" customHeight="1" outlineLevel="1">
      <c r="A177" s="7"/>
      <c r="B177" s="7" t="s">
        <v>344</v>
      </c>
      <c r="C177" s="8"/>
      <c r="D177" s="7"/>
      <c r="E177" s="7"/>
      <c r="F177" s="9">
        <f>SUBTOTAL(9,F168:F176)</f>
        <v>63513.45</v>
      </c>
      <c r="G177" s="7"/>
      <c r="H177" s="7"/>
      <c r="I177" s="7"/>
    </row>
    <row r="178" spans="1:9" ht="13.9" customHeight="1" outlineLevel="2">
      <c r="A178" s="4" t="s">
        <v>345</v>
      </c>
      <c r="B178" s="4" t="s">
        <v>346</v>
      </c>
      <c r="C178" s="5">
        <v>45828</v>
      </c>
      <c r="D178" s="4" t="s">
        <v>347</v>
      </c>
      <c r="E178" s="4" t="s">
        <v>348</v>
      </c>
      <c r="F178" s="6">
        <v>-6320.79</v>
      </c>
      <c r="G178" s="4"/>
      <c r="H178" s="4"/>
      <c r="I178" s="4" t="s">
        <v>349</v>
      </c>
    </row>
    <row r="179" spans="1:9" ht="13.9" customHeight="1" outlineLevel="2">
      <c r="A179" s="4" t="s">
        <v>345</v>
      </c>
      <c r="B179" s="4" t="s">
        <v>346</v>
      </c>
      <c r="C179" s="5">
        <v>45828</v>
      </c>
      <c r="D179" s="4" t="s">
        <v>350</v>
      </c>
      <c r="E179" s="4" t="s">
        <v>348</v>
      </c>
      <c r="F179" s="6">
        <v>1019.55</v>
      </c>
      <c r="G179" s="4"/>
      <c r="H179" s="4"/>
      <c r="I179" s="4" t="s">
        <v>349</v>
      </c>
    </row>
    <row r="180" spans="1:9" ht="13.9" customHeight="1" outlineLevel="1">
      <c r="A180" s="7"/>
      <c r="B180" s="7" t="s">
        <v>351</v>
      </c>
      <c r="C180" s="8"/>
      <c r="D180" s="7"/>
      <c r="E180" s="7"/>
      <c r="F180" s="9">
        <f>SUBTOTAL(9,F178:F179)</f>
        <v>-5301.24</v>
      </c>
      <c r="G180" s="7"/>
      <c r="H180" s="7"/>
      <c r="I180" s="7"/>
    </row>
    <row r="181" spans="1:9" ht="13.9" customHeight="1" outlineLevel="2">
      <c r="A181" s="4" t="s">
        <v>352</v>
      </c>
      <c r="B181" s="4" t="s">
        <v>353</v>
      </c>
      <c r="C181" s="5">
        <v>45831</v>
      </c>
      <c r="D181" s="4" t="s">
        <v>354</v>
      </c>
      <c r="E181" s="4" t="s">
        <v>355</v>
      </c>
      <c r="F181" s="6">
        <v>71392.259999999995</v>
      </c>
      <c r="G181" s="4" t="s">
        <v>356</v>
      </c>
      <c r="H181" s="4"/>
      <c r="I181" s="4" t="s">
        <v>16</v>
      </c>
    </row>
    <row r="182" spans="1:9" ht="13.9" customHeight="1" outlineLevel="2">
      <c r="A182" s="4" t="s">
        <v>352</v>
      </c>
      <c r="B182" s="4" t="s">
        <v>353</v>
      </c>
      <c r="C182" s="5">
        <v>45831</v>
      </c>
      <c r="D182" s="4" t="s">
        <v>357</v>
      </c>
      <c r="E182" s="4" t="s">
        <v>355</v>
      </c>
      <c r="F182" s="6">
        <v>-9884.25</v>
      </c>
      <c r="G182" s="4" t="s">
        <v>356</v>
      </c>
      <c r="H182" s="4"/>
      <c r="I182" s="4" t="s">
        <v>16</v>
      </c>
    </row>
    <row r="183" spans="1:9" ht="13.9" customHeight="1" outlineLevel="2">
      <c r="A183" s="4" t="s">
        <v>352</v>
      </c>
      <c r="B183" s="4" t="s">
        <v>353</v>
      </c>
      <c r="C183" s="5">
        <v>45831</v>
      </c>
      <c r="D183" s="4" t="s">
        <v>358</v>
      </c>
      <c r="E183" s="4" t="s">
        <v>355</v>
      </c>
      <c r="F183" s="6">
        <v>-712.5</v>
      </c>
      <c r="G183" s="4" t="s">
        <v>356</v>
      </c>
      <c r="H183" s="4"/>
      <c r="I183" s="4" t="s">
        <v>16</v>
      </c>
    </row>
    <row r="184" spans="1:9" ht="13.9" customHeight="1" outlineLevel="2">
      <c r="A184" s="4" t="s">
        <v>352</v>
      </c>
      <c r="B184" s="4" t="s">
        <v>353</v>
      </c>
      <c r="C184" s="5">
        <v>45835</v>
      </c>
      <c r="D184" s="4" t="s">
        <v>359</v>
      </c>
      <c r="E184" s="4" t="s">
        <v>360</v>
      </c>
      <c r="F184" s="6">
        <v>72500.36</v>
      </c>
      <c r="G184" s="4" t="s">
        <v>361</v>
      </c>
      <c r="H184" s="4"/>
      <c r="I184" s="4" t="s">
        <v>16</v>
      </c>
    </row>
    <row r="185" spans="1:9" ht="13.9" customHeight="1" outlineLevel="2">
      <c r="A185" s="4" t="s">
        <v>352</v>
      </c>
      <c r="B185" s="4" t="s">
        <v>353</v>
      </c>
      <c r="C185" s="5">
        <v>45835</v>
      </c>
      <c r="D185" s="4" t="s">
        <v>362</v>
      </c>
      <c r="E185" s="4" t="s">
        <v>360</v>
      </c>
      <c r="F185" s="6">
        <v>-10627.86</v>
      </c>
      <c r="G185" s="4" t="s">
        <v>361</v>
      </c>
      <c r="H185" s="4"/>
      <c r="I185" s="4" t="s">
        <v>16</v>
      </c>
    </row>
    <row r="186" spans="1:9" ht="13.9" customHeight="1" outlineLevel="2" collapsed="1">
      <c r="A186" s="4" t="s">
        <v>352</v>
      </c>
      <c r="B186" s="4" t="s">
        <v>353</v>
      </c>
      <c r="C186" s="5">
        <v>45835</v>
      </c>
      <c r="D186" s="4" t="s">
        <v>363</v>
      </c>
      <c r="E186" s="4" t="s">
        <v>360</v>
      </c>
      <c r="F186" s="6">
        <v>-134.53</v>
      </c>
      <c r="G186" s="4" t="s">
        <v>361</v>
      </c>
      <c r="H186" s="4"/>
      <c r="I186" s="4" t="s">
        <v>16</v>
      </c>
    </row>
    <row r="187" spans="1:9" ht="13.9" customHeight="1" outlineLevel="1">
      <c r="A187" s="7"/>
      <c r="B187" s="7" t="s">
        <v>364</v>
      </c>
      <c r="C187" s="8"/>
      <c r="D187" s="7"/>
      <c r="E187" s="7"/>
      <c r="F187" s="9">
        <f>SUBTOTAL(9,F181:F186)</f>
        <v>122533.48</v>
      </c>
      <c r="G187" s="7"/>
      <c r="H187" s="7"/>
      <c r="I187" s="7"/>
    </row>
    <row r="188" spans="1:9" ht="13.9" customHeight="1" outlineLevel="2">
      <c r="A188" s="4" t="s">
        <v>365</v>
      </c>
      <c r="B188" s="4" t="s">
        <v>366</v>
      </c>
      <c r="C188" s="5">
        <v>45730</v>
      </c>
      <c r="D188" s="4" t="s">
        <v>367</v>
      </c>
      <c r="E188" s="4" t="s">
        <v>368</v>
      </c>
      <c r="F188" s="6">
        <v>21058.79</v>
      </c>
      <c r="G188" s="4" t="s">
        <v>369</v>
      </c>
      <c r="H188" s="4" t="s">
        <v>370</v>
      </c>
      <c r="I188" s="4" t="s">
        <v>166</v>
      </c>
    </row>
    <row r="189" spans="1:9" ht="13.9" customHeight="1" outlineLevel="2" collapsed="1">
      <c r="A189" s="4" t="s">
        <v>365</v>
      </c>
      <c r="B189" s="4" t="s">
        <v>366</v>
      </c>
      <c r="C189" s="5">
        <v>45730</v>
      </c>
      <c r="D189" s="4" t="s">
        <v>371</v>
      </c>
      <c r="E189" s="4" t="s">
        <v>368</v>
      </c>
      <c r="F189" s="6">
        <v>-3059.79</v>
      </c>
      <c r="G189" s="4" t="s">
        <v>369</v>
      </c>
      <c r="H189" s="4" t="s">
        <v>370</v>
      </c>
      <c r="I189" s="4" t="s">
        <v>166</v>
      </c>
    </row>
    <row r="190" spans="1:9" ht="13.9" customHeight="1" outlineLevel="2">
      <c r="A190" s="4" t="s">
        <v>365</v>
      </c>
      <c r="B190" s="4" t="s">
        <v>366</v>
      </c>
      <c r="C190" s="5">
        <v>45793</v>
      </c>
      <c r="D190" s="4" t="s">
        <v>372</v>
      </c>
      <c r="E190" s="4" t="s">
        <v>368</v>
      </c>
      <c r="F190" s="6">
        <v>-11075.51</v>
      </c>
      <c r="G190" s="4"/>
      <c r="H190" s="4"/>
      <c r="I190" s="4" t="s">
        <v>166</v>
      </c>
    </row>
    <row r="191" spans="1:9" ht="13.9" customHeight="1" outlineLevel="2">
      <c r="A191" s="4" t="s">
        <v>365</v>
      </c>
      <c r="B191" s="4" t="s">
        <v>366</v>
      </c>
      <c r="C191" s="5">
        <v>45824</v>
      </c>
      <c r="D191" s="4" t="s">
        <v>373</v>
      </c>
      <c r="E191" s="4" t="s">
        <v>368</v>
      </c>
      <c r="F191" s="6">
        <v>-3494.31</v>
      </c>
      <c r="G191" s="4"/>
      <c r="H191" s="4"/>
      <c r="I191" s="4" t="s">
        <v>166</v>
      </c>
    </row>
    <row r="192" spans="1:9" ht="13.9" customHeight="1" outlineLevel="1">
      <c r="A192" s="7"/>
      <c r="B192" s="7" t="s">
        <v>374</v>
      </c>
      <c r="C192" s="8"/>
      <c r="D192" s="7"/>
      <c r="E192" s="7"/>
      <c r="F192" s="9">
        <f>SUBTOTAL(9,F188:F191)</f>
        <v>3429.18</v>
      </c>
      <c r="G192" s="7"/>
      <c r="H192" s="7"/>
      <c r="I192" s="7"/>
    </row>
    <row r="193" spans="1:9" ht="13.9" customHeight="1" outlineLevel="2">
      <c r="A193" s="4" t="s">
        <v>375</v>
      </c>
      <c r="B193" s="4" t="s">
        <v>376</v>
      </c>
      <c r="C193" s="5">
        <v>45583</v>
      </c>
      <c r="D193" s="4" t="s">
        <v>377</v>
      </c>
      <c r="E193" s="4" t="s">
        <v>378</v>
      </c>
      <c r="F193" s="6">
        <v>17085.71</v>
      </c>
      <c r="G193" s="4" t="s">
        <v>379</v>
      </c>
      <c r="H193" s="4" t="s">
        <v>380</v>
      </c>
      <c r="I193" s="4" t="s">
        <v>211</v>
      </c>
    </row>
    <row r="194" spans="1:9" ht="13.9" customHeight="1" outlineLevel="2" collapsed="1">
      <c r="A194" s="4" t="s">
        <v>375</v>
      </c>
      <c r="B194" s="4" t="s">
        <v>376</v>
      </c>
      <c r="C194" s="5">
        <v>45583</v>
      </c>
      <c r="D194" s="4" t="s">
        <v>381</v>
      </c>
      <c r="E194" s="4" t="s">
        <v>378</v>
      </c>
      <c r="F194" s="6">
        <v>-2486.65</v>
      </c>
      <c r="G194" s="4" t="s">
        <v>379</v>
      </c>
      <c r="H194" s="4" t="s">
        <v>380</v>
      </c>
      <c r="I194" s="4" t="s">
        <v>211</v>
      </c>
    </row>
    <row r="195" spans="1:9" ht="13.9" customHeight="1" outlineLevel="1">
      <c r="A195" s="7"/>
      <c r="B195" s="7" t="s">
        <v>382</v>
      </c>
      <c r="C195" s="8"/>
      <c r="D195" s="7"/>
      <c r="E195" s="7"/>
      <c r="F195" s="9">
        <f>SUBTOTAL(9,F193:F194)</f>
        <v>14599.06</v>
      </c>
      <c r="G195" s="7"/>
      <c r="H195" s="7"/>
      <c r="I195" s="7"/>
    </row>
    <row r="196" spans="1:9" ht="13.9" customHeight="1" outlineLevel="2">
      <c r="A196" s="4" t="s">
        <v>383</v>
      </c>
      <c r="B196" s="4" t="s">
        <v>384</v>
      </c>
      <c r="C196" s="5">
        <v>45817</v>
      </c>
      <c r="D196" s="4" t="s">
        <v>385</v>
      </c>
      <c r="E196" s="4" t="s">
        <v>386</v>
      </c>
      <c r="F196" s="6">
        <v>17412.36</v>
      </c>
      <c r="G196" s="4" t="s">
        <v>387</v>
      </c>
      <c r="H196" s="4" t="s">
        <v>388</v>
      </c>
      <c r="I196" s="4" t="s">
        <v>389</v>
      </c>
    </row>
    <row r="197" spans="1:9" ht="13.9" customHeight="1" outlineLevel="2" collapsed="1">
      <c r="A197" s="4" t="s">
        <v>383</v>
      </c>
      <c r="B197" s="4" t="s">
        <v>384</v>
      </c>
      <c r="C197" s="5">
        <v>45817</v>
      </c>
      <c r="D197" s="4" t="s">
        <v>390</v>
      </c>
      <c r="E197" s="4" t="s">
        <v>386</v>
      </c>
      <c r="F197" s="6">
        <v>-2513.06</v>
      </c>
      <c r="G197" s="4" t="s">
        <v>387</v>
      </c>
      <c r="H197" s="4" t="s">
        <v>388</v>
      </c>
      <c r="I197" s="4" t="s">
        <v>389</v>
      </c>
    </row>
    <row r="198" spans="1:9" ht="13.9" customHeight="1" outlineLevel="1">
      <c r="A198" s="7"/>
      <c r="B198" s="7" t="s">
        <v>391</v>
      </c>
      <c r="C198" s="8"/>
      <c r="D198" s="7"/>
      <c r="E198" s="7"/>
      <c r="F198" s="9">
        <f>SUBTOTAL(9,F196:F197)</f>
        <v>14899.300000000001</v>
      </c>
      <c r="G198" s="7"/>
      <c r="H198" s="7"/>
      <c r="I198" s="7"/>
    </row>
    <row r="199" spans="1:9" ht="13.9" customHeight="1" outlineLevel="2">
      <c r="A199" s="4" t="s">
        <v>392</v>
      </c>
      <c r="B199" s="4" t="s">
        <v>393</v>
      </c>
      <c r="C199" s="5">
        <v>45552</v>
      </c>
      <c r="D199" s="4" t="s">
        <v>394</v>
      </c>
      <c r="E199" s="4" t="s">
        <v>395</v>
      </c>
      <c r="F199" s="6">
        <v>28573.61</v>
      </c>
      <c r="G199" s="4" t="s">
        <v>396</v>
      </c>
      <c r="H199" s="4"/>
      <c r="I199" s="4" t="s">
        <v>46</v>
      </c>
    </row>
    <row r="200" spans="1:9" ht="13.9" customHeight="1" outlineLevel="2" collapsed="1">
      <c r="A200" s="4" t="s">
        <v>392</v>
      </c>
      <c r="B200" s="4" t="s">
        <v>393</v>
      </c>
      <c r="C200" s="5">
        <v>45552</v>
      </c>
      <c r="D200" s="4" t="s">
        <v>397</v>
      </c>
      <c r="E200" s="4" t="s">
        <v>395</v>
      </c>
      <c r="F200" s="6">
        <v>-1392.9</v>
      </c>
      <c r="G200" s="4" t="s">
        <v>396</v>
      </c>
      <c r="H200" s="4"/>
      <c r="I200" s="4" t="s">
        <v>46</v>
      </c>
    </row>
    <row r="201" spans="1:9" ht="13.9" customHeight="1" outlineLevel="2">
      <c r="A201" s="4" t="s">
        <v>392</v>
      </c>
      <c r="B201" s="4" t="s">
        <v>393</v>
      </c>
      <c r="C201" s="5">
        <v>45552</v>
      </c>
      <c r="D201" s="4" t="s">
        <v>398</v>
      </c>
      <c r="E201" s="4" t="s">
        <v>395</v>
      </c>
      <c r="F201" s="6">
        <v>-294.45</v>
      </c>
      <c r="G201" s="4" t="s">
        <v>396</v>
      </c>
      <c r="H201" s="4"/>
      <c r="I201" s="4" t="s">
        <v>46</v>
      </c>
    </row>
    <row r="202" spans="1:9" ht="13.9" customHeight="1" outlineLevel="2">
      <c r="A202" s="4" t="s">
        <v>392</v>
      </c>
      <c r="B202" s="4" t="s">
        <v>393</v>
      </c>
      <c r="C202" s="5">
        <v>45552</v>
      </c>
      <c r="D202" s="4" t="s">
        <v>399</v>
      </c>
      <c r="E202" s="4" t="s">
        <v>395</v>
      </c>
      <c r="F202" s="6">
        <v>-150</v>
      </c>
      <c r="G202" s="4" t="s">
        <v>396</v>
      </c>
      <c r="H202" s="4"/>
      <c r="I202" s="4" t="s">
        <v>46</v>
      </c>
    </row>
    <row r="203" spans="1:9" ht="13.9" customHeight="1" outlineLevel="2">
      <c r="A203" s="4" t="s">
        <v>392</v>
      </c>
      <c r="B203" s="4" t="s">
        <v>393</v>
      </c>
      <c r="C203" s="5">
        <v>45552</v>
      </c>
      <c r="D203" s="4" t="s">
        <v>400</v>
      </c>
      <c r="E203" s="4" t="s">
        <v>395</v>
      </c>
      <c r="F203" s="6">
        <v>-15</v>
      </c>
      <c r="G203" s="4" t="s">
        <v>396</v>
      </c>
      <c r="H203" s="4"/>
      <c r="I203" s="4" t="s">
        <v>46</v>
      </c>
    </row>
    <row r="204" spans="1:9" ht="13.9" customHeight="1" outlineLevel="2">
      <c r="A204" s="4" t="s">
        <v>392</v>
      </c>
      <c r="B204" s="4" t="s">
        <v>393</v>
      </c>
      <c r="C204" s="5">
        <v>45552</v>
      </c>
      <c r="D204" s="4" t="s">
        <v>401</v>
      </c>
      <c r="E204" s="4" t="s">
        <v>395</v>
      </c>
      <c r="F204" s="6">
        <v>-122.9</v>
      </c>
      <c r="G204" s="4" t="s">
        <v>396</v>
      </c>
      <c r="H204" s="4"/>
      <c r="I204" s="4" t="s">
        <v>46</v>
      </c>
    </row>
    <row r="205" spans="1:9" ht="13.9" customHeight="1" outlineLevel="2">
      <c r="A205" s="4" t="s">
        <v>392</v>
      </c>
      <c r="B205" s="4" t="s">
        <v>393</v>
      </c>
      <c r="C205" s="5">
        <v>45552</v>
      </c>
      <c r="D205" s="4" t="s">
        <v>402</v>
      </c>
      <c r="E205" s="4" t="s">
        <v>395</v>
      </c>
      <c r="F205" s="6">
        <v>-2243.5300000000002</v>
      </c>
      <c r="G205" s="4" t="s">
        <v>396</v>
      </c>
      <c r="H205" s="4"/>
      <c r="I205" s="4" t="s">
        <v>46</v>
      </c>
    </row>
    <row r="206" spans="1:9" ht="13.9" customHeight="1" outlineLevel="2" collapsed="1">
      <c r="A206" s="4" t="s">
        <v>392</v>
      </c>
      <c r="B206" s="4" t="s">
        <v>393</v>
      </c>
      <c r="C206" s="5">
        <v>45581</v>
      </c>
      <c r="D206" s="4" t="s">
        <v>403</v>
      </c>
      <c r="E206" s="4" t="s">
        <v>395</v>
      </c>
      <c r="F206" s="6">
        <v>-2213.56</v>
      </c>
      <c r="G206" s="4"/>
      <c r="H206" s="4"/>
      <c r="I206" s="4" t="s">
        <v>46</v>
      </c>
    </row>
    <row r="207" spans="1:9" ht="13.9" customHeight="1" outlineLevel="2">
      <c r="A207" s="4" t="s">
        <v>392</v>
      </c>
      <c r="B207" s="4" t="s">
        <v>393</v>
      </c>
      <c r="C207" s="5">
        <v>45594</v>
      </c>
      <c r="D207" s="4" t="s">
        <v>404</v>
      </c>
      <c r="E207" s="4" t="s">
        <v>405</v>
      </c>
      <c r="F207" s="6">
        <v>8447.7199999999993</v>
      </c>
      <c r="G207" s="4" t="s">
        <v>396</v>
      </c>
      <c r="H207" s="4"/>
      <c r="I207" s="4" t="s">
        <v>46</v>
      </c>
    </row>
    <row r="208" spans="1:9" ht="13.9" customHeight="1" outlineLevel="2">
      <c r="A208" s="4" t="s">
        <v>392</v>
      </c>
      <c r="B208" s="4" t="s">
        <v>393</v>
      </c>
      <c r="C208" s="5">
        <v>45594</v>
      </c>
      <c r="D208" s="4" t="s">
        <v>406</v>
      </c>
      <c r="E208" s="4" t="s">
        <v>405</v>
      </c>
      <c r="F208" s="6">
        <v>-1188</v>
      </c>
      <c r="G208" s="4" t="s">
        <v>396</v>
      </c>
      <c r="H208" s="4"/>
      <c r="I208" s="4" t="s">
        <v>46</v>
      </c>
    </row>
    <row r="209" spans="1:9" ht="13.9" customHeight="1" outlineLevel="2" collapsed="1">
      <c r="A209" s="4" t="s">
        <v>392</v>
      </c>
      <c r="B209" s="4" t="s">
        <v>393</v>
      </c>
      <c r="C209" s="5">
        <v>45616</v>
      </c>
      <c r="D209" s="4" t="s">
        <v>407</v>
      </c>
      <c r="E209" s="4" t="s">
        <v>395</v>
      </c>
      <c r="F209" s="6">
        <v>-2213.56</v>
      </c>
      <c r="G209" s="4"/>
      <c r="H209" s="4"/>
      <c r="I209" s="4" t="s">
        <v>46</v>
      </c>
    </row>
    <row r="210" spans="1:9" ht="13.9" customHeight="1" outlineLevel="2">
      <c r="A210" s="4" t="s">
        <v>392</v>
      </c>
      <c r="B210" s="4" t="s">
        <v>393</v>
      </c>
      <c r="C210" s="5">
        <v>45644</v>
      </c>
      <c r="D210" s="4" t="s">
        <v>408</v>
      </c>
      <c r="E210" s="4" t="s">
        <v>405</v>
      </c>
      <c r="F210" s="6">
        <v>-806.95</v>
      </c>
      <c r="G210" s="4"/>
      <c r="H210" s="4"/>
      <c r="I210" s="4" t="s">
        <v>46</v>
      </c>
    </row>
    <row r="211" spans="1:9" ht="13.9" customHeight="1" outlineLevel="2">
      <c r="A211" s="4" t="s">
        <v>392</v>
      </c>
      <c r="B211" s="4" t="s">
        <v>393</v>
      </c>
      <c r="C211" s="5">
        <v>45644</v>
      </c>
      <c r="D211" s="4" t="s">
        <v>409</v>
      </c>
      <c r="E211" s="4" t="s">
        <v>395</v>
      </c>
      <c r="F211" s="6">
        <v>-2213.56</v>
      </c>
      <c r="G211" s="4"/>
      <c r="H211" s="4"/>
      <c r="I211" s="4" t="s">
        <v>46</v>
      </c>
    </row>
    <row r="212" spans="1:9" ht="13.9" customHeight="1" outlineLevel="2">
      <c r="A212" s="4" t="s">
        <v>392</v>
      </c>
      <c r="B212" s="4" t="s">
        <v>393</v>
      </c>
      <c r="C212" s="5">
        <v>45674</v>
      </c>
      <c r="D212" s="4" t="s">
        <v>410</v>
      </c>
      <c r="E212" s="4" t="s">
        <v>405</v>
      </c>
      <c r="F212" s="6">
        <v>-806.95</v>
      </c>
      <c r="G212" s="4"/>
      <c r="H212" s="4"/>
      <c r="I212" s="4" t="s">
        <v>46</v>
      </c>
    </row>
    <row r="213" spans="1:9" ht="13.9" customHeight="1" outlineLevel="2">
      <c r="A213" s="4" t="s">
        <v>392</v>
      </c>
      <c r="B213" s="4" t="s">
        <v>393</v>
      </c>
      <c r="C213" s="5">
        <v>45674</v>
      </c>
      <c r="D213" s="4" t="s">
        <v>411</v>
      </c>
      <c r="E213" s="4" t="s">
        <v>395</v>
      </c>
      <c r="F213" s="6">
        <v>-2213.56</v>
      </c>
      <c r="G213" s="4"/>
      <c r="H213" s="4"/>
      <c r="I213" s="4" t="s">
        <v>46</v>
      </c>
    </row>
    <row r="214" spans="1:9" ht="13.9" customHeight="1" outlineLevel="2">
      <c r="A214" s="4" t="s">
        <v>392</v>
      </c>
      <c r="B214" s="4" t="s">
        <v>393</v>
      </c>
      <c r="C214" s="5">
        <v>45706</v>
      </c>
      <c r="D214" s="4" t="s">
        <v>412</v>
      </c>
      <c r="E214" s="4" t="s">
        <v>405</v>
      </c>
      <c r="F214" s="6">
        <v>-806.95</v>
      </c>
      <c r="G214" s="4"/>
      <c r="H214" s="4"/>
      <c r="I214" s="4" t="s">
        <v>46</v>
      </c>
    </row>
    <row r="215" spans="1:9" ht="13.9" customHeight="1" outlineLevel="2">
      <c r="A215" s="4" t="s">
        <v>392</v>
      </c>
      <c r="B215" s="4" t="s">
        <v>393</v>
      </c>
      <c r="C215" s="5">
        <v>45706</v>
      </c>
      <c r="D215" s="4" t="s">
        <v>413</v>
      </c>
      <c r="E215" s="4" t="s">
        <v>395</v>
      </c>
      <c r="F215" s="6">
        <v>-2213.56</v>
      </c>
      <c r="G215" s="4"/>
      <c r="H215" s="4"/>
      <c r="I215" s="4" t="s">
        <v>46</v>
      </c>
    </row>
    <row r="216" spans="1:9" ht="13.9" customHeight="1" outlineLevel="2">
      <c r="A216" s="4" t="s">
        <v>392</v>
      </c>
      <c r="B216" s="4" t="s">
        <v>393</v>
      </c>
      <c r="C216" s="5">
        <v>45735</v>
      </c>
      <c r="D216" s="4" t="s">
        <v>414</v>
      </c>
      <c r="E216" s="4" t="s">
        <v>405</v>
      </c>
      <c r="F216" s="6">
        <v>-806.95</v>
      </c>
      <c r="G216" s="4"/>
      <c r="H216" s="4"/>
      <c r="I216" s="4" t="s">
        <v>46</v>
      </c>
    </row>
    <row r="217" spans="1:9" ht="13.9" customHeight="1" outlineLevel="2" collapsed="1">
      <c r="A217" s="4" t="s">
        <v>392</v>
      </c>
      <c r="B217" s="4" t="s">
        <v>393</v>
      </c>
      <c r="C217" s="5">
        <v>45735</v>
      </c>
      <c r="D217" s="4" t="s">
        <v>415</v>
      </c>
      <c r="E217" s="4" t="s">
        <v>395</v>
      </c>
      <c r="F217" s="6">
        <v>-2213.56</v>
      </c>
      <c r="G217" s="4"/>
      <c r="H217" s="4"/>
      <c r="I217" s="4" t="s">
        <v>46</v>
      </c>
    </row>
    <row r="218" spans="1:9" ht="13.9" customHeight="1" outlineLevel="2">
      <c r="A218" s="4" t="s">
        <v>392</v>
      </c>
      <c r="B218" s="4" t="s">
        <v>393</v>
      </c>
      <c r="C218" s="5">
        <v>45757</v>
      </c>
      <c r="D218" s="4" t="s">
        <v>416</v>
      </c>
      <c r="E218" s="4" t="s">
        <v>405</v>
      </c>
      <c r="F218" s="6">
        <v>-806.95</v>
      </c>
      <c r="G218" s="4"/>
      <c r="H218" s="4"/>
      <c r="I218" s="4" t="s">
        <v>46</v>
      </c>
    </row>
    <row r="219" spans="1:9" ht="13.9" customHeight="1" outlineLevel="2">
      <c r="A219" s="4" t="s">
        <v>392</v>
      </c>
      <c r="B219" s="4" t="s">
        <v>393</v>
      </c>
      <c r="C219" s="5">
        <v>45757</v>
      </c>
      <c r="D219" s="4" t="s">
        <v>417</v>
      </c>
      <c r="E219" s="4" t="s">
        <v>395</v>
      </c>
      <c r="F219" s="6">
        <v>-2213.56</v>
      </c>
      <c r="G219" s="4"/>
      <c r="H219" s="4"/>
      <c r="I219" s="4" t="s">
        <v>46</v>
      </c>
    </row>
    <row r="220" spans="1:9" ht="13.9" customHeight="1" outlineLevel="2">
      <c r="A220" s="4" t="s">
        <v>392</v>
      </c>
      <c r="B220" s="4" t="s">
        <v>393</v>
      </c>
      <c r="C220" s="5">
        <v>45793</v>
      </c>
      <c r="D220" s="4" t="s">
        <v>418</v>
      </c>
      <c r="E220" s="4" t="s">
        <v>405</v>
      </c>
      <c r="F220" s="6">
        <v>-806.95</v>
      </c>
      <c r="G220" s="4"/>
      <c r="H220" s="4"/>
      <c r="I220" s="4" t="s">
        <v>46</v>
      </c>
    </row>
    <row r="221" spans="1:9" ht="13.9" customHeight="1" outlineLevel="2">
      <c r="A221" s="4" t="s">
        <v>392</v>
      </c>
      <c r="B221" s="4" t="s">
        <v>393</v>
      </c>
      <c r="C221" s="5">
        <v>45793</v>
      </c>
      <c r="D221" s="4" t="s">
        <v>419</v>
      </c>
      <c r="E221" s="4" t="s">
        <v>395</v>
      </c>
      <c r="F221" s="6">
        <v>-2213.56</v>
      </c>
      <c r="G221" s="4"/>
      <c r="H221" s="4"/>
      <c r="I221" s="4" t="s">
        <v>46</v>
      </c>
    </row>
    <row r="222" spans="1:9" ht="13.9" customHeight="1" outlineLevel="2">
      <c r="A222" s="4" t="s">
        <v>392</v>
      </c>
      <c r="B222" s="4" t="s">
        <v>393</v>
      </c>
      <c r="C222" s="5">
        <v>45824</v>
      </c>
      <c r="D222" s="4" t="s">
        <v>420</v>
      </c>
      <c r="E222" s="4" t="s">
        <v>405</v>
      </c>
      <c r="F222" s="6">
        <v>-802.66</v>
      </c>
      <c r="G222" s="4"/>
      <c r="H222" s="4"/>
      <c r="I222" s="4" t="s">
        <v>46</v>
      </c>
    </row>
    <row r="223" spans="1:9" ht="13.9" customHeight="1" outlineLevel="2">
      <c r="A223" s="4" t="s">
        <v>392</v>
      </c>
      <c r="B223" s="4" t="s">
        <v>393</v>
      </c>
      <c r="C223" s="5">
        <v>45824</v>
      </c>
      <c r="D223" s="4" t="s">
        <v>421</v>
      </c>
      <c r="E223" s="4" t="s">
        <v>395</v>
      </c>
      <c r="F223" s="6">
        <v>-2213.56</v>
      </c>
      <c r="G223" s="4"/>
      <c r="H223" s="4"/>
      <c r="I223" s="4" t="s">
        <v>46</v>
      </c>
    </row>
    <row r="224" spans="1:9" ht="13.9" customHeight="1" outlineLevel="1">
      <c r="A224" s="7"/>
      <c r="B224" s="7" t="s">
        <v>422</v>
      </c>
      <c r="C224" s="8"/>
      <c r="D224" s="7"/>
      <c r="E224" s="7"/>
      <c r="F224" s="9">
        <f>SUBTOTAL(9,F199:F223)</f>
        <v>6048.1499999999905</v>
      </c>
      <c r="G224" s="7"/>
      <c r="H224" s="7"/>
      <c r="I224" s="7"/>
    </row>
    <row r="225" spans="1:9" ht="13.9" customHeight="1" outlineLevel="2">
      <c r="A225" s="4" t="s">
        <v>423</v>
      </c>
      <c r="B225" s="4" t="s">
        <v>424</v>
      </c>
      <c r="C225" s="5">
        <v>45586</v>
      </c>
      <c r="D225" s="4" t="s">
        <v>425</v>
      </c>
      <c r="E225" s="4" t="s">
        <v>426</v>
      </c>
      <c r="F225" s="6">
        <v>84505.82</v>
      </c>
      <c r="G225" s="4" t="s">
        <v>427</v>
      </c>
      <c r="H225" s="4"/>
      <c r="I225" s="4" t="s">
        <v>16</v>
      </c>
    </row>
    <row r="226" spans="1:9" ht="13.9" customHeight="1" outlineLevel="2">
      <c r="A226" s="4" t="s">
        <v>423</v>
      </c>
      <c r="B226" s="4" t="s">
        <v>424</v>
      </c>
      <c r="C226" s="5">
        <v>45586</v>
      </c>
      <c r="D226" s="4" t="s">
        <v>428</v>
      </c>
      <c r="E226" s="4" t="s">
        <v>426</v>
      </c>
      <c r="F226" s="6">
        <v>-5878.2</v>
      </c>
      <c r="G226" s="4" t="s">
        <v>427</v>
      </c>
      <c r="H226" s="4"/>
      <c r="I226" s="4" t="s">
        <v>16</v>
      </c>
    </row>
    <row r="227" spans="1:9" ht="13.9" customHeight="1" outlineLevel="2">
      <c r="A227" s="4" t="s">
        <v>423</v>
      </c>
      <c r="B227" s="4" t="s">
        <v>424</v>
      </c>
      <c r="C227" s="5">
        <v>45586</v>
      </c>
      <c r="D227" s="4" t="s">
        <v>429</v>
      </c>
      <c r="E227" s="4" t="s">
        <v>426</v>
      </c>
      <c r="F227" s="6">
        <v>-202.69</v>
      </c>
      <c r="G227" s="4" t="s">
        <v>427</v>
      </c>
      <c r="H227" s="4"/>
      <c r="I227" s="4" t="s">
        <v>16</v>
      </c>
    </row>
    <row r="228" spans="1:9" ht="13.9" customHeight="1" outlineLevel="2">
      <c r="A228" s="4" t="s">
        <v>423</v>
      </c>
      <c r="B228" s="4" t="s">
        <v>424</v>
      </c>
      <c r="C228" s="5">
        <v>45586</v>
      </c>
      <c r="D228" s="4" t="s">
        <v>430</v>
      </c>
      <c r="E228" s="4" t="s">
        <v>426</v>
      </c>
      <c r="F228" s="6">
        <v>-2587.5</v>
      </c>
      <c r="G228" s="4" t="s">
        <v>427</v>
      </c>
      <c r="H228" s="4"/>
      <c r="I228" s="4" t="s">
        <v>16</v>
      </c>
    </row>
    <row r="229" spans="1:9" ht="13.9" customHeight="1" outlineLevel="2">
      <c r="A229" s="4" t="s">
        <v>423</v>
      </c>
      <c r="B229" s="4" t="s">
        <v>424</v>
      </c>
      <c r="C229" s="5">
        <v>45586</v>
      </c>
      <c r="D229" s="4" t="s">
        <v>431</v>
      </c>
      <c r="E229" s="4" t="s">
        <v>426</v>
      </c>
      <c r="F229" s="6">
        <v>-1458</v>
      </c>
      <c r="G229" s="4" t="s">
        <v>427</v>
      </c>
      <c r="H229" s="4"/>
      <c r="I229" s="4" t="s">
        <v>16</v>
      </c>
    </row>
    <row r="230" spans="1:9" ht="13.9" customHeight="1" outlineLevel="2">
      <c r="A230" s="4" t="s">
        <v>423</v>
      </c>
      <c r="B230" s="4" t="s">
        <v>424</v>
      </c>
      <c r="C230" s="5">
        <v>45586</v>
      </c>
      <c r="D230" s="4" t="s">
        <v>432</v>
      </c>
      <c r="E230" s="4" t="s">
        <v>426</v>
      </c>
      <c r="F230" s="6">
        <v>-1350</v>
      </c>
      <c r="G230" s="4" t="s">
        <v>427</v>
      </c>
      <c r="H230" s="4"/>
      <c r="I230" s="4" t="s">
        <v>16</v>
      </c>
    </row>
    <row r="231" spans="1:9" ht="13.9" customHeight="1" outlineLevel="2">
      <c r="A231" s="4" t="s">
        <v>423</v>
      </c>
      <c r="B231" s="4" t="s">
        <v>424</v>
      </c>
      <c r="C231" s="5">
        <v>45586</v>
      </c>
      <c r="D231" s="4" t="s">
        <v>433</v>
      </c>
      <c r="E231" s="4" t="s">
        <v>426</v>
      </c>
      <c r="F231" s="6">
        <v>-278.64</v>
      </c>
      <c r="G231" s="4" t="s">
        <v>427</v>
      </c>
      <c r="H231" s="4"/>
      <c r="I231" s="4" t="s">
        <v>16</v>
      </c>
    </row>
    <row r="232" spans="1:9" ht="13.9" customHeight="1" outlineLevel="2">
      <c r="A232" s="4" t="s">
        <v>423</v>
      </c>
      <c r="B232" s="4" t="s">
        <v>424</v>
      </c>
      <c r="C232" s="5">
        <v>45586</v>
      </c>
      <c r="D232" s="4" t="s">
        <v>434</v>
      </c>
      <c r="E232" s="4" t="s">
        <v>426</v>
      </c>
      <c r="F232" s="6">
        <v>-801.9</v>
      </c>
      <c r="G232" s="4" t="s">
        <v>427</v>
      </c>
      <c r="H232" s="4"/>
      <c r="I232" s="4" t="s">
        <v>16</v>
      </c>
    </row>
    <row r="233" spans="1:9" ht="13.9" customHeight="1" outlineLevel="2">
      <c r="A233" s="4" t="s">
        <v>423</v>
      </c>
      <c r="B233" s="4" t="s">
        <v>424</v>
      </c>
      <c r="C233" s="5">
        <v>45644</v>
      </c>
      <c r="D233" s="4" t="s">
        <v>435</v>
      </c>
      <c r="E233" s="4" t="s">
        <v>426</v>
      </c>
      <c r="F233" s="6">
        <v>-396.34</v>
      </c>
      <c r="G233" s="4"/>
      <c r="H233" s="4"/>
      <c r="I233" s="4" t="s">
        <v>19</v>
      </c>
    </row>
    <row r="234" spans="1:9" ht="13.9" customHeight="1" outlineLevel="2">
      <c r="A234" s="4" t="s">
        <v>423</v>
      </c>
      <c r="B234" s="4" t="s">
        <v>424</v>
      </c>
      <c r="C234" s="5">
        <v>45644</v>
      </c>
      <c r="D234" s="4" t="s">
        <v>436</v>
      </c>
      <c r="E234" s="4" t="s">
        <v>426</v>
      </c>
      <c r="F234" s="6">
        <v>-8774.82</v>
      </c>
      <c r="G234" s="4"/>
      <c r="H234" s="4"/>
      <c r="I234" s="4" t="s">
        <v>19</v>
      </c>
    </row>
    <row r="235" spans="1:9" ht="13.9" customHeight="1" outlineLevel="2" collapsed="1">
      <c r="A235" s="4" t="s">
        <v>423</v>
      </c>
      <c r="B235" s="4" t="s">
        <v>424</v>
      </c>
      <c r="C235" s="5">
        <v>45644</v>
      </c>
      <c r="D235" s="4" t="s">
        <v>437</v>
      </c>
      <c r="E235" s="4" t="s">
        <v>426</v>
      </c>
      <c r="F235" s="6">
        <v>-3681.06</v>
      </c>
      <c r="G235" s="4"/>
      <c r="H235" s="4"/>
      <c r="I235" s="4" t="s">
        <v>19</v>
      </c>
    </row>
    <row r="236" spans="1:9" ht="13.9" customHeight="1" outlineLevel="2">
      <c r="A236" s="4" t="s">
        <v>423</v>
      </c>
      <c r="B236" s="4" t="s">
        <v>424</v>
      </c>
      <c r="C236" s="5">
        <v>45644</v>
      </c>
      <c r="D236" s="4" t="s">
        <v>438</v>
      </c>
      <c r="E236" s="4" t="s">
        <v>426</v>
      </c>
      <c r="F236" s="6">
        <v>-1140.55</v>
      </c>
      <c r="G236" s="4"/>
      <c r="H236" s="4"/>
      <c r="I236" s="4" t="s">
        <v>19</v>
      </c>
    </row>
    <row r="237" spans="1:9" ht="13.9" customHeight="1" outlineLevel="2">
      <c r="A237" s="4" t="s">
        <v>423</v>
      </c>
      <c r="B237" s="4" t="s">
        <v>424</v>
      </c>
      <c r="C237" s="5">
        <v>45644</v>
      </c>
      <c r="D237" s="4" t="s">
        <v>439</v>
      </c>
      <c r="E237" s="4" t="s">
        <v>426</v>
      </c>
      <c r="F237" s="6">
        <v>-3994.91</v>
      </c>
      <c r="G237" s="4"/>
      <c r="H237" s="4"/>
      <c r="I237" s="4" t="s">
        <v>19</v>
      </c>
    </row>
    <row r="238" spans="1:9" ht="13.9" customHeight="1" outlineLevel="2">
      <c r="A238" s="4" t="s">
        <v>423</v>
      </c>
      <c r="B238" s="4" t="s">
        <v>424</v>
      </c>
      <c r="C238" s="5">
        <v>45688</v>
      </c>
      <c r="D238" s="4" t="s">
        <v>440</v>
      </c>
      <c r="E238" s="4" t="s">
        <v>426</v>
      </c>
      <c r="F238" s="6">
        <v>-396.34</v>
      </c>
      <c r="G238" s="4"/>
      <c r="H238" s="4"/>
      <c r="I238" s="4" t="s">
        <v>19</v>
      </c>
    </row>
    <row r="239" spans="1:9" ht="13.9" customHeight="1" outlineLevel="2">
      <c r="A239" s="4" t="s">
        <v>423</v>
      </c>
      <c r="B239" s="4" t="s">
        <v>424</v>
      </c>
      <c r="C239" s="5">
        <v>45688</v>
      </c>
      <c r="D239" s="4" t="s">
        <v>441</v>
      </c>
      <c r="E239" s="4" t="s">
        <v>426</v>
      </c>
      <c r="F239" s="6">
        <v>-8774.82</v>
      </c>
      <c r="G239" s="4"/>
      <c r="H239" s="4"/>
      <c r="I239" s="4" t="s">
        <v>19</v>
      </c>
    </row>
    <row r="240" spans="1:9" ht="13.9" customHeight="1" outlineLevel="2" collapsed="1">
      <c r="A240" s="4" t="s">
        <v>423</v>
      </c>
      <c r="B240" s="4" t="s">
        <v>424</v>
      </c>
      <c r="C240" s="5">
        <v>45688</v>
      </c>
      <c r="D240" s="4" t="s">
        <v>442</v>
      </c>
      <c r="E240" s="4" t="s">
        <v>426</v>
      </c>
      <c r="F240" s="6">
        <v>-3681.06</v>
      </c>
      <c r="G240" s="4"/>
      <c r="H240" s="4"/>
      <c r="I240" s="4" t="s">
        <v>19</v>
      </c>
    </row>
    <row r="241" spans="1:9" ht="13.9" customHeight="1" outlineLevel="2">
      <c r="A241" s="4" t="s">
        <v>423</v>
      </c>
      <c r="B241" s="4" t="s">
        <v>424</v>
      </c>
      <c r="C241" s="5">
        <v>45688</v>
      </c>
      <c r="D241" s="4" t="s">
        <v>443</v>
      </c>
      <c r="E241" s="4" t="s">
        <v>426</v>
      </c>
      <c r="F241" s="6">
        <v>-1140.55</v>
      </c>
      <c r="G241" s="4"/>
      <c r="H241" s="4"/>
      <c r="I241" s="4" t="s">
        <v>19</v>
      </c>
    </row>
    <row r="242" spans="1:9" ht="13.9" customHeight="1" outlineLevel="2">
      <c r="A242" s="4" t="s">
        <v>423</v>
      </c>
      <c r="B242" s="4" t="s">
        <v>424</v>
      </c>
      <c r="C242" s="5">
        <v>45688</v>
      </c>
      <c r="D242" s="4" t="s">
        <v>444</v>
      </c>
      <c r="E242" s="4" t="s">
        <v>426</v>
      </c>
      <c r="F242" s="6">
        <v>-3994.91</v>
      </c>
      <c r="G242" s="4"/>
      <c r="H242" s="4"/>
      <c r="I242" s="4" t="s">
        <v>19</v>
      </c>
    </row>
    <row r="243" spans="1:9" ht="13.9" customHeight="1" outlineLevel="1">
      <c r="A243" s="7"/>
      <c r="B243" s="7" t="s">
        <v>445</v>
      </c>
      <c r="C243" s="8"/>
      <c r="D243" s="7"/>
      <c r="E243" s="7"/>
      <c r="F243" s="9">
        <f>SUBTOTAL(9,F225:F242)</f>
        <v>35973.530000000028</v>
      </c>
      <c r="G243" s="7"/>
      <c r="H243" s="7"/>
      <c r="I243" s="7"/>
    </row>
    <row r="244" spans="1:9" ht="13.9" customHeight="1" outlineLevel="2">
      <c r="A244" s="4" t="s">
        <v>446</v>
      </c>
      <c r="B244" s="4" t="s">
        <v>447</v>
      </c>
      <c r="C244" s="5">
        <v>45734</v>
      </c>
      <c r="D244" s="4" t="s">
        <v>448</v>
      </c>
      <c r="E244" s="4" t="s">
        <v>449</v>
      </c>
      <c r="F244" s="6">
        <v>13045.12</v>
      </c>
      <c r="G244" s="4" t="s">
        <v>450</v>
      </c>
      <c r="H244" s="4"/>
      <c r="I244" s="4" t="s">
        <v>166</v>
      </c>
    </row>
    <row r="245" spans="1:9" ht="13.9" customHeight="1" outlineLevel="2">
      <c r="A245" s="4" t="s">
        <v>446</v>
      </c>
      <c r="B245" s="4" t="s">
        <v>447</v>
      </c>
      <c r="C245" s="5">
        <v>45734</v>
      </c>
      <c r="D245" s="4" t="s">
        <v>451</v>
      </c>
      <c r="E245" s="4" t="s">
        <v>449</v>
      </c>
      <c r="F245" s="6">
        <v>-1254.95</v>
      </c>
      <c r="G245" s="4" t="s">
        <v>450</v>
      </c>
      <c r="H245" s="4"/>
      <c r="I245" s="4" t="s">
        <v>166</v>
      </c>
    </row>
    <row r="246" spans="1:9" ht="13.9" customHeight="1" outlineLevel="2">
      <c r="A246" s="4" t="s">
        <v>446</v>
      </c>
      <c r="B246" s="4" t="s">
        <v>447</v>
      </c>
      <c r="C246" s="5">
        <v>45734</v>
      </c>
      <c r="D246" s="4" t="s">
        <v>452</v>
      </c>
      <c r="E246" s="4" t="s">
        <v>449</v>
      </c>
      <c r="F246" s="6">
        <v>-43.27</v>
      </c>
      <c r="G246" s="4" t="s">
        <v>450</v>
      </c>
      <c r="H246" s="4"/>
      <c r="I246" s="4" t="s">
        <v>166</v>
      </c>
    </row>
    <row r="247" spans="1:9" ht="13.9" customHeight="1" outlineLevel="2">
      <c r="A247" s="4" t="s">
        <v>446</v>
      </c>
      <c r="B247" s="4" t="s">
        <v>447</v>
      </c>
      <c r="C247" s="5">
        <v>45734</v>
      </c>
      <c r="D247" s="4" t="s">
        <v>453</v>
      </c>
      <c r="E247" s="4" t="s">
        <v>449</v>
      </c>
      <c r="F247" s="6">
        <v>-576.99</v>
      </c>
      <c r="G247" s="4" t="s">
        <v>450</v>
      </c>
      <c r="H247" s="4"/>
      <c r="I247" s="4" t="s">
        <v>166</v>
      </c>
    </row>
    <row r="248" spans="1:9" ht="13.9" customHeight="1" outlineLevel="2">
      <c r="A248" s="4" t="s">
        <v>446</v>
      </c>
      <c r="B248" s="4" t="s">
        <v>447</v>
      </c>
      <c r="C248" s="5">
        <v>45824</v>
      </c>
      <c r="D248" s="4" t="s">
        <v>454</v>
      </c>
      <c r="E248" s="4" t="s">
        <v>449</v>
      </c>
      <c r="F248" s="6">
        <v>-2233.96</v>
      </c>
      <c r="G248" s="4"/>
      <c r="H248" s="4"/>
      <c r="I248" s="4" t="s">
        <v>166</v>
      </c>
    </row>
    <row r="249" spans="1:9" ht="13.9" customHeight="1" outlineLevel="1">
      <c r="A249" s="7"/>
      <c r="B249" s="7" t="s">
        <v>455</v>
      </c>
      <c r="C249" s="8"/>
      <c r="D249" s="7"/>
      <c r="E249" s="7"/>
      <c r="F249" s="9">
        <f>SUBTOTAL(9,F244:F248)</f>
        <v>8935.9500000000007</v>
      </c>
      <c r="G249" s="7"/>
      <c r="H249" s="7"/>
      <c r="I249" s="7"/>
    </row>
    <row r="250" spans="1:9" ht="13.9" customHeight="1" outlineLevel="2">
      <c r="A250" s="4" t="s">
        <v>456</v>
      </c>
      <c r="B250" s="4" t="s">
        <v>457</v>
      </c>
      <c r="C250" s="5">
        <v>45805</v>
      </c>
      <c r="D250" s="4" t="s">
        <v>458</v>
      </c>
      <c r="E250" s="4" t="s">
        <v>459</v>
      </c>
      <c r="F250" s="6">
        <v>36208.31</v>
      </c>
      <c r="G250" s="4" t="s">
        <v>460</v>
      </c>
      <c r="H250" s="4" t="s">
        <v>461</v>
      </c>
      <c r="I250" s="4" t="s">
        <v>389</v>
      </c>
    </row>
    <row r="251" spans="1:9" ht="13.9" customHeight="1" outlineLevel="2">
      <c r="A251" s="4" t="s">
        <v>456</v>
      </c>
      <c r="B251" s="4" t="s">
        <v>457</v>
      </c>
      <c r="C251" s="5">
        <v>45805</v>
      </c>
      <c r="D251" s="4" t="s">
        <v>462</v>
      </c>
      <c r="E251" s="4" t="s">
        <v>459</v>
      </c>
      <c r="F251" s="6">
        <v>-5322.62</v>
      </c>
      <c r="G251" s="4" t="s">
        <v>460</v>
      </c>
      <c r="H251" s="4" t="s">
        <v>461</v>
      </c>
      <c r="I251" s="4" t="s">
        <v>389</v>
      </c>
    </row>
    <row r="252" spans="1:9" ht="13.9" customHeight="1" outlineLevel="1">
      <c r="A252" s="7"/>
      <c r="B252" s="7" t="s">
        <v>463</v>
      </c>
      <c r="C252" s="8"/>
      <c r="D252" s="7"/>
      <c r="E252" s="7"/>
      <c r="F252" s="9">
        <f>SUBTOTAL(9,F250:F251)</f>
        <v>30885.69</v>
      </c>
      <c r="G252" s="7"/>
      <c r="H252" s="7"/>
      <c r="I252" s="7"/>
    </row>
    <row r="253" spans="1:9" ht="13.9" customHeight="1" outlineLevel="2">
      <c r="A253" s="4" t="s">
        <v>464</v>
      </c>
      <c r="B253" s="4" t="s">
        <v>465</v>
      </c>
      <c r="C253" s="5">
        <v>45335</v>
      </c>
      <c r="D253" s="4" t="s">
        <v>466</v>
      </c>
      <c r="E253" s="4" t="s">
        <v>467</v>
      </c>
      <c r="F253" s="6">
        <v>525.79999999999995</v>
      </c>
      <c r="G253" s="4" t="s">
        <v>468</v>
      </c>
      <c r="H253" s="4"/>
      <c r="I253" s="4" t="s">
        <v>46</v>
      </c>
    </row>
    <row r="254" spans="1:9" ht="13.9" customHeight="1" outlineLevel="2">
      <c r="A254" s="4" t="s">
        <v>464</v>
      </c>
      <c r="B254" s="4" t="s">
        <v>465</v>
      </c>
      <c r="C254" s="5">
        <v>45335</v>
      </c>
      <c r="D254" s="4" t="s">
        <v>469</v>
      </c>
      <c r="E254" s="4" t="s">
        <v>467</v>
      </c>
      <c r="F254" s="6">
        <v>-78.599999999999994</v>
      </c>
      <c r="G254" s="4" t="s">
        <v>468</v>
      </c>
      <c r="H254" s="4"/>
      <c r="I254" s="4" t="s">
        <v>46</v>
      </c>
    </row>
    <row r="255" spans="1:9" ht="13.9" customHeight="1" outlineLevel="2">
      <c r="A255" s="4" t="s">
        <v>464</v>
      </c>
      <c r="B255" s="4" t="s">
        <v>465</v>
      </c>
      <c r="C255" s="5">
        <v>45554</v>
      </c>
      <c r="D255" s="4" t="s">
        <v>470</v>
      </c>
      <c r="E255" s="4" t="s">
        <v>471</v>
      </c>
      <c r="F255" s="6">
        <v>8605.0300000000007</v>
      </c>
      <c r="G255" s="4" t="s">
        <v>472</v>
      </c>
      <c r="H255" s="4"/>
      <c r="I255" s="4" t="s">
        <v>46</v>
      </c>
    </row>
    <row r="256" spans="1:9" ht="13.9" customHeight="1" outlineLevel="2" collapsed="1">
      <c r="A256" s="4" t="s">
        <v>464</v>
      </c>
      <c r="B256" s="4" t="s">
        <v>465</v>
      </c>
      <c r="C256" s="5">
        <v>45554</v>
      </c>
      <c r="D256" s="4" t="s">
        <v>473</v>
      </c>
      <c r="E256" s="4" t="s">
        <v>471</v>
      </c>
      <c r="F256" s="6">
        <v>-490.84</v>
      </c>
      <c r="G256" s="4" t="s">
        <v>472</v>
      </c>
      <c r="H256" s="4"/>
      <c r="I256" s="4" t="s">
        <v>46</v>
      </c>
    </row>
    <row r="257" spans="1:9" ht="13.9" customHeight="1" outlineLevel="2">
      <c r="A257" s="4" t="s">
        <v>464</v>
      </c>
      <c r="B257" s="4" t="s">
        <v>465</v>
      </c>
      <c r="C257" s="5">
        <v>45554</v>
      </c>
      <c r="D257" s="4" t="s">
        <v>474</v>
      </c>
      <c r="E257" s="4" t="s">
        <v>471</v>
      </c>
      <c r="F257" s="6">
        <v>-136.35</v>
      </c>
      <c r="G257" s="4" t="s">
        <v>472</v>
      </c>
      <c r="H257" s="4"/>
      <c r="I257" s="4" t="s">
        <v>46</v>
      </c>
    </row>
    <row r="258" spans="1:9" ht="13.9" customHeight="1" outlineLevel="2">
      <c r="A258" s="4" t="s">
        <v>464</v>
      </c>
      <c r="B258" s="4" t="s">
        <v>465</v>
      </c>
      <c r="C258" s="5">
        <v>45554</v>
      </c>
      <c r="D258" s="4" t="s">
        <v>475</v>
      </c>
      <c r="E258" s="4" t="s">
        <v>471</v>
      </c>
      <c r="F258" s="6">
        <v>-456.75</v>
      </c>
      <c r="G258" s="4" t="s">
        <v>472</v>
      </c>
      <c r="H258" s="4"/>
      <c r="I258" s="4" t="s">
        <v>46</v>
      </c>
    </row>
    <row r="259" spans="1:9" ht="13.9" customHeight="1" outlineLevel="2" collapsed="1">
      <c r="A259" s="4" t="s">
        <v>464</v>
      </c>
      <c r="B259" s="4" t="s">
        <v>465</v>
      </c>
      <c r="C259" s="5">
        <v>45554</v>
      </c>
      <c r="D259" s="4" t="s">
        <v>476</v>
      </c>
      <c r="E259" s="4" t="s">
        <v>471</v>
      </c>
      <c r="F259" s="6">
        <v>-150</v>
      </c>
      <c r="G259" s="4" t="s">
        <v>472</v>
      </c>
      <c r="H259" s="4"/>
      <c r="I259" s="4" t="s">
        <v>46</v>
      </c>
    </row>
    <row r="260" spans="1:9" ht="13.9" customHeight="1" outlineLevel="2">
      <c r="A260" s="4" t="s">
        <v>464</v>
      </c>
      <c r="B260" s="4" t="s">
        <v>465</v>
      </c>
      <c r="C260" s="5">
        <v>45581</v>
      </c>
      <c r="D260" s="4" t="s">
        <v>477</v>
      </c>
      <c r="E260" s="4" t="s">
        <v>471</v>
      </c>
      <c r="F260" s="6">
        <v>-669.86</v>
      </c>
      <c r="G260" s="4"/>
      <c r="H260" s="4"/>
      <c r="I260" s="4" t="s">
        <v>46</v>
      </c>
    </row>
    <row r="261" spans="1:9" ht="13.9" customHeight="1" outlineLevel="2">
      <c r="A261" s="4" t="s">
        <v>464</v>
      </c>
      <c r="B261" s="4" t="s">
        <v>465</v>
      </c>
      <c r="C261" s="5">
        <v>45616</v>
      </c>
      <c r="D261" s="4" t="s">
        <v>478</v>
      </c>
      <c r="E261" s="4" t="s">
        <v>471</v>
      </c>
      <c r="F261" s="6">
        <v>-669.86</v>
      </c>
      <c r="G261" s="4"/>
      <c r="H261" s="4"/>
      <c r="I261" s="4" t="s">
        <v>46</v>
      </c>
    </row>
    <row r="262" spans="1:9" ht="13.9" customHeight="1" outlineLevel="2" collapsed="1">
      <c r="A262" s="4" t="s">
        <v>464</v>
      </c>
      <c r="B262" s="4" t="s">
        <v>465</v>
      </c>
      <c r="C262" s="5">
        <v>45644</v>
      </c>
      <c r="D262" s="4" t="s">
        <v>479</v>
      </c>
      <c r="E262" s="4" t="s">
        <v>471</v>
      </c>
      <c r="F262" s="6">
        <v>-669.86</v>
      </c>
      <c r="G262" s="4"/>
      <c r="H262" s="4"/>
      <c r="I262" s="4" t="s">
        <v>46</v>
      </c>
    </row>
    <row r="263" spans="1:9" ht="13.9" customHeight="1" outlineLevel="2">
      <c r="A263" s="4" t="s">
        <v>464</v>
      </c>
      <c r="B263" s="4" t="s">
        <v>465</v>
      </c>
      <c r="C263" s="5">
        <v>45674</v>
      </c>
      <c r="D263" s="4" t="s">
        <v>480</v>
      </c>
      <c r="E263" s="4" t="s">
        <v>471</v>
      </c>
      <c r="F263" s="6">
        <v>-669.86</v>
      </c>
      <c r="G263" s="4"/>
      <c r="H263" s="4"/>
      <c r="I263" s="4" t="s">
        <v>46</v>
      </c>
    </row>
    <row r="264" spans="1:9" ht="13.9" customHeight="1" outlineLevel="2">
      <c r="A264" s="4" t="s">
        <v>464</v>
      </c>
      <c r="B264" s="4" t="s">
        <v>465</v>
      </c>
      <c r="C264" s="5">
        <v>45706</v>
      </c>
      <c r="D264" s="4" t="s">
        <v>481</v>
      </c>
      <c r="E264" s="4" t="s">
        <v>471</v>
      </c>
      <c r="F264" s="6">
        <v>-669.86</v>
      </c>
      <c r="G264" s="4"/>
      <c r="H264" s="4"/>
      <c r="I264" s="4" t="s">
        <v>46</v>
      </c>
    </row>
    <row r="265" spans="1:9" ht="13.9" customHeight="1" outlineLevel="2">
      <c r="A265" s="4" t="s">
        <v>464</v>
      </c>
      <c r="B265" s="4" t="s">
        <v>465</v>
      </c>
      <c r="C265" s="5">
        <v>45735</v>
      </c>
      <c r="D265" s="4" t="s">
        <v>482</v>
      </c>
      <c r="E265" s="4" t="s">
        <v>471</v>
      </c>
      <c r="F265" s="6">
        <v>-669.86</v>
      </c>
      <c r="G265" s="4"/>
      <c r="H265" s="4"/>
      <c r="I265" s="4" t="s">
        <v>46</v>
      </c>
    </row>
    <row r="266" spans="1:9" ht="13.9" customHeight="1" outlineLevel="2">
      <c r="A266" s="4" t="s">
        <v>464</v>
      </c>
      <c r="B266" s="4" t="s">
        <v>465</v>
      </c>
      <c r="C266" s="5">
        <v>45757</v>
      </c>
      <c r="D266" s="4" t="s">
        <v>483</v>
      </c>
      <c r="E266" s="4" t="s">
        <v>471</v>
      </c>
      <c r="F266" s="6">
        <v>-669.86</v>
      </c>
      <c r="G266" s="4"/>
      <c r="H266" s="4"/>
      <c r="I266" s="4" t="s">
        <v>46</v>
      </c>
    </row>
    <row r="267" spans="1:9" ht="13.9" customHeight="1" outlineLevel="2">
      <c r="A267" s="4" t="s">
        <v>464</v>
      </c>
      <c r="B267" s="4" t="s">
        <v>465</v>
      </c>
      <c r="C267" s="5">
        <v>45777</v>
      </c>
      <c r="D267" s="4" t="s">
        <v>484</v>
      </c>
      <c r="E267" s="4" t="s">
        <v>471</v>
      </c>
      <c r="F267" s="6">
        <v>-354.29</v>
      </c>
      <c r="G267" s="4"/>
      <c r="H267" s="4"/>
      <c r="I267" s="4" t="s">
        <v>46</v>
      </c>
    </row>
    <row r="268" spans="1:9" ht="13.9" customHeight="1" outlineLevel="2">
      <c r="A268" s="4" t="s">
        <v>464</v>
      </c>
      <c r="B268" s="4" t="s">
        <v>465</v>
      </c>
      <c r="C268" s="5">
        <v>45793</v>
      </c>
      <c r="D268" s="4" t="s">
        <v>485</v>
      </c>
      <c r="E268" s="4" t="s">
        <v>471</v>
      </c>
      <c r="F268" s="6">
        <v>-669.86</v>
      </c>
      <c r="G268" s="4"/>
      <c r="H268" s="4"/>
      <c r="I268" s="4" t="s">
        <v>46</v>
      </c>
    </row>
    <row r="269" spans="1:9" ht="13.9" customHeight="1" outlineLevel="2" collapsed="1">
      <c r="A269" s="4" t="s">
        <v>464</v>
      </c>
      <c r="B269" s="4" t="s">
        <v>465</v>
      </c>
      <c r="C269" s="5">
        <v>45824</v>
      </c>
      <c r="D269" s="4" t="s">
        <v>486</v>
      </c>
      <c r="E269" s="4" t="s">
        <v>471</v>
      </c>
      <c r="F269" s="6">
        <v>-669.86</v>
      </c>
      <c r="G269" s="4"/>
      <c r="H269" s="4"/>
      <c r="I269" s="4" t="s">
        <v>46</v>
      </c>
    </row>
    <row r="270" spans="1:9" ht="13.9" customHeight="1" outlineLevel="1">
      <c r="A270" s="7"/>
      <c r="B270" s="7" t="s">
        <v>487</v>
      </c>
      <c r="C270" s="8"/>
      <c r="D270" s="7"/>
      <c r="E270" s="7"/>
      <c r="F270" s="9">
        <f>SUBTOTAL(9,F253:F269)</f>
        <v>1435.260000000002</v>
      </c>
      <c r="G270" s="7"/>
      <c r="H270" s="7"/>
      <c r="I270" s="7"/>
    </row>
    <row r="271" spans="1:9" ht="13.9" customHeight="1" outlineLevel="2">
      <c r="A271" s="4" t="s">
        <v>488</v>
      </c>
      <c r="B271" s="4" t="s">
        <v>489</v>
      </c>
      <c r="C271" s="5">
        <v>45783</v>
      </c>
      <c r="D271" s="4" t="s">
        <v>490</v>
      </c>
      <c r="E271" s="4" t="s">
        <v>491</v>
      </c>
      <c r="F271" s="6">
        <v>78277.67</v>
      </c>
      <c r="G271" s="4" t="s">
        <v>492</v>
      </c>
      <c r="H271" s="4"/>
      <c r="I271" s="4" t="s">
        <v>16</v>
      </c>
    </row>
    <row r="272" spans="1:9" ht="13.9" customHeight="1" outlineLevel="1">
      <c r="A272" s="7"/>
      <c r="B272" s="7" t="s">
        <v>493</v>
      </c>
      <c r="C272" s="8"/>
      <c r="D272" s="7"/>
      <c r="E272" s="7"/>
      <c r="F272" s="9">
        <f>SUBTOTAL(9,F271:F271)</f>
        <v>78277.67</v>
      </c>
      <c r="G272" s="7"/>
      <c r="H272" s="7"/>
      <c r="I272" s="7"/>
    </row>
    <row r="273" spans="1:9" ht="13.9" customHeight="1" outlineLevel="2">
      <c r="A273" s="4" t="s">
        <v>494</v>
      </c>
      <c r="B273" s="4" t="s">
        <v>495</v>
      </c>
      <c r="C273" s="5">
        <v>45594</v>
      </c>
      <c r="D273" s="4" t="s">
        <v>496</v>
      </c>
      <c r="E273" s="4" t="s">
        <v>497</v>
      </c>
      <c r="F273" s="6">
        <v>6910.65</v>
      </c>
      <c r="G273" s="4" t="s">
        <v>498</v>
      </c>
      <c r="H273" s="4"/>
      <c r="I273" s="4" t="s">
        <v>16</v>
      </c>
    </row>
    <row r="274" spans="1:9" ht="13.9" customHeight="1" outlineLevel="2">
      <c r="A274" s="4" t="s">
        <v>494</v>
      </c>
      <c r="B274" s="4" t="s">
        <v>495</v>
      </c>
      <c r="C274" s="5">
        <v>45594</v>
      </c>
      <c r="D274" s="4" t="s">
        <v>499</v>
      </c>
      <c r="E274" s="4" t="s">
        <v>497</v>
      </c>
      <c r="F274" s="6">
        <v>-62.04</v>
      </c>
      <c r="G274" s="4" t="s">
        <v>498</v>
      </c>
      <c r="H274" s="4"/>
      <c r="I274" s="4" t="s">
        <v>16</v>
      </c>
    </row>
    <row r="275" spans="1:9" ht="13.9" customHeight="1" outlineLevel="2">
      <c r="A275" s="4" t="s">
        <v>494</v>
      </c>
      <c r="B275" s="4" t="s">
        <v>495</v>
      </c>
      <c r="C275" s="5">
        <v>45594</v>
      </c>
      <c r="D275" s="4" t="s">
        <v>500</v>
      </c>
      <c r="E275" s="4" t="s">
        <v>497</v>
      </c>
      <c r="F275" s="6">
        <v>-206.82</v>
      </c>
      <c r="G275" s="4" t="s">
        <v>498</v>
      </c>
      <c r="H275" s="4"/>
      <c r="I275" s="4" t="s">
        <v>16</v>
      </c>
    </row>
    <row r="276" spans="1:9" ht="13.9" customHeight="1" outlineLevel="2">
      <c r="A276" s="4" t="s">
        <v>494</v>
      </c>
      <c r="B276" s="4" t="s">
        <v>495</v>
      </c>
      <c r="C276" s="5">
        <v>45594</v>
      </c>
      <c r="D276" s="4" t="s">
        <v>501</v>
      </c>
      <c r="E276" s="4" t="s">
        <v>497</v>
      </c>
      <c r="F276" s="6">
        <v>-689.38</v>
      </c>
      <c r="G276" s="4" t="s">
        <v>498</v>
      </c>
      <c r="H276" s="4"/>
      <c r="I276" s="4" t="s">
        <v>16</v>
      </c>
    </row>
    <row r="277" spans="1:9" ht="13.9" customHeight="1" outlineLevel="1">
      <c r="A277" s="7"/>
      <c r="B277" s="7" t="s">
        <v>502</v>
      </c>
      <c r="C277" s="8"/>
      <c r="D277" s="7"/>
      <c r="E277" s="7"/>
      <c r="F277" s="9">
        <f>SUBTOTAL(9,F273:F276)</f>
        <v>5952.41</v>
      </c>
      <c r="G277" s="7"/>
      <c r="H277" s="7"/>
      <c r="I277" s="7"/>
    </row>
    <row r="278" spans="1:9" ht="13.9" customHeight="1" outlineLevel="2" collapsed="1">
      <c r="A278" s="4" t="s">
        <v>503</v>
      </c>
      <c r="B278" s="4" t="s">
        <v>504</v>
      </c>
      <c r="C278" s="5">
        <v>45812</v>
      </c>
      <c r="D278" s="4" t="s">
        <v>505</v>
      </c>
      <c r="E278" s="4" t="s">
        <v>506</v>
      </c>
      <c r="F278" s="6">
        <v>67809.16</v>
      </c>
      <c r="G278" s="4" t="s">
        <v>507</v>
      </c>
      <c r="H278" s="4" t="s">
        <v>508</v>
      </c>
      <c r="I278" s="4" t="s">
        <v>16</v>
      </c>
    </row>
    <row r="279" spans="1:9" ht="13.9" customHeight="1" outlineLevel="2">
      <c r="A279" s="4" t="s">
        <v>503</v>
      </c>
      <c r="B279" s="4" t="s">
        <v>504</v>
      </c>
      <c r="C279" s="5">
        <v>45812</v>
      </c>
      <c r="D279" s="4" t="s">
        <v>509</v>
      </c>
      <c r="E279" s="4" t="s">
        <v>506</v>
      </c>
      <c r="F279" s="6">
        <v>-10046.209999999999</v>
      </c>
      <c r="G279" s="4" t="s">
        <v>507</v>
      </c>
      <c r="H279" s="4" t="s">
        <v>508</v>
      </c>
      <c r="I279" s="4" t="s">
        <v>16</v>
      </c>
    </row>
    <row r="280" spans="1:9" ht="13.9" customHeight="1" outlineLevel="1">
      <c r="A280" s="7"/>
      <c r="B280" s="7" t="s">
        <v>510</v>
      </c>
      <c r="C280" s="8"/>
      <c r="D280" s="7"/>
      <c r="E280" s="7"/>
      <c r="F280" s="9">
        <f>SUBTOTAL(9,F278:F279)</f>
        <v>57762.950000000004</v>
      </c>
      <c r="G280" s="7"/>
      <c r="H280" s="7"/>
      <c r="I280" s="7"/>
    </row>
    <row r="281" spans="1:9" ht="13.9" customHeight="1" outlineLevel="2" collapsed="1">
      <c r="A281" s="4" t="s">
        <v>511</v>
      </c>
      <c r="B281" s="4" t="s">
        <v>512</v>
      </c>
      <c r="C281" s="5">
        <v>45805</v>
      </c>
      <c r="D281" s="4" t="s">
        <v>513</v>
      </c>
      <c r="E281" s="4" t="s">
        <v>514</v>
      </c>
      <c r="F281" s="6">
        <v>-24941.41</v>
      </c>
      <c r="G281" s="4" t="s">
        <v>515</v>
      </c>
      <c r="H281" s="4"/>
      <c r="I281" s="4" t="s">
        <v>349</v>
      </c>
    </row>
    <row r="282" spans="1:9" ht="13.9" customHeight="1" outlineLevel="2">
      <c r="A282" s="4" t="s">
        <v>511</v>
      </c>
      <c r="B282" s="4" t="s">
        <v>512</v>
      </c>
      <c r="C282" s="5">
        <v>45805</v>
      </c>
      <c r="D282" s="4" t="s">
        <v>516</v>
      </c>
      <c r="E282" s="4" t="s">
        <v>514</v>
      </c>
      <c r="F282" s="6">
        <v>3802.9</v>
      </c>
      <c r="G282" s="4" t="s">
        <v>515</v>
      </c>
      <c r="H282" s="4"/>
      <c r="I282" s="4" t="s">
        <v>349</v>
      </c>
    </row>
    <row r="283" spans="1:9" ht="13.9" customHeight="1" outlineLevel="2">
      <c r="A283" s="4" t="s">
        <v>511</v>
      </c>
      <c r="B283" s="4" t="s">
        <v>512</v>
      </c>
      <c r="C283" s="5">
        <v>45814</v>
      </c>
      <c r="D283" s="4" t="s">
        <v>517</v>
      </c>
      <c r="E283" s="4" t="s">
        <v>518</v>
      </c>
      <c r="F283" s="6">
        <v>-6884.9750000000004</v>
      </c>
      <c r="G283" s="4" t="s">
        <v>519</v>
      </c>
      <c r="H283" s="4" t="s">
        <v>520</v>
      </c>
      <c r="I283" s="4" t="s">
        <v>349</v>
      </c>
    </row>
    <row r="284" spans="1:9" ht="13.9" customHeight="1" outlineLevel="2">
      <c r="A284" s="4" t="s">
        <v>511</v>
      </c>
      <c r="B284" s="4" t="s">
        <v>512</v>
      </c>
      <c r="C284" s="5">
        <v>45814</v>
      </c>
      <c r="D284" s="4" t="s">
        <v>521</v>
      </c>
      <c r="E284" s="4" t="s">
        <v>518</v>
      </c>
      <c r="F284" s="6">
        <v>1094.7919999999999</v>
      </c>
      <c r="G284" s="4" t="s">
        <v>519</v>
      </c>
      <c r="H284" s="4" t="s">
        <v>520</v>
      </c>
      <c r="I284" s="4" t="s">
        <v>349</v>
      </c>
    </row>
    <row r="285" spans="1:9" ht="13.9" customHeight="1" outlineLevel="1">
      <c r="A285" s="7"/>
      <c r="B285" s="7" t="s">
        <v>522</v>
      </c>
      <c r="C285" s="8"/>
      <c r="D285" s="7"/>
      <c r="E285" s="7"/>
      <c r="F285" s="9">
        <f>SUBTOTAL(9,F281:F284)</f>
        <v>-26928.692999999999</v>
      </c>
      <c r="G285" s="7"/>
      <c r="H285" s="7"/>
      <c r="I285" s="7"/>
    </row>
    <row r="286" spans="1:9" ht="13.9" customHeight="1" outlineLevel="2">
      <c r="A286" s="4" t="s">
        <v>523</v>
      </c>
      <c r="B286" s="4" t="s">
        <v>524</v>
      </c>
      <c r="C286" s="5">
        <v>45819</v>
      </c>
      <c r="D286" s="4" t="s">
        <v>525</v>
      </c>
      <c r="E286" s="4" t="s">
        <v>526</v>
      </c>
      <c r="F286" s="6">
        <v>27744.07</v>
      </c>
      <c r="G286" s="4" t="s">
        <v>527</v>
      </c>
      <c r="H286" s="4" t="s">
        <v>528</v>
      </c>
      <c r="I286" s="4" t="s">
        <v>389</v>
      </c>
    </row>
    <row r="287" spans="1:9" ht="13.9" customHeight="1" outlineLevel="2">
      <c r="A287" s="4" t="s">
        <v>523</v>
      </c>
      <c r="B287" s="4" t="s">
        <v>524</v>
      </c>
      <c r="C287" s="5">
        <v>45819</v>
      </c>
      <c r="D287" s="4" t="s">
        <v>529</v>
      </c>
      <c r="E287" s="4" t="s">
        <v>526</v>
      </c>
      <c r="F287" s="6">
        <v>-4043.28</v>
      </c>
      <c r="G287" s="4" t="s">
        <v>527</v>
      </c>
      <c r="H287" s="4" t="s">
        <v>528</v>
      </c>
      <c r="I287" s="4" t="s">
        <v>389</v>
      </c>
    </row>
    <row r="288" spans="1:9" ht="13.9" customHeight="1" outlineLevel="1">
      <c r="A288" s="7"/>
      <c r="B288" s="7" t="s">
        <v>530</v>
      </c>
      <c r="C288" s="8"/>
      <c r="D288" s="7"/>
      <c r="E288" s="7"/>
      <c r="F288" s="9">
        <f>SUBTOTAL(9,F286:F287)</f>
        <v>23700.79</v>
      </c>
      <c r="G288" s="7"/>
      <c r="H288" s="7"/>
      <c r="I288" s="7"/>
    </row>
    <row r="289" spans="1:9" ht="13.9" customHeight="1" outlineLevel="2">
      <c r="A289" s="4" t="s">
        <v>531</v>
      </c>
      <c r="B289" s="4" t="s">
        <v>532</v>
      </c>
      <c r="C289" s="5">
        <v>45534</v>
      </c>
      <c r="D289" s="4" t="s">
        <v>533</v>
      </c>
      <c r="E289" s="4" t="s">
        <v>534</v>
      </c>
      <c r="F289" s="6">
        <v>11037.28</v>
      </c>
      <c r="G289" s="4" t="s">
        <v>535</v>
      </c>
      <c r="H289" s="4"/>
      <c r="I289" s="4" t="s">
        <v>46</v>
      </c>
    </row>
    <row r="290" spans="1:9" ht="13.9" customHeight="1" outlineLevel="2">
      <c r="A290" s="4" t="s">
        <v>531</v>
      </c>
      <c r="B290" s="4" t="s">
        <v>532</v>
      </c>
      <c r="C290" s="5">
        <v>45534</v>
      </c>
      <c r="D290" s="4" t="s">
        <v>536</v>
      </c>
      <c r="E290" s="4" t="s">
        <v>534</v>
      </c>
      <c r="F290" s="6">
        <v>-202.5</v>
      </c>
      <c r="G290" s="4" t="s">
        <v>535</v>
      </c>
      <c r="H290" s="4"/>
      <c r="I290" s="4" t="s">
        <v>46</v>
      </c>
    </row>
    <row r="291" spans="1:9" ht="13.9" customHeight="1" outlineLevel="2">
      <c r="A291" s="4" t="s">
        <v>531</v>
      </c>
      <c r="B291" s="4" t="s">
        <v>532</v>
      </c>
      <c r="C291" s="5">
        <v>45534</v>
      </c>
      <c r="D291" s="4" t="s">
        <v>537</v>
      </c>
      <c r="E291" s="4" t="s">
        <v>534</v>
      </c>
      <c r="F291" s="6">
        <v>-135</v>
      </c>
      <c r="G291" s="4" t="s">
        <v>535</v>
      </c>
      <c r="H291" s="4"/>
      <c r="I291" s="4" t="s">
        <v>46</v>
      </c>
    </row>
    <row r="292" spans="1:9" ht="13.9" customHeight="1" outlineLevel="2">
      <c r="A292" s="4" t="s">
        <v>531</v>
      </c>
      <c r="B292" s="4" t="s">
        <v>532</v>
      </c>
      <c r="C292" s="5">
        <v>45534</v>
      </c>
      <c r="D292" s="4" t="s">
        <v>538</v>
      </c>
      <c r="E292" s="4" t="s">
        <v>534</v>
      </c>
      <c r="F292" s="6">
        <v>-150</v>
      </c>
      <c r="G292" s="4" t="s">
        <v>535</v>
      </c>
      <c r="H292" s="4"/>
      <c r="I292" s="4" t="s">
        <v>46</v>
      </c>
    </row>
    <row r="293" spans="1:9" ht="13.9" customHeight="1" outlineLevel="2" collapsed="1">
      <c r="A293" s="4" t="s">
        <v>531</v>
      </c>
      <c r="B293" s="4" t="s">
        <v>532</v>
      </c>
      <c r="C293" s="5">
        <v>45534</v>
      </c>
      <c r="D293" s="4" t="s">
        <v>539</v>
      </c>
      <c r="E293" s="4" t="s">
        <v>534</v>
      </c>
      <c r="F293" s="6">
        <v>-30</v>
      </c>
      <c r="G293" s="4" t="s">
        <v>535</v>
      </c>
      <c r="H293" s="4"/>
      <c r="I293" s="4" t="s">
        <v>46</v>
      </c>
    </row>
    <row r="294" spans="1:9" ht="13.9" customHeight="1" outlineLevel="2">
      <c r="A294" s="4" t="s">
        <v>531</v>
      </c>
      <c r="B294" s="4" t="s">
        <v>532</v>
      </c>
      <c r="C294" s="5">
        <v>45534</v>
      </c>
      <c r="D294" s="4" t="s">
        <v>540</v>
      </c>
      <c r="E294" s="4" t="s">
        <v>534</v>
      </c>
      <c r="F294" s="6">
        <v>-461.25</v>
      </c>
      <c r="G294" s="4" t="s">
        <v>535</v>
      </c>
      <c r="H294" s="4"/>
      <c r="I294" s="4" t="s">
        <v>46</v>
      </c>
    </row>
    <row r="295" spans="1:9" ht="13.9" customHeight="1" outlineLevel="2">
      <c r="A295" s="4" t="s">
        <v>531</v>
      </c>
      <c r="B295" s="4" t="s">
        <v>532</v>
      </c>
      <c r="C295" s="5">
        <v>45534</v>
      </c>
      <c r="D295" s="4" t="s">
        <v>541</v>
      </c>
      <c r="E295" s="4" t="s">
        <v>534</v>
      </c>
      <c r="F295" s="6">
        <v>-506.25</v>
      </c>
      <c r="G295" s="4" t="s">
        <v>535</v>
      </c>
      <c r="H295" s="4"/>
      <c r="I295" s="4" t="s">
        <v>46</v>
      </c>
    </row>
    <row r="296" spans="1:9" ht="13.9" customHeight="1" outlineLevel="2">
      <c r="A296" s="4" t="s">
        <v>531</v>
      </c>
      <c r="B296" s="4" t="s">
        <v>532</v>
      </c>
      <c r="C296" s="5">
        <v>45534</v>
      </c>
      <c r="D296" s="4" t="s">
        <v>542</v>
      </c>
      <c r="E296" s="4" t="s">
        <v>534</v>
      </c>
      <c r="F296" s="6">
        <v>-112.5</v>
      </c>
      <c r="G296" s="4" t="s">
        <v>535</v>
      </c>
      <c r="H296" s="4"/>
      <c r="I296" s="4" t="s">
        <v>46</v>
      </c>
    </row>
    <row r="297" spans="1:9" ht="13.9" customHeight="1" outlineLevel="2">
      <c r="A297" s="4" t="s">
        <v>531</v>
      </c>
      <c r="B297" s="4" t="s">
        <v>532</v>
      </c>
      <c r="C297" s="5">
        <v>45581</v>
      </c>
      <c r="D297" s="4" t="s">
        <v>543</v>
      </c>
      <c r="E297" s="4" t="s">
        <v>534</v>
      </c>
      <c r="F297" s="6">
        <v>-857.83</v>
      </c>
      <c r="G297" s="4"/>
      <c r="H297" s="4"/>
      <c r="I297" s="4" t="s">
        <v>46</v>
      </c>
    </row>
    <row r="298" spans="1:9" ht="13.9" customHeight="1" outlineLevel="2" collapsed="1">
      <c r="A298" s="4" t="s">
        <v>531</v>
      </c>
      <c r="B298" s="4" t="s">
        <v>532</v>
      </c>
      <c r="C298" s="5">
        <v>45616</v>
      </c>
      <c r="D298" s="4" t="s">
        <v>544</v>
      </c>
      <c r="E298" s="4" t="s">
        <v>534</v>
      </c>
      <c r="F298" s="6">
        <v>-857.83</v>
      </c>
      <c r="G298" s="4"/>
      <c r="H298" s="4"/>
      <c r="I298" s="4" t="s">
        <v>46</v>
      </c>
    </row>
    <row r="299" spans="1:9" ht="13.9" customHeight="1" outlineLevel="2">
      <c r="A299" s="4" t="s">
        <v>531</v>
      </c>
      <c r="B299" s="4" t="s">
        <v>532</v>
      </c>
      <c r="C299" s="5">
        <v>45644</v>
      </c>
      <c r="D299" s="4" t="s">
        <v>545</v>
      </c>
      <c r="E299" s="4" t="s">
        <v>534</v>
      </c>
      <c r="F299" s="6">
        <v>-857.83</v>
      </c>
      <c r="G299" s="4"/>
      <c r="H299" s="4"/>
      <c r="I299" s="4" t="s">
        <v>46</v>
      </c>
    </row>
    <row r="300" spans="1:9" ht="13.9" customHeight="1" outlineLevel="2">
      <c r="A300" s="4" t="s">
        <v>531</v>
      </c>
      <c r="B300" s="4" t="s">
        <v>532</v>
      </c>
      <c r="C300" s="5">
        <v>45674</v>
      </c>
      <c r="D300" s="4" t="s">
        <v>546</v>
      </c>
      <c r="E300" s="4" t="s">
        <v>534</v>
      </c>
      <c r="F300" s="6">
        <v>-857.83</v>
      </c>
      <c r="G300" s="4"/>
      <c r="H300" s="4"/>
      <c r="I300" s="4" t="s">
        <v>46</v>
      </c>
    </row>
    <row r="301" spans="1:9" ht="13.9" customHeight="1" outlineLevel="2">
      <c r="A301" s="4" t="s">
        <v>531</v>
      </c>
      <c r="B301" s="4" t="s">
        <v>532</v>
      </c>
      <c r="C301" s="5">
        <v>45706</v>
      </c>
      <c r="D301" s="4" t="s">
        <v>547</v>
      </c>
      <c r="E301" s="4" t="s">
        <v>534</v>
      </c>
      <c r="F301" s="6">
        <v>-857.83</v>
      </c>
      <c r="G301" s="4"/>
      <c r="H301" s="4"/>
      <c r="I301" s="4" t="s">
        <v>46</v>
      </c>
    </row>
    <row r="302" spans="1:9" ht="13.9" customHeight="1" outlineLevel="2">
      <c r="A302" s="4" t="s">
        <v>531</v>
      </c>
      <c r="B302" s="4" t="s">
        <v>532</v>
      </c>
      <c r="C302" s="5">
        <v>45735</v>
      </c>
      <c r="D302" s="4" t="s">
        <v>548</v>
      </c>
      <c r="E302" s="4" t="s">
        <v>534</v>
      </c>
      <c r="F302" s="6">
        <v>-857.83</v>
      </c>
      <c r="G302" s="4"/>
      <c r="H302" s="4"/>
      <c r="I302" s="4" t="s">
        <v>46</v>
      </c>
    </row>
    <row r="303" spans="1:9" ht="13.9" customHeight="1" outlineLevel="2">
      <c r="A303" s="4" t="s">
        <v>531</v>
      </c>
      <c r="B303" s="4" t="s">
        <v>532</v>
      </c>
      <c r="C303" s="5">
        <v>45757</v>
      </c>
      <c r="D303" s="4" t="s">
        <v>549</v>
      </c>
      <c r="E303" s="4" t="s">
        <v>534</v>
      </c>
      <c r="F303" s="6">
        <v>-857.83</v>
      </c>
      <c r="G303" s="4"/>
      <c r="H303" s="4"/>
      <c r="I303" s="4" t="s">
        <v>46</v>
      </c>
    </row>
    <row r="304" spans="1:9" ht="13.9" customHeight="1" outlineLevel="2">
      <c r="A304" s="4" t="s">
        <v>531</v>
      </c>
      <c r="B304" s="4" t="s">
        <v>532</v>
      </c>
      <c r="C304" s="5">
        <v>45793</v>
      </c>
      <c r="D304" s="4" t="s">
        <v>550</v>
      </c>
      <c r="E304" s="4" t="s">
        <v>534</v>
      </c>
      <c r="F304" s="6">
        <v>-857.83</v>
      </c>
      <c r="G304" s="4"/>
      <c r="H304" s="4"/>
      <c r="I304" s="4" t="s">
        <v>46</v>
      </c>
    </row>
    <row r="305" spans="1:9" ht="13.9" customHeight="1" outlineLevel="2">
      <c r="A305" s="4" t="s">
        <v>531</v>
      </c>
      <c r="B305" s="4" t="s">
        <v>532</v>
      </c>
      <c r="C305" s="5">
        <v>45824</v>
      </c>
      <c r="D305" s="4" t="s">
        <v>551</v>
      </c>
      <c r="E305" s="4" t="s">
        <v>534</v>
      </c>
      <c r="F305" s="6">
        <v>-857.83</v>
      </c>
      <c r="G305" s="4"/>
      <c r="H305" s="4"/>
      <c r="I305" s="4" t="s">
        <v>46</v>
      </c>
    </row>
    <row r="306" spans="1:9" ht="13.9" customHeight="1" outlineLevel="1">
      <c r="A306" s="7"/>
      <c r="B306" s="7" t="s">
        <v>552</v>
      </c>
      <c r="C306" s="8"/>
      <c r="D306" s="7"/>
      <c r="E306" s="7"/>
      <c r="F306" s="9">
        <f>SUBTOTAL(9,F289:F305)</f>
        <v>1719.3100000000013</v>
      </c>
      <c r="G306" s="7"/>
      <c r="H306" s="7"/>
      <c r="I306" s="7"/>
    </row>
    <row r="307" spans="1:9" ht="13.9" customHeight="1" outlineLevel="2">
      <c r="A307" s="4" t="s">
        <v>553</v>
      </c>
      <c r="B307" s="4" t="s">
        <v>554</v>
      </c>
      <c r="C307" s="5">
        <v>45588</v>
      </c>
      <c r="D307" s="4" t="s">
        <v>555</v>
      </c>
      <c r="E307" s="4" t="s">
        <v>556</v>
      </c>
      <c r="F307" s="6">
        <v>18462.810000000001</v>
      </c>
      <c r="G307" s="4" t="s">
        <v>557</v>
      </c>
      <c r="H307" s="4" t="s">
        <v>558</v>
      </c>
      <c r="I307" s="4" t="s">
        <v>166</v>
      </c>
    </row>
    <row r="308" spans="1:9" ht="13.9" customHeight="1" outlineLevel="2">
      <c r="A308" s="4" t="s">
        <v>553</v>
      </c>
      <c r="B308" s="4" t="s">
        <v>554</v>
      </c>
      <c r="C308" s="5">
        <v>45588</v>
      </c>
      <c r="D308" s="4" t="s">
        <v>559</v>
      </c>
      <c r="E308" s="4" t="s">
        <v>556</v>
      </c>
      <c r="F308" s="6">
        <v>-2692.5</v>
      </c>
      <c r="G308" s="4" t="s">
        <v>557</v>
      </c>
      <c r="H308" s="4" t="s">
        <v>558</v>
      </c>
      <c r="I308" s="4" t="s">
        <v>166</v>
      </c>
    </row>
    <row r="309" spans="1:9" ht="13.9" customHeight="1" outlineLevel="2">
      <c r="A309" s="4" t="s">
        <v>553</v>
      </c>
      <c r="B309" s="4" t="s">
        <v>554</v>
      </c>
      <c r="C309" s="5">
        <v>45824</v>
      </c>
      <c r="D309" s="4" t="s">
        <v>560</v>
      </c>
      <c r="E309" s="4" t="s">
        <v>556</v>
      </c>
      <c r="F309" s="6">
        <v>-10874.39</v>
      </c>
      <c r="G309" s="4"/>
      <c r="H309" s="4"/>
      <c r="I309" s="4" t="s">
        <v>166</v>
      </c>
    </row>
    <row r="310" spans="1:9" ht="13.9" customHeight="1" outlineLevel="1">
      <c r="A310" s="7"/>
      <c r="B310" s="7" t="s">
        <v>561</v>
      </c>
      <c r="C310" s="8"/>
      <c r="D310" s="7"/>
      <c r="E310" s="7"/>
      <c r="F310" s="9">
        <f>SUBTOTAL(9,F307:F309)</f>
        <v>4895.9200000000019</v>
      </c>
      <c r="G310" s="7"/>
      <c r="H310" s="7"/>
      <c r="I310" s="7"/>
    </row>
    <row r="311" spans="1:9" ht="13.9" customHeight="1" outlineLevel="2">
      <c r="A311" s="4" t="s">
        <v>562</v>
      </c>
      <c r="B311" s="4" t="s">
        <v>563</v>
      </c>
      <c r="C311" s="5">
        <v>45734</v>
      </c>
      <c r="D311" s="4" t="s">
        <v>564</v>
      </c>
      <c r="E311" s="4" t="s">
        <v>565</v>
      </c>
      <c r="F311" s="6">
        <v>52447.41</v>
      </c>
      <c r="G311" s="4" t="s">
        <v>566</v>
      </c>
      <c r="H311" s="4"/>
      <c r="I311" s="4" t="s">
        <v>16</v>
      </c>
    </row>
    <row r="312" spans="1:9" ht="13.9" customHeight="1" outlineLevel="2">
      <c r="A312" s="4" t="s">
        <v>562</v>
      </c>
      <c r="B312" s="4" t="s">
        <v>563</v>
      </c>
      <c r="C312" s="5">
        <v>45734</v>
      </c>
      <c r="D312" s="4" t="s">
        <v>567</v>
      </c>
      <c r="E312" s="4" t="s">
        <v>565</v>
      </c>
      <c r="F312" s="6">
        <v>-106.66</v>
      </c>
      <c r="G312" s="4" t="s">
        <v>566</v>
      </c>
      <c r="H312" s="4"/>
      <c r="I312" s="4" t="s">
        <v>16</v>
      </c>
    </row>
    <row r="313" spans="1:9" ht="13.9" customHeight="1" outlineLevel="2">
      <c r="A313" s="4" t="s">
        <v>562</v>
      </c>
      <c r="B313" s="4" t="s">
        <v>563</v>
      </c>
      <c r="C313" s="5">
        <v>45734</v>
      </c>
      <c r="D313" s="4" t="s">
        <v>568</v>
      </c>
      <c r="E313" s="4" t="s">
        <v>565</v>
      </c>
      <c r="F313" s="6">
        <v>-213.32</v>
      </c>
      <c r="G313" s="4" t="s">
        <v>566</v>
      </c>
      <c r="H313" s="4"/>
      <c r="I313" s="4" t="s">
        <v>16</v>
      </c>
    </row>
    <row r="314" spans="1:9" ht="13.9" customHeight="1" outlineLevel="2">
      <c r="A314" s="4" t="s">
        <v>562</v>
      </c>
      <c r="B314" s="4" t="s">
        <v>563</v>
      </c>
      <c r="C314" s="5">
        <v>45734</v>
      </c>
      <c r="D314" s="4" t="s">
        <v>569</v>
      </c>
      <c r="E314" s="4" t="s">
        <v>565</v>
      </c>
      <c r="F314" s="6">
        <v>-375</v>
      </c>
      <c r="G314" s="4" t="s">
        <v>566</v>
      </c>
      <c r="H314" s="4"/>
      <c r="I314" s="4" t="s">
        <v>16</v>
      </c>
    </row>
    <row r="315" spans="1:9" ht="13.9" customHeight="1" outlineLevel="2">
      <c r="A315" s="4" t="s">
        <v>562</v>
      </c>
      <c r="B315" s="4" t="s">
        <v>563</v>
      </c>
      <c r="C315" s="5">
        <v>45734</v>
      </c>
      <c r="D315" s="4" t="s">
        <v>570</v>
      </c>
      <c r="E315" s="4" t="s">
        <v>565</v>
      </c>
      <c r="F315" s="6">
        <v>-7069.95</v>
      </c>
      <c r="G315" s="4" t="s">
        <v>566</v>
      </c>
      <c r="H315" s="4"/>
      <c r="I315" s="4" t="s">
        <v>16</v>
      </c>
    </row>
    <row r="316" spans="1:9" ht="13.9" customHeight="1" outlineLevel="1">
      <c r="A316" s="7"/>
      <c r="B316" s="7" t="s">
        <v>571</v>
      </c>
      <c r="C316" s="8"/>
      <c r="D316" s="7"/>
      <c r="E316" s="7"/>
      <c r="F316" s="9">
        <f>SUBTOTAL(9,F311:F315)</f>
        <v>44682.48</v>
      </c>
      <c r="G316" s="7"/>
      <c r="H316" s="7"/>
      <c r="I316" s="7"/>
    </row>
    <row r="317" spans="1:9" ht="13.9" customHeight="1" outlineLevel="2">
      <c r="A317" s="4" t="s">
        <v>572</v>
      </c>
      <c r="B317" s="4" t="s">
        <v>573</v>
      </c>
      <c r="C317" s="5">
        <v>45807</v>
      </c>
      <c r="D317" s="4" t="s">
        <v>574</v>
      </c>
      <c r="E317" s="4" t="s">
        <v>575</v>
      </c>
      <c r="F317" s="6">
        <v>59644.05</v>
      </c>
      <c r="G317" s="4" t="s">
        <v>576</v>
      </c>
      <c r="H317" s="4" t="s">
        <v>577</v>
      </c>
      <c r="I317" s="4" t="s">
        <v>389</v>
      </c>
    </row>
    <row r="318" spans="1:9" ht="13.9" customHeight="1" outlineLevel="2">
      <c r="A318" s="4" t="s">
        <v>572</v>
      </c>
      <c r="B318" s="4" t="s">
        <v>573</v>
      </c>
      <c r="C318" s="5">
        <v>45807</v>
      </c>
      <c r="D318" s="4" t="s">
        <v>578</v>
      </c>
      <c r="E318" s="4" t="s">
        <v>575</v>
      </c>
      <c r="F318" s="6">
        <v>-8825.7199999999993</v>
      </c>
      <c r="G318" s="4" t="s">
        <v>576</v>
      </c>
      <c r="H318" s="4" t="s">
        <v>577</v>
      </c>
      <c r="I318" s="4" t="s">
        <v>389</v>
      </c>
    </row>
    <row r="319" spans="1:9" ht="13.9" customHeight="1" outlineLevel="1">
      <c r="A319" s="7"/>
      <c r="B319" s="7" t="s">
        <v>579</v>
      </c>
      <c r="C319" s="8"/>
      <c r="D319" s="7"/>
      <c r="E319" s="7"/>
      <c r="F319" s="9">
        <f>SUBTOTAL(9,F317:F318)</f>
        <v>50818.33</v>
      </c>
      <c r="G319" s="7"/>
      <c r="H319" s="7"/>
      <c r="I319" s="7"/>
    </row>
    <row r="320" spans="1:9" ht="13.9" customHeight="1" outlineLevel="2">
      <c r="A320" s="4" t="s">
        <v>580</v>
      </c>
      <c r="B320" s="4" t="s">
        <v>581</v>
      </c>
      <c r="C320" s="5">
        <v>45768</v>
      </c>
      <c r="D320" s="4" t="s">
        <v>582</v>
      </c>
      <c r="E320" s="4" t="s">
        <v>583</v>
      </c>
      <c r="F320" s="6">
        <v>137261.59</v>
      </c>
      <c r="G320" s="4" t="s">
        <v>584</v>
      </c>
      <c r="H320" s="4" t="s">
        <v>585</v>
      </c>
      <c r="I320" s="4" t="s">
        <v>389</v>
      </c>
    </row>
    <row r="321" spans="1:9" ht="13.9" customHeight="1" outlineLevel="2">
      <c r="A321" s="4" t="s">
        <v>580</v>
      </c>
      <c r="B321" s="4" t="s">
        <v>581</v>
      </c>
      <c r="C321" s="5">
        <v>45768</v>
      </c>
      <c r="D321" s="4" t="s">
        <v>586</v>
      </c>
      <c r="E321" s="4" t="s">
        <v>583</v>
      </c>
      <c r="F321" s="6">
        <v>-20414.43</v>
      </c>
      <c r="G321" s="4" t="s">
        <v>584</v>
      </c>
      <c r="H321" s="4" t="s">
        <v>585</v>
      </c>
      <c r="I321" s="4" t="s">
        <v>389</v>
      </c>
    </row>
    <row r="322" spans="1:9" ht="13.9" customHeight="1" outlineLevel="2">
      <c r="A322" s="4" t="s">
        <v>580</v>
      </c>
      <c r="B322" s="4" t="s">
        <v>581</v>
      </c>
      <c r="C322" s="5">
        <v>45769</v>
      </c>
      <c r="D322" s="4" t="s">
        <v>587</v>
      </c>
      <c r="E322" s="4" t="s">
        <v>588</v>
      </c>
      <c r="F322" s="6">
        <v>12392.32</v>
      </c>
      <c r="G322" s="4" t="s">
        <v>584</v>
      </c>
      <c r="H322" s="4" t="s">
        <v>585</v>
      </c>
      <c r="I322" s="4" t="s">
        <v>389</v>
      </c>
    </row>
    <row r="323" spans="1:9" ht="13.9" customHeight="1" outlineLevel="2">
      <c r="A323" s="4" t="s">
        <v>580</v>
      </c>
      <c r="B323" s="4" t="s">
        <v>581</v>
      </c>
      <c r="C323" s="5">
        <v>45769</v>
      </c>
      <c r="D323" s="4" t="s">
        <v>589</v>
      </c>
      <c r="E323" s="4" t="s">
        <v>588</v>
      </c>
      <c r="F323" s="6">
        <v>-1775.1690000000001</v>
      </c>
      <c r="G323" s="4" t="s">
        <v>584</v>
      </c>
      <c r="H323" s="4" t="s">
        <v>585</v>
      </c>
      <c r="I323" s="4" t="s">
        <v>389</v>
      </c>
    </row>
    <row r="324" spans="1:9" ht="13.9" customHeight="1" outlineLevel="1">
      <c r="A324" s="7"/>
      <c r="B324" s="7" t="s">
        <v>590</v>
      </c>
      <c r="C324" s="8"/>
      <c r="D324" s="7"/>
      <c r="E324" s="7"/>
      <c r="F324" s="9">
        <f>SUBTOTAL(9,F320:F323)</f>
        <v>127464.31100000002</v>
      </c>
      <c r="G324" s="7"/>
      <c r="H324" s="7"/>
      <c r="I324" s="7"/>
    </row>
    <row r="325" spans="1:9" ht="13.9" customHeight="1" outlineLevel="2">
      <c r="A325" s="4" t="s">
        <v>591</v>
      </c>
      <c r="B325" s="4" t="s">
        <v>592</v>
      </c>
      <c r="C325" s="5">
        <v>45757</v>
      </c>
      <c r="D325" s="4" t="s">
        <v>593</v>
      </c>
      <c r="E325" s="4" t="s">
        <v>594</v>
      </c>
      <c r="F325" s="6">
        <v>31695.67</v>
      </c>
      <c r="G325" s="4" t="s">
        <v>595</v>
      </c>
      <c r="H325" s="4" t="s">
        <v>596</v>
      </c>
      <c r="I325" s="4" t="s">
        <v>16</v>
      </c>
    </row>
    <row r="326" spans="1:9" ht="13.9" customHeight="1" outlineLevel="2">
      <c r="A326" s="4" t="s">
        <v>591</v>
      </c>
      <c r="B326" s="4" t="s">
        <v>592</v>
      </c>
      <c r="C326" s="5">
        <v>45757</v>
      </c>
      <c r="D326" s="4" t="s">
        <v>597</v>
      </c>
      <c r="E326" s="4" t="s">
        <v>594</v>
      </c>
      <c r="F326" s="6">
        <v>-4650.58</v>
      </c>
      <c r="G326" s="4" t="s">
        <v>595</v>
      </c>
      <c r="H326" s="4" t="s">
        <v>596</v>
      </c>
      <c r="I326" s="4" t="s">
        <v>16</v>
      </c>
    </row>
    <row r="327" spans="1:9" ht="13.9" customHeight="1" outlineLevel="1">
      <c r="A327" s="7"/>
      <c r="B327" s="7" t="s">
        <v>598</v>
      </c>
      <c r="C327" s="8"/>
      <c r="D327" s="7"/>
      <c r="E327" s="7"/>
      <c r="F327" s="9">
        <f>SUBTOTAL(9,F325:F326)</f>
        <v>27045.089999999997</v>
      </c>
      <c r="G327" s="7"/>
      <c r="H327" s="7"/>
      <c r="I327" s="7"/>
    </row>
    <row r="328" spans="1:9" ht="13.9" customHeight="1" outlineLevel="2">
      <c r="A328" s="4" t="s">
        <v>599</v>
      </c>
      <c r="B328" s="4" t="s">
        <v>600</v>
      </c>
      <c r="C328" s="5">
        <v>45813</v>
      </c>
      <c r="D328" s="4" t="s">
        <v>601</v>
      </c>
      <c r="E328" s="4" t="s">
        <v>602</v>
      </c>
      <c r="F328" s="6">
        <v>748997.41</v>
      </c>
      <c r="G328" s="4" t="s">
        <v>603</v>
      </c>
      <c r="H328" s="4"/>
      <c r="I328" s="4" t="s">
        <v>16</v>
      </c>
    </row>
    <row r="329" spans="1:9" ht="13.9" customHeight="1" outlineLevel="1">
      <c r="A329" s="7"/>
      <c r="B329" s="7" t="s">
        <v>604</v>
      </c>
      <c r="C329" s="8"/>
      <c r="D329" s="7"/>
      <c r="E329" s="7"/>
      <c r="F329" s="9">
        <f>SUBTOTAL(9,F328:F328)</f>
        <v>748997.41</v>
      </c>
      <c r="G329" s="7"/>
      <c r="H329" s="7"/>
      <c r="I329" s="7"/>
    </row>
    <row r="330" spans="1:9" ht="13.9" customHeight="1" outlineLevel="2">
      <c r="A330" s="4" t="s">
        <v>605</v>
      </c>
      <c r="B330" s="4" t="s">
        <v>606</v>
      </c>
      <c r="C330" s="5">
        <v>45790</v>
      </c>
      <c r="D330" s="4" t="s">
        <v>607</v>
      </c>
      <c r="E330" s="4" t="s">
        <v>608</v>
      </c>
      <c r="F330" s="6">
        <v>22996.240000000002</v>
      </c>
      <c r="G330" s="4" t="s">
        <v>609</v>
      </c>
      <c r="H330" s="4" t="s">
        <v>610</v>
      </c>
      <c r="I330" s="4" t="s">
        <v>389</v>
      </c>
    </row>
    <row r="331" spans="1:9" ht="13.9" customHeight="1" outlineLevel="2">
      <c r="A331" s="4" t="s">
        <v>605</v>
      </c>
      <c r="B331" s="4" t="s">
        <v>606</v>
      </c>
      <c r="C331" s="5">
        <v>45790</v>
      </c>
      <c r="D331" s="4" t="s">
        <v>611</v>
      </c>
      <c r="E331" s="4" t="s">
        <v>608</v>
      </c>
      <c r="F331" s="6">
        <v>-3347.72</v>
      </c>
      <c r="G331" s="4" t="s">
        <v>609</v>
      </c>
      <c r="H331" s="4" t="s">
        <v>610</v>
      </c>
      <c r="I331" s="4" t="s">
        <v>389</v>
      </c>
    </row>
    <row r="332" spans="1:9" ht="13.9" customHeight="1" outlineLevel="1">
      <c r="A332" s="7"/>
      <c r="B332" s="7" t="s">
        <v>612</v>
      </c>
      <c r="C332" s="8"/>
      <c r="D332" s="7"/>
      <c r="E332" s="7"/>
      <c r="F332" s="9">
        <f>SUBTOTAL(9,F330:F331)</f>
        <v>19648.52</v>
      </c>
      <c r="G332" s="7"/>
      <c r="H332" s="7"/>
      <c r="I332" s="7"/>
    </row>
    <row r="333" spans="1:9" ht="13.9" customHeight="1" outlineLevel="2">
      <c r="A333" s="4" t="s">
        <v>613</v>
      </c>
      <c r="B333" s="4" t="s">
        <v>614</v>
      </c>
      <c r="C333" s="5">
        <v>45713</v>
      </c>
      <c r="D333" s="4" t="s">
        <v>615</v>
      </c>
      <c r="E333" s="4" t="s">
        <v>616</v>
      </c>
      <c r="F333" s="6">
        <v>7606.96</v>
      </c>
      <c r="G333" s="4" t="s">
        <v>617</v>
      </c>
      <c r="H333" s="4" t="s">
        <v>618</v>
      </c>
      <c r="I333" s="4" t="s">
        <v>211</v>
      </c>
    </row>
    <row r="334" spans="1:9" ht="13.9" customHeight="1" outlineLevel="2">
      <c r="A334" s="4" t="s">
        <v>613</v>
      </c>
      <c r="B334" s="4" t="s">
        <v>614</v>
      </c>
      <c r="C334" s="5">
        <v>45713</v>
      </c>
      <c r="D334" s="4" t="s">
        <v>619</v>
      </c>
      <c r="E334" s="4" t="s">
        <v>616</v>
      </c>
      <c r="F334" s="6">
        <v>-1044.72</v>
      </c>
      <c r="G334" s="4" t="s">
        <v>617</v>
      </c>
      <c r="H334" s="4" t="s">
        <v>618</v>
      </c>
      <c r="I334" s="4" t="s">
        <v>211</v>
      </c>
    </row>
    <row r="335" spans="1:9" ht="13.9" customHeight="1" outlineLevel="2">
      <c r="A335" s="4" t="s">
        <v>613</v>
      </c>
      <c r="B335" s="4" t="s">
        <v>614</v>
      </c>
      <c r="C335" s="5">
        <v>45717</v>
      </c>
      <c r="D335" s="4" t="s">
        <v>620</v>
      </c>
      <c r="E335" s="4" t="s">
        <v>621</v>
      </c>
      <c r="F335" s="6">
        <v>-3404.8829999999998</v>
      </c>
      <c r="G335" s="4" t="s">
        <v>622</v>
      </c>
      <c r="H335" s="4" t="s">
        <v>623</v>
      </c>
      <c r="I335" s="4" t="s">
        <v>624</v>
      </c>
    </row>
    <row r="336" spans="1:9" ht="13.9" customHeight="1" outlineLevel="2">
      <c r="A336" s="4" t="s">
        <v>613</v>
      </c>
      <c r="B336" s="4" t="s">
        <v>614</v>
      </c>
      <c r="C336" s="5">
        <v>45717</v>
      </c>
      <c r="D336" s="4" t="s">
        <v>625</v>
      </c>
      <c r="E336" s="4" t="s">
        <v>621</v>
      </c>
      <c r="F336" s="6">
        <v>575.70500000000004</v>
      </c>
      <c r="G336" s="4" t="s">
        <v>622</v>
      </c>
      <c r="H336" s="4" t="s">
        <v>623</v>
      </c>
      <c r="I336" s="4" t="s">
        <v>624</v>
      </c>
    </row>
    <row r="337" spans="1:9" ht="13.9" customHeight="1" outlineLevel="1">
      <c r="A337" s="7"/>
      <c r="B337" s="7" t="s">
        <v>626</v>
      </c>
      <c r="C337" s="8"/>
      <c r="D337" s="7"/>
      <c r="E337" s="7"/>
      <c r="F337" s="9">
        <f>SUBTOTAL(9,F333:F336)</f>
        <v>3733.0619999999999</v>
      </c>
      <c r="G337" s="7"/>
      <c r="H337" s="7"/>
      <c r="I337" s="7"/>
    </row>
    <row r="338" spans="1:9" ht="13.9" customHeight="1" outlineLevel="2">
      <c r="A338" s="4" t="s">
        <v>627</v>
      </c>
      <c r="B338" s="4" t="s">
        <v>628</v>
      </c>
      <c r="C338" s="5">
        <v>45509</v>
      </c>
      <c r="D338" s="4" t="s">
        <v>629</v>
      </c>
      <c r="E338" s="4" t="s">
        <v>630</v>
      </c>
      <c r="F338" s="6">
        <v>4266.91</v>
      </c>
      <c r="G338" s="4" t="s">
        <v>631</v>
      </c>
      <c r="H338" s="4"/>
      <c r="I338" s="4" t="s">
        <v>46</v>
      </c>
    </row>
    <row r="339" spans="1:9" ht="13.9" customHeight="1" outlineLevel="2">
      <c r="A339" s="4" t="s">
        <v>627</v>
      </c>
      <c r="B339" s="4" t="s">
        <v>628</v>
      </c>
      <c r="C339" s="5">
        <v>45509</v>
      </c>
      <c r="D339" s="4" t="s">
        <v>632</v>
      </c>
      <c r="E339" s="4" t="s">
        <v>633</v>
      </c>
      <c r="F339" s="6">
        <v>18784.72</v>
      </c>
      <c r="G339" s="4" t="s">
        <v>634</v>
      </c>
      <c r="H339" s="4"/>
      <c r="I339" s="4" t="s">
        <v>46</v>
      </c>
    </row>
    <row r="340" spans="1:9" ht="13.9" customHeight="1" outlineLevel="2">
      <c r="A340" s="4" t="s">
        <v>627</v>
      </c>
      <c r="B340" s="4" t="s">
        <v>628</v>
      </c>
      <c r="C340" s="5">
        <v>45533</v>
      </c>
      <c r="D340" s="4" t="s">
        <v>635</v>
      </c>
      <c r="E340" s="4" t="s">
        <v>630</v>
      </c>
      <c r="F340" s="6">
        <v>-585.49</v>
      </c>
      <c r="G340" s="4"/>
      <c r="H340" s="4"/>
      <c r="I340" s="4" t="s">
        <v>46</v>
      </c>
    </row>
    <row r="341" spans="1:9" ht="13.9" customHeight="1" outlineLevel="2">
      <c r="A341" s="4" t="s">
        <v>627</v>
      </c>
      <c r="B341" s="4" t="s">
        <v>628</v>
      </c>
      <c r="C341" s="5">
        <v>45533</v>
      </c>
      <c r="D341" s="4" t="s">
        <v>636</v>
      </c>
      <c r="E341" s="4" t="s">
        <v>633</v>
      </c>
      <c r="F341" s="6">
        <v>-966.7</v>
      </c>
      <c r="G341" s="4"/>
      <c r="H341" s="4"/>
      <c r="I341" s="4" t="s">
        <v>46</v>
      </c>
    </row>
    <row r="342" spans="1:9" ht="13.9" customHeight="1" outlineLevel="2">
      <c r="A342" s="4" t="s">
        <v>627</v>
      </c>
      <c r="B342" s="4" t="s">
        <v>628</v>
      </c>
      <c r="C342" s="5">
        <v>45533</v>
      </c>
      <c r="D342" s="4" t="s">
        <v>637</v>
      </c>
      <c r="E342" s="4" t="s">
        <v>633</v>
      </c>
      <c r="F342" s="6">
        <v>-125.35</v>
      </c>
      <c r="G342" s="4"/>
      <c r="H342" s="4"/>
      <c r="I342" s="4" t="s">
        <v>46</v>
      </c>
    </row>
    <row r="343" spans="1:9" ht="13.9" customHeight="1" outlineLevel="2">
      <c r="A343" s="4" t="s">
        <v>627</v>
      </c>
      <c r="B343" s="4" t="s">
        <v>628</v>
      </c>
      <c r="C343" s="5">
        <v>45533</v>
      </c>
      <c r="D343" s="4" t="s">
        <v>638</v>
      </c>
      <c r="E343" s="4" t="s">
        <v>633</v>
      </c>
      <c r="F343" s="6">
        <v>-150</v>
      </c>
      <c r="G343" s="4"/>
      <c r="H343" s="4"/>
      <c r="I343" s="4" t="s">
        <v>46</v>
      </c>
    </row>
    <row r="344" spans="1:9" ht="13.9" customHeight="1" outlineLevel="2">
      <c r="A344" s="4" t="s">
        <v>627</v>
      </c>
      <c r="B344" s="4" t="s">
        <v>628</v>
      </c>
      <c r="C344" s="5">
        <v>45533</v>
      </c>
      <c r="D344" s="4" t="s">
        <v>639</v>
      </c>
      <c r="E344" s="4" t="s">
        <v>633</v>
      </c>
      <c r="F344" s="6">
        <v>-30</v>
      </c>
      <c r="G344" s="4"/>
      <c r="H344" s="4"/>
      <c r="I344" s="4" t="s">
        <v>46</v>
      </c>
    </row>
    <row r="345" spans="1:9" ht="13.9" customHeight="1" outlineLevel="2">
      <c r="A345" s="4" t="s">
        <v>627</v>
      </c>
      <c r="B345" s="4" t="s">
        <v>628</v>
      </c>
      <c r="C345" s="5">
        <v>45533</v>
      </c>
      <c r="D345" s="4" t="s">
        <v>640</v>
      </c>
      <c r="E345" s="4" t="s">
        <v>633</v>
      </c>
      <c r="F345" s="6">
        <v>-217.5</v>
      </c>
      <c r="G345" s="4"/>
      <c r="H345" s="4"/>
      <c r="I345" s="4" t="s">
        <v>46</v>
      </c>
    </row>
    <row r="346" spans="1:9" ht="13.9" customHeight="1" outlineLevel="2">
      <c r="A346" s="4" t="s">
        <v>627</v>
      </c>
      <c r="B346" s="4" t="s">
        <v>628</v>
      </c>
      <c r="C346" s="5">
        <v>45533</v>
      </c>
      <c r="D346" s="4" t="s">
        <v>641</v>
      </c>
      <c r="E346" s="4" t="s">
        <v>633</v>
      </c>
      <c r="F346" s="6">
        <v>-217.5</v>
      </c>
      <c r="G346" s="4"/>
      <c r="H346" s="4"/>
      <c r="I346" s="4" t="s">
        <v>46</v>
      </c>
    </row>
    <row r="347" spans="1:9" ht="13.9" customHeight="1" outlineLevel="2">
      <c r="A347" s="4" t="s">
        <v>627</v>
      </c>
      <c r="B347" s="4" t="s">
        <v>628</v>
      </c>
      <c r="C347" s="5">
        <v>45533</v>
      </c>
      <c r="D347" s="4" t="s">
        <v>642</v>
      </c>
      <c r="E347" s="4" t="s">
        <v>633</v>
      </c>
      <c r="F347" s="6">
        <v>-922.76</v>
      </c>
      <c r="G347" s="4"/>
      <c r="H347" s="4"/>
      <c r="I347" s="4" t="s">
        <v>46</v>
      </c>
    </row>
    <row r="348" spans="1:9" ht="13.9" customHeight="1" outlineLevel="2">
      <c r="A348" s="4" t="s">
        <v>627</v>
      </c>
      <c r="B348" s="4" t="s">
        <v>628</v>
      </c>
      <c r="C348" s="5">
        <v>45533</v>
      </c>
      <c r="D348" s="4" t="s">
        <v>643</v>
      </c>
      <c r="E348" s="4" t="s">
        <v>633</v>
      </c>
      <c r="F348" s="6">
        <v>-125.75</v>
      </c>
      <c r="G348" s="4"/>
      <c r="H348" s="4"/>
      <c r="I348" s="4" t="s">
        <v>46</v>
      </c>
    </row>
    <row r="349" spans="1:9" ht="13.9" customHeight="1" outlineLevel="2">
      <c r="A349" s="4" t="s">
        <v>627</v>
      </c>
      <c r="B349" s="4" t="s">
        <v>628</v>
      </c>
      <c r="C349" s="5">
        <v>45777</v>
      </c>
      <c r="D349" s="4" t="s">
        <v>644</v>
      </c>
      <c r="E349" s="4" t="s">
        <v>633</v>
      </c>
      <c r="F349" s="6">
        <v>-2678.08</v>
      </c>
      <c r="G349" s="4"/>
      <c r="H349" s="4"/>
      <c r="I349" s="4" t="s">
        <v>46</v>
      </c>
    </row>
    <row r="350" spans="1:9" ht="13.9" customHeight="1" outlineLevel="2">
      <c r="A350" s="4" t="s">
        <v>627</v>
      </c>
      <c r="B350" s="4" t="s">
        <v>628</v>
      </c>
      <c r="C350" s="5">
        <v>45777</v>
      </c>
      <c r="D350" s="4" t="s">
        <v>645</v>
      </c>
      <c r="E350" s="4" t="s">
        <v>633</v>
      </c>
      <c r="F350" s="6">
        <v>-11659.6</v>
      </c>
      <c r="G350" s="4"/>
      <c r="H350" s="4"/>
      <c r="I350" s="4" t="s">
        <v>46</v>
      </c>
    </row>
    <row r="351" spans="1:9" ht="13.9" customHeight="1" outlineLevel="1">
      <c r="A351" s="7"/>
      <c r="B351" s="7" t="s">
        <v>646</v>
      </c>
      <c r="C351" s="8"/>
      <c r="D351" s="7"/>
      <c r="E351" s="7"/>
      <c r="F351" s="9">
        <f>SUBTOTAL(9,F338:F350)</f>
        <v>5372.9</v>
      </c>
      <c r="G351" s="7"/>
      <c r="H351" s="7"/>
      <c r="I351" s="7"/>
    </row>
    <row r="352" spans="1:9" ht="13.9" customHeight="1" outlineLevel="2">
      <c r="A352" s="4" t="s">
        <v>647</v>
      </c>
      <c r="B352" s="4" t="s">
        <v>648</v>
      </c>
      <c r="C352" s="5">
        <v>45642</v>
      </c>
      <c r="D352" s="4" t="s">
        <v>649</v>
      </c>
      <c r="E352" s="4" t="s">
        <v>650</v>
      </c>
      <c r="F352" s="6">
        <v>13497.51</v>
      </c>
      <c r="G352" s="4" t="s">
        <v>651</v>
      </c>
      <c r="H352" s="4" t="s">
        <v>652</v>
      </c>
      <c r="I352" s="4" t="s">
        <v>16</v>
      </c>
    </row>
    <row r="353" spans="1:9" ht="13.9" customHeight="1" outlineLevel="2">
      <c r="A353" s="4" t="s">
        <v>647</v>
      </c>
      <c r="B353" s="4" t="s">
        <v>648</v>
      </c>
      <c r="C353" s="5">
        <v>45642</v>
      </c>
      <c r="D353" s="4" t="s">
        <v>653</v>
      </c>
      <c r="E353" s="4" t="s">
        <v>650</v>
      </c>
      <c r="F353" s="6">
        <v>-1950.3</v>
      </c>
      <c r="G353" s="4" t="s">
        <v>651</v>
      </c>
      <c r="H353" s="4" t="s">
        <v>652</v>
      </c>
      <c r="I353" s="4" t="s">
        <v>16</v>
      </c>
    </row>
    <row r="354" spans="1:9" ht="13.9" customHeight="1" outlineLevel="1">
      <c r="A354" s="7"/>
      <c r="B354" s="7" t="s">
        <v>654</v>
      </c>
      <c r="C354" s="8"/>
      <c r="D354" s="7"/>
      <c r="E354" s="7"/>
      <c r="F354" s="9">
        <f>SUBTOTAL(9,F352:F353)</f>
        <v>11547.210000000001</v>
      </c>
      <c r="G354" s="7"/>
      <c r="H354" s="7"/>
      <c r="I354" s="7"/>
    </row>
    <row r="355" spans="1:9" ht="13.9" customHeight="1" outlineLevel="2">
      <c r="A355" s="4" t="s">
        <v>655</v>
      </c>
      <c r="B355" s="4" t="s">
        <v>656</v>
      </c>
      <c r="C355" s="5">
        <v>45838</v>
      </c>
      <c r="D355" s="4" t="s">
        <v>657</v>
      </c>
      <c r="E355" s="4" t="s">
        <v>658</v>
      </c>
      <c r="F355" s="6">
        <v>86358.18</v>
      </c>
      <c r="G355" s="4" t="s">
        <v>659</v>
      </c>
      <c r="H355" s="4"/>
      <c r="I355" s="4" t="s">
        <v>16</v>
      </c>
    </row>
    <row r="356" spans="1:9" ht="13.9" customHeight="1" outlineLevel="2">
      <c r="A356" s="4" t="s">
        <v>655</v>
      </c>
      <c r="B356" s="4" t="s">
        <v>656</v>
      </c>
      <c r="C356" s="5">
        <v>45838</v>
      </c>
      <c r="D356" s="4" t="s">
        <v>660</v>
      </c>
      <c r="E356" s="4" t="s">
        <v>658</v>
      </c>
      <c r="F356" s="6">
        <v>-3987.34</v>
      </c>
      <c r="G356" s="4" t="s">
        <v>659</v>
      </c>
      <c r="H356" s="4"/>
      <c r="I356" s="4" t="s">
        <v>16</v>
      </c>
    </row>
    <row r="357" spans="1:9" ht="13.9" customHeight="1" outlineLevel="2">
      <c r="A357" s="4" t="s">
        <v>655</v>
      </c>
      <c r="B357" s="4" t="s">
        <v>656</v>
      </c>
      <c r="C357" s="5">
        <v>45838</v>
      </c>
      <c r="D357" s="4" t="s">
        <v>661</v>
      </c>
      <c r="E357" s="4" t="s">
        <v>658</v>
      </c>
      <c r="F357" s="6">
        <v>-1733.63</v>
      </c>
      <c r="G357" s="4" t="s">
        <v>659</v>
      </c>
      <c r="H357" s="4"/>
      <c r="I357" s="4" t="s">
        <v>16</v>
      </c>
    </row>
    <row r="358" spans="1:9" ht="13.9" customHeight="1" outlineLevel="2">
      <c r="A358" s="4" t="s">
        <v>655</v>
      </c>
      <c r="B358" s="4" t="s">
        <v>656</v>
      </c>
      <c r="C358" s="5">
        <v>45838</v>
      </c>
      <c r="D358" s="4" t="s">
        <v>662</v>
      </c>
      <c r="E358" s="4" t="s">
        <v>658</v>
      </c>
      <c r="F358" s="6">
        <v>-5509.05</v>
      </c>
      <c r="G358" s="4" t="s">
        <v>659</v>
      </c>
      <c r="H358" s="4"/>
      <c r="I358" s="4" t="s">
        <v>16</v>
      </c>
    </row>
    <row r="359" spans="1:9" ht="13.9" customHeight="1" outlineLevel="2">
      <c r="A359" s="4" t="s">
        <v>655</v>
      </c>
      <c r="B359" s="4" t="s">
        <v>656</v>
      </c>
      <c r="C359" s="5">
        <v>45838</v>
      </c>
      <c r="D359" s="4" t="s">
        <v>663</v>
      </c>
      <c r="E359" s="4" t="s">
        <v>658</v>
      </c>
      <c r="F359" s="6">
        <v>-1603.8</v>
      </c>
      <c r="G359" s="4" t="s">
        <v>659</v>
      </c>
      <c r="H359" s="4"/>
      <c r="I359" s="4" t="s">
        <v>16</v>
      </c>
    </row>
    <row r="360" spans="1:9" ht="13.9" customHeight="1" outlineLevel="1">
      <c r="A360" s="7"/>
      <c r="B360" s="7" t="s">
        <v>664</v>
      </c>
      <c r="C360" s="8"/>
      <c r="D360" s="7"/>
      <c r="E360" s="7"/>
      <c r="F360" s="9">
        <f>SUBTOTAL(9,F355:F359)</f>
        <v>73524.359999999986</v>
      </c>
      <c r="G360" s="7"/>
      <c r="H360" s="7"/>
      <c r="I360" s="7"/>
    </row>
    <row r="361" spans="1:9" ht="13.9" customHeight="1" outlineLevel="2">
      <c r="A361" s="4" t="s">
        <v>665</v>
      </c>
      <c r="B361" s="4" t="s">
        <v>666</v>
      </c>
      <c r="C361" s="5">
        <v>45811</v>
      </c>
      <c r="D361" s="4" t="s">
        <v>667</v>
      </c>
      <c r="E361" s="4" t="s">
        <v>668</v>
      </c>
      <c r="F361" s="6">
        <v>13975.65</v>
      </c>
      <c r="G361" s="4" t="s">
        <v>669</v>
      </c>
      <c r="H361" s="4" t="s">
        <v>670</v>
      </c>
      <c r="I361" s="4" t="s">
        <v>16</v>
      </c>
    </row>
    <row r="362" spans="1:9" ht="13.9" customHeight="1" outlineLevel="2">
      <c r="A362" s="4" t="s">
        <v>665</v>
      </c>
      <c r="B362" s="4" t="s">
        <v>666</v>
      </c>
      <c r="C362" s="5">
        <v>45811</v>
      </c>
      <c r="D362" s="4" t="s">
        <v>671</v>
      </c>
      <c r="E362" s="4" t="s">
        <v>668</v>
      </c>
      <c r="F362" s="6">
        <v>-1999.35</v>
      </c>
      <c r="G362" s="4" t="s">
        <v>669</v>
      </c>
      <c r="H362" s="4" t="s">
        <v>670</v>
      </c>
      <c r="I362" s="4" t="s">
        <v>16</v>
      </c>
    </row>
    <row r="363" spans="1:9" ht="13.9" customHeight="1" outlineLevel="1">
      <c r="A363" s="7"/>
      <c r="B363" s="7" t="s">
        <v>672</v>
      </c>
      <c r="C363" s="8"/>
      <c r="D363" s="7"/>
      <c r="E363" s="7"/>
      <c r="F363" s="9">
        <f>SUBTOTAL(9,F361:F362)</f>
        <v>11976.3</v>
      </c>
      <c r="G363" s="7"/>
      <c r="H363" s="7"/>
      <c r="I363" s="7"/>
    </row>
    <row r="364" spans="1:9" ht="13.9" customHeight="1" outlineLevel="2">
      <c r="A364" s="4" t="s">
        <v>673</v>
      </c>
      <c r="B364" s="4" t="s">
        <v>674</v>
      </c>
      <c r="C364" s="5">
        <v>45805</v>
      </c>
      <c r="D364" s="4" t="s">
        <v>675</v>
      </c>
      <c r="E364" s="4" t="s">
        <v>676</v>
      </c>
      <c r="F364" s="6">
        <v>27798.21</v>
      </c>
      <c r="G364" s="4" t="s">
        <v>677</v>
      </c>
      <c r="H364" s="4"/>
      <c r="I364" s="4" t="s">
        <v>16</v>
      </c>
    </row>
    <row r="365" spans="1:9" ht="13.9" customHeight="1" outlineLevel="2">
      <c r="A365" s="4" t="s">
        <v>673</v>
      </c>
      <c r="B365" s="4" t="s">
        <v>674</v>
      </c>
      <c r="C365" s="5">
        <v>45805</v>
      </c>
      <c r="D365" s="4" t="s">
        <v>678</v>
      </c>
      <c r="E365" s="4" t="s">
        <v>676</v>
      </c>
      <c r="F365" s="6">
        <v>-4080.45</v>
      </c>
      <c r="G365" s="4" t="s">
        <v>677</v>
      </c>
      <c r="H365" s="4"/>
      <c r="I365" s="4" t="s">
        <v>16</v>
      </c>
    </row>
    <row r="366" spans="1:9" ht="13.9" customHeight="1" outlineLevel="1">
      <c r="A366" s="7"/>
      <c r="B366" s="7" t="s">
        <v>679</v>
      </c>
      <c r="C366" s="8"/>
      <c r="D366" s="7"/>
      <c r="E366" s="7"/>
      <c r="F366" s="9">
        <f>SUBTOTAL(9,F364:F365)</f>
        <v>23717.759999999998</v>
      </c>
      <c r="G366" s="7"/>
      <c r="H366" s="7"/>
      <c r="I366" s="7"/>
    </row>
    <row r="367" spans="1:9" ht="13.9" customHeight="1" outlineLevel="2">
      <c r="A367" s="4" t="s">
        <v>680</v>
      </c>
      <c r="B367" s="4" t="s">
        <v>681</v>
      </c>
      <c r="C367" s="5">
        <v>45712</v>
      </c>
      <c r="D367" s="4" t="s">
        <v>682</v>
      </c>
      <c r="E367" s="4" t="s">
        <v>683</v>
      </c>
      <c r="F367" s="6">
        <v>15031.82</v>
      </c>
      <c r="G367" s="4" t="s">
        <v>684</v>
      </c>
      <c r="H367" s="4"/>
      <c r="I367" s="4" t="s">
        <v>46</v>
      </c>
    </row>
    <row r="368" spans="1:9" ht="13.9" customHeight="1" outlineLevel="2">
      <c r="A368" s="4" t="s">
        <v>680</v>
      </c>
      <c r="B368" s="4" t="s">
        <v>681</v>
      </c>
      <c r="C368" s="5">
        <v>45712</v>
      </c>
      <c r="D368" s="4" t="s">
        <v>685</v>
      </c>
      <c r="E368" s="4" t="s">
        <v>683</v>
      </c>
      <c r="F368" s="6">
        <v>-2063.27</v>
      </c>
      <c r="G368" s="4" t="s">
        <v>684</v>
      </c>
      <c r="H368" s="4"/>
      <c r="I368" s="4" t="s">
        <v>46</v>
      </c>
    </row>
    <row r="369" spans="1:9" ht="13.9" customHeight="1" outlineLevel="2">
      <c r="A369" s="4" t="s">
        <v>680</v>
      </c>
      <c r="B369" s="4" t="s">
        <v>681</v>
      </c>
      <c r="C369" s="5">
        <v>45712</v>
      </c>
      <c r="D369" s="4" t="s">
        <v>686</v>
      </c>
      <c r="E369" s="4" t="s">
        <v>683</v>
      </c>
      <c r="F369" s="6">
        <v>-108.9</v>
      </c>
      <c r="G369" s="4" t="s">
        <v>684</v>
      </c>
      <c r="H369" s="4"/>
      <c r="I369" s="4" t="s">
        <v>46</v>
      </c>
    </row>
    <row r="370" spans="1:9" ht="13.9" customHeight="1" outlineLevel="2">
      <c r="A370" s="4" t="s">
        <v>680</v>
      </c>
      <c r="B370" s="4" t="s">
        <v>681</v>
      </c>
      <c r="C370" s="5">
        <v>45735</v>
      </c>
      <c r="D370" s="4" t="s">
        <v>687</v>
      </c>
      <c r="E370" s="4" t="s">
        <v>683</v>
      </c>
      <c r="F370" s="6">
        <v>-1607.48</v>
      </c>
      <c r="G370" s="4"/>
      <c r="H370" s="4"/>
      <c r="I370" s="4" t="s">
        <v>46</v>
      </c>
    </row>
    <row r="371" spans="1:9" ht="13.9" customHeight="1" outlineLevel="2">
      <c r="A371" s="4" t="s">
        <v>680</v>
      </c>
      <c r="B371" s="4" t="s">
        <v>681</v>
      </c>
      <c r="C371" s="5">
        <v>45744</v>
      </c>
      <c r="D371" s="4" t="s">
        <v>688</v>
      </c>
      <c r="E371" s="4" t="s">
        <v>683</v>
      </c>
      <c r="F371" s="6">
        <v>-1607.48</v>
      </c>
      <c r="G371" s="4"/>
      <c r="H371" s="4"/>
      <c r="I371" s="4" t="s">
        <v>46</v>
      </c>
    </row>
    <row r="372" spans="1:9" ht="13.9" customHeight="1" outlineLevel="1">
      <c r="A372" s="7"/>
      <c r="B372" s="7" t="s">
        <v>689</v>
      </c>
      <c r="C372" s="8"/>
      <c r="D372" s="7"/>
      <c r="E372" s="7"/>
      <c r="F372" s="9">
        <f>SUBTOTAL(9,F367:F371)</f>
        <v>9644.69</v>
      </c>
      <c r="G372" s="7"/>
      <c r="H372" s="7"/>
      <c r="I372" s="7"/>
    </row>
    <row r="373" spans="1:9" ht="13.9" customHeight="1" outlineLevel="2">
      <c r="A373" s="4" t="s">
        <v>690</v>
      </c>
      <c r="B373" s="4" t="s">
        <v>691</v>
      </c>
      <c r="C373" s="5">
        <v>45784</v>
      </c>
      <c r="D373" s="4" t="s">
        <v>692</v>
      </c>
      <c r="E373" s="4" t="s">
        <v>693</v>
      </c>
      <c r="F373" s="6">
        <v>500</v>
      </c>
      <c r="G373" s="4" t="s">
        <v>694</v>
      </c>
      <c r="H373" s="4" t="s">
        <v>695</v>
      </c>
      <c r="I373" s="4" t="s">
        <v>389</v>
      </c>
    </row>
    <row r="374" spans="1:9" ht="13.9" customHeight="1" outlineLevel="1">
      <c r="A374" s="7"/>
      <c r="B374" s="7" t="s">
        <v>696</v>
      </c>
      <c r="C374" s="8"/>
      <c r="D374" s="7"/>
      <c r="E374" s="7"/>
      <c r="F374" s="9">
        <f>SUBTOTAL(9,F373:F373)</f>
        <v>500</v>
      </c>
      <c r="G374" s="7"/>
      <c r="H374" s="7"/>
      <c r="I374" s="7"/>
    </row>
    <row r="375" spans="1:9" ht="13.9" customHeight="1" outlineLevel="2">
      <c r="A375" s="4" t="s">
        <v>697</v>
      </c>
      <c r="B375" s="4" t="s">
        <v>698</v>
      </c>
      <c r="C375" s="5">
        <v>45792</v>
      </c>
      <c r="D375" s="4" t="s">
        <v>699</v>
      </c>
      <c r="E375" s="4" t="s">
        <v>700</v>
      </c>
      <c r="F375" s="6">
        <v>-5286.4660000000003</v>
      </c>
      <c r="G375" s="4" t="s">
        <v>701</v>
      </c>
      <c r="H375" s="4" t="s">
        <v>702</v>
      </c>
      <c r="I375" s="4" t="s">
        <v>349</v>
      </c>
    </row>
    <row r="376" spans="1:9" ht="13.9" customHeight="1" outlineLevel="2">
      <c r="A376" s="4" t="s">
        <v>697</v>
      </c>
      <c r="B376" s="4" t="s">
        <v>698</v>
      </c>
      <c r="C376" s="5">
        <v>45792</v>
      </c>
      <c r="D376" s="4" t="s">
        <v>703</v>
      </c>
      <c r="E376" s="4" t="s">
        <v>700</v>
      </c>
      <c r="F376" s="6">
        <v>862.97699999999998</v>
      </c>
      <c r="G376" s="4" t="s">
        <v>701</v>
      </c>
      <c r="H376" s="4" t="s">
        <v>702</v>
      </c>
      <c r="I376" s="4" t="s">
        <v>349</v>
      </c>
    </row>
    <row r="377" spans="1:9" ht="13.9" customHeight="1" outlineLevel="1">
      <c r="A377" s="7"/>
      <c r="B377" s="7" t="s">
        <v>704</v>
      </c>
      <c r="C377" s="8"/>
      <c r="D377" s="7"/>
      <c r="E377" s="7"/>
      <c r="F377" s="9">
        <f>SUBTOTAL(9,F375:F376)</f>
        <v>-4423.4890000000005</v>
      </c>
      <c r="G377" s="7"/>
      <c r="H377" s="7"/>
      <c r="I377" s="7"/>
    </row>
    <row r="378" spans="1:9" ht="13.9" customHeight="1" outlineLevel="2">
      <c r="A378" s="4" t="s">
        <v>705</v>
      </c>
      <c r="B378" s="4" t="s">
        <v>706</v>
      </c>
      <c r="C378" s="5">
        <v>45818</v>
      </c>
      <c r="D378" s="4" t="s">
        <v>707</v>
      </c>
      <c r="E378" s="4" t="s">
        <v>708</v>
      </c>
      <c r="F378" s="6">
        <v>500</v>
      </c>
      <c r="G378" s="4" t="s">
        <v>709</v>
      </c>
      <c r="H378" s="4"/>
      <c r="I378" s="4" t="s">
        <v>16</v>
      </c>
    </row>
    <row r="379" spans="1:9" ht="13.9" customHeight="1" outlineLevel="1">
      <c r="A379" s="7"/>
      <c r="B379" s="7" t="s">
        <v>710</v>
      </c>
      <c r="C379" s="8"/>
      <c r="D379" s="7"/>
      <c r="E379" s="7"/>
      <c r="F379" s="9">
        <f>SUBTOTAL(9,F378:F378)</f>
        <v>500</v>
      </c>
      <c r="G379" s="7"/>
      <c r="H379" s="7"/>
      <c r="I379" s="7"/>
    </row>
    <row r="380" spans="1:9" ht="13.9" customHeight="1" outlineLevel="2">
      <c r="A380" s="4" t="s">
        <v>711</v>
      </c>
      <c r="B380" s="4" t="s">
        <v>712</v>
      </c>
      <c r="C380" s="5">
        <v>45378</v>
      </c>
      <c r="D380" s="4" t="s">
        <v>713</v>
      </c>
      <c r="E380" s="4" t="s">
        <v>714</v>
      </c>
      <c r="F380" s="6">
        <v>11534.38</v>
      </c>
      <c r="G380" s="4" t="s">
        <v>715</v>
      </c>
      <c r="H380" s="4" t="s">
        <v>716</v>
      </c>
      <c r="I380" s="4" t="s">
        <v>211</v>
      </c>
    </row>
    <row r="381" spans="1:9" ht="13.9" customHeight="1" outlineLevel="2">
      <c r="A381" s="4" t="s">
        <v>711</v>
      </c>
      <c r="B381" s="4" t="s">
        <v>712</v>
      </c>
      <c r="C381" s="5">
        <v>45378</v>
      </c>
      <c r="D381" s="4" t="s">
        <v>717</v>
      </c>
      <c r="E381" s="4" t="s">
        <v>714</v>
      </c>
      <c r="F381" s="6">
        <v>-1656.86</v>
      </c>
      <c r="G381" s="4" t="s">
        <v>715</v>
      </c>
      <c r="H381" s="4" t="s">
        <v>716</v>
      </c>
      <c r="I381" s="4" t="s">
        <v>211</v>
      </c>
    </row>
    <row r="382" spans="1:9" ht="13.9" customHeight="1" outlineLevel="1">
      <c r="A382" s="7"/>
      <c r="B382" s="7" t="s">
        <v>718</v>
      </c>
      <c r="C382" s="8"/>
      <c r="D382" s="7"/>
      <c r="E382" s="7"/>
      <c r="F382" s="9">
        <f>SUBTOTAL(9,F380:F381)</f>
        <v>9877.5199999999986</v>
      </c>
      <c r="G382" s="7"/>
      <c r="H382" s="7"/>
      <c r="I382" s="7"/>
    </row>
    <row r="383" spans="1:9" ht="13.9" customHeight="1" outlineLevel="2">
      <c r="A383" s="4" t="s">
        <v>719</v>
      </c>
      <c r="B383" s="4" t="s">
        <v>720</v>
      </c>
      <c r="C383" s="5">
        <v>45481</v>
      </c>
      <c r="D383" s="4" t="s">
        <v>721</v>
      </c>
      <c r="E383" s="4" t="s">
        <v>722</v>
      </c>
      <c r="F383" s="6">
        <v>43411.78</v>
      </c>
      <c r="G383" s="4" t="s">
        <v>723</v>
      </c>
      <c r="H383" s="4" t="s">
        <v>724</v>
      </c>
      <c r="I383" s="4" t="s">
        <v>166</v>
      </c>
    </row>
    <row r="384" spans="1:9" ht="13.9" customHeight="1" outlineLevel="2">
      <c r="A384" s="4" t="s">
        <v>719</v>
      </c>
      <c r="B384" s="4" t="s">
        <v>720</v>
      </c>
      <c r="C384" s="5">
        <v>45481</v>
      </c>
      <c r="D384" s="4" t="s">
        <v>725</v>
      </c>
      <c r="E384" s="4" t="s">
        <v>722</v>
      </c>
      <c r="F384" s="6">
        <v>-6437.03</v>
      </c>
      <c r="G384" s="4" t="s">
        <v>723</v>
      </c>
      <c r="H384" s="4" t="s">
        <v>724</v>
      </c>
      <c r="I384" s="4" t="s">
        <v>166</v>
      </c>
    </row>
    <row r="385" spans="1:9" ht="13.9" customHeight="1" outlineLevel="2">
      <c r="A385" s="4" t="s">
        <v>719</v>
      </c>
      <c r="B385" s="4" t="s">
        <v>720</v>
      </c>
      <c r="C385" s="5">
        <v>45706</v>
      </c>
      <c r="D385" s="4" t="s">
        <v>726</v>
      </c>
      <c r="E385" s="4" t="s">
        <v>722</v>
      </c>
      <c r="F385" s="6">
        <v>-7223.45</v>
      </c>
      <c r="G385" s="4"/>
      <c r="H385" s="4"/>
      <c r="I385" s="4" t="s">
        <v>166</v>
      </c>
    </row>
    <row r="386" spans="1:9" ht="13.9" customHeight="1" outlineLevel="1">
      <c r="A386" s="7"/>
      <c r="B386" s="7" t="s">
        <v>727</v>
      </c>
      <c r="C386" s="8"/>
      <c r="D386" s="7"/>
      <c r="E386" s="7"/>
      <c r="F386" s="9">
        <f>SUBTOTAL(9,F383:F385)</f>
        <v>29751.3</v>
      </c>
      <c r="G386" s="7"/>
      <c r="H386" s="7"/>
      <c r="I386" s="7"/>
    </row>
    <row r="387" spans="1:9" ht="13.9" customHeight="1" outlineLevel="2">
      <c r="A387" s="4" t="s">
        <v>728</v>
      </c>
      <c r="B387" s="4" t="s">
        <v>729</v>
      </c>
      <c r="C387" s="5">
        <v>45520</v>
      </c>
      <c r="D387" s="4" t="s">
        <v>730</v>
      </c>
      <c r="E387" s="4" t="s">
        <v>731</v>
      </c>
      <c r="F387" s="6">
        <v>25264.21</v>
      </c>
      <c r="G387" s="4" t="s">
        <v>732</v>
      </c>
      <c r="H387" s="4"/>
      <c r="I387" s="4" t="s">
        <v>46</v>
      </c>
    </row>
    <row r="388" spans="1:9" ht="13.9" customHeight="1" outlineLevel="2">
      <c r="A388" s="4" t="s">
        <v>728</v>
      </c>
      <c r="B388" s="4" t="s">
        <v>729</v>
      </c>
      <c r="C388" s="5">
        <v>45520</v>
      </c>
      <c r="D388" s="4" t="s">
        <v>733</v>
      </c>
      <c r="E388" s="4" t="s">
        <v>731</v>
      </c>
      <c r="F388" s="6">
        <v>-3078.22</v>
      </c>
      <c r="G388" s="4" t="s">
        <v>732</v>
      </c>
      <c r="H388" s="4"/>
      <c r="I388" s="4" t="s">
        <v>46</v>
      </c>
    </row>
    <row r="389" spans="1:9" ht="13.9" customHeight="1" outlineLevel="2">
      <c r="A389" s="4" t="s">
        <v>728</v>
      </c>
      <c r="B389" s="4" t="s">
        <v>729</v>
      </c>
      <c r="C389" s="5">
        <v>45520</v>
      </c>
      <c r="D389" s="4" t="s">
        <v>734</v>
      </c>
      <c r="E389" s="4" t="s">
        <v>731</v>
      </c>
      <c r="F389" s="6">
        <v>-359.38</v>
      </c>
      <c r="G389" s="4" t="s">
        <v>732</v>
      </c>
      <c r="H389" s="4"/>
      <c r="I389" s="4" t="s">
        <v>46</v>
      </c>
    </row>
    <row r="390" spans="1:9" ht="13.9" customHeight="1" outlineLevel="2">
      <c r="A390" s="4" t="s">
        <v>728</v>
      </c>
      <c r="B390" s="4" t="s">
        <v>729</v>
      </c>
      <c r="C390" s="5">
        <v>45520</v>
      </c>
      <c r="D390" s="4" t="s">
        <v>735</v>
      </c>
      <c r="E390" s="4" t="s">
        <v>731</v>
      </c>
      <c r="F390" s="6">
        <v>-30</v>
      </c>
      <c r="G390" s="4" t="s">
        <v>732</v>
      </c>
      <c r="H390" s="4"/>
      <c r="I390" s="4" t="s">
        <v>46</v>
      </c>
    </row>
    <row r="391" spans="1:9" ht="13.9" customHeight="1" outlineLevel="2">
      <c r="A391" s="4" t="s">
        <v>728</v>
      </c>
      <c r="B391" s="4" t="s">
        <v>729</v>
      </c>
      <c r="C391" s="5">
        <v>45520</v>
      </c>
      <c r="D391" s="4" t="s">
        <v>736</v>
      </c>
      <c r="E391" s="4" t="s">
        <v>731</v>
      </c>
      <c r="F391" s="6">
        <v>-256.5</v>
      </c>
      <c r="G391" s="4" t="s">
        <v>732</v>
      </c>
      <c r="H391" s="4"/>
      <c r="I391" s="4" t="s">
        <v>46</v>
      </c>
    </row>
    <row r="392" spans="1:9" ht="13.9" customHeight="1" outlineLevel="2">
      <c r="A392" s="4" t="s">
        <v>728</v>
      </c>
      <c r="B392" s="4" t="s">
        <v>729</v>
      </c>
      <c r="C392" s="5">
        <v>45581</v>
      </c>
      <c r="D392" s="4" t="s">
        <v>737</v>
      </c>
      <c r="E392" s="4" t="s">
        <v>731</v>
      </c>
      <c r="F392" s="6">
        <v>-1958.41</v>
      </c>
      <c r="G392" s="4"/>
      <c r="H392" s="4"/>
      <c r="I392" s="4" t="s">
        <v>46</v>
      </c>
    </row>
    <row r="393" spans="1:9" ht="13.9" customHeight="1" outlineLevel="2">
      <c r="A393" s="4" t="s">
        <v>728</v>
      </c>
      <c r="B393" s="4" t="s">
        <v>729</v>
      </c>
      <c r="C393" s="5">
        <v>45616</v>
      </c>
      <c r="D393" s="4" t="s">
        <v>738</v>
      </c>
      <c r="E393" s="4" t="s">
        <v>731</v>
      </c>
      <c r="F393" s="6">
        <v>-1958.41</v>
      </c>
      <c r="G393" s="4"/>
      <c r="H393" s="4"/>
      <c r="I393" s="4" t="s">
        <v>46</v>
      </c>
    </row>
    <row r="394" spans="1:9" ht="13.9" customHeight="1" outlineLevel="2">
      <c r="A394" s="4" t="s">
        <v>728</v>
      </c>
      <c r="B394" s="4" t="s">
        <v>729</v>
      </c>
      <c r="C394" s="5">
        <v>45644</v>
      </c>
      <c r="D394" s="4" t="s">
        <v>739</v>
      </c>
      <c r="E394" s="4" t="s">
        <v>731</v>
      </c>
      <c r="F394" s="6">
        <v>-1955.85</v>
      </c>
      <c r="G394" s="4"/>
      <c r="H394" s="4"/>
      <c r="I394" s="4" t="s">
        <v>46</v>
      </c>
    </row>
    <row r="395" spans="1:9" ht="13.9" customHeight="1" outlineLevel="2">
      <c r="A395" s="4" t="s">
        <v>728</v>
      </c>
      <c r="B395" s="4" t="s">
        <v>729</v>
      </c>
      <c r="C395" s="5">
        <v>45674</v>
      </c>
      <c r="D395" s="4" t="s">
        <v>740</v>
      </c>
      <c r="E395" s="4" t="s">
        <v>731</v>
      </c>
      <c r="F395" s="6">
        <v>-1957.56</v>
      </c>
      <c r="G395" s="4"/>
      <c r="H395" s="4"/>
      <c r="I395" s="4" t="s">
        <v>46</v>
      </c>
    </row>
    <row r="396" spans="1:9" ht="13.9" customHeight="1" outlineLevel="2">
      <c r="A396" s="4" t="s">
        <v>728</v>
      </c>
      <c r="B396" s="4" t="s">
        <v>729</v>
      </c>
      <c r="C396" s="5">
        <v>45706</v>
      </c>
      <c r="D396" s="4" t="s">
        <v>741</v>
      </c>
      <c r="E396" s="4" t="s">
        <v>731</v>
      </c>
      <c r="F396" s="6">
        <v>-1957.56</v>
      </c>
      <c r="G396" s="4"/>
      <c r="H396" s="4"/>
      <c r="I396" s="4" t="s">
        <v>46</v>
      </c>
    </row>
    <row r="397" spans="1:9" ht="13.9" customHeight="1" outlineLevel="2">
      <c r="A397" s="4" t="s">
        <v>728</v>
      </c>
      <c r="B397" s="4" t="s">
        <v>729</v>
      </c>
      <c r="C397" s="5">
        <v>45735</v>
      </c>
      <c r="D397" s="4" t="s">
        <v>742</v>
      </c>
      <c r="E397" s="4" t="s">
        <v>731</v>
      </c>
      <c r="F397" s="6">
        <v>-1957.56</v>
      </c>
      <c r="G397" s="4"/>
      <c r="H397" s="4"/>
      <c r="I397" s="4" t="s">
        <v>46</v>
      </c>
    </row>
    <row r="398" spans="1:9" ht="13.9" customHeight="1" outlineLevel="2">
      <c r="A398" s="4" t="s">
        <v>728</v>
      </c>
      <c r="B398" s="4" t="s">
        <v>729</v>
      </c>
      <c r="C398" s="5">
        <v>45757</v>
      </c>
      <c r="D398" s="4" t="s">
        <v>743</v>
      </c>
      <c r="E398" s="4" t="s">
        <v>731</v>
      </c>
      <c r="F398" s="6">
        <v>-1963.53</v>
      </c>
      <c r="G398" s="4"/>
      <c r="H398" s="4"/>
      <c r="I398" s="4" t="s">
        <v>46</v>
      </c>
    </row>
    <row r="399" spans="1:9" ht="13.9" customHeight="1" outlineLevel="2">
      <c r="A399" s="4" t="s">
        <v>728</v>
      </c>
      <c r="B399" s="4" t="s">
        <v>729</v>
      </c>
      <c r="C399" s="5">
        <v>45793</v>
      </c>
      <c r="D399" s="4" t="s">
        <v>744</v>
      </c>
      <c r="E399" s="4" t="s">
        <v>731</v>
      </c>
      <c r="F399" s="6">
        <v>-1951.59</v>
      </c>
      <c r="G399" s="4"/>
      <c r="H399" s="4"/>
      <c r="I399" s="4" t="s">
        <v>46</v>
      </c>
    </row>
    <row r="400" spans="1:9" ht="13.9" customHeight="1" outlineLevel="2">
      <c r="A400" s="4" t="s">
        <v>728</v>
      </c>
      <c r="B400" s="4" t="s">
        <v>729</v>
      </c>
      <c r="C400" s="5">
        <v>45824</v>
      </c>
      <c r="D400" s="4" t="s">
        <v>745</v>
      </c>
      <c r="E400" s="4" t="s">
        <v>731</v>
      </c>
      <c r="F400" s="6">
        <v>-1957.56</v>
      </c>
      <c r="G400" s="4"/>
      <c r="H400" s="4"/>
      <c r="I400" s="4" t="s">
        <v>46</v>
      </c>
    </row>
    <row r="401" spans="1:9" ht="13.9" customHeight="1" outlineLevel="1">
      <c r="A401" s="7"/>
      <c r="B401" s="7" t="s">
        <v>746</v>
      </c>
      <c r="C401" s="8"/>
      <c r="D401" s="7"/>
      <c r="E401" s="7"/>
      <c r="F401" s="9">
        <f>SUBTOTAL(9,F387:F400)</f>
        <v>3922.0799999999986</v>
      </c>
      <c r="G401" s="7"/>
      <c r="H401" s="7"/>
      <c r="I401" s="7"/>
    </row>
    <row r="402" spans="1:9" ht="13.9" customHeight="1" outlineLevel="2">
      <c r="A402" s="4" t="s">
        <v>747</v>
      </c>
      <c r="B402" s="4" t="s">
        <v>748</v>
      </c>
      <c r="C402" s="5">
        <v>45796</v>
      </c>
      <c r="D402" s="4" t="s">
        <v>749</v>
      </c>
      <c r="E402" s="4" t="s">
        <v>750</v>
      </c>
      <c r="F402" s="6">
        <v>22549.759999999998</v>
      </c>
      <c r="G402" s="4" t="s">
        <v>751</v>
      </c>
      <c r="H402" s="4" t="s">
        <v>752</v>
      </c>
      <c r="I402" s="4" t="s">
        <v>753</v>
      </c>
    </row>
    <row r="403" spans="1:9" ht="13.9" customHeight="1" outlineLevel="2">
      <c r="A403" s="4" t="s">
        <v>747</v>
      </c>
      <c r="B403" s="4" t="s">
        <v>748</v>
      </c>
      <c r="C403" s="5">
        <v>45796</v>
      </c>
      <c r="D403" s="4" t="s">
        <v>754</v>
      </c>
      <c r="E403" s="4" t="s">
        <v>750</v>
      </c>
      <c r="F403" s="6">
        <v>-3280.98</v>
      </c>
      <c r="G403" s="4" t="s">
        <v>751</v>
      </c>
      <c r="H403" s="4" t="s">
        <v>752</v>
      </c>
      <c r="I403" s="4" t="s">
        <v>753</v>
      </c>
    </row>
    <row r="404" spans="1:9" ht="13.9" customHeight="1" outlineLevel="2">
      <c r="A404" s="4" t="s">
        <v>747</v>
      </c>
      <c r="B404" s="4" t="s">
        <v>748</v>
      </c>
      <c r="C404" s="5">
        <v>45824</v>
      </c>
      <c r="D404" s="4" t="s">
        <v>755</v>
      </c>
      <c r="E404" s="4" t="s">
        <v>750</v>
      </c>
      <c r="F404" s="6">
        <v>-6408.75</v>
      </c>
      <c r="G404" s="4"/>
      <c r="H404" s="4"/>
      <c r="I404" s="4" t="s">
        <v>753</v>
      </c>
    </row>
    <row r="405" spans="1:9" ht="13.9" customHeight="1" outlineLevel="1">
      <c r="A405" s="7"/>
      <c r="B405" s="7" t="s">
        <v>756</v>
      </c>
      <c r="C405" s="8"/>
      <c r="D405" s="7"/>
      <c r="E405" s="7"/>
      <c r="F405" s="9">
        <f>SUBTOTAL(9,F402:F404)</f>
        <v>12860.029999999999</v>
      </c>
      <c r="G405" s="7"/>
      <c r="H405" s="7"/>
      <c r="I405" s="7"/>
    </row>
    <row r="406" spans="1:9" ht="13.9" customHeight="1" outlineLevel="2">
      <c r="A406" s="4" t="s">
        <v>757</v>
      </c>
      <c r="B406" s="4" t="s">
        <v>758</v>
      </c>
      <c r="C406" s="5">
        <v>45786</v>
      </c>
      <c r="D406" s="4" t="s">
        <v>759</v>
      </c>
      <c r="E406" s="4" t="s">
        <v>760</v>
      </c>
      <c r="F406" s="6">
        <v>-18601.453000000001</v>
      </c>
      <c r="G406" s="4" t="s">
        <v>761</v>
      </c>
      <c r="H406" s="4" t="s">
        <v>762</v>
      </c>
      <c r="I406" s="4" t="s">
        <v>16</v>
      </c>
    </row>
    <row r="407" spans="1:9" ht="13.9" customHeight="1" outlineLevel="2">
      <c r="A407" s="4" t="s">
        <v>757</v>
      </c>
      <c r="B407" s="4" t="s">
        <v>758</v>
      </c>
      <c r="C407" s="5">
        <v>45786</v>
      </c>
      <c r="D407" s="4" t="s">
        <v>763</v>
      </c>
      <c r="E407" s="4" t="s">
        <v>760</v>
      </c>
      <c r="F407" s="6">
        <v>2847.116</v>
      </c>
      <c r="G407" s="4" t="s">
        <v>761</v>
      </c>
      <c r="H407" s="4" t="s">
        <v>762</v>
      </c>
      <c r="I407" s="4" t="s">
        <v>16</v>
      </c>
    </row>
    <row r="408" spans="1:9" ht="13.9" customHeight="1" outlineLevel="2">
      <c r="A408" s="4" t="s">
        <v>757</v>
      </c>
      <c r="B408" s="4" t="s">
        <v>758</v>
      </c>
      <c r="C408" s="5">
        <v>45805</v>
      </c>
      <c r="D408" s="4" t="s">
        <v>764</v>
      </c>
      <c r="E408" s="4" t="s">
        <v>765</v>
      </c>
      <c r="F408" s="6">
        <v>46051.88</v>
      </c>
      <c r="G408" s="4" t="s">
        <v>766</v>
      </c>
      <c r="H408" s="4"/>
      <c r="I408" s="4" t="s">
        <v>16</v>
      </c>
    </row>
    <row r="409" spans="1:9" ht="13.9" customHeight="1" outlineLevel="2">
      <c r="A409" s="4" t="s">
        <v>757</v>
      </c>
      <c r="B409" s="4" t="s">
        <v>758</v>
      </c>
      <c r="C409" s="5">
        <v>45805</v>
      </c>
      <c r="D409" s="4" t="s">
        <v>767</v>
      </c>
      <c r="E409" s="4" t="s">
        <v>765</v>
      </c>
      <c r="F409" s="6">
        <v>-4539.3</v>
      </c>
      <c r="G409" s="4" t="s">
        <v>766</v>
      </c>
      <c r="H409" s="4"/>
      <c r="I409" s="4" t="s">
        <v>16</v>
      </c>
    </row>
    <row r="410" spans="1:9" ht="13.9" customHeight="1" outlineLevel="2">
      <c r="A410" s="4" t="s">
        <v>757</v>
      </c>
      <c r="B410" s="4" t="s">
        <v>758</v>
      </c>
      <c r="C410" s="5">
        <v>45805</v>
      </c>
      <c r="D410" s="4" t="s">
        <v>768</v>
      </c>
      <c r="E410" s="4" t="s">
        <v>769</v>
      </c>
      <c r="F410" s="6">
        <v>183149.79</v>
      </c>
      <c r="G410" s="4" t="s">
        <v>766</v>
      </c>
      <c r="H410" s="4"/>
      <c r="I410" s="4" t="s">
        <v>16</v>
      </c>
    </row>
    <row r="411" spans="1:9" ht="13.9" customHeight="1" outlineLevel="2">
      <c r="A411" s="4" t="s">
        <v>757</v>
      </c>
      <c r="B411" s="4" t="s">
        <v>758</v>
      </c>
      <c r="C411" s="5">
        <v>45805</v>
      </c>
      <c r="D411" s="4" t="s">
        <v>770</v>
      </c>
      <c r="E411" s="4" t="s">
        <v>769</v>
      </c>
      <c r="F411" s="6">
        <v>-10136.700000000001</v>
      </c>
      <c r="G411" s="4" t="s">
        <v>766</v>
      </c>
      <c r="H411" s="4"/>
      <c r="I411" s="4" t="s">
        <v>16</v>
      </c>
    </row>
    <row r="412" spans="1:9" ht="13.9" customHeight="1" outlineLevel="2">
      <c r="A412" s="4" t="s">
        <v>757</v>
      </c>
      <c r="B412" s="4" t="s">
        <v>758</v>
      </c>
      <c r="C412" s="5">
        <v>45805</v>
      </c>
      <c r="D412" s="4" t="s">
        <v>771</v>
      </c>
      <c r="E412" s="4" t="s">
        <v>769</v>
      </c>
      <c r="F412" s="6">
        <v>-8114.4</v>
      </c>
      <c r="G412" s="4" t="s">
        <v>766</v>
      </c>
      <c r="H412" s="4"/>
      <c r="I412" s="4" t="s">
        <v>16</v>
      </c>
    </row>
    <row r="413" spans="1:9" ht="13.9" customHeight="1" outlineLevel="2">
      <c r="A413" s="4" t="s">
        <v>757</v>
      </c>
      <c r="B413" s="4" t="s">
        <v>758</v>
      </c>
      <c r="C413" s="5">
        <v>45838</v>
      </c>
      <c r="D413" s="4" t="s">
        <v>772</v>
      </c>
      <c r="E413" s="4" t="s">
        <v>773</v>
      </c>
      <c r="F413" s="6">
        <v>257649.31</v>
      </c>
      <c r="G413" s="4" t="s">
        <v>774</v>
      </c>
      <c r="H413" s="4"/>
      <c r="I413" s="4" t="s">
        <v>16</v>
      </c>
    </row>
    <row r="414" spans="1:9" ht="13.9" customHeight="1" outlineLevel="2">
      <c r="A414" s="4" t="s">
        <v>757</v>
      </c>
      <c r="B414" s="4" t="s">
        <v>758</v>
      </c>
      <c r="C414" s="5">
        <v>45838</v>
      </c>
      <c r="D414" s="4" t="s">
        <v>775</v>
      </c>
      <c r="E414" s="4" t="s">
        <v>773</v>
      </c>
      <c r="F414" s="6">
        <v>-33412.5</v>
      </c>
      <c r="G414" s="4" t="s">
        <v>774</v>
      </c>
      <c r="H414" s="4"/>
      <c r="I414" s="4" t="s">
        <v>16</v>
      </c>
    </row>
    <row r="415" spans="1:9" ht="13.9" customHeight="1" outlineLevel="2">
      <c r="A415" s="4" t="s">
        <v>757</v>
      </c>
      <c r="B415" s="4" t="s">
        <v>758</v>
      </c>
      <c r="C415" s="5">
        <v>45838</v>
      </c>
      <c r="D415" s="4" t="s">
        <v>776</v>
      </c>
      <c r="E415" s="4" t="s">
        <v>773</v>
      </c>
      <c r="F415" s="6">
        <v>-3964.95</v>
      </c>
      <c r="G415" s="4" t="s">
        <v>774</v>
      </c>
      <c r="H415" s="4"/>
      <c r="I415" s="4" t="s">
        <v>16</v>
      </c>
    </row>
    <row r="416" spans="1:9" ht="13.9" customHeight="1" outlineLevel="2">
      <c r="A416" s="4" t="s">
        <v>757</v>
      </c>
      <c r="B416" s="4" t="s">
        <v>758</v>
      </c>
      <c r="C416" s="5">
        <v>45838</v>
      </c>
      <c r="D416" s="4" t="s">
        <v>777</v>
      </c>
      <c r="E416" s="4" t="s">
        <v>773</v>
      </c>
      <c r="F416" s="6">
        <v>-106.92</v>
      </c>
      <c r="G416" s="4" t="s">
        <v>774</v>
      </c>
      <c r="H416" s="4"/>
      <c r="I416" s="4" t="s">
        <v>16</v>
      </c>
    </row>
    <row r="417" spans="1:9" ht="13.9" customHeight="1" outlineLevel="2">
      <c r="A417" s="4" t="s">
        <v>757</v>
      </c>
      <c r="B417" s="4" t="s">
        <v>758</v>
      </c>
      <c r="C417" s="5">
        <v>45838</v>
      </c>
      <c r="D417" s="4" t="s">
        <v>778</v>
      </c>
      <c r="E417" s="4" t="s">
        <v>773</v>
      </c>
      <c r="F417" s="6">
        <v>-635.66</v>
      </c>
      <c r="G417" s="4" t="s">
        <v>774</v>
      </c>
      <c r="H417" s="4"/>
      <c r="I417" s="4" t="s">
        <v>16</v>
      </c>
    </row>
    <row r="418" spans="1:9" ht="13.9" customHeight="1" outlineLevel="2">
      <c r="A418" s="4" t="s">
        <v>757</v>
      </c>
      <c r="B418" s="4" t="s">
        <v>758</v>
      </c>
      <c r="C418" s="5">
        <v>45838</v>
      </c>
      <c r="D418" s="4" t="s">
        <v>779</v>
      </c>
      <c r="E418" s="4" t="s">
        <v>773</v>
      </c>
      <c r="F418" s="6">
        <v>-317.83</v>
      </c>
      <c r="G418" s="4" t="s">
        <v>774</v>
      </c>
      <c r="H418" s="4"/>
      <c r="I418" s="4" t="s">
        <v>16</v>
      </c>
    </row>
    <row r="419" spans="1:9" ht="13.9" customHeight="1" outlineLevel="1">
      <c r="A419" s="7"/>
      <c r="B419" s="7" t="s">
        <v>780</v>
      </c>
      <c r="C419" s="8"/>
      <c r="D419" s="7"/>
      <c r="E419" s="7"/>
      <c r="F419" s="9">
        <f>SUBTOTAL(9,F406:F418)</f>
        <v>409868.38300000003</v>
      </c>
      <c r="G419" s="7"/>
      <c r="H419" s="7"/>
      <c r="I419" s="7"/>
    </row>
    <row r="420" spans="1:9" ht="13.9" customHeight="1" outlineLevel="2">
      <c r="A420" s="4" t="s">
        <v>781</v>
      </c>
      <c r="B420" s="4" t="s">
        <v>782</v>
      </c>
      <c r="C420" s="5">
        <v>45770</v>
      </c>
      <c r="D420" s="4" t="s">
        <v>783</v>
      </c>
      <c r="E420" s="4" t="s">
        <v>784</v>
      </c>
      <c r="F420" s="6">
        <v>61747.69</v>
      </c>
      <c r="G420" s="4" t="s">
        <v>785</v>
      </c>
      <c r="H420" s="4" t="s">
        <v>786</v>
      </c>
      <c r="I420" s="4" t="s">
        <v>753</v>
      </c>
    </row>
    <row r="421" spans="1:9" ht="13.9" customHeight="1" outlineLevel="2">
      <c r="A421" s="4" t="s">
        <v>781</v>
      </c>
      <c r="B421" s="4" t="s">
        <v>782</v>
      </c>
      <c r="C421" s="5">
        <v>45770</v>
      </c>
      <c r="D421" s="4" t="s">
        <v>787</v>
      </c>
      <c r="E421" s="4" t="s">
        <v>784</v>
      </c>
      <c r="F421" s="6">
        <v>-9127.02</v>
      </c>
      <c r="G421" s="4" t="s">
        <v>785</v>
      </c>
      <c r="H421" s="4" t="s">
        <v>786</v>
      </c>
      <c r="I421" s="4" t="s">
        <v>753</v>
      </c>
    </row>
    <row r="422" spans="1:9" ht="13.9" customHeight="1" outlineLevel="2">
      <c r="A422" s="4" t="s">
        <v>781</v>
      </c>
      <c r="B422" s="4" t="s">
        <v>782</v>
      </c>
      <c r="C422" s="5">
        <v>45807</v>
      </c>
      <c r="D422" s="4" t="s">
        <v>788</v>
      </c>
      <c r="E422" s="4" t="s">
        <v>784</v>
      </c>
      <c r="F422" s="6">
        <v>-5261.41</v>
      </c>
      <c r="G422" s="4"/>
      <c r="H422" s="4"/>
      <c r="I422" s="4" t="s">
        <v>753</v>
      </c>
    </row>
    <row r="423" spans="1:9" ht="13.9" customHeight="1" outlineLevel="2">
      <c r="A423" s="4" t="s">
        <v>781</v>
      </c>
      <c r="B423" s="4" t="s">
        <v>782</v>
      </c>
      <c r="C423" s="5">
        <v>45824</v>
      </c>
      <c r="D423" s="4" t="s">
        <v>789</v>
      </c>
      <c r="E423" s="4" t="s">
        <v>784</v>
      </c>
      <c r="F423" s="6">
        <v>-0.85</v>
      </c>
      <c r="G423" s="4"/>
      <c r="H423" s="4"/>
      <c r="I423" s="4" t="s">
        <v>753</v>
      </c>
    </row>
    <row r="424" spans="1:9" ht="13.9" customHeight="1" outlineLevel="2">
      <c r="A424" s="4" t="s">
        <v>781</v>
      </c>
      <c r="B424" s="4" t="s">
        <v>782</v>
      </c>
      <c r="C424" s="5">
        <v>45838</v>
      </c>
      <c r="D424" s="4" t="s">
        <v>790</v>
      </c>
      <c r="E424" s="4" t="s">
        <v>784</v>
      </c>
      <c r="F424" s="6">
        <v>-5263.96</v>
      </c>
      <c r="G424" s="4"/>
      <c r="H424" s="4"/>
      <c r="I424" s="4" t="s">
        <v>753</v>
      </c>
    </row>
    <row r="425" spans="1:9" ht="13.9" customHeight="1" outlineLevel="1">
      <c r="A425" s="7"/>
      <c r="B425" s="7" t="s">
        <v>791</v>
      </c>
      <c r="C425" s="8"/>
      <c r="D425" s="7"/>
      <c r="E425" s="7"/>
      <c r="F425" s="9">
        <f>SUBTOTAL(9,F420:F424)</f>
        <v>42094.45</v>
      </c>
      <c r="G425" s="7"/>
      <c r="H425" s="7"/>
      <c r="I425" s="7"/>
    </row>
    <row r="426" spans="1:9" ht="13.9" customHeight="1" outlineLevel="2">
      <c r="A426" s="4" t="s">
        <v>792</v>
      </c>
      <c r="B426" s="4" t="s">
        <v>793</v>
      </c>
      <c r="C426" s="5">
        <v>45769</v>
      </c>
      <c r="D426" s="4" t="s">
        <v>794</v>
      </c>
      <c r="E426" s="4" t="s">
        <v>795</v>
      </c>
      <c r="F426" s="6">
        <v>123116.66</v>
      </c>
      <c r="G426" s="4" t="s">
        <v>796</v>
      </c>
      <c r="H426" s="4"/>
      <c r="I426" s="4" t="s">
        <v>16</v>
      </c>
    </row>
    <row r="427" spans="1:9" ht="13.9" customHeight="1" outlineLevel="2">
      <c r="A427" s="4" t="s">
        <v>792</v>
      </c>
      <c r="B427" s="4" t="s">
        <v>793</v>
      </c>
      <c r="C427" s="5">
        <v>45769</v>
      </c>
      <c r="D427" s="4" t="s">
        <v>797</v>
      </c>
      <c r="E427" s="4" t="s">
        <v>795</v>
      </c>
      <c r="F427" s="6">
        <v>-18328.349999999999</v>
      </c>
      <c r="G427" s="4" t="s">
        <v>796</v>
      </c>
      <c r="H427" s="4"/>
      <c r="I427" s="4" t="s">
        <v>16</v>
      </c>
    </row>
    <row r="428" spans="1:9" ht="13.9" customHeight="1" outlineLevel="2">
      <c r="A428" s="4" t="s">
        <v>792</v>
      </c>
      <c r="B428" s="4" t="s">
        <v>793</v>
      </c>
      <c r="C428" s="5">
        <v>45777</v>
      </c>
      <c r="D428" s="4" t="s">
        <v>798</v>
      </c>
      <c r="E428" s="4" t="s">
        <v>795</v>
      </c>
      <c r="F428" s="6">
        <v>-104302.75</v>
      </c>
      <c r="G428" s="4"/>
      <c r="H428" s="4"/>
      <c r="I428" s="4" t="s">
        <v>16</v>
      </c>
    </row>
    <row r="429" spans="1:9" ht="13.9" customHeight="1" outlineLevel="1">
      <c r="A429" s="7"/>
      <c r="B429" s="7" t="s">
        <v>799</v>
      </c>
      <c r="C429" s="8"/>
      <c r="D429" s="7"/>
      <c r="E429" s="7"/>
      <c r="F429" s="9">
        <f>SUBTOTAL(9,F426:F428)</f>
        <v>485.55999999999767</v>
      </c>
      <c r="G429" s="7"/>
      <c r="H429" s="7"/>
      <c r="I429" s="7"/>
    </row>
    <row r="430" spans="1:9" ht="13.9" customHeight="1" outlineLevel="2">
      <c r="A430" s="4" t="s">
        <v>800</v>
      </c>
      <c r="B430" s="4" t="s">
        <v>801</v>
      </c>
      <c r="C430" s="5">
        <v>45831</v>
      </c>
      <c r="D430" s="4" t="s">
        <v>802</v>
      </c>
      <c r="E430" s="4" t="s">
        <v>803</v>
      </c>
      <c r="F430" s="6">
        <v>40248.03</v>
      </c>
      <c r="G430" s="4" t="s">
        <v>804</v>
      </c>
      <c r="H430" s="4" t="s">
        <v>805</v>
      </c>
      <c r="I430" s="4" t="s">
        <v>389</v>
      </c>
    </row>
    <row r="431" spans="1:9" ht="13.9" customHeight="1" outlineLevel="2">
      <c r="A431" s="4" t="s">
        <v>800</v>
      </c>
      <c r="B431" s="4" t="s">
        <v>801</v>
      </c>
      <c r="C431" s="5">
        <v>45831</v>
      </c>
      <c r="D431" s="4" t="s">
        <v>806</v>
      </c>
      <c r="E431" s="4" t="s">
        <v>803</v>
      </c>
      <c r="F431" s="6">
        <v>-5926.46</v>
      </c>
      <c r="G431" s="4" t="s">
        <v>804</v>
      </c>
      <c r="H431" s="4" t="s">
        <v>805</v>
      </c>
      <c r="I431" s="4" t="s">
        <v>389</v>
      </c>
    </row>
    <row r="432" spans="1:9" ht="13.9" customHeight="1" outlineLevel="1">
      <c r="A432" s="7"/>
      <c r="B432" s="7" t="s">
        <v>807</v>
      </c>
      <c r="C432" s="8"/>
      <c r="D432" s="7"/>
      <c r="E432" s="7"/>
      <c r="F432" s="9">
        <f>SUBTOTAL(9,F430:F431)</f>
        <v>34321.57</v>
      </c>
      <c r="G432" s="7"/>
      <c r="H432" s="7"/>
      <c r="I432" s="7"/>
    </row>
    <row r="433" spans="1:9" ht="13.9" customHeight="1" outlineLevel="2">
      <c r="A433" s="4" t="s">
        <v>808</v>
      </c>
      <c r="B433" s="4" t="s">
        <v>809</v>
      </c>
      <c r="C433" s="5">
        <v>45818</v>
      </c>
      <c r="D433" s="4" t="s">
        <v>810</v>
      </c>
      <c r="E433" s="4" t="s">
        <v>811</v>
      </c>
      <c r="F433" s="6">
        <v>44782.01</v>
      </c>
      <c r="G433" s="4" t="s">
        <v>812</v>
      </c>
      <c r="H433" s="4" t="s">
        <v>813</v>
      </c>
      <c r="I433" s="4" t="s">
        <v>16</v>
      </c>
    </row>
    <row r="434" spans="1:9" ht="13.9" customHeight="1" outlineLevel="2">
      <c r="A434" s="4" t="s">
        <v>808</v>
      </c>
      <c r="B434" s="4" t="s">
        <v>809</v>
      </c>
      <c r="C434" s="5">
        <v>45818</v>
      </c>
      <c r="D434" s="4" t="s">
        <v>814</v>
      </c>
      <c r="E434" s="4" t="s">
        <v>811</v>
      </c>
      <c r="F434" s="6">
        <v>-6604.19</v>
      </c>
      <c r="G434" s="4" t="s">
        <v>812</v>
      </c>
      <c r="H434" s="4" t="s">
        <v>813</v>
      </c>
      <c r="I434" s="4" t="s">
        <v>16</v>
      </c>
    </row>
    <row r="435" spans="1:9" ht="13.9" customHeight="1" outlineLevel="1">
      <c r="A435" s="7"/>
      <c r="B435" s="7" t="s">
        <v>815</v>
      </c>
      <c r="C435" s="8"/>
      <c r="D435" s="7"/>
      <c r="E435" s="7"/>
      <c r="F435" s="9">
        <f>SUBTOTAL(9,F433:F434)</f>
        <v>38177.82</v>
      </c>
      <c r="G435" s="7"/>
      <c r="H435" s="7"/>
      <c r="I435" s="7"/>
    </row>
    <row r="436" spans="1:9" ht="13.9" customHeight="1" outlineLevel="2">
      <c r="A436" s="4" t="s">
        <v>816</v>
      </c>
      <c r="B436" s="4" t="s">
        <v>817</v>
      </c>
      <c r="C436" s="5">
        <v>45789</v>
      </c>
      <c r="D436" s="4" t="s">
        <v>818</v>
      </c>
      <c r="E436" s="4" t="s">
        <v>819</v>
      </c>
      <c r="F436" s="6">
        <v>20455.98</v>
      </c>
      <c r="G436" s="4" t="s">
        <v>820</v>
      </c>
      <c r="H436" s="4"/>
      <c r="I436" s="4" t="s">
        <v>16</v>
      </c>
    </row>
    <row r="437" spans="1:9" ht="13.9" customHeight="1" outlineLevel="2">
      <c r="A437" s="4" t="s">
        <v>816</v>
      </c>
      <c r="B437" s="4" t="s">
        <v>817</v>
      </c>
      <c r="C437" s="5">
        <v>45789</v>
      </c>
      <c r="D437" s="4" t="s">
        <v>821</v>
      </c>
      <c r="E437" s="4" t="s">
        <v>819</v>
      </c>
      <c r="F437" s="6">
        <v>-751.84</v>
      </c>
      <c r="G437" s="4" t="s">
        <v>820</v>
      </c>
      <c r="H437" s="4"/>
      <c r="I437" s="4" t="s">
        <v>16</v>
      </c>
    </row>
    <row r="438" spans="1:9" ht="13.9" customHeight="1" outlineLevel="2">
      <c r="A438" s="4" t="s">
        <v>816</v>
      </c>
      <c r="B438" s="4" t="s">
        <v>817</v>
      </c>
      <c r="C438" s="5">
        <v>45789</v>
      </c>
      <c r="D438" s="4" t="s">
        <v>822</v>
      </c>
      <c r="E438" s="4" t="s">
        <v>819</v>
      </c>
      <c r="F438" s="6">
        <v>-25.93</v>
      </c>
      <c r="G438" s="4" t="s">
        <v>820</v>
      </c>
      <c r="H438" s="4"/>
      <c r="I438" s="4" t="s">
        <v>16</v>
      </c>
    </row>
    <row r="439" spans="1:9" ht="13.9" customHeight="1" outlineLevel="2">
      <c r="A439" s="4" t="s">
        <v>816</v>
      </c>
      <c r="B439" s="4" t="s">
        <v>817</v>
      </c>
      <c r="C439" s="5">
        <v>45789</v>
      </c>
      <c r="D439" s="4" t="s">
        <v>823</v>
      </c>
      <c r="E439" s="4" t="s">
        <v>819</v>
      </c>
      <c r="F439" s="6">
        <v>-350.34</v>
      </c>
      <c r="G439" s="4" t="s">
        <v>820</v>
      </c>
      <c r="H439" s="4"/>
      <c r="I439" s="4" t="s">
        <v>16</v>
      </c>
    </row>
    <row r="440" spans="1:9" ht="13.9" customHeight="1" outlineLevel="2">
      <c r="A440" s="4" t="s">
        <v>816</v>
      </c>
      <c r="B440" s="4" t="s">
        <v>817</v>
      </c>
      <c r="C440" s="5">
        <v>45789</v>
      </c>
      <c r="D440" s="4" t="s">
        <v>824</v>
      </c>
      <c r="E440" s="4" t="s">
        <v>819</v>
      </c>
      <c r="F440" s="6">
        <v>-1261.23</v>
      </c>
      <c r="G440" s="4" t="s">
        <v>820</v>
      </c>
      <c r="H440" s="4"/>
      <c r="I440" s="4" t="s">
        <v>16</v>
      </c>
    </row>
    <row r="441" spans="1:9" ht="13.9" customHeight="1" outlineLevel="2">
      <c r="A441" s="4" t="s">
        <v>816</v>
      </c>
      <c r="B441" s="4" t="s">
        <v>817</v>
      </c>
      <c r="C441" s="5">
        <v>45789</v>
      </c>
      <c r="D441" s="4" t="s">
        <v>825</v>
      </c>
      <c r="E441" s="4" t="s">
        <v>819</v>
      </c>
      <c r="F441" s="6">
        <v>-58.3</v>
      </c>
      <c r="G441" s="4" t="s">
        <v>820</v>
      </c>
      <c r="H441" s="4"/>
      <c r="I441" s="4" t="s">
        <v>16</v>
      </c>
    </row>
    <row r="442" spans="1:9" ht="13.9" customHeight="1" outlineLevel="2">
      <c r="A442" s="4" t="s">
        <v>816</v>
      </c>
      <c r="B442" s="4" t="s">
        <v>817</v>
      </c>
      <c r="C442" s="5">
        <v>45789</v>
      </c>
      <c r="D442" s="4" t="s">
        <v>826</v>
      </c>
      <c r="E442" s="4" t="s">
        <v>819</v>
      </c>
      <c r="F442" s="6">
        <v>-241.04</v>
      </c>
      <c r="G442" s="4" t="s">
        <v>820</v>
      </c>
      <c r="H442" s="4"/>
      <c r="I442" s="4" t="s">
        <v>16</v>
      </c>
    </row>
    <row r="443" spans="1:9" ht="13.9" customHeight="1" outlineLevel="2">
      <c r="A443" s="4" t="s">
        <v>816</v>
      </c>
      <c r="B443" s="4" t="s">
        <v>817</v>
      </c>
      <c r="C443" s="5">
        <v>45789</v>
      </c>
      <c r="D443" s="4" t="s">
        <v>827</v>
      </c>
      <c r="E443" s="4" t="s">
        <v>819</v>
      </c>
      <c r="F443" s="6">
        <v>-294.29000000000002</v>
      </c>
      <c r="G443" s="4" t="s">
        <v>820</v>
      </c>
      <c r="H443" s="4"/>
      <c r="I443" s="4" t="s">
        <v>16</v>
      </c>
    </row>
    <row r="444" spans="1:9" ht="13.9" customHeight="1" outlineLevel="2">
      <c r="A444" s="4" t="s">
        <v>816</v>
      </c>
      <c r="B444" s="4" t="s">
        <v>817</v>
      </c>
      <c r="C444" s="5">
        <v>45828</v>
      </c>
      <c r="D444" s="4" t="s">
        <v>828</v>
      </c>
      <c r="E444" s="4" t="s">
        <v>829</v>
      </c>
      <c r="F444" s="6">
        <v>-17173.63</v>
      </c>
      <c r="G444" s="4" t="s">
        <v>820</v>
      </c>
      <c r="H444" s="4"/>
      <c r="I444" s="4" t="s">
        <v>349</v>
      </c>
    </row>
    <row r="445" spans="1:9" ht="13.9" customHeight="1" outlineLevel="2">
      <c r="A445" s="4" t="s">
        <v>816</v>
      </c>
      <c r="B445" s="4" t="s">
        <v>817</v>
      </c>
      <c r="C445" s="5">
        <v>45828</v>
      </c>
      <c r="D445" s="4" t="s">
        <v>830</v>
      </c>
      <c r="E445" s="4" t="s">
        <v>829</v>
      </c>
      <c r="F445" s="6">
        <v>665.85</v>
      </c>
      <c r="G445" s="4" t="s">
        <v>820</v>
      </c>
      <c r="H445" s="4"/>
      <c r="I445" s="4" t="s">
        <v>349</v>
      </c>
    </row>
    <row r="446" spans="1:9" ht="13.9" customHeight="1" outlineLevel="2">
      <c r="A446" s="4" t="s">
        <v>816</v>
      </c>
      <c r="B446" s="4" t="s">
        <v>817</v>
      </c>
      <c r="C446" s="5">
        <v>45828</v>
      </c>
      <c r="D446" s="4" t="s">
        <v>831</v>
      </c>
      <c r="E446" s="4" t="s">
        <v>829</v>
      </c>
      <c r="F446" s="6">
        <v>22.96</v>
      </c>
      <c r="G446" s="4" t="s">
        <v>820</v>
      </c>
      <c r="H446" s="4"/>
      <c r="I446" s="4" t="s">
        <v>349</v>
      </c>
    </row>
    <row r="447" spans="1:9" ht="13.9" customHeight="1" outlineLevel="2">
      <c r="A447" s="4" t="s">
        <v>816</v>
      </c>
      <c r="B447" s="4" t="s">
        <v>817</v>
      </c>
      <c r="C447" s="5">
        <v>45828</v>
      </c>
      <c r="D447" s="4" t="s">
        <v>832</v>
      </c>
      <c r="E447" s="4" t="s">
        <v>829</v>
      </c>
      <c r="F447" s="6">
        <v>310.27999999999997</v>
      </c>
      <c r="G447" s="4" t="s">
        <v>820</v>
      </c>
      <c r="H447" s="4"/>
      <c r="I447" s="4" t="s">
        <v>349</v>
      </c>
    </row>
    <row r="448" spans="1:9" ht="13.9" customHeight="1" outlineLevel="2">
      <c r="A448" s="4" t="s">
        <v>816</v>
      </c>
      <c r="B448" s="4" t="s">
        <v>817</v>
      </c>
      <c r="C448" s="5">
        <v>45828</v>
      </c>
      <c r="D448" s="4" t="s">
        <v>833</v>
      </c>
      <c r="E448" s="4" t="s">
        <v>829</v>
      </c>
      <c r="F448" s="6">
        <v>1116.99</v>
      </c>
      <c r="G448" s="4" t="s">
        <v>820</v>
      </c>
      <c r="H448" s="4"/>
      <c r="I448" s="4" t="s">
        <v>349</v>
      </c>
    </row>
    <row r="449" spans="1:9" ht="13.9" customHeight="1" outlineLevel="2">
      <c r="A449" s="4" t="s">
        <v>816</v>
      </c>
      <c r="B449" s="4" t="s">
        <v>817</v>
      </c>
      <c r="C449" s="5">
        <v>45828</v>
      </c>
      <c r="D449" s="4" t="s">
        <v>834</v>
      </c>
      <c r="E449" s="4" t="s">
        <v>829</v>
      </c>
      <c r="F449" s="6">
        <v>51.63</v>
      </c>
      <c r="G449" s="4" t="s">
        <v>820</v>
      </c>
      <c r="H449" s="4"/>
      <c r="I449" s="4" t="s">
        <v>349</v>
      </c>
    </row>
    <row r="450" spans="1:9" ht="13.9" customHeight="1" outlineLevel="2" collapsed="1">
      <c r="A450" s="4" t="s">
        <v>816</v>
      </c>
      <c r="B450" s="4" t="s">
        <v>817</v>
      </c>
      <c r="C450" s="5">
        <v>45828</v>
      </c>
      <c r="D450" s="4" t="s">
        <v>835</v>
      </c>
      <c r="E450" s="4" t="s">
        <v>829</v>
      </c>
      <c r="F450" s="6">
        <v>213.47</v>
      </c>
      <c r="G450" s="4" t="s">
        <v>820</v>
      </c>
      <c r="H450" s="4"/>
      <c r="I450" s="4" t="s">
        <v>349</v>
      </c>
    </row>
    <row r="451" spans="1:9" ht="13.9" customHeight="1" outlineLevel="2">
      <c r="A451" s="4" t="s">
        <v>816</v>
      </c>
      <c r="B451" s="4" t="s">
        <v>817</v>
      </c>
      <c r="C451" s="5">
        <v>45828</v>
      </c>
      <c r="D451" s="4" t="s">
        <v>836</v>
      </c>
      <c r="E451" s="4" t="s">
        <v>829</v>
      </c>
      <c r="F451" s="6">
        <v>260.63</v>
      </c>
      <c r="G451" s="4" t="s">
        <v>820</v>
      </c>
      <c r="H451" s="4"/>
      <c r="I451" s="4" t="s">
        <v>349</v>
      </c>
    </row>
    <row r="452" spans="1:9" ht="13.9" customHeight="1" outlineLevel="1">
      <c r="A452" s="7"/>
      <c r="B452" s="7" t="s">
        <v>837</v>
      </c>
      <c r="C452" s="8"/>
      <c r="D452" s="7"/>
      <c r="E452" s="7"/>
      <c r="F452" s="9">
        <f>SUBTOTAL(9,F436:F451)</f>
        <v>2941.1899999999973</v>
      </c>
      <c r="G452" s="7"/>
      <c r="H452" s="7"/>
      <c r="I452" s="7"/>
    </row>
    <row r="453" spans="1:9" ht="13.9" customHeight="1" outlineLevel="2">
      <c r="A453" s="4" t="s">
        <v>838</v>
      </c>
      <c r="B453" s="4" t="s">
        <v>839</v>
      </c>
      <c r="C453" s="5">
        <v>45544</v>
      </c>
      <c r="D453" s="4" t="s">
        <v>840</v>
      </c>
      <c r="E453" s="4" t="s">
        <v>841</v>
      </c>
      <c r="F453" s="6">
        <v>250</v>
      </c>
      <c r="G453" s="4" t="s">
        <v>842</v>
      </c>
      <c r="H453" s="4" t="s">
        <v>843</v>
      </c>
      <c r="I453" s="4" t="s">
        <v>16</v>
      </c>
    </row>
    <row r="454" spans="1:9" ht="13.9" customHeight="1" outlineLevel="1">
      <c r="A454" s="7"/>
      <c r="B454" s="7" t="s">
        <v>844</v>
      </c>
      <c r="C454" s="8"/>
      <c r="D454" s="7"/>
      <c r="E454" s="7"/>
      <c r="F454" s="9">
        <f>SUBTOTAL(9,F453:F453)</f>
        <v>250</v>
      </c>
      <c r="G454" s="7"/>
      <c r="H454" s="7"/>
      <c r="I454" s="7"/>
    </row>
    <row r="455" spans="1:9" ht="13.9" customHeight="1" outlineLevel="2">
      <c r="A455" s="4" t="s">
        <v>845</v>
      </c>
      <c r="B455" s="4" t="s">
        <v>846</v>
      </c>
      <c r="C455" s="5">
        <v>45792</v>
      </c>
      <c r="D455" s="4" t="s">
        <v>847</v>
      </c>
      <c r="E455" s="4" t="s">
        <v>848</v>
      </c>
      <c r="F455" s="6">
        <v>35602.428999999996</v>
      </c>
      <c r="G455" s="4" t="s">
        <v>849</v>
      </c>
      <c r="H455" s="4"/>
      <c r="I455" s="4" t="s">
        <v>16</v>
      </c>
    </row>
    <row r="456" spans="1:9" ht="13.9" customHeight="1" outlineLevel="2">
      <c r="A456" s="4" t="s">
        <v>845</v>
      </c>
      <c r="B456" s="4" t="s">
        <v>846</v>
      </c>
      <c r="C456" s="5">
        <v>45792</v>
      </c>
      <c r="D456" s="4" t="s">
        <v>850</v>
      </c>
      <c r="E456" s="4" t="s">
        <v>848</v>
      </c>
      <c r="F456" s="6">
        <v>-5247</v>
      </c>
      <c r="G456" s="4" t="s">
        <v>849</v>
      </c>
      <c r="H456" s="4"/>
      <c r="I456" s="4" t="s">
        <v>16</v>
      </c>
    </row>
    <row r="457" spans="1:9" ht="13.9" customHeight="1" outlineLevel="2">
      <c r="A457" s="4" t="s">
        <v>845</v>
      </c>
      <c r="B457" s="4" t="s">
        <v>846</v>
      </c>
      <c r="C457" s="5">
        <v>45806</v>
      </c>
      <c r="D457" s="4" t="s">
        <v>851</v>
      </c>
      <c r="E457" s="4" t="s">
        <v>852</v>
      </c>
      <c r="F457" s="6">
        <v>661.57</v>
      </c>
      <c r="G457" s="4" t="s">
        <v>849</v>
      </c>
      <c r="H457" s="4"/>
      <c r="I457" s="4" t="s">
        <v>16</v>
      </c>
    </row>
    <row r="458" spans="1:9" ht="13.9" customHeight="1" outlineLevel="2">
      <c r="A458" s="4" t="s">
        <v>845</v>
      </c>
      <c r="B458" s="4" t="s">
        <v>846</v>
      </c>
      <c r="C458" s="5">
        <v>45806</v>
      </c>
      <c r="D458" s="4" t="s">
        <v>853</v>
      </c>
      <c r="E458" s="4" t="s">
        <v>852</v>
      </c>
      <c r="F458" s="6">
        <v>-98.89</v>
      </c>
      <c r="G458" s="4" t="s">
        <v>849</v>
      </c>
      <c r="H458" s="4"/>
      <c r="I458" s="4" t="s">
        <v>16</v>
      </c>
    </row>
    <row r="459" spans="1:9" ht="13.9" customHeight="1" outlineLevel="1">
      <c r="A459" s="7"/>
      <c r="B459" s="7" t="s">
        <v>854</v>
      </c>
      <c r="C459" s="8"/>
      <c r="D459" s="7"/>
      <c r="E459" s="7"/>
      <c r="F459" s="9">
        <f>SUBTOTAL(9,F455:F458)</f>
        <v>30918.108999999997</v>
      </c>
      <c r="G459" s="7"/>
      <c r="H459" s="7"/>
      <c r="I459" s="7"/>
    </row>
    <row r="460" spans="1:9" ht="13.9" customHeight="1" outlineLevel="2" collapsed="1">
      <c r="A460" s="4" t="s">
        <v>855</v>
      </c>
      <c r="B460" s="4" t="s">
        <v>856</v>
      </c>
      <c r="C460" s="5">
        <v>44581</v>
      </c>
      <c r="D460" s="4" t="s">
        <v>857</v>
      </c>
      <c r="E460" s="4" t="s">
        <v>858</v>
      </c>
      <c r="F460" s="6">
        <v>4665.63</v>
      </c>
      <c r="G460" s="4" t="s">
        <v>859</v>
      </c>
      <c r="H460" s="4" t="s">
        <v>860</v>
      </c>
      <c r="I460" s="4" t="s">
        <v>211</v>
      </c>
    </row>
    <row r="461" spans="1:9" ht="13.9" customHeight="1" outlineLevel="2">
      <c r="A461" s="4" t="s">
        <v>855</v>
      </c>
      <c r="B461" s="4" t="s">
        <v>856</v>
      </c>
      <c r="C461" s="5">
        <v>44581</v>
      </c>
      <c r="D461" s="4" t="s">
        <v>861</v>
      </c>
      <c r="E461" s="4" t="s">
        <v>858</v>
      </c>
      <c r="F461" s="6">
        <v>-668.83799999999997</v>
      </c>
      <c r="G461" s="4" t="s">
        <v>859</v>
      </c>
      <c r="H461" s="4" t="s">
        <v>860</v>
      </c>
      <c r="I461" s="4" t="s">
        <v>211</v>
      </c>
    </row>
    <row r="462" spans="1:9" ht="13.9" customHeight="1" outlineLevel="2">
      <c r="A462" s="4" t="s">
        <v>855</v>
      </c>
      <c r="B462" s="4" t="s">
        <v>856</v>
      </c>
      <c r="C462" s="5">
        <v>44691</v>
      </c>
      <c r="D462" s="4" t="s">
        <v>862</v>
      </c>
      <c r="E462" s="4" t="s">
        <v>863</v>
      </c>
      <c r="F462" s="6">
        <v>1083.23</v>
      </c>
      <c r="G462" s="4" t="s">
        <v>859</v>
      </c>
      <c r="H462" s="4" t="s">
        <v>860</v>
      </c>
      <c r="I462" s="4" t="s">
        <v>211</v>
      </c>
    </row>
    <row r="463" spans="1:9" ht="13.9" customHeight="1" outlineLevel="2" collapsed="1">
      <c r="A463" s="4" t="s">
        <v>855</v>
      </c>
      <c r="B463" s="4" t="s">
        <v>856</v>
      </c>
      <c r="C463" s="5">
        <v>44691</v>
      </c>
      <c r="D463" s="4" t="s">
        <v>864</v>
      </c>
      <c r="E463" s="4" t="s">
        <v>863</v>
      </c>
      <c r="F463" s="6">
        <v>-138.227</v>
      </c>
      <c r="G463" s="4" t="s">
        <v>859</v>
      </c>
      <c r="H463" s="4" t="s">
        <v>860</v>
      </c>
      <c r="I463" s="4" t="s">
        <v>211</v>
      </c>
    </row>
    <row r="464" spans="1:9" ht="13.9" customHeight="1" outlineLevel="1">
      <c r="A464" s="7"/>
      <c r="B464" s="7" t="s">
        <v>865</v>
      </c>
      <c r="C464" s="8"/>
      <c r="D464" s="7"/>
      <c r="E464" s="7"/>
      <c r="F464" s="9">
        <f>SUBTOTAL(9,F460:F463)</f>
        <v>4941.795000000001</v>
      </c>
      <c r="G464" s="7"/>
      <c r="H464" s="7"/>
      <c r="I464" s="7"/>
    </row>
    <row r="465" spans="1:9" ht="13.9" customHeight="1" outlineLevel="2">
      <c r="A465" s="4" t="s">
        <v>866</v>
      </c>
      <c r="B465" s="4" t="s">
        <v>867</v>
      </c>
      <c r="C465" s="5">
        <v>45504</v>
      </c>
      <c r="D465" s="4" t="s">
        <v>868</v>
      </c>
      <c r="E465" s="4" t="s">
        <v>869</v>
      </c>
      <c r="F465" s="6">
        <v>89289.16</v>
      </c>
      <c r="G465" s="4" t="s">
        <v>870</v>
      </c>
      <c r="H465" s="4" t="s">
        <v>871</v>
      </c>
      <c r="I465" s="4" t="s">
        <v>16</v>
      </c>
    </row>
    <row r="466" spans="1:9" ht="13.9" customHeight="1" outlineLevel="2">
      <c r="A466" s="4" t="s">
        <v>866</v>
      </c>
      <c r="B466" s="4" t="s">
        <v>867</v>
      </c>
      <c r="C466" s="5">
        <v>45504</v>
      </c>
      <c r="D466" s="4" t="s">
        <v>872</v>
      </c>
      <c r="E466" s="4" t="s">
        <v>869</v>
      </c>
      <c r="F466" s="6">
        <v>-13249.5</v>
      </c>
      <c r="G466" s="4" t="s">
        <v>870</v>
      </c>
      <c r="H466" s="4" t="s">
        <v>871</v>
      </c>
      <c r="I466" s="4" t="s">
        <v>16</v>
      </c>
    </row>
    <row r="467" spans="1:9" ht="13.9" customHeight="1" outlineLevel="2">
      <c r="A467" s="4" t="s">
        <v>866</v>
      </c>
      <c r="B467" s="4" t="s">
        <v>867</v>
      </c>
      <c r="C467" s="5">
        <v>45504</v>
      </c>
      <c r="D467" s="4" t="s">
        <v>873</v>
      </c>
      <c r="E467" s="4" t="s">
        <v>874</v>
      </c>
      <c r="F467" s="6">
        <v>84939.68</v>
      </c>
      <c r="G467" s="4" t="s">
        <v>870</v>
      </c>
      <c r="H467" s="4" t="s">
        <v>875</v>
      </c>
      <c r="I467" s="4" t="s">
        <v>16</v>
      </c>
    </row>
    <row r="468" spans="1:9" ht="13.9" customHeight="1" outlineLevel="2">
      <c r="A468" s="4" t="s">
        <v>866</v>
      </c>
      <c r="B468" s="4" t="s">
        <v>867</v>
      </c>
      <c r="C468" s="5">
        <v>45504</v>
      </c>
      <c r="D468" s="4" t="s">
        <v>876</v>
      </c>
      <c r="E468" s="4" t="s">
        <v>874</v>
      </c>
      <c r="F468" s="6">
        <v>-12629.25</v>
      </c>
      <c r="G468" s="4" t="s">
        <v>870</v>
      </c>
      <c r="H468" s="4" t="s">
        <v>875</v>
      </c>
      <c r="I468" s="4" t="s">
        <v>16</v>
      </c>
    </row>
    <row r="469" spans="1:9" ht="13.9" customHeight="1" outlineLevel="2">
      <c r="A469" s="4" t="s">
        <v>866</v>
      </c>
      <c r="B469" s="4" t="s">
        <v>867</v>
      </c>
      <c r="C469" s="5">
        <v>45504</v>
      </c>
      <c r="D469" s="4" t="s">
        <v>877</v>
      </c>
      <c r="E469" s="4" t="s">
        <v>878</v>
      </c>
      <c r="F469" s="6">
        <v>38532.129999999997</v>
      </c>
      <c r="G469" s="4" t="s">
        <v>870</v>
      </c>
      <c r="H469" s="4" t="s">
        <v>879</v>
      </c>
      <c r="I469" s="4" t="s">
        <v>16</v>
      </c>
    </row>
    <row r="470" spans="1:9" ht="13.9" customHeight="1" outlineLevel="2">
      <c r="A470" s="4" t="s">
        <v>866</v>
      </c>
      <c r="B470" s="4" t="s">
        <v>867</v>
      </c>
      <c r="C470" s="5">
        <v>45504</v>
      </c>
      <c r="D470" s="4" t="s">
        <v>880</v>
      </c>
      <c r="E470" s="4" t="s">
        <v>878</v>
      </c>
      <c r="F470" s="6">
        <v>-5662.5</v>
      </c>
      <c r="G470" s="4" t="s">
        <v>870</v>
      </c>
      <c r="H470" s="4" t="s">
        <v>879</v>
      </c>
      <c r="I470" s="4" t="s">
        <v>16</v>
      </c>
    </row>
    <row r="471" spans="1:9" ht="13.9" customHeight="1" outlineLevel="2">
      <c r="A471" s="4" t="s">
        <v>866</v>
      </c>
      <c r="B471" s="4" t="s">
        <v>867</v>
      </c>
      <c r="C471" s="5">
        <v>45504</v>
      </c>
      <c r="D471" s="4" t="s">
        <v>881</v>
      </c>
      <c r="E471" s="4" t="s">
        <v>882</v>
      </c>
      <c r="F471" s="6">
        <v>20916.38</v>
      </c>
      <c r="G471" s="4" t="s">
        <v>883</v>
      </c>
      <c r="H471" s="4" t="s">
        <v>884</v>
      </c>
      <c r="I471" s="4" t="s">
        <v>16</v>
      </c>
    </row>
    <row r="472" spans="1:9" ht="13.9" customHeight="1" outlineLevel="2">
      <c r="A472" s="4" t="s">
        <v>866</v>
      </c>
      <c r="B472" s="4" t="s">
        <v>867</v>
      </c>
      <c r="C472" s="5">
        <v>45504</v>
      </c>
      <c r="D472" s="4" t="s">
        <v>885</v>
      </c>
      <c r="E472" s="4" t="s">
        <v>882</v>
      </c>
      <c r="F472" s="6">
        <v>-3059.25</v>
      </c>
      <c r="G472" s="4" t="s">
        <v>883</v>
      </c>
      <c r="H472" s="4" t="s">
        <v>884</v>
      </c>
      <c r="I472" s="4" t="s">
        <v>16</v>
      </c>
    </row>
    <row r="473" spans="1:9" ht="13.9" customHeight="1" outlineLevel="2">
      <c r="A473" s="4" t="s">
        <v>866</v>
      </c>
      <c r="B473" s="4" t="s">
        <v>867</v>
      </c>
      <c r="C473" s="5">
        <v>45504</v>
      </c>
      <c r="D473" s="4" t="s">
        <v>886</v>
      </c>
      <c r="E473" s="4" t="s">
        <v>887</v>
      </c>
      <c r="F473" s="6">
        <v>7474.5</v>
      </c>
      <c r="G473" s="4" t="s">
        <v>870</v>
      </c>
      <c r="H473" s="4" t="s">
        <v>888</v>
      </c>
      <c r="I473" s="4" t="s">
        <v>16</v>
      </c>
    </row>
    <row r="474" spans="1:9" ht="13.9" customHeight="1" outlineLevel="2">
      <c r="A474" s="4" t="s">
        <v>866</v>
      </c>
      <c r="B474" s="4" t="s">
        <v>867</v>
      </c>
      <c r="C474" s="5">
        <v>45504</v>
      </c>
      <c r="D474" s="4" t="s">
        <v>889</v>
      </c>
      <c r="E474" s="4" t="s">
        <v>887</v>
      </c>
      <c r="F474" s="6">
        <v>-1050</v>
      </c>
      <c r="G474" s="4" t="s">
        <v>870</v>
      </c>
      <c r="H474" s="4" t="s">
        <v>888</v>
      </c>
      <c r="I474" s="4" t="s">
        <v>16</v>
      </c>
    </row>
    <row r="475" spans="1:9" ht="13.9" customHeight="1" outlineLevel="2">
      <c r="A475" s="4" t="s">
        <v>866</v>
      </c>
      <c r="B475" s="4" t="s">
        <v>867</v>
      </c>
      <c r="C475" s="5">
        <v>45504</v>
      </c>
      <c r="D475" s="4" t="s">
        <v>890</v>
      </c>
      <c r="E475" s="4" t="s">
        <v>891</v>
      </c>
      <c r="F475" s="6">
        <v>21307.75</v>
      </c>
      <c r="G475" s="4" t="s">
        <v>892</v>
      </c>
      <c r="H475" s="4" t="s">
        <v>893</v>
      </c>
      <c r="I475" s="4" t="s">
        <v>16</v>
      </c>
    </row>
    <row r="476" spans="1:9" ht="13.9" customHeight="1" outlineLevel="2">
      <c r="A476" s="4" t="s">
        <v>866</v>
      </c>
      <c r="B476" s="4" t="s">
        <v>867</v>
      </c>
      <c r="C476" s="5">
        <v>45504</v>
      </c>
      <c r="D476" s="4" t="s">
        <v>894</v>
      </c>
      <c r="E476" s="4" t="s">
        <v>891</v>
      </c>
      <c r="F476" s="6">
        <v>-3117.75</v>
      </c>
      <c r="G476" s="4" t="s">
        <v>892</v>
      </c>
      <c r="H476" s="4" t="s">
        <v>893</v>
      </c>
      <c r="I476" s="4" t="s">
        <v>16</v>
      </c>
    </row>
    <row r="477" spans="1:9" ht="13.9" customHeight="1" outlineLevel="2">
      <c r="A477" s="4" t="s">
        <v>866</v>
      </c>
      <c r="B477" s="4" t="s">
        <v>867</v>
      </c>
      <c r="C477" s="5">
        <v>45504</v>
      </c>
      <c r="D477" s="4" t="s">
        <v>895</v>
      </c>
      <c r="E477" s="4" t="s">
        <v>896</v>
      </c>
      <c r="F477" s="6">
        <v>14161.82</v>
      </c>
      <c r="G477" s="4" t="s">
        <v>870</v>
      </c>
      <c r="H477" s="4" t="s">
        <v>897</v>
      </c>
      <c r="I477" s="4" t="s">
        <v>16</v>
      </c>
    </row>
    <row r="478" spans="1:9" ht="13.9" customHeight="1" outlineLevel="2" collapsed="1">
      <c r="A478" s="4" t="s">
        <v>866</v>
      </c>
      <c r="B478" s="4" t="s">
        <v>867</v>
      </c>
      <c r="C478" s="5">
        <v>45504</v>
      </c>
      <c r="D478" s="4" t="s">
        <v>898</v>
      </c>
      <c r="E478" s="4" t="s">
        <v>896</v>
      </c>
      <c r="F478" s="6">
        <v>-2049.6</v>
      </c>
      <c r="G478" s="4" t="s">
        <v>870</v>
      </c>
      <c r="H478" s="4" t="s">
        <v>897</v>
      </c>
      <c r="I478" s="4" t="s">
        <v>16</v>
      </c>
    </row>
    <row r="479" spans="1:9" ht="13.9" customHeight="1" outlineLevel="2">
      <c r="A479" s="4" t="s">
        <v>866</v>
      </c>
      <c r="B479" s="4" t="s">
        <v>867</v>
      </c>
      <c r="C479" s="5">
        <v>45504</v>
      </c>
      <c r="D479" s="4" t="s">
        <v>899</v>
      </c>
      <c r="E479" s="4" t="s">
        <v>900</v>
      </c>
      <c r="F479" s="6">
        <v>137742.45000000001</v>
      </c>
      <c r="G479" s="4" t="s">
        <v>870</v>
      </c>
      <c r="H479" s="4" t="s">
        <v>901</v>
      </c>
      <c r="I479" s="4" t="s">
        <v>16</v>
      </c>
    </row>
    <row r="480" spans="1:9" ht="13.9" customHeight="1" outlineLevel="2">
      <c r="A480" s="4" t="s">
        <v>866</v>
      </c>
      <c r="B480" s="4" t="s">
        <v>867</v>
      </c>
      <c r="C480" s="5">
        <v>45504</v>
      </c>
      <c r="D480" s="4" t="s">
        <v>902</v>
      </c>
      <c r="E480" s="4" t="s">
        <v>900</v>
      </c>
      <c r="F480" s="6">
        <v>-20462.25</v>
      </c>
      <c r="G480" s="4" t="s">
        <v>870</v>
      </c>
      <c r="H480" s="4" t="s">
        <v>901</v>
      </c>
      <c r="I480" s="4" t="s">
        <v>16</v>
      </c>
    </row>
    <row r="481" spans="1:9" ht="13.9" customHeight="1" outlineLevel="2">
      <c r="A481" s="4" t="s">
        <v>866</v>
      </c>
      <c r="B481" s="4" t="s">
        <v>867</v>
      </c>
      <c r="C481" s="5">
        <v>45504</v>
      </c>
      <c r="D481" s="4" t="s">
        <v>903</v>
      </c>
      <c r="E481" s="4" t="s">
        <v>904</v>
      </c>
      <c r="F481" s="6">
        <v>70495</v>
      </c>
      <c r="G481" s="4" t="s">
        <v>870</v>
      </c>
      <c r="H481" s="4" t="s">
        <v>905</v>
      </c>
      <c r="I481" s="4" t="s">
        <v>16</v>
      </c>
    </row>
    <row r="482" spans="1:9" ht="13.9" customHeight="1" outlineLevel="2">
      <c r="A482" s="4" t="s">
        <v>866</v>
      </c>
      <c r="B482" s="4" t="s">
        <v>867</v>
      </c>
      <c r="C482" s="5">
        <v>45504</v>
      </c>
      <c r="D482" s="4" t="s">
        <v>906</v>
      </c>
      <c r="E482" s="4" t="s">
        <v>904</v>
      </c>
      <c r="F482" s="6">
        <v>-10500</v>
      </c>
      <c r="G482" s="4" t="s">
        <v>870</v>
      </c>
      <c r="H482" s="4" t="s">
        <v>905</v>
      </c>
      <c r="I482" s="4" t="s">
        <v>16</v>
      </c>
    </row>
    <row r="483" spans="1:9" ht="13.9" customHeight="1" outlineLevel="2">
      <c r="A483" s="4" t="s">
        <v>866</v>
      </c>
      <c r="B483" s="4" t="s">
        <v>867</v>
      </c>
      <c r="C483" s="5">
        <v>45504</v>
      </c>
      <c r="D483" s="4" t="s">
        <v>907</v>
      </c>
      <c r="E483" s="4" t="s">
        <v>908</v>
      </c>
      <c r="F483" s="6">
        <v>7284.36</v>
      </c>
      <c r="G483" s="4" t="s">
        <v>870</v>
      </c>
      <c r="H483" s="4" t="s">
        <v>909</v>
      </c>
      <c r="I483" s="4" t="s">
        <v>16</v>
      </c>
    </row>
    <row r="484" spans="1:9" ht="13.9" customHeight="1" outlineLevel="2">
      <c r="A484" s="4" t="s">
        <v>866</v>
      </c>
      <c r="B484" s="4" t="s">
        <v>867</v>
      </c>
      <c r="C484" s="5">
        <v>45504</v>
      </c>
      <c r="D484" s="4" t="s">
        <v>910</v>
      </c>
      <c r="E484" s="4" t="s">
        <v>908</v>
      </c>
      <c r="F484" s="6">
        <v>-1044</v>
      </c>
      <c r="G484" s="4" t="s">
        <v>870</v>
      </c>
      <c r="H484" s="4" t="s">
        <v>909</v>
      </c>
      <c r="I484" s="4" t="s">
        <v>16</v>
      </c>
    </row>
    <row r="485" spans="1:9" ht="13.9" customHeight="1" outlineLevel="2">
      <c r="A485" s="4" t="s">
        <v>866</v>
      </c>
      <c r="B485" s="4" t="s">
        <v>867</v>
      </c>
      <c r="C485" s="5">
        <v>45504</v>
      </c>
      <c r="D485" s="4" t="s">
        <v>911</v>
      </c>
      <c r="E485" s="4" t="s">
        <v>912</v>
      </c>
      <c r="F485" s="6">
        <v>40730.49</v>
      </c>
      <c r="G485" s="4" t="s">
        <v>870</v>
      </c>
      <c r="H485" s="4" t="s">
        <v>913</v>
      </c>
      <c r="I485" s="4" t="s">
        <v>16</v>
      </c>
    </row>
    <row r="486" spans="1:9" ht="13.9" customHeight="1" outlineLevel="2">
      <c r="A486" s="4" t="s">
        <v>866</v>
      </c>
      <c r="B486" s="4" t="s">
        <v>867</v>
      </c>
      <c r="C486" s="5">
        <v>45504</v>
      </c>
      <c r="D486" s="4" t="s">
        <v>914</v>
      </c>
      <c r="E486" s="4" t="s">
        <v>912</v>
      </c>
      <c r="F486" s="6">
        <v>-6021</v>
      </c>
      <c r="G486" s="4" t="s">
        <v>870</v>
      </c>
      <c r="H486" s="4" t="s">
        <v>913</v>
      </c>
      <c r="I486" s="4" t="s">
        <v>16</v>
      </c>
    </row>
    <row r="487" spans="1:9" ht="13.9" customHeight="1" outlineLevel="2">
      <c r="A487" s="4" t="s">
        <v>866</v>
      </c>
      <c r="B487" s="4" t="s">
        <v>867</v>
      </c>
      <c r="C487" s="5">
        <v>45504</v>
      </c>
      <c r="D487" s="4" t="s">
        <v>915</v>
      </c>
      <c r="E487" s="4" t="s">
        <v>916</v>
      </c>
      <c r="F487" s="6">
        <v>33290.89</v>
      </c>
      <c r="G487" s="4" t="s">
        <v>870</v>
      </c>
      <c r="H487" s="4" t="s">
        <v>917</v>
      </c>
      <c r="I487" s="4" t="s">
        <v>16</v>
      </c>
    </row>
    <row r="488" spans="1:9" ht="13.9" customHeight="1" outlineLevel="2">
      <c r="A488" s="4" t="s">
        <v>866</v>
      </c>
      <c r="B488" s="4" t="s">
        <v>867</v>
      </c>
      <c r="C488" s="5">
        <v>45504</v>
      </c>
      <c r="D488" s="4" t="s">
        <v>918</v>
      </c>
      <c r="E488" s="4" t="s">
        <v>916</v>
      </c>
      <c r="F488" s="6">
        <v>-4923.8999999999996</v>
      </c>
      <c r="G488" s="4" t="s">
        <v>870</v>
      </c>
      <c r="H488" s="4" t="s">
        <v>917</v>
      </c>
      <c r="I488" s="4" t="s">
        <v>16</v>
      </c>
    </row>
    <row r="489" spans="1:9" ht="13.9" customHeight="1" outlineLevel="2" collapsed="1">
      <c r="A489" s="4" t="s">
        <v>866</v>
      </c>
      <c r="B489" s="4" t="s">
        <v>867</v>
      </c>
      <c r="C489" s="5">
        <v>45504</v>
      </c>
      <c r="D489" s="4" t="s">
        <v>919</v>
      </c>
      <c r="E489" s="4" t="s">
        <v>920</v>
      </c>
      <c r="F489" s="6">
        <v>49017.96</v>
      </c>
      <c r="G489" s="4" t="s">
        <v>921</v>
      </c>
      <c r="H489" s="4" t="s">
        <v>922</v>
      </c>
      <c r="I489" s="4" t="s">
        <v>16</v>
      </c>
    </row>
    <row r="490" spans="1:9" ht="13.9" customHeight="1" outlineLevel="2">
      <c r="A490" s="4" t="s">
        <v>866</v>
      </c>
      <c r="B490" s="4" t="s">
        <v>867</v>
      </c>
      <c r="C490" s="5">
        <v>45504</v>
      </c>
      <c r="D490" s="4" t="s">
        <v>923</v>
      </c>
      <c r="E490" s="4" t="s">
        <v>920</v>
      </c>
      <c r="F490" s="6">
        <v>-7199.99</v>
      </c>
      <c r="G490" s="4" t="s">
        <v>921</v>
      </c>
      <c r="H490" s="4" t="s">
        <v>922</v>
      </c>
      <c r="I490" s="4" t="s">
        <v>16</v>
      </c>
    </row>
    <row r="491" spans="1:9" ht="13.9" customHeight="1" outlineLevel="2">
      <c r="A491" s="4" t="s">
        <v>866</v>
      </c>
      <c r="B491" s="4" t="s">
        <v>867</v>
      </c>
      <c r="C491" s="5">
        <v>45504</v>
      </c>
      <c r="D491" s="4" t="s">
        <v>924</v>
      </c>
      <c r="E491" s="4" t="s">
        <v>925</v>
      </c>
      <c r="F491" s="6">
        <v>160843.72</v>
      </c>
      <c r="G491" s="4" t="s">
        <v>921</v>
      </c>
      <c r="H491" s="4" t="s">
        <v>926</v>
      </c>
      <c r="I491" s="4" t="s">
        <v>16</v>
      </c>
    </row>
    <row r="492" spans="1:9" ht="13.9" customHeight="1" outlineLevel="2">
      <c r="A492" s="4" t="s">
        <v>866</v>
      </c>
      <c r="B492" s="4" t="s">
        <v>867</v>
      </c>
      <c r="C492" s="5">
        <v>45504</v>
      </c>
      <c r="D492" s="4" t="s">
        <v>927</v>
      </c>
      <c r="E492" s="4" t="s">
        <v>925</v>
      </c>
      <c r="F492" s="6">
        <v>-23945.25</v>
      </c>
      <c r="G492" s="4" t="s">
        <v>921</v>
      </c>
      <c r="H492" s="4" t="s">
        <v>926</v>
      </c>
      <c r="I492" s="4" t="s">
        <v>16</v>
      </c>
    </row>
    <row r="493" spans="1:9" ht="13.9" customHeight="1" outlineLevel="2">
      <c r="A493" s="4" t="s">
        <v>866</v>
      </c>
      <c r="B493" s="4" t="s">
        <v>867</v>
      </c>
      <c r="C493" s="5">
        <v>45504</v>
      </c>
      <c r="D493" s="4" t="s">
        <v>928</v>
      </c>
      <c r="E493" s="4" t="s">
        <v>929</v>
      </c>
      <c r="F493" s="6">
        <v>24358.39</v>
      </c>
      <c r="G493" s="4" t="s">
        <v>921</v>
      </c>
      <c r="H493" s="4" t="s">
        <v>930</v>
      </c>
      <c r="I493" s="4" t="s">
        <v>16</v>
      </c>
    </row>
    <row r="494" spans="1:9" ht="13.9" customHeight="1" outlineLevel="2">
      <c r="A494" s="4" t="s">
        <v>866</v>
      </c>
      <c r="B494" s="4" t="s">
        <v>867</v>
      </c>
      <c r="C494" s="5">
        <v>45504</v>
      </c>
      <c r="D494" s="4" t="s">
        <v>931</v>
      </c>
      <c r="E494" s="4" t="s">
        <v>929</v>
      </c>
      <c r="F494" s="6">
        <v>-3573.75</v>
      </c>
      <c r="G494" s="4" t="s">
        <v>921</v>
      </c>
      <c r="H494" s="4" t="s">
        <v>930</v>
      </c>
      <c r="I494" s="4" t="s">
        <v>16</v>
      </c>
    </row>
    <row r="495" spans="1:9" ht="13.9" customHeight="1" outlineLevel="2">
      <c r="A495" s="4" t="s">
        <v>866</v>
      </c>
      <c r="B495" s="4" t="s">
        <v>867</v>
      </c>
      <c r="C495" s="5">
        <v>45504</v>
      </c>
      <c r="D495" s="4" t="s">
        <v>932</v>
      </c>
      <c r="E495" s="4" t="s">
        <v>933</v>
      </c>
      <c r="F495" s="6">
        <v>54955.1</v>
      </c>
      <c r="G495" s="4" t="s">
        <v>870</v>
      </c>
      <c r="H495" s="4" t="s">
        <v>934</v>
      </c>
      <c r="I495" s="4" t="s">
        <v>16</v>
      </c>
    </row>
    <row r="496" spans="1:9" ht="13.9" customHeight="1" outlineLevel="2" collapsed="1">
      <c r="A496" s="4" t="s">
        <v>866</v>
      </c>
      <c r="B496" s="4" t="s">
        <v>867</v>
      </c>
      <c r="C496" s="5">
        <v>45504</v>
      </c>
      <c r="D496" s="4" t="s">
        <v>935</v>
      </c>
      <c r="E496" s="4" t="s">
        <v>933</v>
      </c>
      <c r="F496" s="6">
        <v>-8147.25</v>
      </c>
      <c r="G496" s="4" t="s">
        <v>870</v>
      </c>
      <c r="H496" s="4" t="s">
        <v>934</v>
      </c>
      <c r="I496" s="4" t="s">
        <v>16</v>
      </c>
    </row>
    <row r="497" spans="1:9" ht="13.9" customHeight="1" outlineLevel="2">
      <c r="A497" s="4" t="s">
        <v>866</v>
      </c>
      <c r="B497" s="4" t="s">
        <v>867</v>
      </c>
      <c r="C497" s="5">
        <v>45504</v>
      </c>
      <c r="D497" s="4" t="s">
        <v>936</v>
      </c>
      <c r="E497" s="4" t="s">
        <v>937</v>
      </c>
      <c r="F497" s="6">
        <v>26199.81</v>
      </c>
      <c r="G497" s="4" t="s">
        <v>870</v>
      </c>
      <c r="H497" s="4" t="s">
        <v>938</v>
      </c>
      <c r="I497" s="4" t="s">
        <v>16</v>
      </c>
    </row>
    <row r="498" spans="1:9" ht="13.9" customHeight="1" outlineLevel="2">
      <c r="A498" s="4" t="s">
        <v>866</v>
      </c>
      <c r="B498" s="4" t="s">
        <v>867</v>
      </c>
      <c r="C498" s="5">
        <v>45504</v>
      </c>
      <c r="D498" s="4" t="s">
        <v>939</v>
      </c>
      <c r="E498" s="4" t="s">
        <v>937</v>
      </c>
      <c r="F498" s="6">
        <v>-3849</v>
      </c>
      <c r="G498" s="4" t="s">
        <v>870</v>
      </c>
      <c r="H498" s="4" t="s">
        <v>938</v>
      </c>
      <c r="I498" s="4" t="s">
        <v>16</v>
      </c>
    </row>
    <row r="499" spans="1:9" ht="13.9" customHeight="1" outlineLevel="2" collapsed="1">
      <c r="A499" s="4" t="s">
        <v>866</v>
      </c>
      <c r="B499" s="4" t="s">
        <v>867</v>
      </c>
      <c r="C499" s="5">
        <v>45504</v>
      </c>
      <c r="D499" s="4" t="s">
        <v>940</v>
      </c>
      <c r="E499" s="4" t="s">
        <v>941</v>
      </c>
      <c r="F499" s="6">
        <v>42145.43</v>
      </c>
      <c r="G499" s="4" t="s">
        <v>870</v>
      </c>
      <c r="H499" s="4" t="s">
        <v>942</v>
      </c>
      <c r="I499" s="4" t="s">
        <v>16</v>
      </c>
    </row>
    <row r="500" spans="1:9" ht="13.9" customHeight="1" outlineLevel="2">
      <c r="A500" s="4" t="s">
        <v>866</v>
      </c>
      <c r="B500" s="4" t="s">
        <v>867</v>
      </c>
      <c r="C500" s="5">
        <v>45504</v>
      </c>
      <c r="D500" s="4" t="s">
        <v>943</v>
      </c>
      <c r="E500" s="4" t="s">
        <v>941</v>
      </c>
      <c r="F500" s="6">
        <v>-6232.5</v>
      </c>
      <c r="G500" s="4" t="s">
        <v>870</v>
      </c>
      <c r="H500" s="4" t="s">
        <v>942</v>
      </c>
      <c r="I500" s="4" t="s">
        <v>16</v>
      </c>
    </row>
    <row r="501" spans="1:9" ht="13.9" customHeight="1" outlineLevel="2">
      <c r="A501" s="4" t="s">
        <v>866</v>
      </c>
      <c r="B501" s="4" t="s">
        <v>867</v>
      </c>
      <c r="C501" s="5">
        <v>45553</v>
      </c>
      <c r="D501" s="4" t="s">
        <v>944</v>
      </c>
      <c r="E501" s="4" t="s">
        <v>945</v>
      </c>
      <c r="F501" s="6">
        <v>45673.45</v>
      </c>
      <c r="G501" s="4"/>
      <c r="H501" s="4"/>
      <c r="I501" s="4" t="s">
        <v>16</v>
      </c>
    </row>
    <row r="502" spans="1:9" ht="13.9" customHeight="1" outlineLevel="2">
      <c r="A502" s="4" t="s">
        <v>866</v>
      </c>
      <c r="B502" s="4" t="s">
        <v>867</v>
      </c>
      <c r="C502" s="5">
        <v>45565</v>
      </c>
      <c r="D502" s="4" t="s">
        <v>946</v>
      </c>
      <c r="E502" s="4" t="s">
        <v>947</v>
      </c>
      <c r="F502" s="6">
        <v>82642.53</v>
      </c>
      <c r="G502" s="4" t="s">
        <v>948</v>
      </c>
      <c r="H502" s="4" t="s">
        <v>926</v>
      </c>
      <c r="I502" s="4" t="s">
        <v>16</v>
      </c>
    </row>
    <row r="503" spans="1:9" ht="13.9" customHeight="1" outlineLevel="2">
      <c r="A503" s="4" t="s">
        <v>866</v>
      </c>
      <c r="B503" s="4" t="s">
        <v>867</v>
      </c>
      <c r="C503" s="5">
        <v>45565</v>
      </c>
      <c r="D503" s="4" t="s">
        <v>949</v>
      </c>
      <c r="E503" s="4" t="s">
        <v>947</v>
      </c>
      <c r="F503" s="6">
        <v>-12293.414000000001</v>
      </c>
      <c r="G503" s="4" t="s">
        <v>948</v>
      </c>
      <c r="H503" s="4" t="s">
        <v>926</v>
      </c>
      <c r="I503" s="4" t="s">
        <v>16</v>
      </c>
    </row>
    <row r="504" spans="1:9" ht="13.9" customHeight="1" outlineLevel="2">
      <c r="A504" s="4" t="s">
        <v>866</v>
      </c>
      <c r="B504" s="4" t="s">
        <v>867</v>
      </c>
      <c r="C504" s="5">
        <v>45566</v>
      </c>
      <c r="D504" s="4" t="s">
        <v>950</v>
      </c>
      <c r="E504" s="4" t="s">
        <v>951</v>
      </c>
      <c r="F504" s="6">
        <v>68344.570000000007</v>
      </c>
      <c r="G504" s="4" t="s">
        <v>952</v>
      </c>
      <c r="H504" s="4" t="s">
        <v>901</v>
      </c>
      <c r="I504" s="4" t="s">
        <v>16</v>
      </c>
    </row>
    <row r="505" spans="1:9" ht="13.9" customHeight="1" outlineLevel="2">
      <c r="A505" s="4" t="s">
        <v>866</v>
      </c>
      <c r="B505" s="4" t="s">
        <v>867</v>
      </c>
      <c r="C505" s="5">
        <v>45566</v>
      </c>
      <c r="D505" s="4" t="s">
        <v>953</v>
      </c>
      <c r="E505" s="4" t="s">
        <v>951</v>
      </c>
      <c r="F505" s="6">
        <v>-10167.380999999999</v>
      </c>
      <c r="G505" s="4" t="s">
        <v>952</v>
      </c>
      <c r="H505" s="4" t="s">
        <v>901</v>
      </c>
      <c r="I505" s="4" t="s">
        <v>16</v>
      </c>
    </row>
    <row r="506" spans="1:9" ht="13.9" customHeight="1" outlineLevel="2">
      <c r="A506" s="4" t="s">
        <v>866</v>
      </c>
      <c r="B506" s="4" t="s">
        <v>867</v>
      </c>
      <c r="C506" s="5">
        <v>45566</v>
      </c>
      <c r="D506" s="4" t="s">
        <v>954</v>
      </c>
      <c r="E506" s="4" t="s">
        <v>955</v>
      </c>
      <c r="F506" s="6">
        <v>68444.570000000007</v>
      </c>
      <c r="G506" s="4" t="s">
        <v>952</v>
      </c>
      <c r="H506" s="4" t="s">
        <v>956</v>
      </c>
      <c r="I506" s="4" t="s">
        <v>16</v>
      </c>
    </row>
    <row r="507" spans="1:9" ht="13.9" customHeight="1" outlineLevel="2">
      <c r="A507" s="4" t="s">
        <v>866</v>
      </c>
      <c r="B507" s="4" t="s">
        <v>867</v>
      </c>
      <c r="C507" s="5">
        <v>45566</v>
      </c>
      <c r="D507" s="4" t="s">
        <v>957</v>
      </c>
      <c r="E507" s="4" t="s">
        <v>955</v>
      </c>
      <c r="F507" s="6">
        <v>-10167.379999999999</v>
      </c>
      <c r="G507" s="4" t="s">
        <v>952</v>
      </c>
      <c r="H507" s="4" t="s">
        <v>956</v>
      </c>
      <c r="I507" s="4" t="s">
        <v>16</v>
      </c>
    </row>
    <row r="508" spans="1:9" ht="13.9" customHeight="1" outlineLevel="2">
      <c r="A508" s="4" t="s">
        <v>866</v>
      </c>
      <c r="B508" s="4" t="s">
        <v>867</v>
      </c>
      <c r="C508" s="5">
        <v>45566</v>
      </c>
      <c r="D508" s="4" t="s">
        <v>958</v>
      </c>
      <c r="E508" s="4" t="s">
        <v>959</v>
      </c>
      <c r="F508" s="6">
        <v>-68344.570000000007</v>
      </c>
      <c r="G508" s="4" t="s">
        <v>952</v>
      </c>
      <c r="H508" s="4" t="s">
        <v>901</v>
      </c>
      <c r="I508" s="4" t="s">
        <v>16</v>
      </c>
    </row>
    <row r="509" spans="1:9" ht="13.9" customHeight="1" outlineLevel="2">
      <c r="A509" s="4" t="s">
        <v>866</v>
      </c>
      <c r="B509" s="4" t="s">
        <v>867</v>
      </c>
      <c r="C509" s="5">
        <v>45566</v>
      </c>
      <c r="D509" s="4" t="s">
        <v>960</v>
      </c>
      <c r="E509" s="4" t="s">
        <v>959</v>
      </c>
      <c r="F509" s="6">
        <v>10167.380999999999</v>
      </c>
      <c r="G509" s="4" t="s">
        <v>952</v>
      </c>
      <c r="H509" s="4" t="s">
        <v>901</v>
      </c>
      <c r="I509" s="4" t="s">
        <v>16</v>
      </c>
    </row>
    <row r="510" spans="1:9" ht="13.9" customHeight="1" outlineLevel="2">
      <c r="A510" s="4" t="s">
        <v>866</v>
      </c>
      <c r="B510" s="4" t="s">
        <v>867</v>
      </c>
      <c r="C510" s="5">
        <v>45835</v>
      </c>
      <c r="D510" s="4" t="s">
        <v>961</v>
      </c>
      <c r="E510" s="4" t="s">
        <v>962</v>
      </c>
      <c r="F510" s="6">
        <v>-1764.8330000000001</v>
      </c>
      <c r="G510" s="4" t="s">
        <v>963</v>
      </c>
      <c r="H510" s="4" t="s">
        <v>884</v>
      </c>
      <c r="I510" s="4" t="s">
        <v>16</v>
      </c>
    </row>
    <row r="511" spans="1:9" ht="13.9" customHeight="1" outlineLevel="2">
      <c r="A511" s="4" t="s">
        <v>866</v>
      </c>
      <c r="B511" s="4" t="s">
        <v>867</v>
      </c>
      <c r="C511" s="5">
        <v>45835</v>
      </c>
      <c r="D511" s="4" t="s">
        <v>964</v>
      </c>
      <c r="E511" s="4" t="s">
        <v>962</v>
      </c>
      <c r="F511" s="6">
        <v>335.26400000000001</v>
      </c>
      <c r="G511" s="4" t="s">
        <v>963</v>
      </c>
      <c r="H511" s="4" t="s">
        <v>884</v>
      </c>
      <c r="I511" s="4" t="s">
        <v>16</v>
      </c>
    </row>
    <row r="512" spans="1:9" ht="13.9" customHeight="1" outlineLevel="1">
      <c r="A512" s="7"/>
      <c r="B512" s="7" t="s">
        <v>965</v>
      </c>
      <c r="C512" s="8"/>
      <c r="D512" s="7"/>
      <c r="E512" s="7"/>
      <c r="F512" s="9">
        <f>SUBTOTAL(9,F465:F511)</f>
        <v>959838.46700000006</v>
      </c>
      <c r="G512" s="7"/>
      <c r="H512" s="7"/>
      <c r="I512" s="7"/>
    </row>
    <row r="513" spans="1:9" ht="13.9" customHeight="1" outlineLevel="2">
      <c r="A513" s="4" t="s">
        <v>966</v>
      </c>
      <c r="B513" s="4" t="s">
        <v>967</v>
      </c>
      <c r="C513" s="5">
        <v>45503</v>
      </c>
      <c r="D513" s="4" t="s">
        <v>968</v>
      </c>
      <c r="E513" s="4" t="s">
        <v>969</v>
      </c>
      <c r="F513" s="6">
        <v>34803.919999999998</v>
      </c>
      <c r="G513" s="4" t="s">
        <v>970</v>
      </c>
      <c r="H513" s="4" t="s">
        <v>971</v>
      </c>
      <c r="I513" s="4" t="s">
        <v>16</v>
      </c>
    </row>
    <row r="514" spans="1:9" ht="13.9" customHeight="1" outlineLevel="2">
      <c r="A514" s="4" t="s">
        <v>966</v>
      </c>
      <c r="B514" s="4" t="s">
        <v>967</v>
      </c>
      <c r="C514" s="5">
        <v>45503</v>
      </c>
      <c r="D514" s="4" t="s">
        <v>972</v>
      </c>
      <c r="E514" s="4" t="s">
        <v>969</v>
      </c>
      <c r="F514" s="6">
        <v>-5135.12</v>
      </c>
      <c r="G514" s="4" t="s">
        <v>970</v>
      </c>
      <c r="H514" s="4" t="s">
        <v>971</v>
      </c>
      <c r="I514" s="4" t="s">
        <v>16</v>
      </c>
    </row>
    <row r="515" spans="1:9" ht="13.9" customHeight="1" outlineLevel="2">
      <c r="A515" s="4" t="s">
        <v>966</v>
      </c>
      <c r="B515" s="4" t="s">
        <v>967</v>
      </c>
      <c r="C515" s="5">
        <v>45649</v>
      </c>
      <c r="D515" s="4" t="s">
        <v>973</v>
      </c>
      <c r="E515" s="4" t="s">
        <v>974</v>
      </c>
      <c r="F515" s="6">
        <v>-9934.65</v>
      </c>
      <c r="G515" s="4" t="s">
        <v>975</v>
      </c>
      <c r="H515" s="4"/>
      <c r="I515" s="4" t="s">
        <v>349</v>
      </c>
    </row>
    <row r="516" spans="1:9" ht="13.9" customHeight="1" outlineLevel="2" collapsed="1">
      <c r="A516" s="4" t="s">
        <v>966</v>
      </c>
      <c r="B516" s="4" t="s">
        <v>967</v>
      </c>
      <c r="C516" s="5">
        <v>45649</v>
      </c>
      <c r="D516" s="4" t="s">
        <v>976</v>
      </c>
      <c r="E516" s="4" t="s">
        <v>974</v>
      </c>
      <c r="F516" s="6">
        <v>1485</v>
      </c>
      <c r="G516" s="4" t="s">
        <v>975</v>
      </c>
      <c r="H516" s="4"/>
      <c r="I516" s="4" t="s">
        <v>349</v>
      </c>
    </row>
    <row r="517" spans="1:9" ht="13.9" customHeight="1" outlineLevel="2">
      <c r="A517" s="4" t="s">
        <v>966</v>
      </c>
      <c r="B517" s="4" t="s">
        <v>967</v>
      </c>
      <c r="C517" s="5">
        <v>45687</v>
      </c>
      <c r="D517" s="4" t="s">
        <v>977</v>
      </c>
      <c r="E517" s="4" t="s">
        <v>978</v>
      </c>
      <c r="F517" s="6">
        <v>234059.11</v>
      </c>
      <c r="G517" s="4" t="s">
        <v>979</v>
      </c>
      <c r="H517" s="4"/>
      <c r="I517" s="4" t="s">
        <v>16</v>
      </c>
    </row>
    <row r="518" spans="1:9" ht="13.9" customHeight="1" outlineLevel="2">
      <c r="A518" s="4" t="s">
        <v>966</v>
      </c>
      <c r="B518" s="4" t="s">
        <v>967</v>
      </c>
      <c r="C518" s="5">
        <v>45687</v>
      </c>
      <c r="D518" s="4" t="s">
        <v>980</v>
      </c>
      <c r="E518" s="4" t="s">
        <v>978</v>
      </c>
      <c r="F518" s="6">
        <v>-25103.93</v>
      </c>
      <c r="G518" s="4" t="s">
        <v>979</v>
      </c>
      <c r="H518" s="4"/>
      <c r="I518" s="4" t="s">
        <v>16</v>
      </c>
    </row>
    <row r="519" spans="1:9" ht="13.9" customHeight="1" outlineLevel="2">
      <c r="A519" s="4" t="s">
        <v>966</v>
      </c>
      <c r="B519" s="4" t="s">
        <v>967</v>
      </c>
      <c r="C519" s="5">
        <v>45687</v>
      </c>
      <c r="D519" s="4" t="s">
        <v>981</v>
      </c>
      <c r="E519" s="4" t="s">
        <v>978</v>
      </c>
      <c r="F519" s="6">
        <v>-8100</v>
      </c>
      <c r="G519" s="4" t="s">
        <v>979</v>
      </c>
      <c r="H519" s="4"/>
      <c r="I519" s="4" t="s">
        <v>16</v>
      </c>
    </row>
    <row r="520" spans="1:9" ht="13.9" customHeight="1" outlineLevel="2">
      <c r="A520" s="4" t="s">
        <v>966</v>
      </c>
      <c r="B520" s="4" t="s">
        <v>967</v>
      </c>
      <c r="C520" s="5">
        <v>45687</v>
      </c>
      <c r="D520" s="4" t="s">
        <v>982</v>
      </c>
      <c r="E520" s="4" t="s">
        <v>978</v>
      </c>
      <c r="F520" s="6">
        <v>-1707.75</v>
      </c>
      <c r="G520" s="4" t="s">
        <v>979</v>
      </c>
      <c r="H520" s="4"/>
      <c r="I520" s="4" t="s">
        <v>16</v>
      </c>
    </row>
    <row r="521" spans="1:9" ht="13.9" customHeight="1" outlineLevel="1">
      <c r="A521" s="7"/>
      <c r="B521" s="7" t="s">
        <v>983</v>
      </c>
      <c r="C521" s="8"/>
      <c r="D521" s="7"/>
      <c r="E521" s="7"/>
      <c r="F521" s="9">
        <f>SUBTOTAL(9,F513:F520)</f>
        <v>220366.58</v>
      </c>
      <c r="G521" s="7"/>
      <c r="H521" s="7"/>
      <c r="I521" s="7"/>
    </row>
    <row r="522" spans="1:9" ht="13.9" customHeight="1" outlineLevel="2">
      <c r="A522" s="4" t="s">
        <v>984</v>
      </c>
      <c r="B522" s="4" t="s">
        <v>985</v>
      </c>
      <c r="C522" s="5">
        <v>45435</v>
      </c>
      <c r="D522" s="4" t="s">
        <v>986</v>
      </c>
      <c r="E522" s="4" t="s">
        <v>987</v>
      </c>
      <c r="F522" s="6">
        <v>8921.99</v>
      </c>
      <c r="G522" s="4"/>
      <c r="H522" s="4"/>
      <c r="I522" s="4" t="s">
        <v>16</v>
      </c>
    </row>
    <row r="523" spans="1:9" ht="13.9" customHeight="1" outlineLevel="2">
      <c r="A523" s="4" t="s">
        <v>984</v>
      </c>
      <c r="B523" s="4" t="s">
        <v>985</v>
      </c>
      <c r="C523" s="5">
        <v>45712</v>
      </c>
      <c r="D523" s="4" t="s">
        <v>988</v>
      </c>
      <c r="E523" s="4" t="s">
        <v>989</v>
      </c>
      <c r="F523" s="6">
        <v>61235.99</v>
      </c>
      <c r="G523" s="4" t="s">
        <v>990</v>
      </c>
      <c r="H523" s="4" t="s">
        <v>991</v>
      </c>
      <c r="I523" s="4" t="s">
        <v>16</v>
      </c>
    </row>
    <row r="524" spans="1:9" ht="13.9" customHeight="1" outlineLevel="2">
      <c r="A524" s="4" t="s">
        <v>984</v>
      </c>
      <c r="B524" s="4" t="s">
        <v>985</v>
      </c>
      <c r="C524" s="5">
        <v>45712</v>
      </c>
      <c r="D524" s="4" t="s">
        <v>992</v>
      </c>
      <c r="E524" s="4" t="s">
        <v>989</v>
      </c>
      <c r="F524" s="6">
        <v>-9063.68</v>
      </c>
      <c r="G524" s="4" t="s">
        <v>990</v>
      </c>
      <c r="H524" s="4" t="s">
        <v>991</v>
      </c>
      <c r="I524" s="4" t="s">
        <v>16</v>
      </c>
    </row>
    <row r="525" spans="1:9" ht="13.9" customHeight="1" outlineLevel="2">
      <c r="A525" s="4" t="s">
        <v>984</v>
      </c>
      <c r="B525" s="4" t="s">
        <v>985</v>
      </c>
      <c r="C525" s="5">
        <v>45757</v>
      </c>
      <c r="D525" s="4" t="s">
        <v>993</v>
      </c>
      <c r="E525" s="4" t="s">
        <v>989</v>
      </c>
      <c r="F525" s="6">
        <v>-8680.9</v>
      </c>
      <c r="G525" s="4"/>
      <c r="H525" s="4"/>
      <c r="I525" s="4" t="s">
        <v>19</v>
      </c>
    </row>
    <row r="526" spans="1:9" ht="13.9" customHeight="1" outlineLevel="2">
      <c r="A526" s="4" t="s">
        <v>984</v>
      </c>
      <c r="B526" s="4" t="s">
        <v>985</v>
      </c>
      <c r="C526" s="5">
        <v>45793</v>
      </c>
      <c r="D526" s="4" t="s">
        <v>994</v>
      </c>
      <c r="E526" s="4" t="s">
        <v>989</v>
      </c>
      <c r="F526" s="6">
        <v>-8709.8700000000008</v>
      </c>
      <c r="G526" s="4"/>
      <c r="H526" s="4"/>
      <c r="I526" s="4" t="s">
        <v>19</v>
      </c>
    </row>
    <row r="527" spans="1:9" ht="13.9" customHeight="1" outlineLevel="2">
      <c r="A527" s="4" t="s">
        <v>984</v>
      </c>
      <c r="B527" s="4" t="s">
        <v>985</v>
      </c>
      <c r="C527" s="5">
        <v>45824</v>
      </c>
      <c r="D527" s="4" t="s">
        <v>995</v>
      </c>
      <c r="E527" s="4" t="s">
        <v>989</v>
      </c>
      <c r="F527" s="6">
        <v>-8695.3799999999992</v>
      </c>
      <c r="G527" s="4"/>
      <c r="H527" s="4"/>
      <c r="I527" s="4" t="s">
        <v>19</v>
      </c>
    </row>
    <row r="528" spans="1:9" ht="13.9" customHeight="1" outlineLevel="1">
      <c r="A528" s="7"/>
      <c r="B528" s="7" t="s">
        <v>996</v>
      </c>
      <c r="C528" s="8"/>
      <c r="D528" s="7"/>
      <c r="E528" s="7"/>
      <c r="F528" s="9">
        <f>SUBTOTAL(9,F522:F527)</f>
        <v>35008.149999999994</v>
      </c>
      <c r="G528" s="7"/>
      <c r="H528" s="7"/>
      <c r="I528" s="7"/>
    </row>
    <row r="529" spans="1:9" ht="13.9" customHeight="1" outlineLevel="2" collapsed="1">
      <c r="A529" s="4" t="s">
        <v>997</v>
      </c>
      <c r="B529" s="4" t="s">
        <v>998</v>
      </c>
      <c r="C529" s="5">
        <v>45632</v>
      </c>
      <c r="D529" s="4" t="s">
        <v>999</v>
      </c>
      <c r="E529" s="4" t="s">
        <v>1000</v>
      </c>
      <c r="F529" s="6">
        <v>113182.76</v>
      </c>
      <c r="G529" s="4" t="s">
        <v>1001</v>
      </c>
      <c r="H529" s="4"/>
      <c r="I529" s="4" t="s">
        <v>16</v>
      </c>
    </row>
    <row r="530" spans="1:9" ht="13.9" customHeight="1" outlineLevel="2">
      <c r="A530" s="4" t="s">
        <v>997</v>
      </c>
      <c r="B530" s="4" t="s">
        <v>998</v>
      </c>
      <c r="C530" s="5">
        <v>45632</v>
      </c>
      <c r="D530" s="4" t="s">
        <v>1002</v>
      </c>
      <c r="E530" s="4" t="s">
        <v>1000</v>
      </c>
      <c r="F530" s="6">
        <v>-8421.73</v>
      </c>
      <c r="G530" s="4" t="s">
        <v>1001</v>
      </c>
      <c r="H530" s="4"/>
      <c r="I530" s="4" t="s">
        <v>16</v>
      </c>
    </row>
    <row r="531" spans="1:9" ht="13.9" customHeight="1" outlineLevel="2">
      <c r="A531" s="4" t="s">
        <v>997</v>
      </c>
      <c r="B531" s="4" t="s">
        <v>998</v>
      </c>
      <c r="C531" s="5">
        <v>45632</v>
      </c>
      <c r="D531" s="4" t="s">
        <v>1003</v>
      </c>
      <c r="E531" s="4" t="s">
        <v>1000</v>
      </c>
      <c r="F531" s="6">
        <v>-8421.73</v>
      </c>
      <c r="G531" s="4" t="s">
        <v>1001</v>
      </c>
      <c r="H531" s="4"/>
      <c r="I531" s="4" t="s">
        <v>16</v>
      </c>
    </row>
    <row r="532" spans="1:9" ht="13.9" customHeight="1" outlineLevel="2">
      <c r="A532" s="4" t="s">
        <v>997</v>
      </c>
      <c r="B532" s="4" t="s">
        <v>998</v>
      </c>
      <c r="C532" s="5">
        <v>45735</v>
      </c>
      <c r="D532" s="4" t="s">
        <v>1004</v>
      </c>
      <c r="E532" s="4" t="s">
        <v>1000</v>
      </c>
      <c r="F532" s="6">
        <v>-94274.31</v>
      </c>
      <c r="G532" s="4"/>
      <c r="H532" s="4"/>
      <c r="I532" s="4" t="s">
        <v>19</v>
      </c>
    </row>
    <row r="533" spans="1:9" ht="13.9" customHeight="1" outlineLevel="1">
      <c r="A533" s="7"/>
      <c r="B533" s="7" t="s">
        <v>1005</v>
      </c>
      <c r="C533" s="8"/>
      <c r="D533" s="7"/>
      <c r="E533" s="7"/>
      <c r="F533" s="9">
        <f>SUBTOTAL(9,F529:F532)</f>
        <v>2064.9900000000052</v>
      </c>
      <c r="G533" s="7"/>
      <c r="H533" s="7"/>
      <c r="I533" s="7"/>
    </row>
    <row r="534" spans="1:9" ht="13.9" customHeight="1" outlineLevel="2">
      <c r="A534" s="4" t="s">
        <v>1006</v>
      </c>
      <c r="B534" s="4" t="s">
        <v>1007</v>
      </c>
      <c r="C534" s="5">
        <v>45694</v>
      </c>
      <c r="D534" s="4" t="s">
        <v>1008</v>
      </c>
      <c r="E534" s="4" t="s">
        <v>1009</v>
      </c>
      <c r="F534" s="6">
        <v>120381.56</v>
      </c>
      <c r="G534" s="4" t="s">
        <v>1010</v>
      </c>
      <c r="H534" s="4" t="s">
        <v>1011</v>
      </c>
      <c r="I534" s="4" t="s">
        <v>16</v>
      </c>
    </row>
    <row r="535" spans="1:9" ht="13.9" customHeight="1" outlineLevel="2">
      <c r="A535" s="4" t="s">
        <v>1006</v>
      </c>
      <c r="B535" s="4" t="s">
        <v>1007</v>
      </c>
      <c r="C535" s="5">
        <v>45694</v>
      </c>
      <c r="D535" s="4" t="s">
        <v>1012</v>
      </c>
      <c r="E535" s="4" t="s">
        <v>1009</v>
      </c>
      <c r="F535" s="6">
        <v>-17890.11</v>
      </c>
      <c r="G535" s="4" t="s">
        <v>1010</v>
      </c>
      <c r="H535" s="4" t="s">
        <v>1011</v>
      </c>
      <c r="I535" s="4" t="s">
        <v>16</v>
      </c>
    </row>
    <row r="536" spans="1:9" ht="13.9" customHeight="1" outlineLevel="2">
      <c r="A536" s="4" t="s">
        <v>1006</v>
      </c>
      <c r="B536" s="4" t="s">
        <v>1007</v>
      </c>
      <c r="C536" s="5">
        <v>45694</v>
      </c>
      <c r="D536" s="4" t="s">
        <v>1013</v>
      </c>
      <c r="E536" s="4" t="s">
        <v>1014</v>
      </c>
      <c r="F536" s="6">
        <v>97173.28</v>
      </c>
      <c r="G536" s="4" t="s">
        <v>1015</v>
      </c>
      <c r="H536" s="4" t="s">
        <v>1016</v>
      </c>
      <c r="I536" s="4" t="s">
        <v>16</v>
      </c>
    </row>
    <row r="537" spans="1:9" ht="13.9" customHeight="1" outlineLevel="2">
      <c r="A537" s="4" t="s">
        <v>1006</v>
      </c>
      <c r="B537" s="4" t="s">
        <v>1007</v>
      </c>
      <c r="C537" s="5">
        <v>45694</v>
      </c>
      <c r="D537" s="4" t="s">
        <v>1017</v>
      </c>
      <c r="E537" s="4" t="s">
        <v>1014</v>
      </c>
      <c r="F537" s="6">
        <v>-14421.01</v>
      </c>
      <c r="G537" s="4" t="s">
        <v>1015</v>
      </c>
      <c r="H537" s="4" t="s">
        <v>1016</v>
      </c>
      <c r="I537" s="4" t="s">
        <v>16</v>
      </c>
    </row>
    <row r="538" spans="1:9" ht="13.9" customHeight="1" outlineLevel="2" collapsed="1">
      <c r="A538" s="4" t="s">
        <v>1006</v>
      </c>
      <c r="B538" s="4" t="s">
        <v>1007</v>
      </c>
      <c r="C538" s="5">
        <v>45744</v>
      </c>
      <c r="D538" s="4" t="s">
        <v>1018</v>
      </c>
      <c r="E538" s="4" t="s">
        <v>1009</v>
      </c>
      <c r="F538" s="6">
        <v>-59401.37</v>
      </c>
      <c r="G538" s="4"/>
      <c r="H538" s="4"/>
      <c r="I538" s="4" t="s">
        <v>19</v>
      </c>
    </row>
    <row r="539" spans="1:9" ht="13.9" customHeight="1" outlineLevel="1">
      <c r="A539" s="7"/>
      <c r="B539" s="7" t="s">
        <v>1019</v>
      </c>
      <c r="C539" s="8"/>
      <c r="D539" s="7"/>
      <c r="E539" s="7"/>
      <c r="F539" s="9">
        <f>SUBTOTAL(9,F534:F538)</f>
        <v>125842.34999999998</v>
      </c>
      <c r="G539" s="7"/>
      <c r="H539" s="7"/>
      <c r="I539" s="7"/>
    </row>
    <row r="540" spans="1:9" ht="13.9" customHeight="1" outlineLevel="2">
      <c r="A540" s="4" t="s">
        <v>1020</v>
      </c>
      <c r="B540" s="4" t="s">
        <v>1021</v>
      </c>
      <c r="C540" s="5">
        <v>45810</v>
      </c>
      <c r="D540" s="4" t="s">
        <v>1022</v>
      </c>
      <c r="E540" s="4" t="s">
        <v>1023</v>
      </c>
      <c r="F540" s="6">
        <v>48136.2</v>
      </c>
      <c r="G540" s="4" t="s">
        <v>1024</v>
      </c>
      <c r="H540" s="4" t="s">
        <v>1025</v>
      </c>
      <c r="I540" s="4" t="s">
        <v>389</v>
      </c>
    </row>
    <row r="541" spans="1:9" ht="13.9" customHeight="1" outlineLevel="2">
      <c r="A541" s="4" t="s">
        <v>1020</v>
      </c>
      <c r="B541" s="4" t="s">
        <v>1021</v>
      </c>
      <c r="C541" s="5">
        <v>45810</v>
      </c>
      <c r="D541" s="4" t="s">
        <v>1026</v>
      </c>
      <c r="E541" s="4" t="s">
        <v>1023</v>
      </c>
      <c r="F541" s="6">
        <v>-7105.56</v>
      </c>
      <c r="G541" s="4" t="s">
        <v>1024</v>
      </c>
      <c r="H541" s="4" t="s">
        <v>1025</v>
      </c>
      <c r="I541" s="4" t="s">
        <v>389</v>
      </c>
    </row>
    <row r="542" spans="1:9" ht="13.9" customHeight="1" outlineLevel="1">
      <c r="A542" s="7"/>
      <c r="B542" s="7" t="s">
        <v>1027</v>
      </c>
      <c r="C542" s="8"/>
      <c r="D542" s="7"/>
      <c r="E542" s="7"/>
      <c r="F542" s="9">
        <f>SUBTOTAL(9,F540:F541)</f>
        <v>41030.639999999999</v>
      </c>
      <c r="G542" s="7"/>
      <c r="H542" s="7"/>
      <c r="I542" s="7"/>
    </row>
    <row r="543" spans="1:9" ht="13.9" customHeight="1" outlineLevel="2">
      <c r="A543" s="4" t="s">
        <v>1028</v>
      </c>
      <c r="B543" s="4" t="s">
        <v>1029</v>
      </c>
      <c r="C543" s="5">
        <v>45833</v>
      </c>
      <c r="D543" s="4" t="s">
        <v>1030</v>
      </c>
      <c r="E543" s="4" t="s">
        <v>1031</v>
      </c>
      <c r="F543" s="6">
        <v>119633.53</v>
      </c>
      <c r="G543" s="4" t="s">
        <v>1032</v>
      </c>
      <c r="H543" s="4" t="s">
        <v>1033</v>
      </c>
      <c r="I543" s="4" t="s">
        <v>16</v>
      </c>
    </row>
    <row r="544" spans="1:9" ht="13.9" customHeight="1" outlineLevel="2">
      <c r="A544" s="4" t="s">
        <v>1028</v>
      </c>
      <c r="B544" s="4" t="s">
        <v>1029</v>
      </c>
      <c r="C544" s="5">
        <v>45833</v>
      </c>
      <c r="D544" s="4" t="s">
        <v>1034</v>
      </c>
      <c r="E544" s="4" t="s">
        <v>1031</v>
      </c>
      <c r="F544" s="6">
        <v>-17777.810000000001</v>
      </c>
      <c r="G544" s="4" t="s">
        <v>1032</v>
      </c>
      <c r="H544" s="4" t="s">
        <v>1033</v>
      </c>
      <c r="I544" s="4" t="s">
        <v>16</v>
      </c>
    </row>
    <row r="545" spans="1:9" ht="13.9" customHeight="1" outlineLevel="1">
      <c r="A545" s="7"/>
      <c r="B545" s="7" t="s">
        <v>1035</v>
      </c>
      <c r="C545" s="8"/>
      <c r="D545" s="7"/>
      <c r="E545" s="7"/>
      <c r="F545" s="9">
        <f>SUBTOTAL(9,F543:F544)</f>
        <v>101855.72</v>
      </c>
      <c r="G545" s="7"/>
      <c r="H545" s="7"/>
      <c r="I545" s="7"/>
    </row>
    <row r="546" spans="1:9" ht="13.9" customHeight="1" outlineLevel="2">
      <c r="A546" s="4" t="s">
        <v>1036</v>
      </c>
      <c r="B546" s="4" t="s">
        <v>1037</v>
      </c>
      <c r="C546" s="5">
        <v>45806</v>
      </c>
      <c r="D546" s="4" t="s">
        <v>1038</v>
      </c>
      <c r="E546" s="4" t="s">
        <v>1039</v>
      </c>
      <c r="F546" s="6">
        <v>27041.64</v>
      </c>
      <c r="G546" s="4" t="s">
        <v>1040</v>
      </c>
      <c r="H546" s="4" t="s">
        <v>1041</v>
      </c>
      <c r="I546" s="4" t="s">
        <v>389</v>
      </c>
    </row>
    <row r="547" spans="1:9" ht="13.9" customHeight="1" outlineLevel="2">
      <c r="A547" s="4" t="s">
        <v>1036</v>
      </c>
      <c r="B547" s="4" t="s">
        <v>1037</v>
      </c>
      <c r="C547" s="5">
        <v>45806</v>
      </c>
      <c r="D547" s="4" t="s">
        <v>1042</v>
      </c>
      <c r="E547" s="4" t="s">
        <v>1039</v>
      </c>
      <c r="F547" s="6">
        <v>-3952.41</v>
      </c>
      <c r="G547" s="4" t="s">
        <v>1040</v>
      </c>
      <c r="H547" s="4" t="s">
        <v>1041</v>
      </c>
      <c r="I547" s="4" t="s">
        <v>389</v>
      </c>
    </row>
    <row r="548" spans="1:9" ht="13.9" customHeight="1" outlineLevel="1">
      <c r="A548" s="7"/>
      <c r="B548" s="7" t="s">
        <v>1043</v>
      </c>
      <c r="C548" s="8"/>
      <c r="D548" s="7"/>
      <c r="E548" s="7"/>
      <c r="F548" s="9">
        <f>SUBTOTAL(9,F546:F547)</f>
        <v>23089.23</v>
      </c>
      <c r="G548" s="7"/>
      <c r="H548" s="7"/>
      <c r="I548" s="7"/>
    </row>
    <row r="549" spans="1:9" ht="13.9" customHeight="1" outlineLevel="2">
      <c r="A549" s="4" t="s">
        <v>1044</v>
      </c>
      <c r="B549" s="4" t="s">
        <v>1045</v>
      </c>
      <c r="C549" s="5">
        <v>45821</v>
      </c>
      <c r="D549" s="4" t="s">
        <v>1046</v>
      </c>
      <c r="E549" s="4" t="s">
        <v>1047</v>
      </c>
      <c r="F549" s="6">
        <v>23898.41</v>
      </c>
      <c r="G549" s="4" t="s">
        <v>1048</v>
      </c>
      <c r="H549" s="4"/>
      <c r="I549" s="4" t="s">
        <v>16</v>
      </c>
    </row>
    <row r="550" spans="1:9" ht="13.9" customHeight="1" outlineLevel="2">
      <c r="A550" s="4" t="s">
        <v>1044</v>
      </c>
      <c r="B550" s="4" t="s">
        <v>1045</v>
      </c>
      <c r="C550" s="5">
        <v>45821</v>
      </c>
      <c r="D550" s="4" t="s">
        <v>1049</v>
      </c>
      <c r="E550" s="4" t="s">
        <v>1047</v>
      </c>
      <c r="F550" s="6">
        <v>-410.55</v>
      </c>
      <c r="G550" s="4" t="s">
        <v>1048</v>
      </c>
      <c r="H550" s="4"/>
      <c r="I550" s="4" t="s">
        <v>16</v>
      </c>
    </row>
    <row r="551" spans="1:9" ht="13.9" customHeight="1" outlineLevel="2">
      <c r="A551" s="4" t="s">
        <v>1044</v>
      </c>
      <c r="B551" s="4" t="s">
        <v>1045</v>
      </c>
      <c r="C551" s="5">
        <v>45821</v>
      </c>
      <c r="D551" s="4" t="s">
        <v>1050</v>
      </c>
      <c r="E551" s="4" t="s">
        <v>1047</v>
      </c>
      <c r="F551" s="6">
        <v>-120.75</v>
      </c>
      <c r="G551" s="4" t="s">
        <v>1048</v>
      </c>
      <c r="H551" s="4"/>
      <c r="I551" s="4" t="s">
        <v>16</v>
      </c>
    </row>
    <row r="552" spans="1:9" ht="13.9" customHeight="1" outlineLevel="2">
      <c r="A552" s="4" t="s">
        <v>1044</v>
      </c>
      <c r="B552" s="4" t="s">
        <v>1045</v>
      </c>
      <c r="C552" s="5">
        <v>45821</v>
      </c>
      <c r="D552" s="4" t="s">
        <v>1051</v>
      </c>
      <c r="E552" s="4" t="s">
        <v>1047</v>
      </c>
      <c r="F552" s="6">
        <v>-186.3</v>
      </c>
      <c r="G552" s="4" t="s">
        <v>1048</v>
      </c>
      <c r="H552" s="4"/>
      <c r="I552" s="4" t="s">
        <v>16</v>
      </c>
    </row>
    <row r="553" spans="1:9" ht="13.9" customHeight="1" outlineLevel="2">
      <c r="A553" s="4" t="s">
        <v>1044</v>
      </c>
      <c r="B553" s="4" t="s">
        <v>1045</v>
      </c>
      <c r="C553" s="5">
        <v>45821</v>
      </c>
      <c r="D553" s="4" t="s">
        <v>1052</v>
      </c>
      <c r="E553" s="4" t="s">
        <v>1047</v>
      </c>
      <c r="F553" s="6">
        <v>-641.52</v>
      </c>
      <c r="G553" s="4" t="s">
        <v>1048</v>
      </c>
      <c r="H553" s="4"/>
      <c r="I553" s="4" t="s">
        <v>16</v>
      </c>
    </row>
    <row r="554" spans="1:9" ht="13.9" customHeight="1" outlineLevel="2">
      <c r="A554" s="4" t="s">
        <v>1044</v>
      </c>
      <c r="B554" s="4" t="s">
        <v>1045</v>
      </c>
      <c r="C554" s="5">
        <v>45821</v>
      </c>
      <c r="D554" s="4" t="s">
        <v>1053</v>
      </c>
      <c r="E554" s="4" t="s">
        <v>1047</v>
      </c>
      <c r="F554" s="6">
        <v>-2138.4</v>
      </c>
      <c r="G554" s="4" t="s">
        <v>1048</v>
      </c>
      <c r="H554" s="4"/>
      <c r="I554" s="4" t="s">
        <v>16</v>
      </c>
    </row>
    <row r="555" spans="1:9" ht="13.9" customHeight="1" outlineLevel="1">
      <c r="A555" s="7"/>
      <c r="B555" s="7" t="s">
        <v>1054</v>
      </c>
      <c r="C555" s="8"/>
      <c r="D555" s="7"/>
      <c r="E555" s="7"/>
      <c r="F555" s="9">
        <f>SUBTOTAL(9,F549:F554)</f>
        <v>20400.89</v>
      </c>
      <c r="G555" s="7"/>
      <c r="H555" s="7"/>
      <c r="I555" s="7"/>
    </row>
    <row r="556" spans="1:9" ht="13.9" customHeight="1" outlineLevel="2">
      <c r="A556" s="4" t="s">
        <v>1055</v>
      </c>
      <c r="B556" s="4" t="s">
        <v>1056</v>
      </c>
      <c r="C556" s="5">
        <v>45700</v>
      </c>
      <c r="D556" s="4" t="s">
        <v>1057</v>
      </c>
      <c r="E556" s="4" t="s">
        <v>1058</v>
      </c>
      <c r="F556" s="6">
        <v>31438.18</v>
      </c>
      <c r="G556" s="4" t="s">
        <v>1059</v>
      </c>
      <c r="H556" s="4" t="s">
        <v>1060</v>
      </c>
      <c r="I556" s="4" t="s">
        <v>16</v>
      </c>
    </row>
    <row r="557" spans="1:9" ht="13.9" customHeight="1" outlineLevel="2">
      <c r="A557" s="4" t="s">
        <v>1055</v>
      </c>
      <c r="B557" s="4" t="s">
        <v>1056</v>
      </c>
      <c r="C557" s="5">
        <v>45700</v>
      </c>
      <c r="D557" s="4" t="s">
        <v>1061</v>
      </c>
      <c r="E557" s="4" t="s">
        <v>1058</v>
      </c>
      <c r="F557" s="6">
        <v>-4594.6499999999996</v>
      </c>
      <c r="G557" s="4" t="s">
        <v>1059</v>
      </c>
      <c r="H557" s="4" t="s">
        <v>1060</v>
      </c>
      <c r="I557" s="4" t="s">
        <v>16</v>
      </c>
    </row>
    <row r="558" spans="1:9" ht="13.9" customHeight="1" outlineLevel="1">
      <c r="A558" s="7"/>
      <c r="B558" s="7" t="s">
        <v>1062</v>
      </c>
      <c r="C558" s="8"/>
      <c r="D558" s="7"/>
      <c r="E558" s="7"/>
      <c r="F558" s="9">
        <f>SUBTOTAL(9,F556:F557)</f>
        <v>26843.53</v>
      </c>
      <c r="G558" s="7"/>
      <c r="H558" s="7"/>
      <c r="I558" s="7"/>
    </row>
    <row r="559" spans="1:9" ht="13.9" customHeight="1" outlineLevel="2">
      <c r="A559" s="4" t="s">
        <v>1063</v>
      </c>
      <c r="B559" s="4" t="s">
        <v>1064</v>
      </c>
      <c r="C559" s="5">
        <v>45824</v>
      </c>
      <c r="D559" s="4" t="s">
        <v>1065</v>
      </c>
      <c r="E559" s="4" t="s">
        <v>1066</v>
      </c>
      <c r="F559" s="6">
        <v>1820.38</v>
      </c>
      <c r="G559" s="4" t="s">
        <v>1067</v>
      </c>
      <c r="H559" s="4" t="s">
        <v>1068</v>
      </c>
      <c r="I559" s="4" t="s">
        <v>16</v>
      </c>
    </row>
    <row r="560" spans="1:9" ht="13.9" customHeight="1" outlineLevel="2" collapsed="1">
      <c r="A560" s="4" t="s">
        <v>1063</v>
      </c>
      <c r="B560" s="4" t="s">
        <v>1064</v>
      </c>
      <c r="C560" s="5">
        <v>45824</v>
      </c>
      <c r="D560" s="4" t="s">
        <v>1069</v>
      </c>
      <c r="E560" s="4" t="s">
        <v>1066</v>
      </c>
      <c r="F560" s="6">
        <v>-195.72800000000001</v>
      </c>
      <c r="G560" s="4" t="s">
        <v>1067</v>
      </c>
      <c r="H560" s="4" t="s">
        <v>1068</v>
      </c>
      <c r="I560" s="4" t="s">
        <v>16</v>
      </c>
    </row>
    <row r="561" spans="1:9" ht="13.9" customHeight="1" outlineLevel="1">
      <c r="A561" s="7"/>
      <c r="B561" s="7" t="s">
        <v>1070</v>
      </c>
      <c r="C561" s="8"/>
      <c r="D561" s="7"/>
      <c r="E561" s="7"/>
      <c r="F561" s="9">
        <f>SUBTOTAL(9,F559:F560)</f>
        <v>1624.652</v>
      </c>
      <c r="G561" s="7"/>
      <c r="H561" s="7"/>
      <c r="I561" s="7"/>
    </row>
    <row r="562" spans="1:9" ht="13.9" customHeight="1" outlineLevel="2">
      <c r="A562" s="4" t="s">
        <v>1071</v>
      </c>
      <c r="B562" s="4" t="s">
        <v>1072</v>
      </c>
      <c r="C562" s="5">
        <v>45622</v>
      </c>
      <c r="D562" s="4" t="s">
        <v>1073</v>
      </c>
      <c r="E562" s="4" t="s">
        <v>1074</v>
      </c>
      <c r="F562" s="6">
        <v>54372.74</v>
      </c>
      <c r="G562" s="4" t="s">
        <v>1075</v>
      </c>
      <c r="H562" s="4" t="s">
        <v>1076</v>
      </c>
      <c r="I562" s="4" t="s">
        <v>166</v>
      </c>
    </row>
    <row r="563" spans="1:9" ht="13.9" customHeight="1" outlineLevel="2" collapsed="1">
      <c r="A563" s="4" t="s">
        <v>1071</v>
      </c>
      <c r="B563" s="4" t="s">
        <v>1072</v>
      </c>
      <c r="C563" s="5">
        <v>45622</v>
      </c>
      <c r="D563" s="4" t="s">
        <v>1077</v>
      </c>
      <c r="E563" s="4" t="s">
        <v>1074</v>
      </c>
      <c r="F563" s="6">
        <v>-8045.25</v>
      </c>
      <c r="G563" s="4" t="s">
        <v>1075</v>
      </c>
      <c r="H563" s="4" t="s">
        <v>1076</v>
      </c>
      <c r="I563" s="4" t="s">
        <v>166</v>
      </c>
    </row>
    <row r="564" spans="1:9" ht="13.9" customHeight="1" outlineLevel="2">
      <c r="A564" s="4" t="s">
        <v>1071</v>
      </c>
      <c r="B564" s="4" t="s">
        <v>1072</v>
      </c>
      <c r="C564" s="5">
        <v>45807</v>
      </c>
      <c r="D564" s="4" t="s">
        <v>1078</v>
      </c>
      <c r="E564" s="4" t="s">
        <v>1074</v>
      </c>
      <c r="F564" s="6">
        <v>-21104.92</v>
      </c>
      <c r="G564" s="4"/>
      <c r="H564" s="4"/>
      <c r="I564" s="4" t="s">
        <v>166</v>
      </c>
    </row>
    <row r="565" spans="1:9" ht="13.9" customHeight="1" outlineLevel="1">
      <c r="A565" s="7"/>
      <c r="B565" s="7" t="s">
        <v>1079</v>
      </c>
      <c r="C565" s="8"/>
      <c r="D565" s="7"/>
      <c r="E565" s="7"/>
      <c r="F565" s="9">
        <f>SUBTOTAL(9,F562:F564)</f>
        <v>25222.57</v>
      </c>
      <c r="G565" s="7"/>
      <c r="H565" s="7"/>
      <c r="I565" s="7"/>
    </row>
    <row r="566" spans="1:9" ht="13.9" customHeight="1" outlineLevel="2">
      <c r="A566" s="4" t="s">
        <v>1080</v>
      </c>
      <c r="B566" s="4" t="s">
        <v>1081</v>
      </c>
      <c r="C566" s="5">
        <v>45786</v>
      </c>
      <c r="D566" s="4" t="s">
        <v>1082</v>
      </c>
      <c r="E566" s="4" t="s">
        <v>1083</v>
      </c>
      <c r="F566" s="6">
        <v>21246.98</v>
      </c>
      <c r="G566" s="4" t="s">
        <v>1084</v>
      </c>
      <c r="H566" s="4" t="s">
        <v>1085</v>
      </c>
      <c r="I566" s="4" t="s">
        <v>389</v>
      </c>
    </row>
    <row r="567" spans="1:9" ht="13.9" customHeight="1" outlineLevel="2">
      <c r="A567" s="4" t="s">
        <v>1080</v>
      </c>
      <c r="B567" s="4" t="s">
        <v>1081</v>
      </c>
      <c r="C567" s="5">
        <v>45786</v>
      </c>
      <c r="D567" s="4" t="s">
        <v>1086</v>
      </c>
      <c r="E567" s="4" t="s">
        <v>1083</v>
      </c>
      <c r="F567" s="6">
        <v>-3086.25</v>
      </c>
      <c r="G567" s="4" t="s">
        <v>1084</v>
      </c>
      <c r="H567" s="4" t="s">
        <v>1085</v>
      </c>
      <c r="I567" s="4" t="s">
        <v>389</v>
      </c>
    </row>
    <row r="568" spans="1:9" ht="13.9" customHeight="1" outlineLevel="1">
      <c r="A568" s="7"/>
      <c r="B568" s="7" t="s">
        <v>1087</v>
      </c>
      <c r="C568" s="8"/>
      <c r="D568" s="7"/>
      <c r="E568" s="7"/>
      <c r="F568" s="9">
        <f>SUBTOTAL(9,F566:F567)</f>
        <v>18160.73</v>
      </c>
      <c r="G568" s="7"/>
      <c r="H568" s="7"/>
      <c r="I568" s="7"/>
    </row>
    <row r="569" spans="1:9" ht="13.9" customHeight="1" outlineLevel="2">
      <c r="A569" s="4" t="s">
        <v>1088</v>
      </c>
      <c r="B569" s="4" t="s">
        <v>1089</v>
      </c>
      <c r="C569" s="5">
        <v>45807</v>
      </c>
      <c r="D569" s="4" t="s">
        <v>1090</v>
      </c>
      <c r="E569" s="4" t="s">
        <v>1091</v>
      </c>
      <c r="F569" s="6">
        <v>33864.83</v>
      </c>
      <c r="G569" s="4" t="s">
        <v>1092</v>
      </c>
      <c r="H569" s="4" t="s">
        <v>1093</v>
      </c>
      <c r="I569" s="4" t="s">
        <v>16</v>
      </c>
    </row>
    <row r="570" spans="1:9" ht="13.9" customHeight="1" outlineLevel="2">
      <c r="A570" s="4" t="s">
        <v>1088</v>
      </c>
      <c r="B570" s="4" t="s">
        <v>1089</v>
      </c>
      <c r="C570" s="5">
        <v>45807</v>
      </c>
      <c r="D570" s="4" t="s">
        <v>1094</v>
      </c>
      <c r="E570" s="4" t="s">
        <v>1091</v>
      </c>
      <c r="F570" s="6">
        <v>-4957.21</v>
      </c>
      <c r="G570" s="4" t="s">
        <v>1092</v>
      </c>
      <c r="H570" s="4" t="s">
        <v>1093</v>
      </c>
      <c r="I570" s="4" t="s">
        <v>16</v>
      </c>
    </row>
    <row r="571" spans="1:9" ht="13.9" customHeight="1" outlineLevel="1">
      <c r="A571" s="7"/>
      <c r="B571" s="7" t="s">
        <v>1095</v>
      </c>
      <c r="C571" s="8"/>
      <c r="D571" s="7"/>
      <c r="E571" s="7"/>
      <c r="F571" s="9">
        <f>SUBTOTAL(9,F569:F570)</f>
        <v>28907.620000000003</v>
      </c>
      <c r="G571" s="7"/>
      <c r="H571" s="7"/>
      <c r="I571" s="7"/>
    </row>
    <row r="572" spans="1:9" ht="13.9" customHeight="1" outlineLevel="2">
      <c r="A572" s="4" t="s">
        <v>1096</v>
      </c>
      <c r="B572" s="4" t="s">
        <v>1097</v>
      </c>
      <c r="C572" s="5">
        <v>45826</v>
      </c>
      <c r="D572" s="4" t="s">
        <v>1098</v>
      </c>
      <c r="E572" s="4" t="s">
        <v>1099</v>
      </c>
      <c r="F572" s="6">
        <v>59713.25</v>
      </c>
      <c r="G572" s="4" t="s">
        <v>1100</v>
      </c>
      <c r="H572" s="4" t="s">
        <v>1101</v>
      </c>
      <c r="I572" s="4" t="s">
        <v>389</v>
      </c>
    </row>
    <row r="573" spans="1:9" ht="13.9" customHeight="1" outlineLevel="2">
      <c r="A573" s="4" t="s">
        <v>1096</v>
      </c>
      <c r="B573" s="4" t="s">
        <v>1097</v>
      </c>
      <c r="C573" s="5">
        <v>45826</v>
      </c>
      <c r="D573" s="4" t="s">
        <v>1102</v>
      </c>
      <c r="E573" s="4" t="s">
        <v>1099</v>
      </c>
      <c r="F573" s="6">
        <v>-8822.51</v>
      </c>
      <c r="G573" s="4" t="s">
        <v>1100</v>
      </c>
      <c r="H573" s="4" t="s">
        <v>1101</v>
      </c>
      <c r="I573" s="4" t="s">
        <v>389</v>
      </c>
    </row>
    <row r="574" spans="1:9" ht="13.9" customHeight="1" outlineLevel="2">
      <c r="A574" s="4" t="s">
        <v>1096</v>
      </c>
      <c r="B574" s="4" t="s">
        <v>1097</v>
      </c>
      <c r="C574" s="5">
        <v>45828</v>
      </c>
      <c r="D574" s="4" t="s">
        <v>1103</v>
      </c>
      <c r="E574" s="4" t="s">
        <v>1104</v>
      </c>
      <c r="F574" s="6">
        <v>111982.32</v>
      </c>
      <c r="G574" s="4" t="s">
        <v>1105</v>
      </c>
      <c r="H574" s="4" t="s">
        <v>1106</v>
      </c>
      <c r="I574" s="4" t="s">
        <v>389</v>
      </c>
    </row>
    <row r="575" spans="1:9" ht="13.9" customHeight="1" outlineLevel="2">
      <c r="A575" s="4" t="s">
        <v>1096</v>
      </c>
      <c r="B575" s="4" t="s">
        <v>1097</v>
      </c>
      <c r="C575" s="5">
        <v>45828</v>
      </c>
      <c r="D575" s="4" t="s">
        <v>1107</v>
      </c>
      <c r="E575" s="4" t="s">
        <v>1104</v>
      </c>
      <c r="F575" s="6">
        <v>-16649.650000000001</v>
      </c>
      <c r="G575" s="4" t="s">
        <v>1105</v>
      </c>
      <c r="H575" s="4" t="s">
        <v>1106</v>
      </c>
      <c r="I575" s="4" t="s">
        <v>389</v>
      </c>
    </row>
    <row r="576" spans="1:9" ht="13.9" customHeight="1" outlineLevel="1">
      <c r="A576" s="7"/>
      <c r="B576" s="7" t="s">
        <v>1108</v>
      </c>
      <c r="C576" s="8"/>
      <c r="D576" s="7"/>
      <c r="E576" s="7"/>
      <c r="F576" s="9">
        <f>SUBTOTAL(9,F572:F575)</f>
        <v>146223.41</v>
      </c>
      <c r="G576" s="7"/>
      <c r="H576" s="7"/>
      <c r="I576" s="7"/>
    </row>
    <row r="577" spans="1:9" ht="13.9" customHeight="1" outlineLevel="2">
      <c r="A577" s="4" t="s">
        <v>1109</v>
      </c>
      <c r="B577" s="4" t="s">
        <v>1110</v>
      </c>
      <c r="C577" s="5">
        <v>45833</v>
      </c>
      <c r="D577" s="4" t="s">
        <v>1111</v>
      </c>
      <c r="E577" s="4" t="s">
        <v>1112</v>
      </c>
      <c r="F577" s="6">
        <v>73236.5</v>
      </c>
      <c r="G577" s="4" t="s">
        <v>1113</v>
      </c>
      <c r="H577" s="4" t="s">
        <v>1114</v>
      </c>
      <c r="I577" s="4" t="s">
        <v>389</v>
      </c>
    </row>
    <row r="578" spans="1:9" ht="13.9" customHeight="1" outlineLevel="2">
      <c r="A578" s="4" t="s">
        <v>1109</v>
      </c>
      <c r="B578" s="4" t="s">
        <v>1110</v>
      </c>
      <c r="C578" s="5">
        <v>45833</v>
      </c>
      <c r="D578" s="4" t="s">
        <v>1115</v>
      </c>
      <c r="E578" s="4" t="s">
        <v>1112</v>
      </c>
      <c r="F578" s="6">
        <v>-10844.49</v>
      </c>
      <c r="G578" s="4" t="s">
        <v>1113</v>
      </c>
      <c r="H578" s="4" t="s">
        <v>1114</v>
      </c>
      <c r="I578" s="4" t="s">
        <v>389</v>
      </c>
    </row>
    <row r="579" spans="1:9" ht="13.9" customHeight="1" outlineLevel="1">
      <c r="A579" s="7"/>
      <c r="B579" s="7" t="s">
        <v>1116</v>
      </c>
      <c r="C579" s="8"/>
      <c r="D579" s="7"/>
      <c r="E579" s="7"/>
      <c r="F579" s="9">
        <f>SUBTOTAL(9,F577:F578)</f>
        <v>62392.01</v>
      </c>
      <c r="G579" s="7"/>
      <c r="H579" s="7"/>
      <c r="I579" s="7"/>
    </row>
    <row r="580" spans="1:9" ht="13.9" customHeight="1" outlineLevel="2">
      <c r="A580" s="4" t="s">
        <v>1117</v>
      </c>
      <c r="B580" s="4" t="s">
        <v>1118</v>
      </c>
      <c r="C580" s="5">
        <v>45554</v>
      </c>
      <c r="D580" s="4" t="s">
        <v>1119</v>
      </c>
      <c r="E580" s="4" t="s">
        <v>1120</v>
      </c>
      <c r="F580" s="6">
        <v>21636.74</v>
      </c>
      <c r="G580" s="4" t="s">
        <v>1121</v>
      </c>
      <c r="H580" s="4"/>
      <c r="I580" s="4" t="s">
        <v>46</v>
      </c>
    </row>
    <row r="581" spans="1:9" ht="13.9" customHeight="1" outlineLevel="2">
      <c r="A581" s="4" t="s">
        <v>1117</v>
      </c>
      <c r="B581" s="4" t="s">
        <v>1118</v>
      </c>
      <c r="C581" s="5">
        <v>45554</v>
      </c>
      <c r="D581" s="4" t="s">
        <v>1122</v>
      </c>
      <c r="E581" s="4" t="s">
        <v>1120</v>
      </c>
      <c r="F581" s="6">
        <v>-1233.54</v>
      </c>
      <c r="G581" s="4" t="s">
        <v>1121</v>
      </c>
      <c r="H581" s="4"/>
      <c r="I581" s="4" t="s">
        <v>46</v>
      </c>
    </row>
    <row r="582" spans="1:9" ht="13.9" customHeight="1" outlineLevel="2">
      <c r="A582" s="4" t="s">
        <v>1117</v>
      </c>
      <c r="B582" s="4" t="s">
        <v>1118</v>
      </c>
      <c r="C582" s="5">
        <v>45554</v>
      </c>
      <c r="D582" s="4" t="s">
        <v>1123</v>
      </c>
      <c r="E582" s="4" t="s">
        <v>1120</v>
      </c>
      <c r="F582" s="6">
        <v>-219.59</v>
      </c>
      <c r="G582" s="4" t="s">
        <v>1121</v>
      </c>
      <c r="H582" s="4"/>
      <c r="I582" s="4" t="s">
        <v>46</v>
      </c>
    </row>
    <row r="583" spans="1:9" ht="13.9" customHeight="1" outlineLevel="2">
      <c r="A583" s="4" t="s">
        <v>1117</v>
      </c>
      <c r="B583" s="4" t="s">
        <v>1118</v>
      </c>
      <c r="C583" s="5">
        <v>45554</v>
      </c>
      <c r="D583" s="4" t="s">
        <v>1124</v>
      </c>
      <c r="E583" s="4" t="s">
        <v>1120</v>
      </c>
      <c r="F583" s="6">
        <v>-450</v>
      </c>
      <c r="G583" s="4" t="s">
        <v>1121</v>
      </c>
      <c r="H583" s="4"/>
      <c r="I583" s="4" t="s">
        <v>46</v>
      </c>
    </row>
    <row r="584" spans="1:9" ht="13.9" customHeight="1" outlineLevel="2">
      <c r="A584" s="4" t="s">
        <v>1117</v>
      </c>
      <c r="B584" s="4" t="s">
        <v>1118</v>
      </c>
      <c r="C584" s="5">
        <v>45554</v>
      </c>
      <c r="D584" s="4" t="s">
        <v>1125</v>
      </c>
      <c r="E584" s="4" t="s">
        <v>1120</v>
      </c>
      <c r="F584" s="6">
        <v>-30</v>
      </c>
      <c r="G584" s="4" t="s">
        <v>1121</v>
      </c>
      <c r="H584" s="4"/>
      <c r="I584" s="4" t="s">
        <v>46</v>
      </c>
    </row>
    <row r="585" spans="1:9" ht="13.9" customHeight="1" outlineLevel="2">
      <c r="A585" s="4" t="s">
        <v>1117</v>
      </c>
      <c r="B585" s="4" t="s">
        <v>1118</v>
      </c>
      <c r="C585" s="5">
        <v>45554</v>
      </c>
      <c r="D585" s="4" t="s">
        <v>1126</v>
      </c>
      <c r="E585" s="4" t="s">
        <v>1120</v>
      </c>
      <c r="F585" s="6">
        <v>-551.25</v>
      </c>
      <c r="G585" s="4" t="s">
        <v>1121</v>
      </c>
      <c r="H585" s="4"/>
      <c r="I585" s="4" t="s">
        <v>46</v>
      </c>
    </row>
    <row r="586" spans="1:9" ht="13.9" customHeight="1" outlineLevel="2">
      <c r="A586" s="4" t="s">
        <v>1117</v>
      </c>
      <c r="B586" s="4" t="s">
        <v>1118</v>
      </c>
      <c r="C586" s="5">
        <v>45554</v>
      </c>
      <c r="D586" s="4" t="s">
        <v>1127</v>
      </c>
      <c r="E586" s="4" t="s">
        <v>1120</v>
      </c>
      <c r="F586" s="6">
        <v>-697.5</v>
      </c>
      <c r="G586" s="4" t="s">
        <v>1121</v>
      </c>
      <c r="H586" s="4"/>
      <c r="I586" s="4" t="s">
        <v>46</v>
      </c>
    </row>
    <row r="587" spans="1:9" ht="13.9" customHeight="1" outlineLevel="2">
      <c r="A587" s="4" t="s">
        <v>1117</v>
      </c>
      <c r="B587" s="4" t="s">
        <v>1118</v>
      </c>
      <c r="C587" s="5">
        <v>45581</v>
      </c>
      <c r="D587" s="4" t="s">
        <v>1128</v>
      </c>
      <c r="E587" s="4" t="s">
        <v>1120</v>
      </c>
      <c r="F587" s="6">
        <v>-1677.73</v>
      </c>
      <c r="G587" s="4"/>
      <c r="H587" s="4"/>
      <c r="I587" s="4" t="s">
        <v>46</v>
      </c>
    </row>
    <row r="588" spans="1:9" ht="13.9" customHeight="1" outlineLevel="2">
      <c r="A588" s="4" t="s">
        <v>1117</v>
      </c>
      <c r="B588" s="4" t="s">
        <v>1118</v>
      </c>
      <c r="C588" s="5">
        <v>45616</v>
      </c>
      <c r="D588" s="4" t="s">
        <v>1129</v>
      </c>
      <c r="E588" s="4" t="s">
        <v>1120</v>
      </c>
      <c r="F588" s="6">
        <v>-1677.73</v>
      </c>
      <c r="G588" s="4"/>
      <c r="H588" s="4"/>
      <c r="I588" s="4" t="s">
        <v>46</v>
      </c>
    </row>
    <row r="589" spans="1:9" ht="13.9" customHeight="1" outlineLevel="2">
      <c r="A589" s="4" t="s">
        <v>1117</v>
      </c>
      <c r="B589" s="4" t="s">
        <v>1118</v>
      </c>
      <c r="C589" s="5">
        <v>45644</v>
      </c>
      <c r="D589" s="4" t="s">
        <v>1130</v>
      </c>
      <c r="E589" s="4" t="s">
        <v>1120</v>
      </c>
      <c r="F589" s="6">
        <v>-1677.73</v>
      </c>
      <c r="G589" s="4"/>
      <c r="H589" s="4"/>
      <c r="I589" s="4" t="s">
        <v>46</v>
      </c>
    </row>
    <row r="590" spans="1:9" ht="13.9" customHeight="1" outlineLevel="2">
      <c r="A590" s="4" t="s">
        <v>1117</v>
      </c>
      <c r="B590" s="4" t="s">
        <v>1118</v>
      </c>
      <c r="C590" s="5">
        <v>45674</v>
      </c>
      <c r="D590" s="4" t="s">
        <v>1131</v>
      </c>
      <c r="E590" s="4" t="s">
        <v>1120</v>
      </c>
      <c r="F590" s="6">
        <v>-1677.73</v>
      </c>
      <c r="G590" s="4"/>
      <c r="H590" s="4"/>
      <c r="I590" s="4" t="s">
        <v>46</v>
      </c>
    </row>
    <row r="591" spans="1:9" ht="13.9" customHeight="1" outlineLevel="2">
      <c r="A591" s="4" t="s">
        <v>1117</v>
      </c>
      <c r="B591" s="4" t="s">
        <v>1118</v>
      </c>
      <c r="C591" s="5">
        <v>45706</v>
      </c>
      <c r="D591" s="4" t="s">
        <v>1132</v>
      </c>
      <c r="E591" s="4" t="s">
        <v>1120</v>
      </c>
      <c r="F591" s="6">
        <v>-1677.73</v>
      </c>
      <c r="G591" s="4"/>
      <c r="H591" s="4"/>
      <c r="I591" s="4" t="s">
        <v>46</v>
      </c>
    </row>
    <row r="592" spans="1:9" ht="13.9" customHeight="1" outlineLevel="2">
      <c r="A592" s="4" t="s">
        <v>1117</v>
      </c>
      <c r="B592" s="4" t="s">
        <v>1118</v>
      </c>
      <c r="C592" s="5">
        <v>45735</v>
      </c>
      <c r="D592" s="4" t="s">
        <v>1133</v>
      </c>
      <c r="E592" s="4" t="s">
        <v>1120</v>
      </c>
      <c r="F592" s="6">
        <v>-1677.73</v>
      </c>
      <c r="G592" s="4"/>
      <c r="H592" s="4"/>
      <c r="I592" s="4" t="s">
        <v>46</v>
      </c>
    </row>
    <row r="593" spans="1:9" ht="13.9" customHeight="1" outlineLevel="2">
      <c r="A593" s="4" t="s">
        <v>1117</v>
      </c>
      <c r="B593" s="4" t="s">
        <v>1118</v>
      </c>
      <c r="C593" s="5">
        <v>45757</v>
      </c>
      <c r="D593" s="4" t="s">
        <v>1134</v>
      </c>
      <c r="E593" s="4" t="s">
        <v>1120</v>
      </c>
      <c r="F593" s="6">
        <v>-1677.73</v>
      </c>
      <c r="G593" s="4"/>
      <c r="H593" s="4"/>
      <c r="I593" s="4" t="s">
        <v>46</v>
      </c>
    </row>
    <row r="594" spans="1:9" ht="13.9" customHeight="1" outlineLevel="2">
      <c r="A594" s="4" t="s">
        <v>1117</v>
      </c>
      <c r="B594" s="4" t="s">
        <v>1118</v>
      </c>
      <c r="C594" s="5">
        <v>45793</v>
      </c>
      <c r="D594" s="4" t="s">
        <v>1135</v>
      </c>
      <c r="E594" s="4" t="s">
        <v>1120</v>
      </c>
      <c r="F594" s="6">
        <v>-1677.73</v>
      </c>
      <c r="G594" s="4"/>
      <c r="H594" s="4"/>
      <c r="I594" s="4" t="s">
        <v>46</v>
      </c>
    </row>
    <row r="595" spans="1:9" ht="13.9" customHeight="1" outlineLevel="2">
      <c r="A595" s="4" t="s">
        <v>1117</v>
      </c>
      <c r="B595" s="4" t="s">
        <v>1118</v>
      </c>
      <c r="C595" s="5">
        <v>45824</v>
      </c>
      <c r="D595" s="4" t="s">
        <v>1136</v>
      </c>
      <c r="E595" s="4" t="s">
        <v>1120</v>
      </c>
      <c r="F595" s="6">
        <v>-1677.73</v>
      </c>
      <c r="G595" s="4"/>
      <c r="H595" s="4"/>
      <c r="I595" s="4" t="s">
        <v>46</v>
      </c>
    </row>
    <row r="596" spans="1:9" ht="13.9" customHeight="1" outlineLevel="1">
      <c r="A596" s="7"/>
      <c r="B596" s="7" t="s">
        <v>1137</v>
      </c>
      <c r="C596" s="8"/>
      <c r="D596" s="7"/>
      <c r="E596" s="7"/>
      <c r="F596" s="9">
        <f>SUBTOTAL(9,F580:F595)</f>
        <v>3355.2900000000041</v>
      </c>
      <c r="G596" s="7"/>
      <c r="H596" s="7"/>
      <c r="I596" s="7"/>
    </row>
    <row r="597" spans="1:9" ht="13.9" customHeight="1" outlineLevel="2">
      <c r="A597" s="4" t="s">
        <v>1138</v>
      </c>
      <c r="B597" s="4" t="s">
        <v>1139</v>
      </c>
      <c r="C597" s="5">
        <v>45406</v>
      </c>
      <c r="D597" s="4" t="s">
        <v>1140</v>
      </c>
      <c r="E597" s="4" t="s">
        <v>1141</v>
      </c>
      <c r="F597" s="6">
        <v>11115.91</v>
      </c>
      <c r="G597" s="4" t="s">
        <v>1142</v>
      </c>
      <c r="H597" s="4" t="s">
        <v>1143</v>
      </c>
      <c r="I597" s="4" t="s">
        <v>166</v>
      </c>
    </row>
    <row r="598" spans="1:9" ht="13.9" customHeight="1" outlineLevel="2">
      <c r="A598" s="4" t="s">
        <v>1138</v>
      </c>
      <c r="B598" s="4" t="s">
        <v>1139</v>
      </c>
      <c r="C598" s="5">
        <v>45406</v>
      </c>
      <c r="D598" s="4" t="s">
        <v>1144</v>
      </c>
      <c r="E598" s="4" t="s">
        <v>1141</v>
      </c>
      <c r="F598" s="6">
        <v>-1609.25</v>
      </c>
      <c r="G598" s="4" t="s">
        <v>1142</v>
      </c>
      <c r="H598" s="4" t="s">
        <v>1143</v>
      </c>
      <c r="I598" s="4" t="s">
        <v>166</v>
      </c>
    </row>
    <row r="599" spans="1:9" ht="13.9" customHeight="1" outlineLevel="2">
      <c r="A599" s="4" t="s">
        <v>1138</v>
      </c>
      <c r="B599" s="4" t="s">
        <v>1139</v>
      </c>
      <c r="C599" s="5">
        <v>45435</v>
      </c>
      <c r="D599" s="4" t="s">
        <v>1145</v>
      </c>
      <c r="E599" s="4" t="s">
        <v>1141</v>
      </c>
      <c r="F599" s="6">
        <v>-4723.43</v>
      </c>
      <c r="G599" s="4"/>
      <c r="H599" s="4"/>
      <c r="I599" s="4" t="s">
        <v>166</v>
      </c>
    </row>
    <row r="600" spans="1:9" ht="13.9" customHeight="1" outlineLevel="1">
      <c r="A600" s="7"/>
      <c r="B600" s="7" t="s">
        <v>1146</v>
      </c>
      <c r="C600" s="8"/>
      <c r="D600" s="7"/>
      <c r="E600" s="7"/>
      <c r="F600" s="9">
        <f>SUBTOTAL(9,F597:F599)</f>
        <v>4783.2299999999996</v>
      </c>
      <c r="G600" s="7"/>
      <c r="H600" s="7"/>
      <c r="I600" s="7"/>
    </row>
    <row r="601" spans="1:9" ht="13.9" customHeight="1" outlineLevel="2">
      <c r="A601" s="4" t="s">
        <v>1147</v>
      </c>
      <c r="B601" s="4" t="s">
        <v>1148</v>
      </c>
      <c r="C601" s="5">
        <v>45720</v>
      </c>
      <c r="D601" s="4" t="s">
        <v>1149</v>
      </c>
      <c r="E601" s="4" t="s">
        <v>1150</v>
      </c>
      <c r="F601" s="6">
        <v>33776.06</v>
      </c>
      <c r="G601" s="4" t="s">
        <v>1151</v>
      </c>
      <c r="H601" s="4"/>
      <c r="I601" s="4" t="s">
        <v>16</v>
      </c>
    </row>
    <row r="602" spans="1:9" ht="13.9" customHeight="1" outlineLevel="2">
      <c r="A602" s="4" t="s">
        <v>1147</v>
      </c>
      <c r="B602" s="4" t="s">
        <v>1148</v>
      </c>
      <c r="C602" s="5">
        <v>45720</v>
      </c>
      <c r="D602" s="4" t="s">
        <v>1152</v>
      </c>
      <c r="E602" s="4" t="s">
        <v>1150</v>
      </c>
      <c r="F602" s="6">
        <v>-600</v>
      </c>
      <c r="G602" s="4" t="s">
        <v>1151</v>
      </c>
      <c r="H602" s="4"/>
      <c r="I602" s="4" t="s">
        <v>16</v>
      </c>
    </row>
    <row r="603" spans="1:9" ht="13.9" customHeight="1" outlineLevel="2">
      <c r="A603" s="4" t="s">
        <v>1147</v>
      </c>
      <c r="B603" s="4" t="s">
        <v>1148</v>
      </c>
      <c r="C603" s="5">
        <v>45720</v>
      </c>
      <c r="D603" s="4" t="s">
        <v>1153</v>
      </c>
      <c r="E603" s="4" t="s">
        <v>1150</v>
      </c>
      <c r="F603" s="6">
        <v>-24</v>
      </c>
      <c r="G603" s="4" t="s">
        <v>1151</v>
      </c>
      <c r="H603" s="4"/>
      <c r="I603" s="4" t="s">
        <v>16</v>
      </c>
    </row>
    <row r="604" spans="1:9" ht="13.9" customHeight="1" outlineLevel="2">
      <c r="A604" s="4" t="s">
        <v>1147</v>
      </c>
      <c r="B604" s="4" t="s">
        <v>1148</v>
      </c>
      <c r="C604" s="5">
        <v>45720</v>
      </c>
      <c r="D604" s="4" t="s">
        <v>1154</v>
      </c>
      <c r="E604" s="4" t="s">
        <v>1150</v>
      </c>
      <c r="F604" s="6">
        <v>-1200</v>
      </c>
      <c r="G604" s="4" t="s">
        <v>1151</v>
      </c>
      <c r="H604" s="4"/>
      <c r="I604" s="4" t="s">
        <v>16</v>
      </c>
    </row>
    <row r="605" spans="1:9" ht="13.9" customHeight="1" outlineLevel="2">
      <c r="A605" s="4" t="s">
        <v>1147</v>
      </c>
      <c r="B605" s="4" t="s">
        <v>1148</v>
      </c>
      <c r="C605" s="5">
        <v>45720</v>
      </c>
      <c r="D605" s="4" t="s">
        <v>1155</v>
      </c>
      <c r="E605" s="4" t="s">
        <v>1150</v>
      </c>
      <c r="F605" s="6">
        <v>-3150</v>
      </c>
      <c r="G605" s="4" t="s">
        <v>1151</v>
      </c>
      <c r="H605" s="4"/>
      <c r="I605" s="4" t="s">
        <v>16</v>
      </c>
    </row>
    <row r="606" spans="1:9" ht="13.9" customHeight="1" outlineLevel="2">
      <c r="A606" s="4" t="s">
        <v>1147</v>
      </c>
      <c r="B606" s="4" t="s">
        <v>1148</v>
      </c>
      <c r="C606" s="5">
        <v>45749</v>
      </c>
      <c r="D606" s="4" t="s">
        <v>1156</v>
      </c>
      <c r="E606" s="4" t="s">
        <v>1157</v>
      </c>
      <c r="F606" s="6">
        <v>44133.93</v>
      </c>
      <c r="G606" s="4" t="s">
        <v>1158</v>
      </c>
      <c r="H606" s="4"/>
      <c r="I606" s="4" t="s">
        <v>16</v>
      </c>
    </row>
    <row r="607" spans="1:9" ht="13.9" customHeight="1" outlineLevel="2">
      <c r="A607" s="4" t="s">
        <v>1147</v>
      </c>
      <c r="B607" s="4" t="s">
        <v>1148</v>
      </c>
      <c r="C607" s="5">
        <v>45749</v>
      </c>
      <c r="D607" s="4" t="s">
        <v>1159</v>
      </c>
      <c r="E607" s="4" t="s">
        <v>1157</v>
      </c>
      <c r="F607" s="6">
        <v>-6597</v>
      </c>
      <c r="G607" s="4" t="s">
        <v>1158</v>
      </c>
      <c r="H607" s="4"/>
      <c r="I607" s="4" t="s">
        <v>16</v>
      </c>
    </row>
    <row r="608" spans="1:9" ht="13.9" customHeight="1" outlineLevel="2">
      <c r="A608" s="4" t="s">
        <v>1147</v>
      </c>
      <c r="B608" s="4" t="s">
        <v>1148</v>
      </c>
      <c r="C608" s="5">
        <v>45824</v>
      </c>
      <c r="D608" s="4" t="s">
        <v>1160</v>
      </c>
      <c r="E608" s="4" t="s">
        <v>1150</v>
      </c>
      <c r="F608" s="6">
        <v>-17923.93</v>
      </c>
      <c r="G608" s="4"/>
      <c r="H608" s="4"/>
      <c r="I608" s="4" t="s">
        <v>19</v>
      </c>
    </row>
    <row r="609" spans="1:9" ht="13.9" customHeight="1" outlineLevel="2">
      <c r="A609" s="4" t="s">
        <v>1147</v>
      </c>
      <c r="B609" s="4" t="s">
        <v>1148</v>
      </c>
      <c r="C609" s="5">
        <v>45824</v>
      </c>
      <c r="D609" s="4" t="s">
        <v>1161</v>
      </c>
      <c r="E609" s="4" t="s">
        <v>1150</v>
      </c>
      <c r="F609" s="6">
        <v>-1350.32</v>
      </c>
      <c r="G609" s="4"/>
      <c r="H609" s="4"/>
      <c r="I609" s="4" t="s">
        <v>19</v>
      </c>
    </row>
    <row r="610" spans="1:9" ht="13.9" customHeight="1" outlineLevel="2">
      <c r="A610" s="4" t="s">
        <v>1147</v>
      </c>
      <c r="B610" s="4" t="s">
        <v>1148</v>
      </c>
      <c r="C610" s="5">
        <v>45824</v>
      </c>
      <c r="D610" s="4" t="s">
        <v>1162</v>
      </c>
      <c r="E610" s="4" t="s">
        <v>1157</v>
      </c>
      <c r="F610" s="6">
        <v>-12514.6</v>
      </c>
      <c r="G610" s="4"/>
      <c r="H610" s="4"/>
      <c r="I610" s="4" t="s">
        <v>19</v>
      </c>
    </row>
    <row r="611" spans="1:9" ht="13.9" customHeight="1" outlineLevel="2">
      <c r="A611" s="4" t="s">
        <v>1147</v>
      </c>
      <c r="B611" s="4" t="s">
        <v>1148</v>
      </c>
      <c r="C611" s="5">
        <v>45824</v>
      </c>
      <c r="D611" s="4" t="s">
        <v>1163</v>
      </c>
      <c r="E611" s="4" t="s">
        <v>1150</v>
      </c>
      <c r="F611" s="6">
        <v>-1910.28</v>
      </c>
      <c r="G611" s="4"/>
      <c r="H611" s="4"/>
      <c r="I611" s="4" t="s">
        <v>19</v>
      </c>
    </row>
    <row r="612" spans="1:9" ht="13.9" customHeight="1" outlineLevel="2">
      <c r="A612" s="4" t="s">
        <v>1147</v>
      </c>
      <c r="B612" s="4" t="s">
        <v>1148</v>
      </c>
      <c r="C612" s="5">
        <v>45832</v>
      </c>
      <c r="D612" s="4" t="s">
        <v>1164</v>
      </c>
      <c r="E612" s="4" t="s">
        <v>1165</v>
      </c>
      <c r="F612" s="6">
        <v>7495.24</v>
      </c>
      <c r="G612" s="4" t="s">
        <v>1158</v>
      </c>
      <c r="H612" s="4"/>
      <c r="I612" s="4" t="s">
        <v>16</v>
      </c>
    </row>
    <row r="613" spans="1:9" ht="13.9" customHeight="1" outlineLevel="2">
      <c r="A613" s="4" t="s">
        <v>1147</v>
      </c>
      <c r="B613" s="4" t="s">
        <v>1148</v>
      </c>
      <c r="C613" s="5">
        <v>45832</v>
      </c>
      <c r="D613" s="4" t="s">
        <v>1166</v>
      </c>
      <c r="E613" s="4" t="s">
        <v>1165</v>
      </c>
      <c r="F613" s="6">
        <v>-1045.6300000000001</v>
      </c>
      <c r="G613" s="4" t="s">
        <v>1158</v>
      </c>
      <c r="H613" s="4"/>
      <c r="I613" s="4" t="s">
        <v>16</v>
      </c>
    </row>
    <row r="614" spans="1:9" ht="13.9" customHeight="1" outlineLevel="1">
      <c r="A614" s="7"/>
      <c r="B614" s="7" t="s">
        <v>1167</v>
      </c>
      <c r="C614" s="8"/>
      <c r="D614" s="7"/>
      <c r="E614" s="7"/>
      <c r="F614" s="9">
        <f>SUBTOTAL(9,F601:F613)</f>
        <v>39089.469999999994</v>
      </c>
      <c r="G614" s="7"/>
      <c r="H614" s="7"/>
      <c r="I614" s="7"/>
    </row>
    <row r="615" spans="1:9" ht="13.9" customHeight="1" outlineLevel="2">
      <c r="A615" s="4" t="s">
        <v>1168</v>
      </c>
      <c r="B615" s="4" t="s">
        <v>1169</v>
      </c>
      <c r="C615" s="5">
        <v>45671</v>
      </c>
      <c r="D615" s="4" t="s">
        <v>1170</v>
      </c>
      <c r="E615" s="4" t="s">
        <v>1171</v>
      </c>
      <c r="F615" s="6">
        <v>3317.5</v>
      </c>
      <c r="G615" s="4" t="s">
        <v>1172</v>
      </c>
      <c r="H615" s="4"/>
      <c r="I615" s="4" t="s">
        <v>16</v>
      </c>
    </row>
    <row r="616" spans="1:9" ht="13.9" customHeight="1" outlineLevel="2">
      <c r="A616" s="4" t="s">
        <v>1168</v>
      </c>
      <c r="B616" s="4" t="s">
        <v>1169</v>
      </c>
      <c r="C616" s="5">
        <v>45671</v>
      </c>
      <c r="D616" s="4" t="s">
        <v>1173</v>
      </c>
      <c r="E616" s="4" t="s">
        <v>1171</v>
      </c>
      <c r="F616" s="6">
        <v>-421.15</v>
      </c>
      <c r="G616" s="4" t="s">
        <v>1172</v>
      </c>
      <c r="H616" s="4"/>
      <c r="I616" s="4" t="s">
        <v>16</v>
      </c>
    </row>
    <row r="617" spans="1:9" ht="13.9" customHeight="1" outlineLevel="2">
      <c r="A617" s="4" t="s">
        <v>1168</v>
      </c>
      <c r="B617" s="4" t="s">
        <v>1169</v>
      </c>
      <c r="C617" s="5">
        <v>45687</v>
      </c>
      <c r="D617" s="4" t="s">
        <v>1174</v>
      </c>
      <c r="E617" s="4" t="s">
        <v>1175</v>
      </c>
      <c r="F617" s="6">
        <v>-134.84</v>
      </c>
      <c r="G617" s="4" t="s">
        <v>1172</v>
      </c>
      <c r="H617" s="4"/>
      <c r="I617" s="4" t="s">
        <v>16</v>
      </c>
    </row>
    <row r="618" spans="1:9" ht="13.9" customHeight="1" outlineLevel="2">
      <c r="A618" s="4" t="s">
        <v>1168</v>
      </c>
      <c r="B618" s="4" t="s">
        <v>1169</v>
      </c>
      <c r="C618" s="5">
        <v>45687</v>
      </c>
      <c r="D618" s="4" t="s">
        <v>1176</v>
      </c>
      <c r="E618" s="4" t="s">
        <v>1175</v>
      </c>
      <c r="F618" s="6">
        <v>94.89</v>
      </c>
      <c r="G618" s="4" t="s">
        <v>1172</v>
      </c>
      <c r="H618" s="4"/>
      <c r="I618" s="4" t="s">
        <v>16</v>
      </c>
    </row>
    <row r="619" spans="1:9" ht="13.9" customHeight="1" outlineLevel="2">
      <c r="A619" s="4" t="s">
        <v>1168</v>
      </c>
      <c r="B619" s="4" t="s">
        <v>1169</v>
      </c>
      <c r="C619" s="5">
        <v>45761</v>
      </c>
      <c r="D619" s="4" t="s">
        <v>1177</v>
      </c>
      <c r="E619" s="4" t="s">
        <v>1178</v>
      </c>
      <c r="F619" s="6">
        <v>-904.9</v>
      </c>
      <c r="G619" s="4" t="s">
        <v>1172</v>
      </c>
      <c r="H619" s="4"/>
      <c r="I619" s="4" t="s">
        <v>16</v>
      </c>
    </row>
    <row r="620" spans="1:9" ht="13.9" customHeight="1" outlineLevel="2">
      <c r="A620" s="4" t="s">
        <v>1168</v>
      </c>
      <c r="B620" s="4" t="s">
        <v>1169</v>
      </c>
      <c r="C620" s="5">
        <v>45761</v>
      </c>
      <c r="D620" s="4" t="s">
        <v>1179</v>
      </c>
      <c r="E620" s="4" t="s">
        <v>1178</v>
      </c>
      <c r="F620" s="6">
        <v>210</v>
      </c>
      <c r="G620" s="4" t="s">
        <v>1172</v>
      </c>
      <c r="H620" s="4"/>
      <c r="I620" s="4" t="s">
        <v>16</v>
      </c>
    </row>
    <row r="621" spans="1:9" ht="13.9" customHeight="1" outlineLevel="2">
      <c r="A621" s="4" t="s">
        <v>1168</v>
      </c>
      <c r="B621" s="4" t="s">
        <v>1169</v>
      </c>
      <c r="C621" s="5">
        <v>45806</v>
      </c>
      <c r="D621" s="4" t="s">
        <v>1180</v>
      </c>
      <c r="E621" s="4" t="s">
        <v>1181</v>
      </c>
      <c r="F621" s="6">
        <v>-318.88</v>
      </c>
      <c r="G621" s="4" t="s">
        <v>1172</v>
      </c>
      <c r="H621" s="4"/>
      <c r="I621" s="4" t="s">
        <v>16</v>
      </c>
    </row>
    <row r="622" spans="1:9" ht="13.9" customHeight="1" outlineLevel="2">
      <c r="A622" s="4" t="s">
        <v>1168</v>
      </c>
      <c r="B622" s="4" t="s">
        <v>1169</v>
      </c>
      <c r="C622" s="5">
        <v>45806</v>
      </c>
      <c r="D622" s="4" t="s">
        <v>1182</v>
      </c>
      <c r="E622" s="4" t="s">
        <v>1181</v>
      </c>
      <c r="F622" s="6">
        <v>122.4</v>
      </c>
      <c r="G622" s="4" t="s">
        <v>1172</v>
      </c>
      <c r="H622" s="4"/>
      <c r="I622" s="4" t="s">
        <v>16</v>
      </c>
    </row>
    <row r="623" spans="1:9" ht="13.9" customHeight="1" outlineLevel="2">
      <c r="A623" s="4" t="s">
        <v>1168</v>
      </c>
      <c r="B623" s="4" t="s">
        <v>1169</v>
      </c>
      <c r="C623" s="5">
        <v>45807</v>
      </c>
      <c r="D623" s="4" t="s">
        <v>1183</v>
      </c>
      <c r="E623" s="4" t="s">
        <v>1184</v>
      </c>
      <c r="F623" s="6">
        <v>40.83</v>
      </c>
      <c r="G623" s="4" t="s">
        <v>1172</v>
      </c>
      <c r="H623" s="4"/>
      <c r="I623" s="4" t="s">
        <v>16</v>
      </c>
    </row>
    <row r="624" spans="1:9" ht="13.9" customHeight="1" outlineLevel="2" collapsed="1">
      <c r="A624" s="4" t="s">
        <v>1168</v>
      </c>
      <c r="B624" s="4" t="s">
        <v>1169</v>
      </c>
      <c r="C624" s="5">
        <v>45807</v>
      </c>
      <c r="D624" s="4" t="s">
        <v>1185</v>
      </c>
      <c r="E624" s="4" t="s">
        <v>1184</v>
      </c>
      <c r="F624" s="6">
        <v>268.44</v>
      </c>
      <c r="G624" s="4" t="s">
        <v>1172</v>
      </c>
      <c r="H624" s="4"/>
      <c r="I624" s="4" t="s">
        <v>16</v>
      </c>
    </row>
    <row r="625" spans="1:9" ht="13.9" customHeight="1" outlineLevel="2">
      <c r="A625" s="4" t="s">
        <v>1168</v>
      </c>
      <c r="B625" s="4" t="s">
        <v>1169</v>
      </c>
      <c r="C625" s="5">
        <v>45838</v>
      </c>
      <c r="D625" s="4" t="s">
        <v>1186</v>
      </c>
      <c r="E625" s="4" t="s">
        <v>1184</v>
      </c>
      <c r="F625" s="6">
        <v>-2371.27</v>
      </c>
      <c r="G625" s="4"/>
      <c r="H625" s="4"/>
      <c r="I625" s="4" t="s">
        <v>349</v>
      </c>
    </row>
    <row r="626" spans="1:9" ht="13.9" customHeight="1" outlineLevel="2">
      <c r="A626" s="4" t="s">
        <v>1168</v>
      </c>
      <c r="B626" s="4" t="s">
        <v>1169</v>
      </c>
      <c r="C626" s="5">
        <v>45838</v>
      </c>
      <c r="D626" s="4" t="s">
        <v>1187</v>
      </c>
      <c r="E626" s="4" t="s">
        <v>1184</v>
      </c>
      <c r="F626" s="6">
        <v>500</v>
      </c>
      <c r="G626" s="4"/>
      <c r="H626" s="4"/>
      <c r="I626" s="4" t="s">
        <v>349</v>
      </c>
    </row>
    <row r="627" spans="1:9" ht="13.9" customHeight="1" outlineLevel="1">
      <c r="A627" s="7"/>
      <c r="B627" s="7" t="s">
        <v>1188</v>
      </c>
      <c r="C627" s="8"/>
      <c r="D627" s="7"/>
      <c r="E627" s="7"/>
      <c r="F627" s="9">
        <f>SUBTOTAL(9,F615:F626)</f>
        <v>403.01999999999953</v>
      </c>
      <c r="G627" s="7"/>
      <c r="H627" s="7"/>
      <c r="I627" s="7"/>
    </row>
    <row r="628" spans="1:9" ht="13.9" customHeight="1" outlineLevel="2">
      <c r="A628" s="4" t="s">
        <v>1189</v>
      </c>
      <c r="B628" s="4" t="s">
        <v>1190</v>
      </c>
      <c r="C628" s="5">
        <v>45625</v>
      </c>
      <c r="D628" s="4" t="s">
        <v>1191</v>
      </c>
      <c r="E628" s="4" t="s">
        <v>1192</v>
      </c>
      <c r="F628" s="6">
        <v>122814</v>
      </c>
      <c r="G628" s="4" t="s">
        <v>1193</v>
      </c>
      <c r="H628" s="4" t="s">
        <v>1194</v>
      </c>
      <c r="I628" s="4" t="s">
        <v>211</v>
      </c>
    </row>
    <row r="629" spans="1:9" ht="13.9" customHeight="1" outlineLevel="2">
      <c r="A629" s="4" t="s">
        <v>1189</v>
      </c>
      <c r="B629" s="4" t="s">
        <v>1190</v>
      </c>
      <c r="C629" s="5">
        <v>45625</v>
      </c>
      <c r="D629" s="4" t="s">
        <v>1195</v>
      </c>
      <c r="E629" s="4" t="s">
        <v>1192</v>
      </c>
      <c r="F629" s="6">
        <v>-18277.849999999999</v>
      </c>
      <c r="G629" s="4" t="s">
        <v>1193</v>
      </c>
      <c r="H629" s="4" t="s">
        <v>1194</v>
      </c>
      <c r="I629" s="4" t="s">
        <v>211</v>
      </c>
    </row>
    <row r="630" spans="1:9" ht="13.9" customHeight="1" outlineLevel="2">
      <c r="A630" s="4" t="s">
        <v>1189</v>
      </c>
      <c r="B630" s="4" t="s">
        <v>1190</v>
      </c>
      <c r="C630" s="5">
        <v>45831</v>
      </c>
      <c r="D630" s="4" t="s">
        <v>1196</v>
      </c>
      <c r="E630" s="4" t="s">
        <v>1197</v>
      </c>
      <c r="F630" s="6">
        <v>-4016.19</v>
      </c>
      <c r="G630" s="4" t="s">
        <v>1198</v>
      </c>
      <c r="H630" s="4" t="s">
        <v>1199</v>
      </c>
      <c r="I630" s="4" t="s">
        <v>624</v>
      </c>
    </row>
    <row r="631" spans="1:9" ht="13.9" customHeight="1" outlineLevel="2">
      <c r="A631" s="4" t="s">
        <v>1189</v>
      </c>
      <c r="B631" s="4" t="s">
        <v>1190</v>
      </c>
      <c r="C631" s="5">
        <v>45831</v>
      </c>
      <c r="D631" s="4" t="s">
        <v>1200</v>
      </c>
      <c r="E631" s="4" t="s">
        <v>1197</v>
      </c>
      <c r="F631" s="6">
        <v>600</v>
      </c>
      <c r="G631" s="4" t="s">
        <v>1198</v>
      </c>
      <c r="H631" s="4" t="s">
        <v>1199</v>
      </c>
      <c r="I631" s="4" t="s">
        <v>624</v>
      </c>
    </row>
    <row r="632" spans="1:9" ht="13.9" customHeight="1" outlineLevel="1">
      <c r="A632" s="7"/>
      <c r="B632" s="7" t="s">
        <v>1201</v>
      </c>
      <c r="C632" s="8"/>
      <c r="D632" s="7"/>
      <c r="E632" s="7"/>
      <c r="F632" s="9">
        <f>SUBTOTAL(9,F628:F631)</f>
        <v>101119.95999999999</v>
      </c>
      <c r="G632" s="7"/>
      <c r="H632" s="7"/>
      <c r="I632" s="7"/>
    </row>
    <row r="633" spans="1:9" ht="13.9" customHeight="1" outlineLevel="2">
      <c r="A633" s="4" t="s">
        <v>1202</v>
      </c>
      <c r="B633" s="4" t="s">
        <v>1203</v>
      </c>
      <c r="C633" s="5">
        <v>45804</v>
      </c>
      <c r="D633" s="4" t="s">
        <v>1204</v>
      </c>
      <c r="E633" s="4" t="s">
        <v>1205</v>
      </c>
      <c r="F633" s="6">
        <v>27490.240000000002</v>
      </c>
      <c r="G633" s="4" t="s">
        <v>1206</v>
      </c>
      <c r="H633" s="4" t="s">
        <v>1207</v>
      </c>
      <c r="I633" s="4" t="s">
        <v>389</v>
      </c>
    </row>
    <row r="634" spans="1:9" ht="13.9" customHeight="1" outlineLevel="2">
      <c r="A634" s="4" t="s">
        <v>1202</v>
      </c>
      <c r="B634" s="4" t="s">
        <v>1203</v>
      </c>
      <c r="C634" s="5">
        <v>45804</v>
      </c>
      <c r="D634" s="4" t="s">
        <v>1208</v>
      </c>
      <c r="E634" s="4" t="s">
        <v>1205</v>
      </c>
      <c r="F634" s="6">
        <v>-4019.47</v>
      </c>
      <c r="G634" s="4" t="s">
        <v>1206</v>
      </c>
      <c r="H634" s="4" t="s">
        <v>1207</v>
      </c>
      <c r="I634" s="4" t="s">
        <v>389</v>
      </c>
    </row>
    <row r="635" spans="1:9" ht="13.9" customHeight="1" outlineLevel="1">
      <c r="A635" s="7"/>
      <c r="B635" s="7" t="s">
        <v>1209</v>
      </c>
      <c r="C635" s="8"/>
      <c r="D635" s="7"/>
      <c r="E635" s="7"/>
      <c r="F635" s="9">
        <f>SUBTOTAL(9,F633:F634)</f>
        <v>23470.77</v>
      </c>
      <c r="G635" s="7"/>
      <c r="H635" s="7"/>
      <c r="I635" s="7"/>
    </row>
    <row r="636" spans="1:9" ht="13.9" customHeight="1" outlineLevel="2">
      <c r="A636" s="4" t="s">
        <v>1210</v>
      </c>
      <c r="B636" s="4" t="s">
        <v>1211</v>
      </c>
      <c r="C636" s="5">
        <v>45743</v>
      </c>
      <c r="D636" s="4" t="s">
        <v>1212</v>
      </c>
      <c r="E636" s="4" t="s">
        <v>1213</v>
      </c>
      <c r="F636" s="6">
        <v>44026.57</v>
      </c>
      <c r="G636" s="4" t="s">
        <v>1214</v>
      </c>
      <c r="H636" s="4" t="s">
        <v>1215</v>
      </c>
      <c r="I636" s="4" t="s">
        <v>166</v>
      </c>
    </row>
    <row r="637" spans="1:9" ht="13.9" customHeight="1" outlineLevel="2">
      <c r="A637" s="4" t="s">
        <v>1210</v>
      </c>
      <c r="B637" s="4" t="s">
        <v>1211</v>
      </c>
      <c r="C637" s="5">
        <v>45743</v>
      </c>
      <c r="D637" s="4" t="s">
        <v>1216</v>
      </c>
      <c r="E637" s="4" t="s">
        <v>1213</v>
      </c>
      <c r="F637" s="6">
        <v>-6492.5</v>
      </c>
      <c r="G637" s="4" t="s">
        <v>1214</v>
      </c>
      <c r="H637" s="4" t="s">
        <v>1215</v>
      </c>
      <c r="I637" s="4" t="s">
        <v>166</v>
      </c>
    </row>
    <row r="638" spans="1:9" ht="13.9" customHeight="1" outlineLevel="2">
      <c r="A638" s="4" t="s">
        <v>1210</v>
      </c>
      <c r="B638" s="4" t="s">
        <v>1211</v>
      </c>
      <c r="C638" s="5">
        <v>45793</v>
      </c>
      <c r="D638" s="4" t="s">
        <v>1217</v>
      </c>
      <c r="E638" s="4" t="s">
        <v>1213</v>
      </c>
      <c r="F638" s="6">
        <v>-9383.82</v>
      </c>
      <c r="G638" s="4"/>
      <c r="H638" s="4"/>
      <c r="I638" s="4" t="s">
        <v>166</v>
      </c>
    </row>
    <row r="639" spans="1:9" ht="13.9" customHeight="1" outlineLevel="2">
      <c r="A639" s="4" t="s">
        <v>1210</v>
      </c>
      <c r="B639" s="4" t="s">
        <v>1211</v>
      </c>
      <c r="C639" s="5">
        <v>45824</v>
      </c>
      <c r="D639" s="4" t="s">
        <v>1218</v>
      </c>
      <c r="E639" s="4" t="s">
        <v>1213</v>
      </c>
      <c r="F639" s="6">
        <v>-9383.82</v>
      </c>
      <c r="G639" s="4"/>
      <c r="H639" s="4"/>
      <c r="I639" s="4" t="s">
        <v>166</v>
      </c>
    </row>
    <row r="640" spans="1:9" ht="13.9" customHeight="1" outlineLevel="1">
      <c r="A640" s="7"/>
      <c r="B640" s="7" t="s">
        <v>1219</v>
      </c>
      <c r="C640" s="8"/>
      <c r="D640" s="7"/>
      <c r="E640" s="7"/>
      <c r="F640" s="9">
        <f>SUBTOTAL(9,F636:F639)</f>
        <v>18766.43</v>
      </c>
      <c r="G640" s="7"/>
      <c r="H640" s="7"/>
      <c r="I640" s="7"/>
    </row>
    <row r="641" spans="1:9" ht="13.9" customHeight="1" outlineLevel="2">
      <c r="A641" s="4" t="s">
        <v>1220</v>
      </c>
      <c r="B641" s="4" t="s">
        <v>1221</v>
      </c>
      <c r="C641" s="5">
        <v>45813</v>
      </c>
      <c r="D641" s="4" t="s">
        <v>1222</v>
      </c>
      <c r="E641" s="4" t="s">
        <v>1223</v>
      </c>
      <c r="F641" s="6">
        <v>85455.16</v>
      </c>
      <c r="G641" s="4" t="s">
        <v>1224</v>
      </c>
      <c r="H641" s="4" t="s">
        <v>1225</v>
      </c>
      <c r="I641" s="4" t="s">
        <v>16</v>
      </c>
    </row>
    <row r="642" spans="1:9" ht="13.9" customHeight="1" outlineLevel="2">
      <c r="A642" s="4" t="s">
        <v>1220</v>
      </c>
      <c r="B642" s="4" t="s">
        <v>1221</v>
      </c>
      <c r="C642" s="5">
        <v>45813</v>
      </c>
      <c r="D642" s="4" t="s">
        <v>1226</v>
      </c>
      <c r="E642" s="4" t="s">
        <v>1223</v>
      </c>
      <c r="F642" s="6">
        <v>-12668.93</v>
      </c>
      <c r="G642" s="4" t="s">
        <v>1224</v>
      </c>
      <c r="H642" s="4" t="s">
        <v>1225</v>
      </c>
      <c r="I642" s="4" t="s">
        <v>16</v>
      </c>
    </row>
    <row r="643" spans="1:9" ht="13.9" customHeight="1" outlineLevel="1">
      <c r="A643" s="7"/>
      <c r="B643" s="7" t="s">
        <v>1227</v>
      </c>
      <c r="C643" s="8"/>
      <c r="D643" s="7"/>
      <c r="E643" s="7"/>
      <c r="F643" s="9">
        <f>SUBTOTAL(9,F641:F642)</f>
        <v>72786.23000000001</v>
      </c>
      <c r="G643" s="7"/>
      <c r="H643" s="7"/>
      <c r="I643" s="7"/>
    </row>
    <row r="644" spans="1:9" ht="13.9" customHeight="1" outlineLevel="2" collapsed="1">
      <c r="A644" s="4" t="s">
        <v>1228</v>
      </c>
      <c r="B644" s="4" t="s">
        <v>1229</v>
      </c>
      <c r="C644" s="5">
        <v>45670</v>
      </c>
      <c r="D644" s="4" t="s">
        <v>1230</v>
      </c>
      <c r="E644" s="4" t="s">
        <v>1231</v>
      </c>
      <c r="F644" s="6">
        <v>27884.400000000001</v>
      </c>
      <c r="G644" s="4" t="s">
        <v>1232</v>
      </c>
      <c r="H644" s="4"/>
      <c r="I644" s="4" t="s">
        <v>211</v>
      </c>
    </row>
    <row r="645" spans="1:9" ht="13.9" customHeight="1" outlineLevel="2">
      <c r="A645" s="4" t="s">
        <v>1228</v>
      </c>
      <c r="B645" s="4" t="s">
        <v>1229</v>
      </c>
      <c r="C645" s="5">
        <v>45670</v>
      </c>
      <c r="D645" s="4" t="s">
        <v>1233</v>
      </c>
      <c r="E645" s="4" t="s">
        <v>1231</v>
      </c>
      <c r="F645" s="6">
        <v>-158.43</v>
      </c>
      <c r="G645" s="4" t="s">
        <v>1232</v>
      </c>
      <c r="H645" s="4"/>
      <c r="I645" s="4" t="s">
        <v>211</v>
      </c>
    </row>
    <row r="646" spans="1:9" ht="13.9" customHeight="1" outlineLevel="2">
      <c r="A646" s="4" t="s">
        <v>1228</v>
      </c>
      <c r="B646" s="4" t="s">
        <v>1229</v>
      </c>
      <c r="C646" s="5">
        <v>45670</v>
      </c>
      <c r="D646" s="4" t="s">
        <v>1234</v>
      </c>
      <c r="E646" s="4" t="s">
        <v>1231</v>
      </c>
      <c r="F646" s="6">
        <v>-1250.24</v>
      </c>
      <c r="G646" s="4" t="s">
        <v>1232</v>
      </c>
      <c r="H646" s="4"/>
      <c r="I646" s="4" t="s">
        <v>211</v>
      </c>
    </row>
    <row r="647" spans="1:9" ht="13.9" customHeight="1" outlineLevel="2">
      <c r="A647" s="4" t="s">
        <v>1228</v>
      </c>
      <c r="B647" s="4" t="s">
        <v>1229</v>
      </c>
      <c r="C647" s="5">
        <v>45670</v>
      </c>
      <c r="D647" s="4" t="s">
        <v>1235</v>
      </c>
      <c r="E647" s="4" t="s">
        <v>1231</v>
      </c>
      <c r="F647" s="6">
        <v>-374</v>
      </c>
      <c r="G647" s="4" t="s">
        <v>1232</v>
      </c>
      <c r="H647" s="4"/>
      <c r="I647" s="4" t="s">
        <v>211</v>
      </c>
    </row>
    <row r="648" spans="1:9" ht="13.9" customHeight="1" outlineLevel="2">
      <c r="A648" s="4" t="s">
        <v>1228</v>
      </c>
      <c r="B648" s="4" t="s">
        <v>1229</v>
      </c>
      <c r="C648" s="5">
        <v>45670</v>
      </c>
      <c r="D648" s="4" t="s">
        <v>1236</v>
      </c>
      <c r="E648" s="4" t="s">
        <v>1231</v>
      </c>
      <c r="F648" s="6">
        <v>-133.63</v>
      </c>
      <c r="G648" s="4" t="s">
        <v>1232</v>
      </c>
      <c r="H648" s="4"/>
      <c r="I648" s="4" t="s">
        <v>211</v>
      </c>
    </row>
    <row r="649" spans="1:9" ht="13.9" customHeight="1" outlineLevel="2">
      <c r="A649" s="4" t="s">
        <v>1228</v>
      </c>
      <c r="B649" s="4" t="s">
        <v>1229</v>
      </c>
      <c r="C649" s="5">
        <v>45670</v>
      </c>
      <c r="D649" s="4" t="s">
        <v>1237</v>
      </c>
      <c r="E649" s="4" t="s">
        <v>1231</v>
      </c>
      <c r="F649" s="6">
        <v>-29.38</v>
      </c>
      <c r="G649" s="4" t="s">
        <v>1232</v>
      </c>
      <c r="H649" s="4"/>
      <c r="I649" s="4" t="s">
        <v>211</v>
      </c>
    </row>
    <row r="650" spans="1:9" ht="13.9" customHeight="1" outlineLevel="2">
      <c r="A650" s="4" t="s">
        <v>1228</v>
      </c>
      <c r="B650" s="4" t="s">
        <v>1229</v>
      </c>
      <c r="C650" s="5">
        <v>45670</v>
      </c>
      <c r="D650" s="4" t="s">
        <v>1238</v>
      </c>
      <c r="E650" s="4" t="s">
        <v>1231</v>
      </c>
      <c r="F650" s="6">
        <v>-2147.65</v>
      </c>
      <c r="G650" s="4" t="s">
        <v>1232</v>
      </c>
      <c r="H650" s="4"/>
      <c r="I650" s="4" t="s">
        <v>211</v>
      </c>
    </row>
    <row r="651" spans="1:9" ht="13.9" customHeight="1" outlineLevel="1">
      <c r="A651" s="7"/>
      <c r="B651" s="7" t="s">
        <v>1239</v>
      </c>
      <c r="C651" s="8"/>
      <c r="D651" s="7"/>
      <c r="E651" s="7"/>
      <c r="F651" s="9">
        <f>SUBTOTAL(9,F644:F650)</f>
        <v>23791.069999999996</v>
      </c>
      <c r="G651" s="7"/>
      <c r="H651" s="7"/>
      <c r="I651" s="7"/>
    </row>
    <row r="652" spans="1:9" ht="13.9" customHeight="1" outlineLevel="2">
      <c r="A652" s="4" t="s">
        <v>1240</v>
      </c>
      <c r="B652" s="4" t="s">
        <v>1241</v>
      </c>
      <c r="C652" s="5">
        <v>45833</v>
      </c>
      <c r="D652" s="4" t="s">
        <v>1242</v>
      </c>
      <c r="E652" s="4" t="s">
        <v>1243</v>
      </c>
      <c r="F652" s="6">
        <v>-8248.7559999999994</v>
      </c>
      <c r="G652" s="4" t="s">
        <v>1244</v>
      </c>
      <c r="H652" s="4" t="s">
        <v>1245</v>
      </c>
      <c r="I652" s="4" t="s">
        <v>624</v>
      </c>
    </row>
    <row r="653" spans="1:9" ht="13.9" customHeight="1" outlineLevel="2">
      <c r="A653" s="4" t="s">
        <v>1240</v>
      </c>
      <c r="B653" s="4" t="s">
        <v>1241</v>
      </c>
      <c r="C653" s="5">
        <v>45833</v>
      </c>
      <c r="D653" s="4" t="s">
        <v>1246</v>
      </c>
      <c r="E653" s="4" t="s">
        <v>1243</v>
      </c>
      <c r="F653" s="6">
        <v>1303.56</v>
      </c>
      <c r="G653" s="4" t="s">
        <v>1244</v>
      </c>
      <c r="H653" s="4" t="s">
        <v>1245</v>
      </c>
      <c r="I653" s="4" t="s">
        <v>624</v>
      </c>
    </row>
    <row r="654" spans="1:9" ht="13.9" customHeight="1" outlineLevel="1">
      <c r="A654" s="7"/>
      <c r="B654" s="7" t="s">
        <v>1247</v>
      </c>
      <c r="C654" s="8"/>
      <c r="D654" s="7"/>
      <c r="E654" s="7"/>
      <c r="F654" s="9">
        <f>SUBTOTAL(9,F652:F653)</f>
        <v>-6945.1959999999999</v>
      </c>
      <c r="G654" s="7"/>
      <c r="H654" s="7"/>
      <c r="I654" s="7"/>
    </row>
    <row r="655" spans="1:9" ht="13.9" customHeight="1" outlineLevel="2" collapsed="1">
      <c r="A655" s="4" t="s">
        <v>1248</v>
      </c>
      <c r="B655" s="4" t="s">
        <v>1249</v>
      </c>
      <c r="C655" s="5">
        <v>45825</v>
      </c>
      <c r="D655" s="4" t="s">
        <v>1250</v>
      </c>
      <c r="E655" s="4" t="s">
        <v>1251</v>
      </c>
      <c r="F655" s="6">
        <v>30338.52</v>
      </c>
      <c r="G655" s="4" t="s">
        <v>1252</v>
      </c>
      <c r="H655" s="4" t="s">
        <v>1253</v>
      </c>
      <c r="I655" s="4" t="s">
        <v>389</v>
      </c>
    </row>
    <row r="656" spans="1:9" ht="13.9" customHeight="1" outlineLevel="2">
      <c r="A656" s="4" t="s">
        <v>1248</v>
      </c>
      <c r="B656" s="4" t="s">
        <v>1249</v>
      </c>
      <c r="C656" s="5">
        <v>45825</v>
      </c>
      <c r="D656" s="4" t="s">
        <v>1254</v>
      </c>
      <c r="E656" s="4" t="s">
        <v>1251</v>
      </c>
      <c r="F656" s="6">
        <v>-4445.22</v>
      </c>
      <c r="G656" s="4" t="s">
        <v>1252</v>
      </c>
      <c r="H656" s="4" t="s">
        <v>1253</v>
      </c>
      <c r="I656" s="4" t="s">
        <v>389</v>
      </c>
    </row>
    <row r="657" spans="1:9" ht="13.9" customHeight="1" outlineLevel="1">
      <c r="A657" s="7"/>
      <c r="B657" s="7" t="s">
        <v>1255</v>
      </c>
      <c r="C657" s="8"/>
      <c r="D657" s="7"/>
      <c r="E657" s="7"/>
      <c r="F657" s="9">
        <f>SUBTOTAL(9,F655:F656)</f>
        <v>25893.3</v>
      </c>
      <c r="G657" s="7"/>
      <c r="H657" s="7"/>
      <c r="I657" s="7"/>
    </row>
    <row r="658" spans="1:9" ht="13.9" customHeight="1" outlineLevel="2">
      <c r="A658" s="4" t="s">
        <v>1256</v>
      </c>
      <c r="B658" s="4" t="s">
        <v>1257</v>
      </c>
      <c r="C658" s="5">
        <v>45569</v>
      </c>
      <c r="D658" s="4" t="s">
        <v>1258</v>
      </c>
      <c r="E658" s="4" t="s">
        <v>1259</v>
      </c>
      <c r="F658" s="6">
        <v>54102.09</v>
      </c>
      <c r="G658" s="4" t="s">
        <v>1260</v>
      </c>
      <c r="H658" s="4"/>
      <c r="I658" s="4" t="s">
        <v>46</v>
      </c>
    </row>
    <row r="659" spans="1:9" ht="13.9" customHeight="1" outlineLevel="2">
      <c r="A659" s="4" t="s">
        <v>1256</v>
      </c>
      <c r="B659" s="4" t="s">
        <v>1257</v>
      </c>
      <c r="C659" s="5">
        <v>45569</v>
      </c>
      <c r="D659" s="4" t="s">
        <v>1261</v>
      </c>
      <c r="E659" s="4" t="s">
        <v>1259</v>
      </c>
      <c r="F659" s="6">
        <v>-208.73</v>
      </c>
      <c r="G659" s="4" t="s">
        <v>1260</v>
      </c>
      <c r="H659" s="4"/>
      <c r="I659" s="4" t="s">
        <v>46</v>
      </c>
    </row>
    <row r="660" spans="1:9" ht="13.9" customHeight="1" outlineLevel="2">
      <c r="A660" s="4" t="s">
        <v>1256</v>
      </c>
      <c r="B660" s="4" t="s">
        <v>1257</v>
      </c>
      <c r="C660" s="5">
        <v>45569</v>
      </c>
      <c r="D660" s="4" t="s">
        <v>1262</v>
      </c>
      <c r="E660" s="4" t="s">
        <v>1259</v>
      </c>
      <c r="F660" s="6">
        <v>-150</v>
      </c>
      <c r="G660" s="4" t="s">
        <v>1260</v>
      </c>
      <c r="H660" s="4"/>
      <c r="I660" s="4" t="s">
        <v>46</v>
      </c>
    </row>
    <row r="661" spans="1:9" ht="13.9" customHeight="1" outlineLevel="2">
      <c r="A661" s="4" t="s">
        <v>1256</v>
      </c>
      <c r="B661" s="4" t="s">
        <v>1257</v>
      </c>
      <c r="C661" s="5">
        <v>45569</v>
      </c>
      <c r="D661" s="4" t="s">
        <v>1263</v>
      </c>
      <c r="E661" s="4" t="s">
        <v>1259</v>
      </c>
      <c r="F661" s="6">
        <v>-1344.15</v>
      </c>
      <c r="G661" s="4" t="s">
        <v>1260</v>
      </c>
      <c r="H661" s="4"/>
      <c r="I661" s="4" t="s">
        <v>46</v>
      </c>
    </row>
    <row r="662" spans="1:9" ht="13.9" customHeight="1" outlineLevel="2">
      <c r="A662" s="4" t="s">
        <v>1256</v>
      </c>
      <c r="B662" s="4" t="s">
        <v>1257</v>
      </c>
      <c r="C662" s="5">
        <v>45569</v>
      </c>
      <c r="D662" s="4" t="s">
        <v>1264</v>
      </c>
      <c r="E662" s="4" t="s">
        <v>1259</v>
      </c>
      <c r="F662" s="6">
        <v>-30</v>
      </c>
      <c r="G662" s="4" t="s">
        <v>1260</v>
      </c>
      <c r="H662" s="4"/>
      <c r="I662" s="4" t="s">
        <v>46</v>
      </c>
    </row>
    <row r="663" spans="1:9" ht="13.9" customHeight="1" outlineLevel="2">
      <c r="A663" s="4" t="s">
        <v>1256</v>
      </c>
      <c r="B663" s="4" t="s">
        <v>1257</v>
      </c>
      <c r="C663" s="5">
        <v>45569</v>
      </c>
      <c r="D663" s="4" t="s">
        <v>1265</v>
      </c>
      <c r="E663" s="4" t="s">
        <v>1259</v>
      </c>
      <c r="F663" s="6">
        <v>-2737.5</v>
      </c>
      <c r="G663" s="4" t="s">
        <v>1260</v>
      </c>
      <c r="H663" s="4"/>
      <c r="I663" s="4" t="s">
        <v>46</v>
      </c>
    </row>
    <row r="664" spans="1:9" ht="13.9" customHeight="1" outlineLevel="2">
      <c r="A664" s="4" t="s">
        <v>1256</v>
      </c>
      <c r="B664" s="4" t="s">
        <v>1257</v>
      </c>
      <c r="C664" s="5">
        <v>45569</v>
      </c>
      <c r="D664" s="4" t="s">
        <v>1266</v>
      </c>
      <c r="E664" s="4" t="s">
        <v>1259</v>
      </c>
      <c r="F664" s="6">
        <v>-577.5</v>
      </c>
      <c r="G664" s="4" t="s">
        <v>1260</v>
      </c>
      <c r="H664" s="4"/>
      <c r="I664" s="4" t="s">
        <v>46</v>
      </c>
    </row>
    <row r="665" spans="1:9" ht="13.9" customHeight="1" outlineLevel="2">
      <c r="A665" s="4" t="s">
        <v>1256</v>
      </c>
      <c r="B665" s="4" t="s">
        <v>1257</v>
      </c>
      <c r="C665" s="5">
        <v>45569</v>
      </c>
      <c r="D665" s="4" t="s">
        <v>1267</v>
      </c>
      <c r="E665" s="4" t="s">
        <v>1259</v>
      </c>
      <c r="F665" s="6">
        <v>-577.5</v>
      </c>
      <c r="G665" s="4" t="s">
        <v>1260</v>
      </c>
      <c r="H665" s="4"/>
      <c r="I665" s="4" t="s">
        <v>46</v>
      </c>
    </row>
    <row r="666" spans="1:9" ht="13.9" customHeight="1" outlineLevel="2">
      <c r="A666" s="4" t="s">
        <v>1256</v>
      </c>
      <c r="B666" s="4" t="s">
        <v>1257</v>
      </c>
      <c r="C666" s="5">
        <v>45569</v>
      </c>
      <c r="D666" s="4" t="s">
        <v>1268</v>
      </c>
      <c r="E666" s="4" t="s">
        <v>1259</v>
      </c>
      <c r="F666" s="6">
        <v>-2114.2600000000002</v>
      </c>
      <c r="G666" s="4" t="s">
        <v>1260</v>
      </c>
      <c r="H666" s="4"/>
      <c r="I666" s="4" t="s">
        <v>46</v>
      </c>
    </row>
    <row r="667" spans="1:9" ht="13.9" customHeight="1" outlineLevel="2">
      <c r="A667" s="4" t="s">
        <v>1256</v>
      </c>
      <c r="B667" s="4" t="s">
        <v>1257</v>
      </c>
      <c r="C667" s="5">
        <v>45569</v>
      </c>
      <c r="D667" s="4" t="s">
        <v>1269</v>
      </c>
      <c r="E667" s="4" t="s">
        <v>1259</v>
      </c>
      <c r="F667" s="6">
        <v>-295.06</v>
      </c>
      <c r="G667" s="4" t="s">
        <v>1260</v>
      </c>
      <c r="H667" s="4"/>
      <c r="I667" s="4" t="s">
        <v>46</v>
      </c>
    </row>
    <row r="668" spans="1:9" ht="13.9" customHeight="1" outlineLevel="2">
      <c r="A668" s="4" t="s">
        <v>1256</v>
      </c>
      <c r="B668" s="4" t="s">
        <v>1257</v>
      </c>
      <c r="C668" s="5">
        <v>45581</v>
      </c>
      <c r="D668" s="4" t="s">
        <v>1270</v>
      </c>
      <c r="E668" s="4" t="s">
        <v>1259</v>
      </c>
      <c r="F668" s="6">
        <v>-2174.44</v>
      </c>
      <c r="G668" s="4"/>
      <c r="H668" s="4"/>
      <c r="I668" s="4" t="s">
        <v>46</v>
      </c>
    </row>
    <row r="669" spans="1:9" ht="13.9" customHeight="1" outlineLevel="2">
      <c r="A669" s="4" t="s">
        <v>1256</v>
      </c>
      <c r="B669" s="4" t="s">
        <v>1257</v>
      </c>
      <c r="C669" s="5">
        <v>45616</v>
      </c>
      <c r="D669" s="4" t="s">
        <v>1271</v>
      </c>
      <c r="E669" s="4" t="s">
        <v>1259</v>
      </c>
      <c r="F669" s="6">
        <v>-2174.44</v>
      </c>
      <c r="G669" s="4"/>
      <c r="H669" s="4"/>
      <c r="I669" s="4" t="s">
        <v>46</v>
      </c>
    </row>
    <row r="670" spans="1:9" ht="13.9" customHeight="1" outlineLevel="2">
      <c r="A670" s="4" t="s">
        <v>1256</v>
      </c>
      <c r="B670" s="4" t="s">
        <v>1257</v>
      </c>
      <c r="C670" s="5">
        <v>45629</v>
      </c>
      <c r="D670" s="4" t="s">
        <v>1272</v>
      </c>
      <c r="E670" s="4" t="s">
        <v>1273</v>
      </c>
      <c r="F670" s="6">
        <v>1132.71</v>
      </c>
      <c r="G670" s="4" t="s">
        <v>1260</v>
      </c>
      <c r="H670" s="4"/>
      <c r="I670" s="4" t="s">
        <v>211</v>
      </c>
    </row>
    <row r="671" spans="1:9" ht="13.9" customHeight="1" outlineLevel="2">
      <c r="A671" s="4" t="s">
        <v>1256</v>
      </c>
      <c r="B671" s="4" t="s">
        <v>1257</v>
      </c>
      <c r="C671" s="5">
        <v>45629</v>
      </c>
      <c r="D671" s="4" t="s">
        <v>1274</v>
      </c>
      <c r="E671" s="4" t="s">
        <v>1273</v>
      </c>
      <c r="F671" s="6">
        <v>-94.58</v>
      </c>
      <c r="G671" s="4" t="s">
        <v>1260</v>
      </c>
      <c r="H671" s="4"/>
      <c r="I671" s="4" t="s">
        <v>211</v>
      </c>
    </row>
    <row r="672" spans="1:9" ht="13.9" customHeight="1" outlineLevel="2">
      <c r="A672" s="4" t="s">
        <v>1256</v>
      </c>
      <c r="B672" s="4" t="s">
        <v>1257</v>
      </c>
      <c r="C672" s="5">
        <v>45644</v>
      </c>
      <c r="D672" s="4" t="s">
        <v>1275</v>
      </c>
      <c r="E672" s="4" t="s">
        <v>1259</v>
      </c>
      <c r="F672" s="6">
        <v>-2174.44</v>
      </c>
      <c r="G672" s="4"/>
      <c r="H672" s="4"/>
      <c r="I672" s="4" t="s">
        <v>46</v>
      </c>
    </row>
    <row r="673" spans="1:9" ht="13.9" customHeight="1" outlineLevel="2">
      <c r="A673" s="4" t="s">
        <v>1256</v>
      </c>
      <c r="B673" s="4" t="s">
        <v>1257</v>
      </c>
      <c r="C673" s="5">
        <v>45674</v>
      </c>
      <c r="D673" s="4" t="s">
        <v>1276</v>
      </c>
      <c r="E673" s="4" t="s">
        <v>1259</v>
      </c>
      <c r="F673" s="6">
        <v>-2174.44</v>
      </c>
      <c r="G673" s="4"/>
      <c r="H673" s="4"/>
      <c r="I673" s="4" t="s">
        <v>46</v>
      </c>
    </row>
    <row r="674" spans="1:9" ht="13.9" customHeight="1" outlineLevel="2">
      <c r="A674" s="4" t="s">
        <v>1256</v>
      </c>
      <c r="B674" s="4" t="s">
        <v>1257</v>
      </c>
      <c r="C674" s="5">
        <v>45685</v>
      </c>
      <c r="D674" s="4" t="s">
        <v>1277</v>
      </c>
      <c r="E674" s="4" t="s">
        <v>1278</v>
      </c>
      <c r="F674" s="6">
        <v>7040.19</v>
      </c>
      <c r="G674" s="4" t="s">
        <v>1279</v>
      </c>
      <c r="H674" s="4"/>
      <c r="I674" s="4" t="s">
        <v>211</v>
      </c>
    </row>
    <row r="675" spans="1:9" ht="13.9" customHeight="1" outlineLevel="2">
      <c r="A675" s="4" t="s">
        <v>1256</v>
      </c>
      <c r="B675" s="4" t="s">
        <v>1257</v>
      </c>
      <c r="C675" s="5">
        <v>45685</v>
      </c>
      <c r="D675" s="4" t="s">
        <v>1280</v>
      </c>
      <c r="E675" s="4" t="s">
        <v>1278</v>
      </c>
      <c r="F675" s="6">
        <v>-411.8</v>
      </c>
      <c r="G675" s="4" t="s">
        <v>1279</v>
      </c>
      <c r="H675" s="4"/>
      <c r="I675" s="4" t="s">
        <v>211</v>
      </c>
    </row>
    <row r="676" spans="1:9" ht="13.9" customHeight="1" outlineLevel="2">
      <c r="A676" s="4" t="s">
        <v>1256</v>
      </c>
      <c r="B676" s="4" t="s">
        <v>1257</v>
      </c>
      <c r="C676" s="5">
        <v>45685</v>
      </c>
      <c r="D676" s="4" t="s">
        <v>1281</v>
      </c>
      <c r="E676" s="4" t="s">
        <v>1278</v>
      </c>
      <c r="F676" s="6">
        <v>-588.23</v>
      </c>
      <c r="G676" s="4" t="s">
        <v>1279</v>
      </c>
      <c r="H676" s="4"/>
      <c r="I676" s="4" t="s">
        <v>211</v>
      </c>
    </row>
    <row r="677" spans="1:9" ht="13.9" customHeight="1" outlineLevel="2">
      <c r="A677" s="4" t="s">
        <v>1256</v>
      </c>
      <c r="B677" s="4" t="s">
        <v>1257</v>
      </c>
      <c r="C677" s="5">
        <v>45688</v>
      </c>
      <c r="D677" s="4" t="s">
        <v>1282</v>
      </c>
      <c r="E677" s="4" t="s">
        <v>1283</v>
      </c>
      <c r="F677" s="6">
        <v>-7040.19</v>
      </c>
      <c r="G677" s="4" t="s">
        <v>1279</v>
      </c>
      <c r="H677" s="4"/>
      <c r="I677" s="4" t="s">
        <v>624</v>
      </c>
    </row>
    <row r="678" spans="1:9" ht="13.9" customHeight="1" outlineLevel="2">
      <c r="A678" s="4" t="s">
        <v>1256</v>
      </c>
      <c r="B678" s="4" t="s">
        <v>1257</v>
      </c>
      <c r="C678" s="5">
        <v>45688</v>
      </c>
      <c r="D678" s="4" t="s">
        <v>1284</v>
      </c>
      <c r="E678" s="4" t="s">
        <v>1283</v>
      </c>
      <c r="F678" s="6">
        <v>411.8</v>
      </c>
      <c r="G678" s="4" t="s">
        <v>1279</v>
      </c>
      <c r="H678" s="4"/>
      <c r="I678" s="4" t="s">
        <v>624</v>
      </c>
    </row>
    <row r="679" spans="1:9" ht="13.9" customHeight="1" outlineLevel="2">
      <c r="A679" s="4" t="s">
        <v>1256</v>
      </c>
      <c r="B679" s="4" t="s">
        <v>1257</v>
      </c>
      <c r="C679" s="5">
        <v>45688</v>
      </c>
      <c r="D679" s="4" t="s">
        <v>1285</v>
      </c>
      <c r="E679" s="4" t="s">
        <v>1283</v>
      </c>
      <c r="F679" s="6">
        <v>588.23</v>
      </c>
      <c r="G679" s="4" t="s">
        <v>1279</v>
      </c>
      <c r="H679" s="4"/>
      <c r="I679" s="4" t="s">
        <v>624</v>
      </c>
    </row>
    <row r="680" spans="1:9" ht="13.9" customHeight="1" outlineLevel="2">
      <c r="A680" s="4" t="s">
        <v>1256</v>
      </c>
      <c r="B680" s="4" t="s">
        <v>1257</v>
      </c>
      <c r="C680" s="5">
        <v>45706</v>
      </c>
      <c r="D680" s="4" t="s">
        <v>1286</v>
      </c>
      <c r="E680" s="4" t="s">
        <v>1259</v>
      </c>
      <c r="F680" s="6">
        <v>-2174.44</v>
      </c>
      <c r="G680" s="4"/>
      <c r="H680" s="4"/>
      <c r="I680" s="4" t="s">
        <v>46</v>
      </c>
    </row>
    <row r="681" spans="1:9" ht="13.9" customHeight="1" outlineLevel="2">
      <c r="A681" s="4" t="s">
        <v>1256</v>
      </c>
      <c r="B681" s="4" t="s">
        <v>1257</v>
      </c>
      <c r="C681" s="5">
        <v>45721</v>
      </c>
      <c r="D681" s="4" t="s">
        <v>1287</v>
      </c>
      <c r="E681" s="4" t="s">
        <v>1288</v>
      </c>
      <c r="F681" s="6">
        <v>1132.71</v>
      </c>
      <c r="G681" s="4" t="s">
        <v>1260</v>
      </c>
      <c r="H681" s="4"/>
      <c r="I681" s="4" t="s">
        <v>211</v>
      </c>
    </row>
    <row r="682" spans="1:9" ht="13.9" customHeight="1" outlineLevel="2">
      <c r="A682" s="4" t="s">
        <v>1256</v>
      </c>
      <c r="B682" s="4" t="s">
        <v>1257</v>
      </c>
      <c r="C682" s="5">
        <v>45721</v>
      </c>
      <c r="D682" s="4" t="s">
        <v>1289</v>
      </c>
      <c r="E682" s="4" t="s">
        <v>1288</v>
      </c>
      <c r="F682" s="6">
        <v>-94.58</v>
      </c>
      <c r="G682" s="4" t="s">
        <v>1260</v>
      </c>
      <c r="H682" s="4"/>
      <c r="I682" s="4" t="s">
        <v>211</v>
      </c>
    </row>
    <row r="683" spans="1:9" ht="13.9" customHeight="1" outlineLevel="2">
      <c r="A683" s="4" t="s">
        <v>1256</v>
      </c>
      <c r="B683" s="4" t="s">
        <v>1257</v>
      </c>
      <c r="C683" s="5">
        <v>45735</v>
      </c>
      <c r="D683" s="4" t="s">
        <v>1290</v>
      </c>
      <c r="E683" s="4" t="s">
        <v>1259</v>
      </c>
      <c r="F683" s="6">
        <v>-2174.44</v>
      </c>
      <c r="G683" s="4"/>
      <c r="H683" s="4"/>
      <c r="I683" s="4" t="s">
        <v>46</v>
      </c>
    </row>
    <row r="684" spans="1:9" ht="13.9" customHeight="1" outlineLevel="2">
      <c r="A684" s="4" t="s">
        <v>1256</v>
      </c>
      <c r="B684" s="4" t="s">
        <v>1257</v>
      </c>
      <c r="C684" s="5">
        <v>45744</v>
      </c>
      <c r="D684" s="4" t="s">
        <v>1291</v>
      </c>
      <c r="E684" s="4" t="s">
        <v>1259</v>
      </c>
      <c r="F684" s="6">
        <v>-22148.48</v>
      </c>
      <c r="G684" s="4"/>
      <c r="H684" s="4"/>
      <c r="I684" s="4" t="s">
        <v>46</v>
      </c>
    </row>
    <row r="685" spans="1:9" ht="13.9" customHeight="1" outlineLevel="2">
      <c r="A685" s="4" t="s">
        <v>1256</v>
      </c>
      <c r="B685" s="4" t="s">
        <v>1257</v>
      </c>
      <c r="C685" s="5">
        <v>45757</v>
      </c>
      <c r="D685" s="4" t="s">
        <v>1292</v>
      </c>
      <c r="E685" s="4" t="s">
        <v>1259</v>
      </c>
      <c r="F685" s="6">
        <v>-2173.59</v>
      </c>
      <c r="G685" s="4"/>
      <c r="H685" s="4"/>
      <c r="I685" s="4" t="s">
        <v>46</v>
      </c>
    </row>
    <row r="686" spans="1:9" ht="13.9" customHeight="1" outlineLevel="2">
      <c r="A686" s="4" t="s">
        <v>1256</v>
      </c>
      <c r="B686" s="4" t="s">
        <v>1257</v>
      </c>
      <c r="C686" s="5">
        <v>45793</v>
      </c>
      <c r="D686" s="4" t="s">
        <v>1293</v>
      </c>
      <c r="E686" s="4" t="s">
        <v>1259</v>
      </c>
      <c r="F686" s="6">
        <v>-2174.44</v>
      </c>
      <c r="G686" s="4"/>
      <c r="H686" s="4"/>
      <c r="I686" s="4" t="s">
        <v>46</v>
      </c>
    </row>
    <row r="687" spans="1:9" ht="13.9" customHeight="1" outlineLevel="2">
      <c r="A687" s="4" t="s">
        <v>1256</v>
      </c>
      <c r="B687" s="4" t="s">
        <v>1257</v>
      </c>
      <c r="C687" s="5">
        <v>45819</v>
      </c>
      <c r="D687" s="4" t="s">
        <v>1294</v>
      </c>
      <c r="E687" s="4" t="s">
        <v>1295</v>
      </c>
      <c r="F687" s="6">
        <v>6786.43</v>
      </c>
      <c r="G687" s="4" t="s">
        <v>1296</v>
      </c>
      <c r="H687" s="4"/>
      <c r="I687" s="4" t="s">
        <v>389</v>
      </c>
    </row>
    <row r="688" spans="1:9" ht="13.9" customHeight="1" outlineLevel="2">
      <c r="A688" s="4" t="s">
        <v>1256</v>
      </c>
      <c r="B688" s="4" t="s">
        <v>1257</v>
      </c>
      <c r="C688" s="5">
        <v>45819</v>
      </c>
      <c r="D688" s="4" t="s">
        <v>1297</v>
      </c>
      <c r="E688" s="4" t="s">
        <v>1295</v>
      </c>
      <c r="F688" s="6">
        <v>-386.93</v>
      </c>
      <c r="G688" s="4" t="s">
        <v>1296</v>
      </c>
      <c r="H688" s="4"/>
      <c r="I688" s="4" t="s">
        <v>389</v>
      </c>
    </row>
    <row r="689" spans="1:9" ht="13.9" customHeight="1" outlineLevel="2">
      <c r="A689" s="4" t="s">
        <v>1256</v>
      </c>
      <c r="B689" s="4" t="s">
        <v>1257</v>
      </c>
      <c r="C689" s="5">
        <v>45819</v>
      </c>
      <c r="D689" s="4" t="s">
        <v>1298</v>
      </c>
      <c r="E689" s="4" t="s">
        <v>1295</v>
      </c>
      <c r="F689" s="6">
        <v>-552.75</v>
      </c>
      <c r="G689" s="4" t="s">
        <v>1296</v>
      </c>
      <c r="H689" s="4"/>
      <c r="I689" s="4" t="s">
        <v>389</v>
      </c>
    </row>
    <row r="690" spans="1:9" ht="13.9" customHeight="1" outlineLevel="2">
      <c r="A690" s="4" t="s">
        <v>1256</v>
      </c>
      <c r="B690" s="4" t="s">
        <v>1257</v>
      </c>
      <c r="C690" s="5">
        <v>45824</v>
      </c>
      <c r="D690" s="4" t="s">
        <v>1299</v>
      </c>
      <c r="E690" s="4" t="s">
        <v>1259</v>
      </c>
      <c r="F690" s="6">
        <v>-2175.29</v>
      </c>
      <c r="G690" s="4"/>
      <c r="H690" s="4"/>
      <c r="I690" s="4" t="s">
        <v>46</v>
      </c>
    </row>
    <row r="691" spans="1:9" ht="13.9" customHeight="1" outlineLevel="1">
      <c r="A691" s="7"/>
      <c r="B691" s="7" t="s">
        <v>1300</v>
      </c>
      <c r="C691" s="8"/>
      <c r="D691" s="7"/>
      <c r="E691" s="7"/>
      <c r="F691" s="9">
        <f>SUBTOTAL(9,F658:F690)</f>
        <v>12271.959999999974</v>
      </c>
      <c r="G691" s="7"/>
      <c r="H691" s="7"/>
      <c r="I691" s="7"/>
    </row>
    <row r="692" spans="1:9" ht="13.9" customHeight="1" outlineLevel="2">
      <c r="A692" s="4" t="s">
        <v>1301</v>
      </c>
      <c r="B692" s="4" t="s">
        <v>1302</v>
      </c>
      <c r="C692" s="5">
        <v>45791</v>
      </c>
      <c r="D692" s="4" t="s">
        <v>1303</v>
      </c>
      <c r="E692" s="4" t="s">
        <v>1304</v>
      </c>
      <c r="F692" s="6">
        <v>104594.39</v>
      </c>
      <c r="G692" s="4" t="s">
        <v>1305</v>
      </c>
      <c r="H692" s="4" t="s">
        <v>1306</v>
      </c>
      <c r="I692" s="4" t="s">
        <v>16</v>
      </c>
    </row>
    <row r="693" spans="1:9" ht="13.9" customHeight="1" outlineLevel="2">
      <c r="A693" s="4" t="s">
        <v>1301</v>
      </c>
      <c r="B693" s="4" t="s">
        <v>1302</v>
      </c>
      <c r="C693" s="5">
        <v>45791</v>
      </c>
      <c r="D693" s="4" t="s">
        <v>1307</v>
      </c>
      <c r="E693" s="4" t="s">
        <v>1304</v>
      </c>
      <c r="F693" s="6">
        <v>-15530.87</v>
      </c>
      <c r="G693" s="4" t="s">
        <v>1305</v>
      </c>
      <c r="H693" s="4" t="s">
        <v>1306</v>
      </c>
      <c r="I693" s="4" t="s">
        <v>16</v>
      </c>
    </row>
    <row r="694" spans="1:9" ht="13.9" customHeight="1" outlineLevel="1">
      <c r="A694" s="7"/>
      <c r="B694" s="7" t="s">
        <v>1308</v>
      </c>
      <c r="C694" s="8"/>
      <c r="D694" s="7"/>
      <c r="E694" s="7"/>
      <c r="F694" s="9">
        <f>SUBTOTAL(9,F692:F693)</f>
        <v>89063.52</v>
      </c>
      <c r="G694" s="7"/>
      <c r="H694" s="7"/>
      <c r="I694" s="7"/>
    </row>
    <row r="695" spans="1:9" ht="13.9" customHeight="1" outlineLevel="2">
      <c r="A695" s="4" t="s">
        <v>1309</v>
      </c>
      <c r="B695" s="4" t="s">
        <v>1310</v>
      </c>
      <c r="C695" s="5">
        <v>44375</v>
      </c>
      <c r="D695" s="4" t="s">
        <v>1311</v>
      </c>
      <c r="E695" s="4" t="s">
        <v>1312</v>
      </c>
      <c r="F695" s="6">
        <v>29827.86</v>
      </c>
      <c r="G695" s="4" t="s">
        <v>1313</v>
      </c>
      <c r="H695" s="4" t="s">
        <v>1314</v>
      </c>
      <c r="I695" s="4" t="s">
        <v>211</v>
      </c>
    </row>
    <row r="696" spans="1:9" ht="13.9" customHeight="1" outlineLevel="2" collapsed="1">
      <c r="A696" s="4" t="s">
        <v>1309</v>
      </c>
      <c r="B696" s="4" t="s">
        <v>1310</v>
      </c>
      <c r="C696" s="5">
        <v>44375</v>
      </c>
      <c r="D696" s="4" t="s">
        <v>1315</v>
      </c>
      <c r="E696" s="4" t="s">
        <v>1312</v>
      </c>
      <c r="F696" s="6">
        <v>-4408.47</v>
      </c>
      <c r="G696" s="4" t="s">
        <v>1313</v>
      </c>
      <c r="H696" s="4" t="s">
        <v>1314</v>
      </c>
      <c r="I696" s="4" t="s">
        <v>211</v>
      </c>
    </row>
    <row r="697" spans="1:9" ht="13.9" customHeight="1" outlineLevel="2">
      <c r="A697" s="4" t="s">
        <v>1309</v>
      </c>
      <c r="B697" s="4" t="s">
        <v>1310</v>
      </c>
      <c r="C697" s="5">
        <v>44377</v>
      </c>
      <c r="D697" s="4" t="s">
        <v>1316</v>
      </c>
      <c r="E697" s="4" t="s">
        <v>1317</v>
      </c>
      <c r="F697" s="6">
        <v>2784.13</v>
      </c>
      <c r="G697" s="4" t="s">
        <v>1313</v>
      </c>
      <c r="H697" s="4" t="s">
        <v>1314</v>
      </c>
      <c r="I697" s="4" t="s">
        <v>211</v>
      </c>
    </row>
    <row r="698" spans="1:9" ht="13.9" customHeight="1" outlineLevel="2">
      <c r="A698" s="4" t="s">
        <v>1309</v>
      </c>
      <c r="B698" s="4" t="s">
        <v>1310</v>
      </c>
      <c r="C698" s="5">
        <v>44377</v>
      </c>
      <c r="D698" s="4" t="s">
        <v>1318</v>
      </c>
      <c r="E698" s="4" t="s">
        <v>1317</v>
      </c>
      <c r="F698" s="6">
        <v>-391.28399999999999</v>
      </c>
      <c r="G698" s="4" t="s">
        <v>1313</v>
      </c>
      <c r="H698" s="4" t="s">
        <v>1314</v>
      </c>
      <c r="I698" s="4" t="s">
        <v>211</v>
      </c>
    </row>
    <row r="699" spans="1:9" ht="13.9" customHeight="1" outlineLevel="2">
      <c r="A699" s="4" t="s">
        <v>1309</v>
      </c>
      <c r="B699" s="4" t="s">
        <v>1310</v>
      </c>
      <c r="C699" s="5">
        <v>44668</v>
      </c>
      <c r="D699" s="4" t="s">
        <v>1319</v>
      </c>
      <c r="E699" s="4" t="s">
        <v>1320</v>
      </c>
      <c r="F699" s="6">
        <v>-21537.66</v>
      </c>
      <c r="G699" s="4" t="s">
        <v>1313</v>
      </c>
      <c r="H699" s="4" t="s">
        <v>1314</v>
      </c>
      <c r="I699" s="4" t="s">
        <v>211</v>
      </c>
    </row>
    <row r="700" spans="1:9" ht="13.9" customHeight="1" outlineLevel="2">
      <c r="A700" s="4" t="s">
        <v>1309</v>
      </c>
      <c r="B700" s="4" t="s">
        <v>1310</v>
      </c>
      <c r="C700" s="5">
        <v>44668</v>
      </c>
      <c r="D700" s="4" t="s">
        <v>1321</v>
      </c>
      <c r="E700" s="4" t="s">
        <v>1320</v>
      </c>
      <c r="F700" s="6">
        <v>3221.5709999999999</v>
      </c>
      <c r="G700" s="4" t="s">
        <v>1313</v>
      </c>
      <c r="H700" s="4" t="s">
        <v>1314</v>
      </c>
      <c r="I700" s="4" t="s">
        <v>211</v>
      </c>
    </row>
    <row r="701" spans="1:9" ht="13.9" customHeight="1" outlineLevel="1">
      <c r="A701" s="7"/>
      <c r="B701" s="7" t="s">
        <v>1322</v>
      </c>
      <c r="C701" s="8"/>
      <c r="D701" s="7"/>
      <c r="E701" s="7"/>
      <c r="F701" s="9">
        <f>SUBTOTAL(9,F695:F700)</f>
        <v>9496.1470000000008</v>
      </c>
      <c r="G701" s="7"/>
      <c r="H701" s="7"/>
      <c r="I701" s="7"/>
    </row>
    <row r="702" spans="1:9" ht="13.9" customHeight="1" outlineLevel="2">
      <c r="A702" s="4" t="s">
        <v>1323</v>
      </c>
      <c r="B702" s="4" t="s">
        <v>1324</v>
      </c>
      <c r="C702" s="5">
        <v>45792</v>
      </c>
      <c r="D702" s="4" t="s">
        <v>1325</v>
      </c>
      <c r="E702" s="4" t="s">
        <v>1326</v>
      </c>
      <c r="F702" s="6">
        <v>69332.070000000007</v>
      </c>
      <c r="G702" s="4" t="s">
        <v>1327</v>
      </c>
      <c r="H702" s="4"/>
      <c r="I702" s="4" t="s">
        <v>16</v>
      </c>
    </row>
    <row r="703" spans="1:9" ht="13.9" customHeight="1" outlineLevel="2">
      <c r="A703" s="4" t="s">
        <v>1323</v>
      </c>
      <c r="B703" s="4" t="s">
        <v>1324</v>
      </c>
      <c r="C703" s="5">
        <v>45792</v>
      </c>
      <c r="D703" s="4" t="s">
        <v>1328</v>
      </c>
      <c r="E703" s="4" t="s">
        <v>1326</v>
      </c>
      <c r="F703" s="6">
        <v>-10288.799999999999</v>
      </c>
      <c r="G703" s="4" t="s">
        <v>1327</v>
      </c>
      <c r="H703" s="4"/>
      <c r="I703" s="4" t="s">
        <v>16</v>
      </c>
    </row>
    <row r="704" spans="1:9" ht="13.9" customHeight="1" outlineLevel="1">
      <c r="A704" s="7"/>
      <c r="B704" s="7" t="s">
        <v>1329</v>
      </c>
      <c r="C704" s="8"/>
      <c r="D704" s="7"/>
      <c r="E704" s="7"/>
      <c r="F704" s="9">
        <f>SUBTOTAL(9,F702:F703)</f>
        <v>59043.270000000004</v>
      </c>
      <c r="G704" s="7"/>
      <c r="H704" s="7"/>
      <c r="I704" s="7"/>
    </row>
    <row r="705" spans="1:9" ht="13.9" customHeight="1" outlineLevel="2">
      <c r="A705" s="4" t="s">
        <v>1330</v>
      </c>
      <c r="B705" s="4" t="s">
        <v>1331</v>
      </c>
      <c r="C705" s="5">
        <v>45194</v>
      </c>
      <c r="D705" s="4" t="s">
        <v>1332</v>
      </c>
      <c r="E705" s="4" t="s">
        <v>1333</v>
      </c>
      <c r="F705" s="6">
        <v>6530.21</v>
      </c>
      <c r="G705" s="4" t="s">
        <v>1334</v>
      </c>
      <c r="H705" s="4" t="s">
        <v>1335</v>
      </c>
      <c r="I705" s="4" t="s">
        <v>211</v>
      </c>
    </row>
    <row r="706" spans="1:9" ht="13.9" customHeight="1" outlineLevel="2">
      <c r="A706" s="4" t="s">
        <v>1330</v>
      </c>
      <c r="B706" s="4" t="s">
        <v>1331</v>
      </c>
      <c r="C706" s="5">
        <v>45194</v>
      </c>
      <c r="D706" s="4" t="s">
        <v>1336</v>
      </c>
      <c r="E706" s="4" t="s">
        <v>1333</v>
      </c>
      <c r="F706" s="6">
        <v>-908.85</v>
      </c>
      <c r="G706" s="4" t="s">
        <v>1334</v>
      </c>
      <c r="H706" s="4" t="s">
        <v>1335</v>
      </c>
      <c r="I706" s="4" t="s">
        <v>211</v>
      </c>
    </row>
    <row r="707" spans="1:9" ht="13.9" customHeight="1" outlineLevel="1">
      <c r="A707" s="7"/>
      <c r="B707" s="7" t="s">
        <v>1337</v>
      </c>
      <c r="C707" s="8"/>
      <c r="D707" s="7"/>
      <c r="E707" s="7"/>
      <c r="F707" s="9">
        <f>SUBTOTAL(9,F705:F706)</f>
        <v>5621.36</v>
      </c>
      <c r="G707" s="7"/>
      <c r="H707" s="7"/>
      <c r="I707" s="7"/>
    </row>
    <row r="708" spans="1:9" ht="13.9" customHeight="1" outlineLevel="2">
      <c r="A708" s="4" t="s">
        <v>1338</v>
      </c>
      <c r="B708" s="4" t="s">
        <v>1339</v>
      </c>
      <c r="C708" s="5">
        <v>45813</v>
      </c>
      <c r="D708" s="4" t="s">
        <v>1340</v>
      </c>
      <c r="E708" s="4" t="s">
        <v>1341</v>
      </c>
      <c r="F708" s="6">
        <v>12641.99</v>
      </c>
      <c r="G708" s="4" t="s">
        <v>1342</v>
      </c>
      <c r="H708" s="4" t="s">
        <v>1343</v>
      </c>
      <c r="I708" s="4" t="s">
        <v>389</v>
      </c>
    </row>
    <row r="709" spans="1:9" ht="13.9" customHeight="1" outlineLevel="2">
      <c r="A709" s="4" t="s">
        <v>1338</v>
      </c>
      <c r="B709" s="4" t="s">
        <v>1339</v>
      </c>
      <c r="C709" s="5">
        <v>45813</v>
      </c>
      <c r="D709" s="4" t="s">
        <v>1344</v>
      </c>
      <c r="E709" s="4" t="s">
        <v>1341</v>
      </c>
      <c r="F709" s="6">
        <v>-1800</v>
      </c>
      <c r="G709" s="4" t="s">
        <v>1342</v>
      </c>
      <c r="H709" s="4" t="s">
        <v>1343</v>
      </c>
      <c r="I709" s="4" t="s">
        <v>389</v>
      </c>
    </row>
    <row r="710" spans="1:9" ht="13.9" customHeight="1" outlineLevel="1">
      <c r="A710" s="7"/>
      <c r="B710" s="7" t="s">
        <v>1345</v>
      </c>
      <c r="C710" s="8"/>
      <c r="D710" s="7"/>
      <c r="E710" s="7"/>
      <c r="F710" s="9">
        <f>SUBTOTAL(9,F708:F709)</f>
        <v>10841.99</v>
      </c>
      <c r="G710" s="7"/>
      <c r="H710" s="7"/>
      <c r="I710" s="7"/>
    </row>
    <row r="711" spans="1:9" ht="13.9" customHeight="1" outlineLevel="2">
      <c r="A711" s="4" t="s">
        <v>1346</v>
      </c>
      <c r="B711" s="4" t="s">
        <v>1347</v>
      </c>
      <c r="C711" s="5">
        <v>45772</v>
      </c>
      <c r="D711" s="4" t="s">
        <v>1348</v>
      </c>
      <c r="E711" s="4" t="s">
        <v>1349</v>
      </c>
      <c r="F711" s="6">
        <v>20984.84</v>
      </c>
      <c r="G711" s="4" t="s">
        <v>1350</v>
      </c>
      <c r="H711" s="4" t="s">
        <v>1351</v>
      </c>
      <c r="I711" s="4" t="s">
        <v>389</v>
      </c>
    </row>
    <row r="712" spans="1:9" ht="13.9" customHeight="1" outlineLevel="2">
      <c r="A712" s="4" t="s">
        <v>1346</v>
      </c>
      <c r="B712" s="4" t="s">
        <v>1347</v>
      </c>
      <c r="C712" s="5">
        <v>45772</v>
      </c>
      <c r="D712" s="4" t="s">
        <v>1352</v>
      </c>
      <c r="E712" s="4" t="s">
        <v>1349</v>
      </c>
      <c r="F712" s="6">
        <v>-3048.05</v>
      </c>
      <c r="G712" s="4" t="s">
        <v>1350</v>
      </c>
      <c r="H712" s="4" t="s">
        <v>1351</v>
      </c>
      <c r="I712" s="4" t="s">
        <v>389</v>
      </c>
    </row>
    <row r="713" spans="1:9" ht="13.9" customHeight="1" outlineLevel="1">
      <c r="A713" s="7"/>
      <c r="B713" s="7" t="s">
        <v>1353</v>
      </c>
      <c r="C713" s="8"/>
      <c r="D713" s="7"/>
      <c r="E713" s="7"/>
      <c r="F713" s="9">
        <f>SUBTOTAL(9,F711:F712)</f>
        <v>17936.79</v>
      </c>
      <c r="G713" s="7"/>
      <c r="H713" s="7"/>
      <c r="I713" s="7"/>
    </row>
    <row r="714" spans="1:9" ht="13.9" customHeight="1" outlineLevel="2">
      <c r="A714" s="4" t="s">
        <v>1354</v>
      </c>
      <c r="B714" s="4" t="s">
        <v>1355</v>
      </c>
      <c r="C714" s="5">
        <v>45757</v>
      </c>
      <c r="D714" s="4" t="s">
        <v>1356</v>
      </c>
      <c r="E714" s="4" t="s">
        <v>1357</v>
      </c>
      <c r="F714" s="6">
        <v>23394.47</v>
      </c>
      <c r="G714" s="4" t="s">
        <v>1358</v>
      </c>
      <c r="H714" s="4" t="s">
        <v>1359</v>
      </c>
      <c r="I714" s="4" t="s">
        <v>753</v>
      </c>
    </row>
    <row r="715" spans="1:9" ht="13.9" customHeight="1" outlineLevel="2">
      <c r="A715" s="4" t="s">
        <v>1354</v>
      </c>
      <c r="B715" s="4" t="s">
        <v>1355</v>
      </c>
      <c r="C715" s="5">
        <v>45757</v>
      </c>
      <c r="D715" s="4" t="s">
        <v>1360</v>
      </c>
      <c r="E715" s="4" t="s">
        <v>1357</v>
      </c>
      <c r="F715" s="6">
        <v>-3407.25</v>
      </c>
      <c r="G715" s="4" t="s">
        <v>1358</v>
      </c>
      <c r="H715" s="4" t="s">
        <v>1359</v>
      </c>
      <c r="I715" s="4" t="s">
        <v>753</v>
      </c>
    </row>
    <row r="716" spans="1:9" ht="13.9" customHeight="1" outlineLevel="2">
      <c r="A716" s="4" t="s">
        <v>1354</v>
      </c>
      <c r="B716" s="4" t="s">
        <v>1355</v>
      </c>
      <c r="C716" s="5">
        <v>45793</v>
      </c>
      <c r="D716" s="4" t="s">
        <v>1361</v>
      </c>
      <c r="E716" s="4" t="s">
        <v>1357</v>
      </c>
      <c r="F716" s="6">
        <v>-6662.27</v>
      </c>
      <c r="G716" s="4"/>
      <c r="H716" s="4"/>
      <c r="I716" s="4" t="s">
        <v>753</v>
      </c>
    </row>
    <row r="717" spans="1:9" ht="13.9" customHeight="1" outlineLevel="2">
      <c r="A717" s="4" t="s">
        <v>1354</v>
      </c>
      <c r="B717" s="4" t="s">
        <v>1355</v>
      </c>
      <c r="C717" s="5">
        <v>45824</v>
      </c>
      <c r="D717" s="4" t="s">
        <v>1362</v>
      </c>
      <c r="E717" s="4" t="s">
        <v>1357</v>
      </c>
      <c r="F717" s="6">
        <v>-6662.27</v>
      </c>
      <c r="G717" s="4"/>
      <c r="H717" s="4"/>
      <c r="I717" s="4" t="s">
        <v>753</v>
      </c>
    </row>
    <row r="718" spans="1:9" ht="13.9" customHeight="1" outlineLevel="1">
      <c r="A718" s="7"/>
      <c r="B718" s="7" t="s">
        <v>1363</v>
      </c>
      <c r="C718" s="8"/>
      <c r="D718" s="7"/>
      <c r="E718" s="7"/>
      <c r="F718" s="9">
        <f>SUBTOTAL(9,F714:F717)</f>
        <v>6662.68</v>
      </c>
      <c r="G718" s="7"/>
      <c r="H718" s="7"/>
      <c r="I718" s="7"/>
    </row>
    <row r="719" spans="1:9" ht="13.9" customHeight="1" outlineLevel="2">
      <c r="A719" s="4" t="s">
        <v>1364</v>
      </c>
      <c r="B719" s="4" t="s">
        <v>1365</v>
      </c>
      <c r="C719" s="5">
        <v>45742</v>
      </c>
      <c r="D719" s="4" t="s">
        <v>1366</v>
      </c>
      <c r="E719" s="4" t="s">
        <v>1367</v>
      </c>
      <c r="F719" s="6">
        <v>11889.22</v>
      </c>
      <c r="G719" s="4" t="s">
        <v>1368</v>
      </c>
      <c r="H719" s="4" t="s">
        <v>1369</v>
      </c>
      <c r="I719" s="4" t="s">
        <v>256</v>
      </c>
    </row>
    <row r="720" spans="1:9" ht="13.9" customHeight="1" outlineLevel="2">
      <c r="A720" s="4" t="s">
        <v>1364</v>
      </c>
      <c r="B720" s="4" t="s">
        <v>1365</v>
      </c>
      <c r="C720" s="5">
        <v>45742</v>
      </c>
      <c r="D720" s="4" t="s">
        <v>1370</v>
      </c>
      <c r="E720" s="4" t="s">
        <v>1367</v>
      </c>
      <c r="F720" s="6">
        <v>-1687.48</v>
      </c>
      <c r="G720" s="4" t="s">
        <v>1368</v>
      </c>
      <c r="H720" s="4" t="s">
        <v>1369</v>
      </c>
      <c r="I720" s="4" t="s">
        <v>256</v>
      </c>
    </row>
    <row r="721" spans="1:9" ht="13.9" customHeight="1" outlineLevel="1">
      <c r="A721" s="7"/>
      <c r="B721" s="7" t="s">
        <v>1371</v>
      </c>
      <c r="C721" s="8"/>
      <c r="D721" s="7"/>
      <c r="E721" s="7"/>
      <c r="F721" s="9">
        <f>SUBTOTAL(9,F719:F720)</f>
        <v>10201.74</v>
      </c>
      <c r="G721" s="7"/>
      <c r="H721" s="7"/>
      <c r="I721" s="7"/>
    </row>
    <row r="722" spans="1:9" ht="13.9" customHeight="1" outlineLevel="2">
      <c r="A722" s="4" t="s">
        <v>1372</v>
      </c>
      <c r="B722" s="4" t="s">
        <v>1373</v>
      </c>
      <c r="C722" s="5">
        <v>45328</v>
      </c>
      <c r="D722" s="4" t="s">
        <v>1374</v>
      </c>
      <c r="E722" s="4" t="s">
        <v>1375</v>
      </c>
      <c r="F722" s="6">
        <v>92797.69</v>
      </c>
      <c r="G722" s="4" t="s">
        <v>1376</v>
      </c>
      <c r="H722" s="4" t="s">
        <v>1377</v>
      </c>
      <c r="I722" s="4" t="s">
        <v>16</v>
      </c>
    </row>
    <row r="723" spans="1:9" ht="13.9" customHeight="1" outlineLevel="2">
      <c r="A723" s="4" t="s">
        <v>1372</v>
      </c>
      <c r="B723" s="4" t="s">
        <v>1373</v>
      </c>
      <c r="C723" s="5">
        <v>45328</v>
      </c>
      <c r="D723" s="4" t="s">
        <v>1378</v>
      </c>
      <c r="E723" s="4" t="s">
        <v>1375</v>
      </c>
      <c r="F723" s="6">
        <v>-13814.243</v>
      </c>
      <c r="G723" s="4" t="s">
        <v>1376</v>
      </c>
      <c r="H723" s="4" t="s">
        <v>1377</v>
      </c>
      <c r="I723" s="4" t="s">
        <v>16</v>
      </c>
    </row>
    <row r="724" spans="1:9" ht="13.9" customHeight="1" outlineLevel="2">
      <c r="A724" s="4" t="s">
        <v>1372</v>
      </c>
      <c r="B724" s="4" t="s">
        <v>1373</v>
      </c>
      <c r="C724" s="5">
        <v>45588</v>
      </c>
      <c r="D724" s="4" t="s">
        <v>1379</v>
      </c>
      <c r="E724" s="4" t="s">
        <v>1380</v>
      </c>
      <c r="F724" s="6">
        <v>47102.02</v>
      </c>
      <c r="G724" s="4" t="s">
        <v>1381</v>
      </c>
      <c r="H724" s="4" t="s">
        <v>1382</v>
      </c>
      <c r="I724" s="4" t="s">
        <v>16</v>
      </c>
    </row>
    <row r="725" spans="1:9" ht="13.9" customHeight="1" outlineLevel="2">
      <c r="A725" s="4" t="s">
        <v>1372</v>
      </c>
      <c r="B725" s="4" t="s">
        <v>1373</v>
      </c>
      <c r="C725" s="5">
        <v>45588</v>
      </c>
      <c r="D725" s="4" t="s">
        <v>1383</v>
      </c>
      <c r="E725" s="4" t="s">
        <v>1380</v>
      </c>
      <c r="F725" s="6">
        <v>-6943.5</v>
      </c>
      <c r="G725" s="4" t="s">
        <v>1381</v>
      </c>
      <c r="H725" s="4" t="s">
        <v>1382</v>
      </c>
      <c r="I725" s="4" t="s">
        <v>16</v>
      </c>
    </row>
    <row r="726" spans="1:9" ht="13.9" customHeight="1" outlineLevel="2">
      <c r="A726" s="4" t="s">
        <v>1372</v>
      </c>
      <c r="B726" s="4" t="s">
        <v>1373</v>
      </c>
      <c r="C726" s="5">
        <v>45588</v>
      </c>
      <c r="D726" s="4" t="s">
        <v>1384</v>
      </c>
      <c r="E726" s="4" t="s">
        <v>1385</v>
      </c>
      <c r="F726" s="6">
        <v>41718.94</v>
      </c>
      <c r="G726" s="4" t="s">
        <v>1381</v>
      </c>
      <c r="H726" s="4" t="s">
        <v>1386</v>
      </c>
      <c r="I726" s="4" t="s">
        <v>16</v>
      </c>
    </row>
    <row r="727" spans="1:9" ht="13.9" customHeight="1" outlineLevel="2">
      <c r="A727" s="4" t="s">
        <v>1372</v>
      </c>
      <c r="B727" s="4" t="s">
        <v>1373</v>
      </c>
      <c r="C727" s="5">
        <v>45588</v>
      </c>
      <c r="D727" s="4" t="s">
        <v>1387</v>
      </c>
      <c r="E727" s="4" t="s">
        <v>1385</v>
      </c>
      <c r="F727" s="6">
        <v>-6168.75</v>
      </c>
      <c r="G727" s="4" t="s">
        <v>1381</v>
      </c>
      <c r="H727" s="4" t="s">
        <v>1386</v>
      </c>
      <c r="I727" s="4" t="s">
        <v>16</v>
      </c>
    </row>
    <row r="728" spans="1:9" ht="13.9" customHeight="1" outlineLevel="2">
      <c r="A728" s="4" t="s">
        <v>1372</v>
      </c>
      <c r="B728" s="4" t="s">
        <v>1373</v>
      </c>
      <c r="C728" s="5">
        <v>45588</v>
      </c>
      <c r="D728" s="4" t="s">
        <v>1388</v>
      </c>
      <c r="E728" s="4" t="s">
        <v>1389</v>
      </c>
      <c r="F728" s="6">
        <v>11739.34</v>
      </c>
      <c r="G728" s="4" t="s">
        <v>1381</v>
      </c>
      <c r="H728" s="4" t="s">
        <v>1390</v>
      </c>
      <c r="I728" s="4" t="s">
        <v>16</v>
      </c>
    </row>
    <row r="729" spans="1:9" ht="13.9" customHeight="1" outlineLevel="2">
      <c r="A729" s="4" t="s">
        <v>1372</v>
      </c>
      <c r="B729" s="4" t="s">
        <v>1373</v>
      </c>
      <c r="C729" s="5">
        <v>45588</v>
      </c>
      <c r="D729" s="4" t="s">
        <v>1391</v>
      </c>
      <c r="E729" s="4" t="s">
        <v>1389</v>
      </c>
      <c r="F729" s="6">
        <v>-1687.5</v>
      </c>
      <c r="G729" s="4" t="s">
        <v>1381</v>
      </c>
      <c r="H729" s="4" t="s">
        <v>1390</v>
      </c>
      <c r="I729" s="4" t="s">
        <v>16</v>
      </c>
    </row>
    <row r="730" spans="1:9" ht="13.9" customHeight="1" outlineLevel="2">
      <c r="A730" s="4" t="s">
        <v>1372</v>
      </c>
      <c r="B730" s="4" t="s">
        <v>1373</v>
      </c>
      <c r="C730" s="5">
        <v>45588</v>
      </c>
      <c r="D730" s="4" t="s">
        <v>1392</v>
      </c>
      <c r="E730" s="4" t="s">
        <v>1393</v>
      </c>
      <c r="F730" s="6">
        <v>24211.88</v>
      </c>
      <c r="G730" s="4" t="s">
        <v>1381</v>
      </c>
      <c r="H730" s="4" t="s">
        <v>1394</v>
      </c>
      <c r="I730" s="4" t="s">
        <v>16</v>
      </c>
    </row>
    <row r="731" spans="1:9" ht="13.9" customHeight="1" outlineLevel="2">
      <c r="A731" s="4" t="s">
        <v>1372</v>
      </c>
      <c r="B731" s="4" t="s">
        <v>1373</v>
      </c>
      <c r="C731" s="5">
        <v>45588</v>
      </c>
      <c r="D731" s="4" t="s">
        <v>1395</v>
      </c>
      <c r="E731" s="4" t="s">
        <v>1393</v>
      </c>
      <c r="F731" s="6">
        <v>-3551.85</v>
      </c>
      <c r="G731" s="4" t="s">
        <v>1381</v>
      </c>
      <c r="H731" s="4" t="s">
        <v>1394</v>
      </c>
      <c r="I731" s="4" t="s">
        <v>16</v>
      </c>
    </row>
    <row r="732" spans="1:9" ht="13.9" customHeight="1" outlineLevel="2">
      <c r="A732" s="4" t="s">
        <v>1372</v>
      </c>
      <c r="B732" s="4" t="s">
        <v>1373</v>
      </c>
      <c r="C732" s="5">
        <v>45588</v>
      </c>
      <c r="D732" s="4" t="s">
        <v>1396</v>
      </c>
      <c r="E732" s="4" t="s">
        <v>1397</v>
      </c>
      <c r="F732" s="6">
        <v>16547.84</v>
      </c>
      <c r="G732" s="4" t="s">
        <v>1398</v>
      </c>
      <c r="H732" s="4" t="s">
        <v>1399</v>
      </c>
      <c r="I732" s="4" t="s">
        <v>16</v>
      </c>
    </row>
    <row r="733" spans="1:9" ht="13.9" customHeight="1" outlineLevel="2">
      <c r="A733" s="4" t="s">
        <v>1372</v>
      </c>
      <c r="B733" s="4" t="s">
        <v>1373</v>
      </c>
      <c r="C733" s="5">
        <v>45588</v>
      </c>
      <c r="D733" s="4" t="s">
        <v>1400</v>
      </c>
      <c r="E733" s="4" t="s">
        <v>1397</v>
      </c>
      <c r="F733" s="6">
        <v>-2413.73</v>
      </c>
      <c r="G733" s="4" t="s">
        <v>1398</v>
      </c>
      <c r="H733" s="4" t="s">
        <v>1399</v>
      </c>
      <c r="I733" s="4" t="s">
        <v>16</v>
      </c>
    </row>
    <row r="734" spans="1:9" ht="13.9" customHeight="1" outlineLevel="2">
      <c r="A734" s="4" t="s">
        <v>1372</v>
      </c>
      <c r="B734" s="4" t="s">
        <v>1373</v>
      </c>
      <c r="C734" s="5">
        <v>45588</v>
      </c>
      <c r="D734" s="4" t="s">
        <v>1401</v>
      </c>
      <c r="E734" s="4" t="s">
        <v>1402</v>
      </c>
      <c r="F734" s="6">
        <v>5768.9</v>
      </c>
      <c r="G734" s="4" t="s">
        <v>1381</v>
      </c>
      <c r="H734" s="4" t="s">
        <v>1403</v>
      </c>
      <c r="I734" s="4" t="s">
        <v>16</v>
      </c>
    </row>
    <row r="735" spans="1:9" ht="13.9" customHeight="1" outlineLevel="2">
      <c r="A735" s="4" t="s">
        <v>1372</v>
      </c>
      <c r="B735" s="4" t="s">
        <v>1373</v>
      </c>
      <c r="C735" s="5">
        <v>45588</v>
      </c>
      <c r="D735" s="4" t="s">
        <v>1404</v>
      </c>
      <c r="E735" s="4" t="s">
        <v>1402</v>
      </c>
      <c r="F735" s="6">
        <v>-810</v>
      </c>
      <c r="G735" s="4" t="s">
        <v>1381</v>
      </c>
      <c r="H735" s="4" t="s">
        <v>1403</v>
      </c>
      <c r="I735" s="4" t="s">
        <v>16</v>
      </c>
    </row>
    <row r="736" spans="1:9" ht="13.9" customHeight="1" outlineLevel="2">
      <c r="A736" s="4" t="s">
        <v>1372</v>
      </c>
      <c r="B736" s="4" t="s">
        <v>1373</v>
      </c>
      <c r="C736" s="5">
        <v>45588</v>
      </c>
      <c r="D736" s="4" t="s">
        <v>1405</v>
      </c>
      <c r="E736" s="4" t="s">
        <v>1406</v>
      </c>
      <c r="F736" s="6">
        <v>190387.46</v>
      </c>
      <c r="G736" s="4" t="s">
        <v>1381</v>
      </c>
      <c r="H736" s="4" t="s">
        <v>1407</v>
      </c>
      <c r="I736" s="4" t="s">
        <v>16</v>
      </c>
    </row>
    <row r="737" spans="1:9" ht="13.9" customHeight="1" outlineLevel="2">
      <c r="A737" s="4" t="s">
        <v>1372</v>
      </c>
      <c r="B737" s="4" t="s">
        <v>1373</v>
      </c>
      <c r="C737" s="5">
        <v>45588</v>
      </c>
      <c r="D737" s="4" t="s">
        <v>1408</v>
      </c>
      <c r="E737" s="4" t="s">
        <v>1406</v>
      </c>
      <c r="F737" s="6">
        <v>-28391.25</v>
      </c>
      <c r="G737" s="4" t="s">
        <v>1381</v>
      </c>
      <c r="H737" s="4" t="s">
        <v>1407</v>
      </c>
      <c r="I737" s="4" t="s">
        <v>16</v>
      </c>
    </row>
    <row r="738" spans="1:9" ht="13.9" customHeight="1" outlineLevel="2" collapsed="1">
      <c r="A738" s="4" t="s">
        <v>1372</v>
      </c>
      <c r="B738" s="4" t="s">
        <v>1373</v>
      </c>
      <c r="C738" s="5">
        <v>45588</v>
      </c>
      <c r="D738" s="4" t="s">
        <v>1409</v>
      </c>
      <c r="E738" s="4" t="s">
        <v>1410</v>
      </c>
      <c r="F738" s="6">
        <v>49165.26</v>
      </c>
      <c r="G738" s="4" t="s">
        <v>1411</v>
      </c>
      <c r="H738" s="4" t="s">
        <v>1412</v>
      </c>
      <c r="I738" s="4" t="s">
        <v>16</v>
      </c>
    </row>
    <row r="739" spans="1:9" ht="13.9" customHeight="1" outlineLevel="2">
      <c r="A739" s="4" t="s">
        <v>1372</v>
      </c>
      <c r="B739" s="4" t="s">
        <v>1373</v>
      </c>
      <c r="C739" s="5">
        <v>45588</v>
      </c>
      <c r="D739" s="4" t="s">
        <v>1413</v>
      </c>
      <c r="E739" s="4" t="s">
        <v>1410</v>
      </c>
      <c r="F739" s="6">
        <v>-7296.75</v>
      </c>
      <c r="G739" s="4" t="s">
        <v>1411</v>
      </c>
      <c r="H739" s="4" t="s">
        <v>1412</v>
      </c>
      <c r="I739" s="4" t="s">
        <v>16</v>
      </c>
    </row>
    <row r="740" spans="1:9" ht="13.9" customHeight="1" outlineLevel="2">
      <c r="A740" s="4" t="s">
        <v>1372</v>
      </c>
      <c r="B740" s="4" t="s">
        <v>1373</v>
      </c>
      <c r="C740" s="5">
        <v>45588</v>
      </c>
      <c r="D740" s="4" t="s">
        <v>1414</v>
      </c>
      <c r="E740" s="4" t="s">
        <v>1415</v>
      </c>
      <c r="F740" s="6">
        <v>16836</v>
      </c>
      <c r="G740" s="4" t="s">
        <v>1381</v>
      </c>
      <c r="H740" s="4" t="s">
        <v>1416</v>
      </c>
      <c r="I740" s="4" t="s">
        <v>16</v>
      </c>
    </row>
    <row r="741" spans="1:9" ht="13.9" customHeight="1" outlineLevel="2">
      <c r="A741" s="4" t="s">
        <v>1372</v>
      </c>
      <c r="B741" s="4" t="s">
        <v>1373</v>
      </c>
      <c r="C741" s="5">
        <v>45588</v>
      </c>
      <c r="D741" s="4" t="s">
        <v>1417</v>
      </c>
      <c r="E741" s="4" t="s">
        <v>1415</v>
      </c>
      <c r="F741" s="6">
        <v>-2464.2800000000002</v>
      </c>
      <c r="G741" s="4" t="s">
        <v>1381</v>
      </c>
      <c r="H741" s="4" t="s">
        <v>1416</v>
      </c>
      <c r="I741" s="4" t="s">
        <v>16</v>
      </c>
    </row>
    <row r="742" spans="1:9" ht="13.9" customHeight="1" outlineLevel="2">
      <c r="A742" s="4" t="s">
        <v>1372</v>
      </c>
      <c r="B742" s="4" t="s">
        <v>1373</v>
      </c>
      <c r="C742" s="5">
        <v>45588</v>
      </c>
      <c r="D742" s="4" t="s">
        <v>1418</v>
      </c>
      <c r="E742" s="4" t="s">
        <v>1419</v>
      </c>
      <c r="F742" s="6">
        <v>362094.5</v>
      </c>
      <c r="G742" s="4" t="s">
        <v>1381</v>
      </c>
      <c r="H742" s="4" t="s">
        <v>1377</v>
      </c>
      <c r="I742" s="4" t="s">
        <v>16</v>
      </c>
    </row>
    <row r="743" spans="1:9" ht="13.9" customHeight="1" outlineLevel="2" collapsed="1">
      <c r="A743" s="4" t="s">
        <v>1372</v>
      </c>
      <c r="B743" s="4" t="s">
        <v>1373</v>
      </c>
      <c r="C743" s="5">
        <v>45588</v>
      </c>
      <c r="D743" s="4" t="s">
        <v>1420</v>
      </c>
      <c r="E743" s="4" t="s">
        <v>1419</v>
      </c>
      <c r="F743" s="6">
        <v>-54027.58</v>
      </c>
      <c r="G743" s="4" t="s">
        <v>1381</v>
      </c>
      <c r="H743" s="4" t="s">
        <v>1377</v>
      </c>
      <c r="I743" s="4" t="s">
        <v>16</v>
      </c>
    </row>
    <row r="744" spans="1:9" ht="13.9" customHeight="1" outlineLevel="2">
      <c r="A744" s="4" t="s">
        <v>1372</v>
      </c>
      <c r="B744" s="4" t="s">
        <v>1373</v>
      </c>
      <c r="C744" s="5">
        <v>45588</v>
      </c>
      <c r="D744" s="4" t="s">
        <v>1421</v>
      </c>
      <c r="E744" s="4" t="s">
        <v>1422</v>
      </c>
      <c r="F744" s="6">
        <v>151853.06</v>
      </c>
      <c r="G744" s="4" t="s">
        <v>1381</v>
      </c>
      <c r="H744" s="4" t="s">
        <v>1423</v>
      </c>
      <c r="I744" s="4" t="s">
        <v>16</v>
      </c>
    </row>
    <row r="745" spans="1:9" ht="13.9" customHeight="1" outlineLevel="2">
      <c r="A745" s="4" t="s">
        <v>1372</v>
      </c>
      <c r="B745" s="4" t="s">
        <v>1373</v>
      </c>
      <c r="C745" s="5">
        <v>45588</v>
      </c>
      <c r="D745" s="4" t="s">
        <v>1424</v>
      </c>
      <c r="E745" s="4" t="s">
        <v>1422</v>
      </c>
      <c r="F745" s="6">
        <v>-22631.25</v>
      </c>
      <c r="G745" s="4" t="s">
        <v>1381</v>
      </c>
      <c r="H745" s="4" t="s">
        <v>1423</v>
      </c>
      <c r="I745" s="4" t="s">
        <v>16</v>
      </c>
    </row>
    <row r="746" spans="1:9" ht="13.9" customHeight="1" outlineLevel="2">
      <c r="A746" s="4" t="s">
        <v>1372</v>
      </c>
      <c r="B746" s="4" t="s">
        <v>1373</v>
      </c>
      <c r="C746" s="5">
        <v>45588</v>
      </c>
      <c r="D746" s="4" t="s">
        <v>1425</v>
      </c>
      <c r="E746" s="4" t="s">
        <v>1426</v>
      </c>
      <c r="F746" s="6">
        <v>82704.490000000005</v>
      </c>
      <c r="G746" s="4" t="s">
        <v>1381</v>
      </c>
      <c r="H746" s="4" t="s">
        <v>1427</v>
      </c>
      <c r="I746" s="4" t="s">
        <v>16</v>
      </c>
    </row>
    <row r="747" spans="1:9" ht="13.9" customHeight="1" outlineLevel="2">
      <c r="A747" s="4" t="s">
        <v>1372</v>
      </c>
      <c r="B747" s="4" t="s">
        <v>1373</v>
      </c>
      <c r="C747" s="5">
        <v>45588</v>
      </c>
      <c r="D747" s="4" t="s">
        <v>1428</v>
      </c>
      <c r="E747" s="4" t="s">
        <v>1426</v>
      </c>
      <c r="F747" s="6">
        <v>-12295.14</v>
      </c>
      <c r="G747" s="4" t="s">
        <v>1381</v>
      </c>
      <c r="H747" s="4" t="s">
        <v>1427</v>
      </c>
      <c r="I747" s="4" t="s">
        <v>16</v>
      </c>
    </row>
    <row r="748" spans="1:9" ht="13.9" customHeight="1" outlineLevel="2" collapsed="1">
      <c r="A748" s="4" t="s">
        <v>1372</v>
      </c>
      <c r="B748" s="4" t="s">
        <v>1373</v>
      </c>
      <c r="C748" s="5">
        <v>45588</v>
      </c>
      <c r="D748" s="4" t="s">
        <v>1429</v>
      </c>
      <c r="E748" s="4" t="s">
        <v>1430</v>
      </c>
      <c r="F748" s="6">
        <v>16893.349999999999</v>
      </c>
      <c r="G748" s="4" t="s">
        <v>1381</v>
      </c>
      <c r="H748" s="4" t="s">
        <v>1431</v>
      </c>
      <c r="I748" s="4" t="s">
        <v>16</v>
      </c>
    </row>
    <row r="749" spans="1:9" ht="13.9" customHeight="1" outlineLevel="2">
      <c r="A749" s="4" t="s">
        <v>1372</v>
      </c>
      <c r="B749" s="4" t="s">
        <v>1373</v>
      </c>
      <c r="C749" s="5">
        <v>45588</v>
      </c>
      <c r="D749" s="4" t="s">
        <v>1432</v>
      </c>
      <c r="E749" s="4" t="s">
        <v>1430</v>
      </c>
      <c r="F749" s="6">
        <v>-2457.9</v>
      </c>
      <c r="G749" s="4" t="s">
        <v>1381</v>
      </c>
      <c r="H749" s="4" t="s">
        <v>1431</v>
      </c>
      <c r="I749" s="4" t="s">
        <v>16</v>
      </c>
    </row>
    <row r="750" spans="1:9" ht="13.9" customHeight="1" outlineLevel="2" collapsed="1">
      <c r="A750" s="4" t="s">
        <v>1372</v>
      </c>
      <c r="B750" s="4" t="s">
        <v>1373</v>
      </c>
      <c r="C750" s="5">
        <v>45644</v>
      </c>
      <c r="D750" s="4" t="s">
        <v>1433</v>
      </c>
      <c r="E750" s="4" t="s">
        <v>1434</v>
      </c>
      <c r="F750" s="6">
        <v>-86588.1</v>
      </c>
      <c r="G750" s="4"/>
      <c r="H750" s="4"/>
      <c r="I750" s="4" t="s">
        <v>19</v>
      </c>
    </row>
    <row r="751" spans="1:9" ht="13.9" customHeight="1" outlineLevel="2">
      <c r="A751" s="4" t="s">
        <v>1372</v>
      </c>
      <c r="B751" s="4" t="s">
        <v>1373</v>
      </c>
      <c r="C751" s="5">
        <v>45674</v>
      </c>
      <c r="D751" s="4" t="s">
        <v>1435</v>
      </c>
      <c r="E751" s="4" t="s">
        <v>1434</v>
      </c>
      <c r="F751" s="6">
        <v>-86588.1</v>
      </c>
      <c r="G751" s="4"/>
      <c r="H751" s="4"/>
      <c r="I751" s="4" t="s">
        <v>19</v>
      </c>
    </row>
    <row r="752" spans="1:9" ht="13.9" customHeight="1" outlineLevel="2">
      <c r="A752" s="4" t="s">
        <v>1372</v>
      </c>
      <c r="B752" s="4" t="s">
        <v>1373</v>
      </c>
      <c r="C752" s="5">
        <v>45706</v>
      </c>
      <c r="D752" s="4" t="s">
        <v>1436</v>
      </c>
      <c r="E752" s="4" t="s">
        <v>1434</v>
      </c>
      <c r="F752" s="6">
        <v>-86588.1</v>
      </c>
      <c r="G752" s="4"/>
      <c r="H752" s="4"/>
      <c r="I752" s="4" t="s">
        <v>19</v>
      </c>
    </row>
    <row r="753" spans="1:9" ht="13.9" customHeight="1" outlineLevel="2">
      <c r="A753" s="4" t="s">
        <v>1372</v>
      </c>
      <c r="B753" s="4" t="s">
        <v>1373</v>
      </c>
      <c r="C753" s="5">
        <v>45719</v>
      </c>
      <c r="D753" s="4" t="s">
        <v>1437</v>
      </c>
      <c r="E753" s="4" t="s">
        <v>1438</v>
      </c>
      <c r="F753" s="6">
        <v>4331.8500000000004</v>
      </c>
      <c r="G753" s="4" t="s">
        <v>1439</v>
      </c>
      <c r="H753" s="4" t="s">
        <v>1440</v>
      </c>
      <c r="I753" s="4" t="s">
        <v>16</v>
      </c>
    </row>
    <row r="754" spans="1:9" ht="13.9" customHeight="1" outlineLevel="2">
      <c r="A754" s="4" t="s">
        <v>1372</v>
      </c>
      <c r="B754" s="4" t="s">
        <v>1373</v>
      </c>
      <c r="C754" s="5">
        <v>45719</v>
      </c>
      <c r="D754" s="4" t="s">
        <v>1441</v>
      </c>
      <c r="E754" s="4" t="s">
        <v>1438</v>
      </c>
      <c r="F754" s="6">
        <v>-555.41</v>
      </c>
      <c r="G754" s="4" t="s">
        <v>1439</v>
      </c>
      <c r="H754" s="4" t="s">
        <v>1440</v>
      </c>
      <c r="I754" s="4" t="s">
        <v>16</v>
      </c>
    </row>
    <row r="755" spans="1:9" ht="13.9" customHeight="1" outlineLevel="2">
      <c r="A755" s="4" t="s">
        <v>1372</v>
      </c>
      <c r="B755" s="4" t="s">
        <v>1373</v>
      </c>
      <c r="C755" s="5">
        <v>45735</v>
      </c>
      <c r="D755" s="4" t="s">
        <v>1442</v>
      </c>
      <c r="E755" s="4" t="s">
        <v>1434</v>
      </c>
      <c r="F755" s="6">
        <v>-86588.1</v>
      </c>
      <c r="G755" s="4"/>
      <c r="H755" s="4"/>
      <c r="I755" s="4" t="s">
        <v>19</v>
      </c>
    </row>
    <row r="756" spans="1:9" ht="13.9" customHeight="1" outlineLevel="2">
      <c r="A756" s="4" t="s">
        <v>1372</v>
      </c>
      <c r="B756" s="4" t="s">
        <v>1373</v>
      </c>
      <c r="C756" s="5">
        <v>45742</v>
      </c>
      <c r="D756" s="4" t="s">
        <v>1443</v>
      </c>
      <c r="E756" s="4" t="s">
        <v>1444</v>
      </c>
      <c r="F756" s="6">
        <v>39588.269999999997</v>
      </c>
      <c r="G756" s="4" t="s">
        <v>1445</v>
      </c>
      <c r="H756" s="4" t="s">
        <v>1446</v>
      </c>
      <c r="I756" s="4" t="s">
        <v>16</v>
      </c>
    </row>
    <row r="757" spans="1:9" ht="13.9" customHeight="1" outlineLevel="2">
      <c r="A757" s="4" t="s">
        <v>1372</v>
      </c>
      <c r="B757" s="4" t="s">
        <v>1373</v>
      </c>
      <c r="C757" s="5">
        <v>45742</v>
      </c>
      <c r="D757" s="4" t="s">
        <v>1447</v>
      </c>
      <c r="E757" s="4" t="s">
        <v>1444</v>
      </c>
      <c r="F757" s="6">
        <v>-5835.05</v>
      </c>
      <c r="G757" s="4" t="s">
        <v>1445</v>
      </c>
      <c r="H757" s="4" t="s">
        <v>1446</v>
      </c>
      <c r="I757" s="4" t="s">
        <v>16</v>
      </c>
    </row>
    <row r="758" spans="1:9" ht="13.9" customHeight="1" outlineLevel="2">
      <c r="A758" s="4" t="s">
        <v>1372</v>
      </c>
      <c r="B758" s="4" t="s">
        <v>1373</v>
      </c>
      <c r="C758" s="5">
        <v>45757</v>
      </c>
      <c r="D758" s="4" t="s">
        <v>1448</v>
      </c>
      <c r="E758" s="4" t="s">
        <v>1434</v>
      </c>
      <c r="F758" s="6">
        <v>-86588.1</v>
      </c>
      <c r="G758" s="4"/>
      <c r="H758" s="4"/>
      <c r="I758" s="4" t="s">
        <v>19</v>
      </c>
    </row>
    <row r="759" spans="1:9" ht="13.9" customHeight="1" outlineLevel="2">
      <c r="A759" s="4" t="s">
        <v>1372</v>
      </c>
      <c r="B759" s="4" t="s">
        <v>1373</v>
      </c>
      <c r="C759" s="5">
        <v>45791</v>
      </c>
      <c r="D759" s="4" t="s">
        <v>1449</v>
      </c>
      <c r="E759" s="4" t="s">
        <v>1450</v>
      </c>
      <c r="F759" s="6">
        <v>-19870.212</v>
      </c>
      <c r="G759" s="4" t="s">
        <v>1451</v>
      </c>
      <c r="H759" s="4" t="s">
        <v>1452</v>
      </c>
      <c r="I759" s="4" t="s">
        <v>16</v>
      </c>
    </row>
    <row r="760" spans="1:9" ht="13.9" customHeight="1" outlineLevel="2">
      <c r="A760" s="4" t="s">
        <v>1372</v>
      </c>
      <c r="B760" s="4" t="s">
        <v>1373</v>
      </c>
      <c r="C760" s="5">
        <v>45791</v>
      </c>
      <c r="D760" s="4" t="s">
        <v>1453</v>
      </c>
      <c r="E760" s="4" t="s">
        <v>1450</v>
      </c>
      <c r="F760" s="6">
        <v>3038.6509999999998</v>
      </c>
      <c r="G760" s="4" t="s">
        <v>1451</v>
      </c>
      <c r="H760" s="4" t="s">
        <v>1452</v>
      </c>
      <c r="I760" s="4" t="s">
        <v>16</v>
      </c>
    </row>
    <row r="761" spans="1:9" ht="13.9" customHeight="1" outlineLevel="2">
      <c r="A761" s="4" t="s">
        <v>1372</v>
      </c>
      <c r="B761" s="4" t="s">
        <v>1373</v>
      </c>
      <c r="C761" s="5">
        <v>45793</v>
      </c>
      <c r="D761" s="4" t="s">
        <v>1454</v>
      </c>
      <c r="E761" s="4" t="s">
        <v>1434</v>
      </c>
      <c r="F761" s="6">
        <v>-86588.1</v>
      </c>
      <c r="G761" s="4"/>
      <c r="H761" s="4"/>
      <c r="I761" s="4" t="s">
        <v>19</v>
      </c>
    </row>
    <row r="762" spans="1:9" ht="13.9" customHeight="1" outlineLevel="2">
      <c r="A762" s="4" t="s">
        <v>1372</v>
      </c>
      <c r="B762" s="4" t="s">
        <v>1373</v>
      </c>
      <c r="C762" s="5">
        <v>45824</v>
      </c>
      <c r="D762" s="4" t="s">
        <v>1455</v>
      </c>
      <c r="E762" s="4" t="s">
        <v>1444</v>
      </c>
      <c r="F762" s="6">
        <v>-6750.94</v>
      </c>
      <c r="G762" s="4"/>
      <c r="H762" s="4"/>
      <c r="I762" s="4" t="s">
        <v>19</v>
      </c>
    </row>
    <row r="763" spans="1:9" ht="13.9" customHeight="1" outlineLevel="2">
      <c r="A763" s="4" t="s">
        <v>1372</v>
      </c>
      <c r="B763" s="4" t="s">
        <v>1373</v>
      </c>
      <c r="C763" s="5">
        <v>45824</v>
      </c>
      <c r="D763" s="4" t="s">
        <v>1456</v>
      </c>
      <c r="E763" s="4" t="s">
        <v>1434</v>
      </c>
      <c r="F763" s="6">
        <v>-86588.1</v>
      </c>
      <c r="G763" s="4"/>
      <c r="H763" s="4"/>
      <c r="I763" s="4" t="s">
        <v>19</v>
      </c>
    </row>
    <row r="764" spans="1:9" ht="13.9" customHeight="1" outlineLevel="1">
      <c r="A764" s="7"/>
      <c r="B764" s="7" t="s">
        <v>1457</v>
      </c>
      <c r="C764" s="8"/>
      <c r="D764" s="7"/>
      <c r="E764" s="7"/>
      <c r="F764" s="9">
        <f>SUBTOTAL(9,F722:F763)</f>
        <v>352697.46599999978</v>
      </c>
      <c r="G764" s="7"/>
      <c r="H764" s="7"/>
      <c r="I764" s="7"/>
    </row>
    <row r="765" spans="1:9" ht="13.9" customHeight="1" outlineLevel="2">
      <c r="A765" s="4" t="s">
        <v>1458</v>
      </c>
      <c r="B765" s="4" t="s">
        <v>1459</v>
      </c>
      <c r="C765" s="5">
        <v>45126</v>
      </c>
      <c r="D765" s="4" t="s">
        <v>1460</v>
      </c>
      <c r="E765" s="4" t="s">
        <v>1461</v>
      </c>
      <c r="F765" s="6">
        <v>9595.9</v>
      </c>
      <c r="G765" s="4" t="s">
        <v>1462</v>
      </c>
      <c r="H765" s="4" t="s">
        <v>1463</v>
      </c>
      <c r="I765" s="4" t="s">
        <v>16</v>
      </c>
    </row>
    <row r="766" spans="1:9" ht="13.9" customHeight="1" outlineLevel="2">
      <c r="A766" s="4" t="s">
        <v>1458</v>
      </c>
      <c r="B766" s="4" t="s">
        <v>1459</v>
      </c>
      <c r="C766" s="5">
        <v>45126</v>
      </c>
      <c r="D766" s="4" t="s">
        <v>1464</v>
      </c>
      <c r="E766" s="4" t="s">
        <v>1461</v>
      </c>
      <c r="F766" s="6">
        <v>-1367.1</v>
      </c>
      <c r="G766" s="4" t="s">
        <v>1462</v>
      </c>
      <c r="H766" s="4" t="s">
        <v>1463</v>
      </c>
      <c r="I766" s="4" t="s">
        <v>16</v>
      </c>
    </row>
    <row r="767" spans="1:9" ht="13.9" customHeight="1" outlineLevel="1">
      <c r="A767" s="7"/>
      <c r="B767" s="7" t="s">
        <v>1465</v>
      </c>
      <c r="C767" s="8"/>
      <c r="D767" s="7"/>
      <c r="E767" s="7"/>
      <c r="F767" s="9">
        <f>SUBTOTAL(9,F765:F766)</f>
        <v>8228.7999999999993</v>
      </c>
      <c r="G767" s="7"/>
      <c r="H767" s="7"/>
      <c r="I767" s="7"/>
    </row>
    <row r="768" spans="1:9" ht="13.9" customHeight="1" outlineLevel="2">
      <c r="A768" s="4" t="s">
        <v>1466</v>
      </c>
      <c r="B768" s="4" t="s">
        <v>1467</v>
      </c>
      <c r="C768" s="5">
        <v>45814</v>
      </c>
      <c r="D768" s="4" t="s">
        <v>1468</v>
      </c>
      <c r="E768" s="4" t="s">
        <v>1469</v>
      </c>
      <c r="F768" s="6">
        <v>28497.3</v>
      </c>
      <c r="G768" s="4" t="s">
        <v>1470</v>
      </c>
      <c r="H768" s="4" t="s">
        <v>1471</v>
      </c>
      <c r="I768" s="4" t="s">
        <v>16</v>
      </c>
    </row>
    <row r="769" spans="1:9" ht="13.9" customHeight="1" outlineLevel="2">
      <c r="A769" s="4" t="s">
        <v>1466</v>
      </c>
      <c r="B769" s="4" t="s">
        <v>1467</v>
      </c>
      <c r="C769" s="5">
        <v>45814</v>
      </c>
      <c r="D769" s="4" t="s">
        <v>1472</v>
      </c>
      <c r="E769" s="4" t="s">
        <v>1469</v>
      </c>
      <c r="F769" s="6">
        <v>-4170</v>
      </c>
      <c r="G769" s="4" t="s">
        <v>1470</v>
      </c>
      <c r="H769" s="4" t="s">
        <v>1471</v>
      </c>
      <c r="I769" s="4" t="s">
        <v>16</v>
      </c>
    </row>
    <row r="770" spans="1:9" ht="13.9" customHeight="1" outlineLevel="1">
      <c r="A770" s="7"/>
      <c r="B770" s="7" t="s">
        <v>1473</v>
      </c>
      <c r="C770" s="8"/>
      <c r="D770" s="7"/>
      <c r="E770" s="7"/>
      <c r="F770" s="9">
        <f>SUBTOTAL(9,F768:F769)</f>
        <v>24327.3</v>
      </c>
      <c r="G770" s="7"/>
      <c r="H770" s="7"/>
      <c r="I770" s="7"/>
    </row>
    <row r="771" spans="1:9" ht="13.9" customHeight="1" outlineLevel="2">
      <c r="A771" s="4" t="s">
        <v>1474</v>
      </c>
      <c r="B771" s="4" t="s">
        <v>1475</v>
      </c>
      <c r="C771" s="5">
        <v>45685</v>
      </c>
      <c r="D771" s="4" t="s">
        <v>1476</v>
      </c>
      <c r="E771" s="4" t="s">
        <v>1477</v>
      </c>
      <c r="F771" s="6">
        <v>11738.91</v>
      </c>
      <c r="G771" s="4" t="s">
        <v>1478</v>
      </c>
      <c r="H771" s="4" t="s">
        <v>1479</v>
      </c>
      <c r="I771" s="4" t="s">
        <v>211</v>
      </c>
    </row>
    <row r="772" spans="1:9" ht="13.9" customHeight="1" outlineLevel="2">
      <c r="A772" s="4" t="s">
        <v>1474</v>
      </c>
      <c r="B772" s="4" t="s">
        <v>1475</v>
      </c>
      <c r="C772" s="5">
        <v>45685</v>
      </c>
      <c r="D772" s="4" t="s">
        <v>1480</v>
      </c>
      <c r="E772" s="4" t="s">
        <v>1477</v>
      </c>
      <c r="F772" s="6">
        <v>-1687.43</v>
      </c>
      <c r="G772" s="4" t="s">
        <v>1478</v>
      </c>
      <c r="H772" s="4" t="s">
        <v>1479</v>
      </c>
      <c r="I772" s="4" t="s">
        <v>211</v>
      </c>
    </row>
    <row r="773" spans="1:9" ht="13.9" customHeight="1" outlineLevel="1">
      <c r="A773" s="7"/>
      <c r="B773" s="7" t="s">
        <v>1481</v>
      </c>
      <c r="C773" s="8"/>
      <c r="D773" s="7"/>
      <c r="E773" s="7"/>
      <c r="F773" s="9">
        <f>SUBTOTAL(9,F771:F772)</f>
        <v>10051.48</v>
      </c>
      <c r="G773" s="7"/>
      <c r="H773" s="7"/>
      <c r="I773" s="7"/>
    </row>
    <row r="774" spans="1:9" ht="13.9" customHeight="1" outlineLevel="2">
      <c r="A774" s="4" t="s">
        <v>1482</v>
      </c>
      <c r="B774" s="4" t="s">
        <v>1483</v>
      </c>
      <c r="C774" s="5">
        <v>45713</v>
      </c>
      <c r="D774" s="4" t="s">
        <v>1484</v>
      </c>
      <c r="E774" s="4" t="s">
        <v>1485</v>
      </c>
      <c r="F774" s="6">
        <v>12141.71</v>
      </c>
      <c r="G774" s="4" t="s">
        <v>1486</v>
      </c>
      <c r="H774" s="4" t="s">
        <v>1487</v>
      </c>
      <c r="I774" s="4" t="s">
        <v>211</v>
      </c>
    </row>
    <row r="775" spans="1:9" ht="13.9" customHeight="1" outlineLevel="2">
      <c r="A775" s="4" t="s">
        <v>1482</v>
      </c>
      <c r="B775" s="4" t="s">
        <v>1483</v>
      </c>
      <c r="C775" s="5">
        <v>45713</v>
      </c>
      <c r="D775" s="4" t="s">
        <v>1488</v>
      </c>
      <c r="E775" s="4" t="s">
        <v>1485</v>
      </c>
      <c r="F775" s="6">
        <v>-1725.22</v>
      </c>
      <c r="G775" s="4" t="s">
        <v>1486</v>
      </c>
      <c r="H775" s="4" t="s">
        <v>1487</v>
      </c>
      <c r="I775" s="4" t="s">
        <v>211</v>
      </c>
    </row>
    <row r="776" spans="1:9" ht="13.9" customHeight="1" outlineLevel="1">
      <c r="A776" s="7"/>
      <c r="B776" s="7" t="s">
        <v>1489</v>
      </c>
      <c r="C776" s="8"/>
      <c r="D776" s="7"/>
      <c r="E776" s="7"/>
      <c r="F776" s="9">
        <f>SUBTOTAL(9,F774:F775)</f>
        <v>10416.49</v>
      </c>
      <c r="G776" s="7"/>
      <c r="H776" s="7"/>
      <c r="I776" s="7"/>
    </row>
    <row r="777" spans="1:9" ht="13.9" customHeight="1" outlineLevel="2">
      <c r="A777" s="4" t="s">
        <v>1490</v>
      </c>
      <c r="B777" s="4" t="s">
        <v>1491</v>
      </c>
      <c r="C777" s="5">
        <v>45548</v>
      </c>
      <c r="D777" s="4" t="s">
        <v>1492</v>
      </c>
      <c r="E777" s="4" t="s">
        <v>1493</v>
      </c>
      <c r="F777" s="6">
        <v>6848.92</v>
      </c>
      <c r="G777" s="4" t="s">
        <v>1494</v>
      </c>
      <c r="H777" s="4"/>
      <c r="I777" s="4" t="s">
        <v>46</v>
      </c>
    </row>
    <row r="778" spans="1:9" ht="13.9" customHeight="1" outlineLevel="2">
      <c r="A778" s="4" t="s">
        <v>1490</v>
      </c>
      <c r="B778" s="4" t="s">
        <v>1491</v>
      </c>
      <c r="C778" s="5">
        <v>45548</v>
      </c>
      <c r="D778" s="4" t="s">
        <v>1495</v>
      </c>
      <c r="E778" s="4" t="s">
        <v>1493</v>
      </c>
      <c r="F778" s="6">
        <v>-654.01</v>
      </c>
      <c r="G778" s="4" t="s">
        <v>1494</v>
      </c>
      <c r="H778" s="4"/>
      <c r="I778" s="4" t="s">
        <v>46</v>
      </c>
    </row>
    <row r="779" spans="1:9" ht="13.9" customHeight="1" outlineLevel="2">
      <c r="A779" s="4" t="s">
        <v>1490</v>
      </c>
      <c r="B779" s="4" t="s">
        <v>1491</v>
      </c>
      <c r="C779" s="5">
        <v>45548</v>
      </c>
      <c r="D779" s="4" t="s">
        <v>1496</v>
      </c>
      <c r="E779" s="4" t="s">
        <v>1493</v>
      </c>
      <c r="F779" s="6">
        <v>-92.43</v>
      </c>
      <c r="G779" s="4" t="s">
        <v>1494</v>
      </c>
      <c r="H779" s="4"/>
      <c r="I779" s="4" t="s">
        <v>46</v>
      </c>
    </row>
    <row r="780" spans="1:9" ht="13.9" customHeight="1" outlineLevel="2">
      <c r="A780" s="4" t="s">
        <v>1490</v>
      </c>
      <c r="B780" s="4" t="s">
        <v>1491</v>
      </c>
      <c r="C780" s="5">
        <v>45548</v>
      </c>
      <c r="D780" s="4" t="s">
        <v>1497</v>
      </c>
      <c r="E780" s="4" t="s">
        <v>1493</v>
      </c>
      <c r="F780" s="6">
        <v>-225</v>
      </c>
      <c r="G780" s="4" t="s">
        <v>1494</v>
      </c>
      <c r="H780" s="4"/>
      <c r="I780" s="4" t="s">
        <v>46</v>
      </c>
    </row>
    <row r="781" spans="1:9" ht="13.9" customHeight="1" outlineLevel="2" collapsed="1">
      <c r="A781" s="4" t="s">
        <v>1490</v>
      </c>
      <c r="B781" s="4" t="s">
        <v>1491</v>
      </c>
      <c r="C781" s="5">
        <v>45581</v>
      </c>
      <c r="D781" s="4" t="s">
        <v>1498</v>
      </c>
      <c r="E781" s="4" t="s">
        <v>1493</v>
      </c>
      <c r="F781" s="6">
        <v>-534.64</v>
      </c>
      <c r="G781" s="4"/>
      <c r="H781" s="4"/>
      <c r="I781" s="4" t="s">
        <v>46</v>
      </c>
    </row>
    <row r="782" spans="1:9" ht="13.9" customHeight="1" outlineLevel="2">
      <c r="A782" s="4" t="s">
        <v>1490</v>
      </c>
      <c r="B782" s="4" t="s">
        <v>1491</v>
      </c>
      <c r="C782" s="5">
        <v>45616</v>
      </c>
      <c r="D782" s="4" t="s">
        <v>1499</v>
      </c>
      <c r="E782" s="4" t="s">
        <v>1493</v>
      </c>
      <c r="F782" s="6">
        <v>-534.64</v>
      </c>
      <c r="G782" s="4"/>
      <c r="H782" s="4"/>
      <c r="I782" s="4" t="s">
        <v>46</v>
      </c>
    </row>
    <row r="783" spans="1:9" ht="13.9" customHeight="1" outlineLevel="2">
      <c r="A783" s="4" t="s">
        <v>1490</v>
      </c>
      <c r="B783" s="4" t="s">
        <v>1491</v>
      </c>
      <c r="C783" s="5">
        <v>45644</v>
      </c>
      <c r="D783" s="4" t="s">
        <v>1500</v>
      </c>
      <c r="E783" s="4" t="s">
        <v>1493</v>
      </c>
      <c r="F783" s="6">
        <v>-534.64</v>
      </c>
      <c r="G783" s="4"/>
      <c r="H783" s="4"/>
      <c r="I783" s="4" t="s">
        <v>46</v>
      </c>
    </row>
    <row r="784" spans="1:9" ht="13.9" customHeight="1" outlineLevel="2" collapsed="1">
      <c r="A784" s="4" t="s">
        <v>1490</v>
      </c>
      <c r="B784" s="4" t="s">
        <v>1491</v>
      </c>
      <c r="C784" s="5">
        <v>45674</v>
      </c>
      <c r="D784" s="4" t="s">
        <v>1501</v>
      </c>
      <c r="E784" s="4" t="s">
        <v>1493</v>
      </c>
      <c r="F784" s="6">
        <v>-534.64</v>
      </c>
      <c r="G784" s="4"/>
      <c r="H784" s="4"/>
      <c r="I784" s="4" t="s">
        <v>46</v>
      </c>
    </row>
    <row r="785" spans="1:9" ht="13.9" customHeight="1" outlineLevel="2">
      <c r="A785" s="4" t="s">
        <v>1490</v>
      </c>
      <c r="B785" s="4" t="s">
        <v>1491</v>
      </c>
      <c r="C785" s="5">
        <v>45706</v>
      </c>
      <c r="D785" s="4" t="s">
        <v>1502</v>
      </c>
      <c r="E785" s="4" t="s">
        <v>1493</v>
      </c>
      <c r="F785" s="6">
        <v>-534.64</v>
      </c>
      <c r="G785" s="4"/>
      <c r="H785" s="4"/>
      <c r="I785" s="4" t="s">
        <v>46</v>
      </c>
    </row>
    <row r="786" spans="1:9" ht="13.9" customHeight="1" outlineLevel="2">
      <c r="A786" s="4" t="s">
        <v>1490</v>
      </c>
      <c r="B786" s="4" t="s">
        <v>1491</v>
      </c>
      <c r="C786" s="5">
        <v>45735</v>
      </c>
      <c r="D786" s="4" t="s">
        <v>1503</v>
      </c>
      <c r="E786" s="4" t="s">
        <v>1493</v>
      </c>
      <c r="F786" s="6">
        <v>-534.64</v>
      </c>
      <c r="G786" s="4"/>
      <c r="H786" s="4"/>
      <c r="I786" s="4" t="s">
        <v>46</v>
      </c>
    </row>
    <row r="787" spans="1:9" ht="13.9" customHeight="1" outlineLevel="2" collapsed="1">
      <c r="A787" s="4" t="s">
        <v>1490</v>
      </c>
      <c r="B787" s="4" t="s">
        <v>1491</v>
      </c>
      <c r="C787" s="5">
        <v>45757</v>
      </c>
      <c r="D787" s="4" t="s">
        <v>1504</v>
      </c>
      <c r="E787" s="4" t="s">
        <v>1493</v>
      </c>
      <c r="F787" s="6">
        <v>-534.64</v>
      </c>
      <c r="G787" s="4"/>
      <c r="H787" s="4"/>
      <c r="I787" s="4" t="s">
        <v>46</v>
      </c>
    </row>
    <row r="788" spans="1:9" ht="13.9" customHeight="1" outlineLevel="2">
      <c r="A788" s="4" t="s">
        <v>1490</v>
      </c>
      <c r="B788" s="4" t="s">
        <v>1491</v>
      </c>
      <c r="C788" s="5">
        <v>45793</v>
      </c>
      <c r="D788" s="4" t="s">
        <v>1505</v>
      </c>
      <c r="E788" s="4" t="s">
        <v>1493</v>
      </c>
      <c r="F788" s="6">
        <v>-534.64</v>
      </c>
      <c r="G788" s="4"/>
      <c r="H788" s="4"/>
      <c r="I788" s="4" t="s">
        <v>46</v>
      </c>
    </row>
    <row r="789" spans="1:9" ht="13.9" customHeight="1" outlineLevel="2">
      <c r="A789" s="4" t="s">
        <v>1490</v>
      </c>
      <c r="B789" s="4" t="s">
        <v>1491</v>
      </c>
      <c r="C789" s="5">
        <v>45824</v>
      </c>
      <c r="D789" s="4" t="s">
        <v>1506</v>
      </c>
      <c r="E789" s="4" t="s">
        <v>1493</v>
      </c>
      <c r="F789" s="6">
        <v>-534.64</v>
      </c>
      <c r="G789" s="4"/>
      <c r="H789" s="4"/>
      <c r="I789" s="4" t="s">
        <v>46</v>
      </c>
    </row>
    <row r="790" spans="1:9" ht="13.9" customHeight="1" outlineLevel="1">
      <c r="A790" s="7"/>
      <c r="B790" s="7" t="s">
        <v>1507</v>
      </c>
      <c r="C790" s="8"/>
      <c r="D790" s="7"/>
      <c r="E790" s="7"/>
      <c r="F790" s="9">
        <f>SUBTOTAL(9,F777:F789)</f>
        <v>1065.7199999999993</v>
      </c>
      <c r="G790" s="7"/>
      <c r="H790" s="7"/>
      <c r="I790" s="7"/>
    </row>
    <row r="791" spans="1:9" ht="13.9" customHeight="1" outlineLevel="2">
      <c r="A791" s="4" t="s">
        <v>1508</v>
      </c>
      <c r="B791" s="4" t="s">
        <v>1509</v>
      </c>
      <c r="C791" s="5">
        <v>45597</v>
      </c>
      <c r="D791" s="4" t="s">
        <v>1510</v>
      </c>
      <c r="E791" s="4" t="s">
        <v>1511</v>
      </c>
      <c r="F791" s="6">
        <v>6383.65</v>
      </c>
      <c r="G791" s="4" t="s">
        <v>1512</v>
      </c>
      <c r="H791" s="4" t="s">
        <v>1513</v>
      </c>
      <c r="I791" s="4" t="s">
        <v>211</v>
      </c>
    </row>
    <row r="792" spans="1:9" ht="13.9" customHeight="1" outlineLevel="2">
      <c r="A792" s="4" t="s">
        <v>1508</v>
      </c>
      <c r="B792" s="4" t="s">
        <v>1509</v>
      </c>
      <c r="C792" s="5">
        <v>45597</v>
      </c>
      <c r="D792" s="4" t="s">
        <v>1514</v>
      </c>
      <c r="E792" s="4" t="s">
        <v>1511</v>
      </c>
      <c r="F792" s="6">
        <v>-886.94</v>
      </c>
      <c r="G792" s="4" t="s">
        <v>1512</v>
      </c>
      <c r="H792" s="4" t="s">
        <v>1513</v>
      </c>
      <c r="I792" s="4" t="s">
        <v>211</v>
      </c>
    </row>
    <row r="793" spans="1:9" ht="13.9" customHeight="1" outlineLevel="1">
      <c r="A793" s="7"/>
      <c r="B793" s="7" t="s">
        <v>1515</v>
      </c>
      <c r="C793" s="8"/>
      <c r="D793" s="7"/>
      <c r="E793" s="7"/>
      <c r="F793" s="9">
        <f>SUBTOTAL(9,F791:F792)</f>
        <v>5496.7099999999991</v>
      </c>
      <c r="G793" s="7"/>
      <c r="H793" s="7"/>
      <c r="I793" s="7"/>
    </row>
    <row r="794" spans="1:9" ht="13.9" customHeight="1" outlineLevel="2">
      <c r="A794" s="4" t="s">
        <v>1516</v>
      </c>
      <c r="B794" s="4" t="s">
        <v>1517</v>
      </c>
      <c r="C794" s="5">
        <v>45777</v>
      </c>
      <c r="D794" s="4" t="s">
        <v>1518</v>
      </c>
      <c r="E794" s="4" t="s">
        <v>1519</v>
      </c>
      <c r="F794" s="6">
        <v>500</v>
      </c>
      <c r="G794" s="4" t="s">
        <v>1520</v>
      </c>
      <c r="H794" s="4" t="s">
        <v>1521</v>
      </c>
      <c r="I794" s="4" t="s">
        <v>16</v>
      </c>
    </row>
    <row r="795" spans="1:9" ht="13.9" customHeight="1" outlineLevel="1">
      <c r="A795" s="7"/>
      <c r="B795" s="7" t="s">
        <v>1522</v>
      </c>
      <c r="C795" s="8"/>
      <c r="D795" s="7"/>
      <c r="E795" s="7"/>
      <c r="F795" s="9">
        <f>SUBTOTAL(9,F794:F794)</f>
        <v>500</v>
      </c>
      <c r="G795" s="7"/>
      <c r="H795" s="7"/>
      <c r="I795" s="7"/>
    </row>
    <row r="796" spans="1:9" ht="13.9" customHeight="1" outlineLevel="2">
      <c r="A796" s="4" t="s">
        <v>1523</v>
      </c>
      <c r="B796" s="4" t="s">
        <v>1524</v>
      </c>
      <c r="C796" s="5">
        <v>45803</v>
      </c>
      <c r="D796" s="4" t="s">
        <v>1525</v>
      </c>
      <c r="E796" s="4" t="s">
        <v>1526</v>
      </c>
      <c r="F796" s="6">
        <v>298535.74</v>
      </c>
      <c r="G796" s="4"/>
      <c r="H796" s="4"/>
      <c r="I796" s="4" t="s">
        <v>16</v>
      </c>
    </row>
    <row r="797" spans="1:9" ht="13.9" customHeight="1" outlineLevel="2">
      <c r="A797" s="4" t="s">
        <v>1523</v>
      </c>
      <c r="B797" s="4" t="s">
        <v>1524</v>
      </c>
      <c r="C797" s="5">
        <v>45803</v>
      </c>
      <c r="D797" s="4" t="s">
        <v>1527</v>
      </c>
      <c r="E797" s="4" t="s">
        <v>1526</v>
      </c>
      <c r="F797" s="6">
        <v>-44549.440000000002</v>
      </c>
      <c r="G797" s="4"/>
      <c r="H797" s="4"/>
      <c r="I797" s="4" t="s">
        <v>16</v>
      </c>
    </row>
    <row r="798" spans="1:9" ht="13.9" customHeight="1" outlineLevel="1">
      <c r="A798" s="7"/>
      <c r="B798" s="7" t="s">
        <v>1528</v>
      </c>
      <c r="C798" s="8"/>
      <c r="D798" s="7"/>
      <c r="E798" s="7"/>
      <c r="F798" s="9">
        <f>SUBTOTAL(9,F796:F797)</f>
        <v>253986.3</v>
      </c>
      <c r="G798" s="7"/>
      <c r="H798" s="7"/>
      <c r="I798" s="7"/>
    </row>
    <row r="799" spans="1:9" ht="13.9" customHeight="1" outlineLevel="2">
      <c r="A799" s="4" t="s">
        <v>1529</v>
      </c>
      <c r="B799" s="4" t="s">
        <v>1530</v>
      </c>
      <c r="C799" s="5">
        <v>45827</v>
      </c>
      <c r="D799" s="4" t="s">
        <v>1531</v>
      </c>
      <c r="E799" s="4" t="s">
        <v>1532</v>
      </c>
      <c r="F799" s="6">
        <v>43825.14</v>
      </c>
      <c r="G799" s="4" t="s">
        <v>1533</v>
      </c>
      <c r="H799" s="4"/>
      <c r="I799" s="4" t="s">
        <v>16</v>
      </c>
    </row>
    <row r="800" spans="1:9" ht="13.9" customHeight="1" outlineLevel="2">
      <c r="A800" s="4" t="s">
        <v>1529</v>
      </c>
      <c r="B800" s="4" t="s">
        <v>1530</v>
      </c>
      <c r="C800" s="5">
        <v>45827</v>
      </c>
      <c r="D800" s="4" t="s">
        <v>1534</v>
      </c>
      <c r="E800" s="4" t="s">
        <v>1532</v>
      </c>
      <c r="F800" s="6">
        <v>-166.03</v>
      </c>
      <c r="G800" s="4" t="s">
        <v>1533</v>
      </c>
      <c r="H800" s="4"/>
      <c r="I800" s="4" t="s">
        <v>16</v>
      </c>
    </row>
    <row r="801" spans="1:9" ht="13.9" customHeight="1" outlineLevel="2">
      <c r="A801" s="4" t="s">
        <v>1529</v>
      </c>
      <c r="B801" s="4" t="s">
        <v>1530</v>
      </c>
      <c r="C801" s="5">
        <v>45827</v>
      </c>
      <c r="D801" s="4" t="s">
        <v>1535</v>
      </c>
      <c r="E801" s="4" t="s">
        <v>1532</v>
      </c>
      <c r="F801" s="6">
        <v>-23.72</v>
      </c>
      <c r="G801" s="4" t="s">
        <v>1533</v>
      </c>
      <c r="H801" s="4"/>
      <c r="I801" s="4" t="s">
        <v>16</v>
      </c>
    </row>
    <row r="802" spans="1:9" ht="13.9" customHeight="1" outlineLevel="2">
      <c r="A802" s="4" t="s">
        <v>1529</v>
      </c>
      <c r="B802" s="4" t="s">
        <v>1530</v>
      </c>
      <c r="C802" s="5">
        <v>45827</v>
      </c>
      <c r="D802" s="4" t="s">
        <v>1536</v>
      </c>
      <c r="E802" s="4" t="s">
        <v>1532</v>
      </c>
      <c r="F802" s="6">
        <v>-356.4</v>
      </c>
      <c r="G802" s="4" t="s">
        <v>1533</v>
      </c>
      <c r="H802" s="4"/>
      <c r="I802" s="4" t="s">
        <v>16</v>
      </c>
    </row>
    <row r="803" spans="1:9" ht="13.9" customHeight="1" outlineLevel="2">
      <c r="A803" s="4" t="s">
        <v>1529</v>
      </c>
      <c r="B803" s="4" t="s">
        <v>1530</v>
      </c>
      <c r="C803" s="5">
        <v>45827</v>
      </c>
      <c r="D803" s="4" t="s">
        <v>1537</v>
      </c>
      <c r="E803" s="4" t="s">
        <v>1532</v>
      </c>
      <c r="F803" s="6">
        <v>-541.73</v>
      </c>
      <c r="G803" s="4" t="s">
        <v>1533</v>
      </c>
      <c r="H803" s="4"/>
      <c r="I803" s="4" t="s">
        <v>16</v>
      </c>
    </row>
    <row r="804" spans="1:9" ht="13.9" customHeight="1" outlineLevel="2">
      <c r="A804" s="4" t="s">
        <v>1529</v>
      </c>
      <c r="B804" s="4" t="s">
        <v>1530</v>
      </c>
      <c r="C804" s="5">
        <v>45827</v>
      </c>
      <c r="D804" s="4" t="s">
        <v>1538</v>
      </c>
      <c r="E804" s="4" t="s">
        <v>1532</v>
      </c>
      <c r="F804" s="6">
        <v>-887.15</v>
      </c>
      <c r="G804" s="4" t="s">
        <v>1533</v>
      </c>
      <c r="H804" s="4"/>
      <c r="I804" s="4" t="s">
        <v>16</v>
      </c>
    </row>
    <row r="805" spans="1:9" ht="13.9" customHeight="1" outlineLevel="2">
      <c r="A805" s="4" t="s">
        <v>1529</v>
      </c>
      <c r="B805" s="4" t="s">
        <v>1530</v>
      </c>
      <c r="C805" s="5">
        <v>45827</v>
      </c>
      <c r="D805" s="4" t="s">
        <v>1539</v>
      </c>
      <c r="E805" s="4" t="s">
        <v>1532</v>
      </c>
      <c r="F805" s="6">
        <v>-3305.61</v>
      </c>
      <c r="G805" s="4" t="s">
        <v>1533</v>
      </c>
      <c r="H805" s="4"/>
      <c r="I805" s="4" t="s">
        <v>16</v>
      </c>
    </row>
    <row r="806" spans="1:9" ht="13.9" customHeight="1" outlineLevel="2">
      <c r="A806" s="4" t="s">
        <v>1529</v>
      </c>
      <c r="B806" s="4" t="s">
        <v>1530</v>
      </c>
      <c r="C806" s="5">
        <v>45827</v>
      </c>
      <c r="D806" s="4" t="s">
        <v>1540</v>
      </c>
      <c r="E806" s="4" t="s">
        <v>1532</v>
      </c>
      <c r="F806" s="6">
        <v>-1195.46</v>
      </c>
      <c r="G806" s="4" t="s">
        <v>1533</v>
      </c>
      <c r="H806" s="4"/>
      <c r="I806" s="4" t="s">
        <v>16</v>
      </c>
    </row>
    <row r="807" spans="1:9" ht="13.9" customHeight="1" outlineLevel="1">
      <c r="A807" s="7"/>
      <c r="B807" s="7" t="s">
        <v>1541</v>
      </c>
      <c r="C807" s="8"/>
      <c r="D807" s="7"/>
      <c r="E807" s="7"/>
      <c r="F807" s="9">
        <f>SUBTOTAL(9,F799:F806)</f>
        <v>37349.039999999994</v>
      </c>
      <c r="G807" s="7"/>
      <c r="H807" s="7"/>
      <c r="I807" s="7"/>
    </row>
    <row r="808" spans="1:9" ht="13.9" customHeight="1" outlineLevel="2">
      <c r="A808" s="4" t="s">
        <v>1542</v>
      </c>
      <c r="B808" s="4" t="s">
        <v>1543</v>
      </c>
      <c r="C808" s="5">
        <v>45471</v>
      </c>
      <c r="D808" s="4" t="s">
        <v>1544</v>
      </c>
      <c r="E808" s="4" t="s">
        <v>1545</v>
      </c>
      <c r="F808" s="6">
        <v>-17886.36</v>
      </c>
      <c r="G808" s="4" t="s">
        <v>1546</v>
      </c>
      <c r="H808" s="4" t="s">
        <v>1547</v>
      </c>
      <c r="I808" s="4" t="s">
        <v>16</v>
      </c>
    </row>
    <row r="809" spans="1:9" ht="13.9" customHeight="1" outlineLevel="2">
      <c r="A809" s="4" t="s">
        <v>1542</v>
      </c>
      <c r="B809" s="4" t="s">
        <v>1543</v>
      </c>
      <c r="C809" s="5">
        <v>45471</v>
      </c>
      <c r="D809" s="4" t="s">
        <v>1548</v>
      </c>
      <c r="E809" s="4" t="s">
        <v>1545</v>
      </c>
      <c r="F809" s="6">
        <v>2606.25</v>
      </c>
      <c r="G809" s="4" t="s">
        <v>1546</v>
      </c>
      <c r="H809" s="4" t="s">
        <v>1547</v>
      </c>
      <c r="I809" s="4" t="s">
        <v>16</v>
      </c>
    </row>
    <row r="810" spans="1:9" ht="13.9" customHeight="1" outlineLevel="2">
      <c r="A810" s="4" t="s">
        <v>1542</v>
      </c>
      <c r="B810" s="4" t="s">
        <v>1543</v>
      </c>
      <c r="C810" s="5">
        <v>45672</v>
      </c>
      <c r="D810" s="4" t="s">
        <v>1549</v>
      </c>
      <c r="E810" s="4" t="s">
        <v>1550</v>
      </c>
      <c r="F810" s="6">
        <v>46792.03</v>
      </c>
      <c r="G810" s="4" t="s">
        <v>1551</v>
      </c>
      <c r="H810" s="4" t="s">
        <v>1552</v>
      </c>
      <c r="I810" s="4" t="s">
        <v>16</v>
      </c>
    </row>
    <row r="811" spans="1:9" ht="13.9" customHeight="1" outlineLevel="2">
      <c r="A811" s="4" t="s">
        <v>1542</v>
      </c>
      <c r="B811" s="4" t="s">
        <v>1543</v>
      </c>
      <c r="C811" s="5">
        <v>45672</v>
      </c>
      <c r="D811" s="4" t="s">
        <v>1553</v>
      </c>
      <c r="E811" s="4" t="s">
        <v>1550</v>
      </c>
      <c r="F811" s="6">
        <v>-6905.9070000000002</v>
      </c>
      <c r="G811" s="4" t="s">
        <v>1551</v>
      </c>
      <c r="H811" s="4" t="s">
        <v>1552</v>
      </c>
      <c r="I811" s="4" t="s">
        <v>16</v>
      </c>
    </row>
    <row r="812" spans="1:9" ht="13.9" customHeight="1" outlineLevel="2">
      <c r="A812" s="4" t="s">
        <v>1542</v>
      </c>
      <c r="B812" s="4" t="s">
        <v>1543</v>
      </c>
      <c r="C812" s="5">
        <v>45680</v>
      </c>
      <c r="D812" s="4" t="s">
        <v>1554</v>
      </c>
      <c r="E812" s="4" t="s">
        <v>1555</v>
      </c>
      <c r="F812" s="6">
        <v>-12058.99</v>
      </c>
      <c r="G812" s="4" t="s">
        <v>870</v>
      </c>
      <c r="H812" s="4" t="s">
        <v>1547</v>
      </c>
      <c r="I812" s="4" t="s">
        <v>16</v>
      </c>
    </row>
    <row r="813" spans="1:9" ht="13.9" customHeight="1" outlineLevel="2">
      <c r="A813" s="4" t="s">
        <v>1542</v>
      </c>
      <c r="B813" s="4" t="s">
        <v>1543</v>
      </c>
      <c r="C813" s="5">
        <v>45680</v>
      </c>
      <c r="D813" s="4" t="s">
        <v>1556</v>
      </c>
      <c r="E813" s="4" t="s">
        <v>1555</v>
      </c>
      <c r="F813" s="6">
        <v>1863.6</v>
      </c>
      <c r="G813" s="4" t="s">
        <v>870</v>
      </c>
      <c r="H813" s="4" t="s">
        <v>1547</v>
      </c>
      <c r="I813" s="4" t="s">
        <v>16</v>
      </c>
    </row>
    <row r="814" spans="1:9" ht="13.9" customHeight="1" outlineLevel="1">
      <c r="A814" s="7"/>
      <c r="B814" s="7" t="s">
        <v>1557</v>
      </c>
      <c r="C814" s="8"/>
      <c r="D814" s="7"/>
      <c r="E814" s="7"/>
      <c r="F814" s="9">
        <f>SUBTOTAL(9,F808:F813)</f>
        <v>14410.623</v>
      </c>
      <c r="G814" s="7"/>
      <c r="H814" s="7"/>
      <c r="I814" s="7"/>
    </row>
    <row r="815" spans="1:9" ht="13.9" customHeight="1" outlineLevel="2">
      <c r="A815" s="4" t="s">
        <v>1558</v>
      </c>
      <c r="B815" s="4" t="s">
        <v>1559</v>
      </c>
      <c r="C815" s="5">
        <v>45580</v>
      </c>
      <c r="D815" s="4" t="s">
        <v>1560</v>
      </c>
      <c r="E815" s="4" t="s">
        <v>1561</v>
      </c>
      <c r="F815" s="6">
        <v>19467.96</v>
      </c>
      <c r="G815" s="4" t="s">
        <v>1562</v>
      </c>
      <c r="H815" s="4"/>
      <c r="I815" s="4" t="s">
        <v>46</v>
      </c>
    </row>
    <row r="816" spans="1:9" ht="13.9" customHeight="1" outlineLevel="2" collapsed="1">
      <c r="A816" s="4" t="s">
        <v>1558</v>
      </c>
      <c r="B816" s="4" t="s">
        <v>1559</v>
      </c>
      <c r="C816" s="5">
        <v>45580</v>
      </c>
      <c r="D816" s="4" t="s">
        <v>1563</v>
      </c>
      <c r="E816" s="4" t="s">
        <v>1561</v>
      </c>
      <c r="F816" s="6">
        <v>-613.84</v>
      </c>
      <c r="G816" s="4" t="s">
        <v>1562</v>
      </c>
      <c r="H816" s="4"/>
      <c r="I816" s="4" t="s">
        <v>46</v>
      </c>
    </row>
    <row r="817" spans="1:9" ht="13.9" customHeight="1" outlineLevel="2">
      <c r="A817" s="4" t="s">
        <v>1558</v>
      </c>
      <c r="B817" s="4" t="s">
        <v>1559</v>
      </c>
      <c r="C817" s="5">
        <v>45580</v>
      </c>
      <c r="D817" s="4" t="s">
        <v>1564</v>
      </c>
      <c r="E817" s="4" t="s">
        <v>1561</v>
      </c>
      <c r="F817" s="6">
        <v>-30</v>
      </c>
      <c r="G817" s="4" t="s">
        <v>1562</v>
      </c>
      <c r="H817" s="4"/>
      <c r="I817" s="4" t="s">
        <v>46</v>
      </c>
    </row>
    <row r="818" spans="1:9" ht="13.9" customHeight="1" outlineLevel="2">
      <c r="A818" s="4" t="s">
        <v>1558</v>
      </c>
      <c r="B818" s="4" t="s">
        <v>1559</v>
      </c>
      <c r="C818" s="5">
        <v>45580</v>
      </c>
      <c r="D818" s="4" t="s">
        <v>1565</v>
      </c>
      <c r="E818" s="4" t="s">
        <v>1561</v>
      </c>
      <c r="F818" s="6">
        <v>-225</v>
      </c>
      <c r="G818" s="4" t="s">
        <v>1562</v>
      </c>
      <c r="H818" s="4"/>
      <c r="I818" s="4" t="s">
        <v>46</v>
      </c>
    </row>
    <row r="819" spans="1:9" ht="13.9" customHeight="1" outlineLevel="2">
      <c r="A819" s="4" t="s">
        <v>1558</v>
      </c>
      <c r="B819" s="4" t="s">
        <v>1559</v>
      </c>
      <c r="C819" s="5">
        <v>45580</v>
      </c>
      <c r="D819" s="4" t="s">
        <v>1566</v>
      </c>
      <c r="E819" s="4" t="s">
        <v>1561</v>
      </c>
      <c r="F819" s="6">
        <v>-1500</v>
      </c>
      <c r="G819" s="4" t="s">
        <v>1562</v>
      </c>
      <c r="H819" s="4"/>
      <c r="I819" s="4" t="s">
        <v>46</v>
      </c>
    </row>
    <row r="820" spans="1:9" ht="13.9" customHeight="1" outlineLevel="2">
      <c r="A820" s="4" t="s">
        <v>1558</v>
      </c>
      <c r="B820" s="4" t="s">
        <v>1559</v>
      </c>
      <c r="C820" s="5">
        <v>45580</v>
      </c>
      <c r="D820" s="4" t="s">
        <v>1567</v>
      </c>
      <c r="E820" s="4" t="s">
        <v>1561</v>
      </c>
      <c r="F820" s="6">
        <v>-97.5</v>
      </c>
      <c r="G820" s="4" t="s">
        <v>1562</v>
      </c>
      <c r="H820" s="4"/>
      <c r="I820" s="4" t="s">
        <v>46</v>
      </c>
    </row>
    <row r="821" spans="1:9" ht="13.9" customHeight="1" outlineLevel="2">
      <c r="A821" s="4" t="s">
        <v>1558</v>
      </c>
      <c r="B821" s="4" t="s">
        <v>1559</v>
      </c>
      <c r="C821" s="5">
        <v>45580</v>
      </c>
      <c r="D821" s="4" t="s">
        <v>1568</v>
      </c>
      <c r="E821" s="4" t="s">
        <v>1561</v>
      </c>
      <c r="F821" s="6">
        <v>-30</v>
      </c>
      <c r="G821" s="4" t="s">
        <v>1562</v>
      </c>
      <c r="H821" s="4"/>
      <c r="I821" s="4" t="s">
        <v>46</v>
      </c>
    </row>
    <row r="822" spans="1:9" ht="13.9" customHeight="1" outlineLevel="2">
      <c r="A822" s="4" t="s">
        <v>1558</v>
      </c>
      <c r="B822" s="4" t="s">
        <v>1559</v>
      </c>
      <c r="C822" s="5">
        <v>45580</v>
      </c>
      <c r="D822" s="4" t="s">
        <v>1569</v>
      </c>
      <c r="E822" s="4" t="s">
        <v>1561</v>
      </c>
      <c r="F822" s="6">
        <v>-260.10000000000002</v>
      </c>
      <c r="G822" s="4" t="s">
        <v>1562</v>
      </c>
      <c r="H822" s="4"/>
      <c r="I822" s="4" t="s">
        <v>46</v>
      </c>
    </row>
    <row r="823" spans="1:9" ht="13.9" customHeight="1" outlineLevel="2">
      <c r="A823" s="4" t="s">
        <v>1558</v>
      </c>
      <c r="B823" s="4" t="s">
        <v>1559</v>
      </c>
      <c r="C823" s="5">
        <v>45580</v>
      </c>
      <c r="D823" s="4" t="s">
        <v>1570</v>
      </c>
      <c r="E823" s="4" t="s">
        <v>1561</v>
      </c>
      <c r="F823" s="6">
        <v>-101.25</v>
      </c>
      <c r="G823" s="4" t="s">
        <v>1562</v>
      </c>
      <c r="H823" s="4"/>
      <c r="I823" s="4" t="s">
        <v>46</v>
      </c>
    </row>
    <row r="824" spans="1:9" ht="13.9" customHeight="1" outlineLevel="2">
      <c r="A824" s="4" t="s">
        <v>1558</v>
      </c>
      <c r="B824" s="4" t="s">
        <v>1559</v>
      </c>
      <c r="C824" s="5">
        <v>45581</v>
      </c>
      <c r="D824" s="4" t="s">
        <v>1571</v>
      </c>
      <c r="E824" s="4" t="s">
        <v>1561</v>
      </c>
      <c r="F824" s="6">
        <v>-1510.18</v>
      </c>
      <c r="G824" s="4"/>
      <c r="H824" s="4"/>
      <c r="I824" s="4" t="s">
        <v>46</v>
      </c>
    </row>
    <row r="825" spans="1:9" ht="13.9" customHeight="1" outlineLevel="2" collapsed="1">
      <c r="A825" s="4" t="s">
        <v>1558</v>
      </c>
      <c r="B825" s="4" t="s">
        <v>1559</v>
      </c>
      <c r="C825" s="5">
        <v>45616</v>
      </c>
      <c r="D825" s="4" t="s">
        <v>1572</v>
      </c>
      <c r="E825" s="4" t="s">
        <v>1561</v>
      </c>
      <c r="F825" s="6">
        <v>-1510.18</v>
      </c>
      <c r="G825" s="4"/>
      <c r="H825" s="4"/>
      <c r="I825" s="4" t="s">
        <v>46</v>
      </c>
    </row>
    <row r="826" spans="1:9" ht="13.9" customHeight="1" outlineLevel="2">
      <c r="A826" s="4" t="s">
        <v>1558</v>
      </c>
      <c r="B826" s="4" t="s">
        <v>1559</v>
      </c>
      <c r="C826" s="5">
        <v>45644</v>
      </c>
      <c r="D826" s="4" t="s">
        <v>1573</v>
      </c>
      <c r="E826" s="4" t="s">
        <v>1561</v>
      </c>
      <c r="F826" s="6">
        <v>-1510.18</v>
      </c>
      <c r="G826" s="4"/>
      <c r="H826" s="4"/>
      <c r="I826" s="4" t="s">
        <v>46</v>
      </c>
    </row>
    <row r="827" spans="1:9" ht="13.9" customHeight="1" outlineLevel="2" collapsed="1">
      <c r="A827" s="4" t="s">
        <v>1558</v>
      </c>
      <c r="B827" s="4" t="s">
        <v>1559</v>
      </c>
      <c r="C827" s="5">
        <v>45674</v>
      </c>
      <c r="D827" s="4" t="s">
        <v>1574</v>
      </c>
      <c r="E827" s="4" t="s">
        <v>1561</v>
      </c>
      <c r="F827" s="6">
        <v>-1510.18</v>
      </c>
      <c r="G827" s="4"/>
      <c r="H827" s="4"/>
      <c r="I827" s="4" t="s">
        <v>46</v>
      </c>
    </row>
    <row r="828" spans="1:9" ht="13.9" customHeight="1" outlineLevel="2">
      <c r="A828" s="4" t="s">
        <v>1558</v>
      </c>
      <c r="B828" s="4" t="s">
        <v>1559</v>
      </c>
      <c r="C828" s="5">
        <v>45706</v>
      </c>
      <c r="D828" s="4" t="s">
        <v>1575</v>
      </c>
      <c r="E828" s="4" t="s">
        <v>1561</v>
      </c>
      <c r="F828" s="6">
        <v>-1510.18</v>
      </c>
      <c r="G828" s="4"/>
      <c r="H828" s="4"/>
      <c r="I828" s="4" t="s">
        <v>46</v>
      </c>
    </row>
    <row r="829" spans="1:9" ht="13.9" customHeight="1" outlineLevel="2">
      <c r="A829" s="4" t="s">
        <v>1558</v>
      </c>
      <c r="B829" s="4" t="s">
        <v>1559</v>
      </c>
      <c r="C829" s="5">
        <v>45735</v>
      </c>
      <c r="D829" s="4" t="s">
        <v>1576</v>
      </c>
      <c r="E829" s="4" t="s">
        <v>1561</v>
      </c>
      <c r="F829" s="6">
        <v>-1510.18</v>
      </c>
      <c r="G829" s="4"/>
      <c r="H829" s="4"/>
      <c r="I829" s="4" t="s">
        <v>46</v>
      </c>
    </row>
    <row r="830" spans="1:9" ht="13.9" customHeight="1" outlineLevel="2">
      <c r="A830" s="4" t="s">
        <v>1558</v>
      </c>
      <c r="B830" s="4" t="s">
        <v>1559</v>
      </c>
      <c r="C830" s="5">
        <v>45757</v>
      </c>
      <c r="D830" s="4" t="s">
        <v>1577</v>
      </c>
      <c r="E830" s="4" t="s">
        <v>1561</v>
      </c>
      <c r="F830" s="6">
        <v>-1510.18</v>
      </c>
      <c r="G830" s="4"/>
      <c r="H830" s="4"/>
      <c r="I830" s="4" t="s">
        <v>46</v>
      </c>
    </row>
    <row r="831" spans="1:9" ht="13.9" customHeight="1" outlineLevel="2">
      <c r="A831" s="4" t="s">
        <v>1558</v>
      </c>
      <c r="B831" s="4" t="s">
        <v>1559</v>
      </c>
      <c r="C831" s="5">
        <v>45793</v>
      </c>
      <c r="D831" s="4" t="s">
        <v>1578</v>
      </c>
      <c r="E831" s="4" t="s">
        <v>1561</v>
      </c>
      <c r="F831" s="6">
        <v>-1510.18</v>
      </c>
      <c r="G831" s="4"/>
      <c r="H831" s="4"/>
      <c r="I831" s="4" t="s">
        <v>46</v>
      </c>
    </row>
    <row r="832" spans="1:9" ht="13.9" customHeight="1" outlineLevel="2">
      <c r="A832" s="4" t="s">
        <v>1558</v>
      </c>
      <c r="B832" s="4" t="s">
        <v>1559</v>
      </c>
      <c r="C832" s="5">
        <v>45824</v>
      </c>
      <c r="D832" s="4" t="s">
        <v>1579</v>
      </c>
      <c r="E832" s="4" t="s">
        <v>1561</v>
      </c>
      <c r="F832" s="6">
        <v>-1510.18</v>
      </c>
      <c r="G832" s="4"/>
      <c r="H832" s="4"/>
      <c r="I832" s="4" t="s">
        <v>46</v>
      </c>
    </row>
    <row r="833" spans="1:9" ht="13.9" customHeight="1" outlineLevel="1">
      <c r="A833" s="7"/>
      <c r="B833" s="7" t="s">
        <v>1580</v>
      </c>
      <c r="C833" s="8"/>
      <c r="D833" s="7"/>
      <c r="E833" s="7"/>
      <c r="F833" s="9">
        <f>SUBTOTAL(9,F815:F832)</f>
        <v>3018.6499999999978</v>
      </c>
      <c r="G833" s="7"/>
      <c r="H833" s="7"/>
      <c r="I833" s="7"/>
    </row>
    <row r="834" spans="1:9" ht="13.9" customHeight="1" outlineLevel="2">
      <c r="A834" s="4" t="s">
        <v>1581</v>
      </c>
      <c r="B834" s="4" t="s">
        <v>1582</v>
      </c>
      <c r="C834" s="5">
        <v>45789</v>
      </c>
      <c r="D834" s="4" t="s">
        <v>1583</v>
      </c>
      <c r="E834" s="4" t="s">
        <v>1584</v>
      </c>
      <c r="F834" s="6">
        <v>17145.650000000001</v>
      </c>
      <c r="G834" s="4" t="s">
        <v>1585</v>
      </c>
      <c r="H834" s="4" t="s">
        <v>1586</v>
      </c>
      <c r="I834" s="4" t="s">
        <v>16</v>
      </c>
    </row>
    <row r="835" spans="1:9" ht="13.9" customHeight="1" outlineLevel="2">
      <c r="A835" s="4" t="s">
        <v>1581</v>
      </c>
      <c r="B835" s="4" t="s">
        <v>1582</v>
      </c>
      <c r="C835" s="5">
        <v>45789</v>
      </c>
      <c r="D835" s="4" t="s">
        <v>1587</v>
      </c>
      <c r="E835" s="4" t="s">
        <v>1584</v>
      </c>
      <c r="F835" s="6">
        <v>-2478.15</v>
      </c>
      <c r="G835" s="4" t="s">
        <v>1585</v>
      </c>
      <c r="H835" s="4" t="s">
        <v>1586</v>
      </c>
      <c r="I835" s="4" t="s">
        <v>16</v>
      </c>
    </row>
    <row r="836" spans="1:9" ht="13.9" customHeight="1" outlineLevel="2" collapsed="1">
      <c r="A836" s="4" t="s">
        <v>1581</v>
      </c>
      <c r="B836" s="4" t="s">
        <v>1582</v>
      </c>
      <c r="C836" s="5">
        <v>45824</v>
      </c>
      <c r="D836" s="4" t="s">
        <v>1588</v>
      </c>
      <c r="E836" s="4" t="s">
        <v>1584</v>
      </c>
      <c r="F836" s="6">
        <v>-3666.53</v>
      </c>
      <c r="G836" s="4"/>
      <c r="H836" s="4"/>
      <c r="I836" s="4" t="s">
        <v>19</v>
      </c>
    </row>
    <row r="837" spans="1:9" ht="13.9" customHeight="1" outlineLevel="1">
      <c r="A837" s="7"/>
      <c r="B837" s="7" t="s">
        <v>1589</v>
      </c>
      <c r="C837" s="8"/>
      <c r="D837" s="7"/>
      <c r="E837" s="7"/>
      <c r="F837" s="9">
        <f>SUBTOTAL(9,F834:F836)</f>
        <v>11000.970000000001</v>
      </c>
      <c r="G837" s="7"/>
      <c r="H837" s="7"/>
      <c r="I837" s="7"/>
    </row>
    <row r="838" spans="1:9" ht="13.9" customHeight="1" outlineLevel="2">
      <c r="A838" s="4" t="s">
        <v>1590</v>
      </c>
      <c r="B838" s="4" t="s">
        <v>1591</v>
      </c>
      <c r="C838" s="5">
        <v>45750</v>
      </c>
      <c r="D838" s="4" t="s">
        <v>1592</v>
      </c>
      <c r="E838" s="4" t="s">
        <v>1593</v>
      </c>
      <c r="F838" s="6">
        <v>14440.67</v>
      </c>
      <c r="G838" s="4" t="s">
        <v>1594</v>
      </c>
      <c r="H838" s="4" t="s">
        <v>1595</v>
      </c>
      <c r="I838" s="4" t="s">
        <v>1596</v>
      </c>
    </row>
    <row r="839" spans="1:9" ht="13.9" customHeight="1" outlineLevel="2" collapsed="1">
      <c r="A839" s="4" t="s">
        <v>1590</v>
      </c>
      <c r="B839" s="4" t="s">
        <v>1591</v>
      </c>
      <c r="C839" s="5">
        <v>45750</v>
      </c>
      <c r="D839" s="4" t="s">
        <v>1597</v>
      </c>
      <c r="E839" s="4" t="s">
        <v>1593</v>
      </c>
      <c r="F839" s="6">
        <v>-2076.37</v>
      </c>
      <c r="G839" s="4" t="s">
        <v>1594</v>
      </c>
      <c r="H839" s="4" t="s">
        <v>1595</v>
      </c>
      <c r="I839" s="4" t="s">
        <v>1596</v>
      </c>
    </row>
    <row r="840" spans="1:9" ht="13.9" customHeight="1" outlineLevel="2">
      <c r="A840" s="4" t="s">
        <v>1590</v>
      </c>
      <c r="B840" s="4" t="s">
        <v>1591</v>
      </c>
      <c r="C840" s="5">
        <v>45793</v>
      </c>
      <c r="D840" s="4" t="s">
        <v>1598</v>
      </c>
      <c r="E840" s="4" t="s">
        <v>1593</v>
      </c>
      <c r="F840" s="6">
        <v>-3090.93</v>
      </c>
      <c r="G840" s="4"/>
      <c r="H840" s="4"/>
      <c r="I840" s="4" t="s">
        <v>1596</v>
      </c>
    </row>
    <row r="841" spans="1:9" ht="13.9" customHeight="1" outlineLevel="2">
      <c r="A841" s="4" t="s">
        <v>1590</v>
      </c>
      <c r="B841" s="4" t="s">
        <v>1591</v>
      </c>
      <c r="C841" s="5">
        <v>45824</v>
      </c>
      <c r="D841" s="4" t="s">
        <v>1599</v>
      </c>
      <c r="E841" s="4" t="s">
        <v>1593</v>
      </c>
      <c r="F841" s="6">
        <v>-3090.93</v>
      </c>
      <c r="G841" s="4"/>
      <c r="H841" s="4"/>
      <c r="I841" s="4" t="s">
        <v>1596</v>
      </c>
    </row>
    <row r="842" spans="1:9" ht="13.9" customHeight="1" outlineLevel="1">
      <c r="A842" s="7"/>
      <c r="B842" s="7" t="s">
        <v>1600</v>
      </c>
      <c r="C842" s="8"/>
      <c r="D842" s="7"/>
      <c r="E842" s="7"/>
      <c r="F842" s="9">
        <f>SUBTOTAL(9,F838:F841)</f>
        <v>6182.4399999999987</v>
      </c>
      <c r="G842" s="7"/>
      <c r="H842" s="7"/>
      <c r="I842" s="7"/>
    </row>
    <row r="843" spans="1:9" ht="13.9" customHeight="1" outlineLevel="2">
      <c r="A843" s="4" t="s">
        <v>1601</v>
      </c>
      <c r="B843" s="4" t="s">
        <v>1602</v>
      </c>
      <c r="C843" s="5">
        <v>45769</v>
      </c>
      <c r="D843" s="4" t="s">
        <v>1603</v>
      </c>
      <c r="E843" s="4" t="s">
        <v>1604</v>
      </c>
      <c r="F843" s="6">
        <v>45032.12</v>
      </c>
      <c r="G843" s="4" t="s">
        <v>1605</v>
      </c>
      <c r="H843" s="4"/>
      <c r="I843" s="4" t="s">
        <v>16</v>
      </c>
    </row>
    <row r="844" spans="1:9" ht="13.9" customHeight="1" outlineLevel="2">
      <c r="A844" s="4" t="s">
        <v>1601</v>
      </c>
      <c r="B844" s="4" t="s">
        <v>1602</v>
      </c>
      <c r="C844" s="5">
        <v>45769</v>
      </c>
      <c r="D844" s="4" t="s">
        <v>1606</v>
      </c>
      <c r="E844" s="4" t="s">
        <v>1604</v>
      </c>
      <c r="F844" s="6">
        <v>-4200.0200000000004</v>
      </c>
      <c r="G844" s="4" t="s">
        <v>1605</v>
      </c>
      <c r="H844" s="4"/>
      <c r="I844" s="4" t="s">
        <v>16</v>
      </c>
    </row>
    <row r="845" spans="1:9" ht="13.9" customHeight="1" outlineLevel="2" collapsed="1">
      <c r="A845" s="4" t="s">
        <v>1601</v>
      </c>
      <c r="B845" s="4" t="s">
        <v>1602</v>
      </c>
      <c r="C845" s="5">
        <v>45769</v>
      </c>
      <c r="D845" s="4" t="s">
        <v>1607</v>
      </c>
      <c r="E845" s="4" t="s">
        <v>1604</v>
      </c>
      <c r="F845" s="6">
        <v>-116.6</v>
      </c>
      <c r="G845" s="4" t="s">
        <v>1605</v>
      </c>
      <c r="H845" s="4"/>
      <c r="I845" s="4" t="s">
        <v>16</v>
      </c>
    </row>
    <row r="846" spans="1:9" ht="13.9" customHeight="1" outlineLevel="2">
      <c r="A846" s="4" t="s">
        <v>1601</v>
      </c>
      <c r="B846" s="4" t="s">
        <v>1602</v>
      </c>
      <c r="C846" s="5">
        <v>45769</v>
      </c>
      <c r="D846" s="4" t="s">
        <v>1608</v>
      </c>
      <c r="E846" s="4" t="s">
        <v>1604</v>
      </c>
      <c r="F846" s="6">
        <v>-1069.2</v>
      </c>
      <c r="G846" s="4" t="s">
        <v>1605</v>
      </c>
      <c r="H846" s="4"/>
      <c r="I846" s="4" t="s">
        <v>16</v>
      </c>
    </row>
    <row r="847" spans="1:9" ht="13.9" customHeight="1" outlineLevel="2" collapsed="1">
      <c r="A847" s="4" t="s">
        <v>1601</v>
      </c>
      <c r="B847" s="4" t="s">
        <v>1602</v>
      </c>
      <c r="C847" s="5">
        <v>45769</v>
      </c>
      <c r="D847" s="4" t="s">
        <v>1609</v>
      </c>
      <c r="E847" s="4" t="s">
        <v>1604</v>
      </c>
      <c r="F847" s="6">
        <v>-277.99</v>
      </c>
      <c r="G847" s="4" t="s">
        <v>1605</v>
      </c>
      <c r="H847" s="4"/>
      <c r="I847" s="4" t="s">
        <v>16</v>
      </c>
    </row>
    <row r="848" spans="1:9" ht="13.9" customHeight="1" outlineLevel="2">
      <c r="A848" s="4" t="s">
        <v>1601</v>
      </c>
      <c r="B848" s="4" t="s">
        <v>1602</v>
      </c>
      <c r="C848" s="5">
        <v>45769</v>
      </c>
      <c r="D848" s="4" t="s">
        <v>1610</v>
      </c>
      <c r="E848" s="4" t="s">
        <v>1604</v>
      </c>
      <c r="F848" s="6">
        <v>-992.7</v>
      </c>
      <c r="G848" s="4" t="s">
        <v>1605</v>
      </c>
      <c r="H848" s="4"/>
      <c r="I848" s="4" t="s">
        <v>16</v>
      </c>
    </row>
    <row r="849" spans="1:9" ht="13.9" customHeight="1" outlineLevel="1">
      <c r="A849" s="7"/>
      <c r="B849" s="7" t="s">
        <v>1611</v>
      </c>
      <c r="C849" s="8"/>
      <c r="D849" s="7"/>
      <c r="E849" s="7"/>
      <c r="F849" s="9">
        <f>SUBTOTAL(9,F843:F848)</f>
        <v>38375.610000000015</v>
      </c>
      <c r="G849" s="7"/>
      <c r="H849" s="7"/>
      <c r="I849" s="7"/>
    </row>
    <row r="850" spans="1:9" ht="13.9" customHeight="1" outlineLevel="2">
      <c r="A850" s="4" t="s">
        <v>1612</v>
      </c>
      <c r="B850" s="4" t="s">
        <v>1613</v>
      </c>
      <c r="C850" s="5">
        <v>45537</v>
      </c>
      <c r="D850" s="4" t="s">
        <v>1614</v>
      </c>
      <c r="E850" s="4" t="s">
        <v>1615</v>
      </c>
      <c r="F850" s="6">
        <v>10595.74</v>
      </c>
      <c r="G850" s="4" t="s">
        <v>1616</v>
      </c>
      <c r="H850" s="4"/>
      <c r="I850" s="4" t="s">
        <v>46</v>
      </c>
    </row>
    <row r="851" spans="1:9" ht="13.9" customHeight="1" outlineLevel="2">
      <c r="A851" s="4" t="s">
        <v>1612</v>
      </c>
      <c r="B851" s="4" t="s">
        <v>1613</v>
      </c>
      <c r="C851" s="5">
        <v>45537</v>
      </c>
      <c r="D851" s="4" t="s">
        <v>1617</v>
      </c>
      <c r="E851" s="4" t="s">
        <v>1615</v>
      </c>
      <c r="F851" s="6">
        <v>-1100.4000000000001</v>
      </c>
      <c r="G851" s="4" t="s">
        <v>1616</v>
      </c>
      <c r="H851" s="4"/>
      <c r="I851" s="4" t="s">
        <v>46</v>
      </c>
    </row>
    <row r="852" spans="1:9" ht="13.9" customHeight="1" outlineLevel="2">
      <c r="A852" s="4" t="s">
        <v>1612</v>
      </c>
      <c r="B852" s="4" t="s">
        <v>1613</v>
      </c>
      <c r="C852" s="5">
        <v>45537</v>
      </c>
      <c r="D852" s="4" t="s">
        <v>1618</v>
      </c>
      <c r="E852" s="4" t="s">
        <v>1615</v>
      </c>
      <c r="F852" s="6">
        <v>-146.1</v>
      </c>
      <c r="G852" s="4" t="s">
        <v>1616</v>
      </c>
      <c r="H852" s="4"/>
      <c r="I852" s="4" t="s">
        <v>46</v>
      </c>
    </row>
    <row r="853" spans="1:9" ht="13.9" customHeight="1" outlineLevel="2" collapsed="1">
      <c r="A853" s="4" t="s">
        <v>1612</v>
      </c>
      <c r="B853" s="4" t="s">
        <v>1613</v>
      </c>
      <c r="C853" s="5">
        <v>45537</v>
      </c>
      <c r="D853" s="4" t="s">
        <v>1619</v>
      </c>
      <c r="E853" s="4" t="s">
        <v>1615</v>
      </c>
      <c r="F853" s="6">
        <v>-225</v>
      </c>
      <c r="G853" s="4" t="s">
        <v>1616</v>
      </c>
      <c r="H853" s="4"/>
      <c r="I853" s="4" t="s">
        <v>46</v>
      </c>
    </row>
    <row r="854" spans="1:9" ht="13.9" customHeight="1" outlineLevel="2">
      <c r="A854" s="4" t="s">
        <v>1612</v>
      </c>
      <c r="B854" s="4" t="s">
        <v>1613</v>
      </c>
      <c r="C854" s="5">
        <v>45537</v>
      </c>
      <c r="D854" s="4" t="s">
        <v>1620</v>
      </c>
      <c r="E854" s="4" t="s">
        <v>1615</v>
      </c>
      <c r="F854" s="6">
        <v>-60</v>
      </c>
      <c r="G854" s="4" t="s">
        <v>1616</v>
      </c>
      <c r="H854" s="4"/>
      <c r="I854" s="4" t="s">
        <v>46</v>
      </c>
    </row>
    <row r="855" spans="1:9" ht="13.9" customHeight="1" outlineLevel="2">
      <c r="A855" s="4" t="s">
        <v>1612</v>
      </c>
      <c r="B855" s="4" t="s">
        <v>1613</v>
      </c>
      <c r="C855" s="5">
        <v>45581</v>
      </c>
      <c r="D855" s="4" t="s">
        <v>1621</v>
      </c>
      <c r="E855" s="4" t="s">
        <v>1615</v>
      </c>
      <c r="F855" s="6">
        <v>-823.97</v>
      </c>
      <c r="G855" s="4"/>
      <c r="H855" s="4"/>
      <c r="I855" s="4" t="s">
        <v>46</v>
      </c>
    </row>
    <row r="856" spans="1:9" ht="13.9" customHeight="1" outlineLevel="2" collapsed="1">
      <c r="A856" s="4" t="s">
        <v>1612</v>
      </c>
      <c r="B856" s="4" t="s">
        <v>1613</v>
      </c>
      <c r="C856" s="5">
        <v>45616</v>
      </c>
      <c r="D856" s="4" t="s">
        <v>1622</v>
      </c>
      <c r="E856" s="4" t="s">
        <v>1615</v>
      </c>
      <c r="F856" s="6">
        <v>-823.65</v>
      </c>
      <c r="G856" s="4"/>
      <c r="H856" s="4"/>
      <c r="I856" s="4" t="s">
        <v>46</v>
      </c>
    </row>
    <row r="857" spans="1:9" ht="13.9" customHeight="1" outlineLevel="2">
      <c r="A857" s="4" t="s">
        <v>1612</v>
      </c>
      <c r="B857" s="4" t="s">
        <v>1613</v>
      </c>
      <c r="C857" s="5">
        <v>45644</v>
      </c>
      <c r="D857" s="4" t="s">
        <v>1623</v>
      </c>
      <c r="E857" s="4" t="s">
        <v>1615</v>
      </c>
      <c r="F857" s="6">
        <v>-823.81</v>
      </c>
      <c r="G857" s="4"/>
      <c r="H857" s="4"/>
      <c r="I857" s="4" t="s">
        <v>46</v>
      </c>
    </row>
    <row r="858" spans="1:9" ht="13.9" customHeight="1" outlineLevel="2">
      <c r="A858" s="4" t="s">
        <v>1612</v>
      </c>
      <c r="B858" s="4" t="s">
        <v>1613</v>
      </c>
      <c r="C858" s="5">
        <v>45674</v>
      </c>
      <c r="D858" s="4" t="s">
        <v>1624</v>
      </c>
      <c r="E858" s="4" t="s">
        <v>1615</v>
      </c>
      <c r="F858" s="6">
        <v>-823.81</v>
      </c>
      <c r="G858" s="4"/>
      <c r="H858" s="4"/>
      <c r="I858" s="4" t="s">
        <v>46</v>
      </c>
    </row>
    <row r="859" spans="1:9" ht="13.9" customHeight="1" outlineLevel="2">
      <c r="A859" s="4" t="s">
        <v>1612</v>
      </c>
      <c r="B859" s="4" t="s">
        <v>1613</v>
      </c>
      <c r="C859" s="5">
        <v>45706</v>
      </c>
      <c r="D859" s="4" t="s">
        <v>1625</v>
      </c>
      <c r="E859" s="4" t="s">
        <v>1615</v>
      </c>
      <c r="F859" s="6">
        <v>-823.81</v>
      </c>
      <c r="G859" s="4"/>
      <c r="H859" s="4"/>
      <c r="I859" s="4" t="s">
        <v>46</v>
      </c>
    </row>
    <row r="860" spans="1:9" ht="13.9" customHeight="1" outlineLevel="2">
      <c r="A860" s="4" t="s">
        <v>1612</v>
      </c>
      <c r="B860" s="4" t="s">
        <v>1613</v>
      </c>
      <c r="C860" s="5">
        <v>45735</v>
      </c>
      <c r="D860" s="4" t="s">
        <v>1626</v>
      </c>
      <c r="E860" s="4" t="s">
        <v>1615</v>
      </c>
      <c r="F860" s="6">
        <v>-824.78</v>
      </c>
      <c r="G860" s="4"/>
      <c r="H860" s="4"/>
      <c r="I860" s="4" t="s">
        <v>46</v>
      </c>
    </row>
    <row r="861" spans="1:9" ht="13.9" customHeight="1" outlineLevel="2">
      <c r="A861" s="4" t="s">
        <v>1612</v>
      </c>
      <c r="B861" s="4" t="s">
        <v>1613</v>
      </c>
      <c r="C861" s="5">
        <v>45757</v>
      </c>
      <c r="D861" s="4" t="s">
        <v>1627</v>
      </c>
      <c r="E861" s="4" t="s">
        <v>1615</v>
      </c>
      <c r="F861" s="6">
        <v>-823.97</v>
      </c>
      <c r="G861" s="4"/>
      <c r="H861" s="4"/>
      <c r="I861" s="4" t="s">
        <v>46</v>
      </c>
    </row>
    <row r="862" spans="1:9" ht="13.9" customHeight="1" outlineLevel="2">
      <c r="A862" s="4" t="s">
        <v>1612</v>
      </c>
      <c r="B862" s="4" t="s">
        <v>1613</v>
      </c>
      <c r="C862" s="5">
        <v>45793</v>
      </c>
      <c r="D862" s="4" t="s">
        <v>1628</v>
      </c>
      <c r="E862" s="4" t="s">
        <v>1615</v>
      </c>
      <c r="F862" s="6">
        <v>-823.97</v>
      </c>
      <c r="G862" s="4"/>
      <c r="H862" s="4"/>
      <c r="I862" s="4" t="s">
        <v>46</v>
      </c>
    </row>
    <row r="863" spans="1:9" ht="13.9" customHeight="1" outlineLevel="2">
      <c r="A863" s="4" t="s">
        <v>1612</v>
      </c>
      <c r="B863" s="4" t="s">
        <v>1613</v>
      </c>
      <c r="C863" s="5">
        <v>45824</v>
      </c>
      <c r="D863" s="4" t="s">
        <v>1629</v>
      </c>
      <c r="E863" s="4" t="s">
        <v>1615</v>
      </c>
      <c r="F863" s="6">
        <v>-822.51</v>
      </c>
      <c r="G863" s="4"/>
      <c r="H863" s="4"/>
      <c r="I863" s="4" t="s">
        <v>46</v>
      </c>
    </row>
    <row r="864" spans="1:9" ht="13.9" customHeight="1" outlineLevel="1">
      <c r="A864" s="7"/>
      <c r="B864" s="7" t="s">
        <v>1630</v>
      </c>
      <c r="C864" s="8"/>
      <c r="D864" s="7"/>
      <c r="E864" s="7"/>
      <c r="F864" s="9">
        <f>SUBTOTAL(9,F850:F863)</f>
        <v>1649.9600000000021</v>
      </c>
      <c r="G864" s="7"/>
      <c r="H864" s="7"/>
      <c r="I864" s="7"/>
    </row>
    <row r="865" spans="1:9" ht="13.9" customHeight="1" outlineLevel="2">
      <c r="A865" s="4" t="s">
        <v>1631</v>
      </c>
      <c r="B865" s="4" t="s">
        <v>1632</v>
      </c>
      <c r="C865" s="5">
        <v>45838</v>
      </c>
      <c r="D865" s="4" t="s">
        <v>1633</v>
      </c>
      <c r="E865" s="4" t="s">
        <v>1634</v>
      </c>
      <c r="F865" s="6">
        <v>17293.169999999998</v>
      </c>
      <c r="G865" s="4" t="s">
        <v>1635</v>
      </c>
      <c r="H865" s="4" t="s">
        <v>1636</v>
      </c>
      <c r="I865" s="4" t="s">
        <v>389</v>
      </c>
    </row>
    <row r="866" spans="1:9" ht="13.9" customHeight="1" outlineLevel="2" collapsed="1">
      <c r="A866" s="4" t="s">
        <v>1631</v>
      </c>
      <c r="B866" s="4" t="s">
        <v>1632</v>
      </c>
      <c r="C866" s="5">
        <v>45838</v>
      </c>
      <c r="D866" s="4" t="s">
        <v>1637</v>
      </c>
      <c r="E866" s="4" t="s">
        <v>1634</v>
      </c>
      <c r="F866" s="6">
        <v>-2495.2399999999998</v>
      </c>
      <c r="G866" s="4" t="s">
        <v>1635</v>
      </c>
      <c r="H866" s="4" t="s">
        <v>1636</v>
      </c>
      <c r="I866" s="4" t="s">
        <v>389</v>
      </c>
    </row>
    <row r="867" spans="1:9" ht="13.9" customHeight="1" outlineLevel="1">
      <c r="A867" s="7"/>
      <c r="B867" s="7" t="s">
        <v>1638</v>
      </c>
      <c r="C867" s="8"/>
      <c r="D867" s="7"/>
      <c r="E867" s="7"/>
      <c r="F867" s="9">
        <f>SUBTOTAL(9,F865:F866)</f>
        <v>14797.929999999998</v>
      </c>
      <c r="G867" s="7"/>
      <c r="H867" s="7"/>
      <c r="I867" s="7"/>
    </row>
    <row r="868" spans="1:9" ht="13.9" customHeight="1" outlineLevel="2">
      <c r="A868" s="4" t="s">
        <v>1639</v>
      </c>
      <c r="B868" s="4" t="s">
        <v>1640</v>
      </c>
      <c r="C868" s="5">
        <v>45670</v>
      </c>
      <c r="D868" s="4" t="s">
        <v>1641</v>
      </c>
      <c r="E868" s="4" t="s">
        <v>1642</v>
      </c>
      <c r="F868" s="6">
        <v>13704.81</v>
      </c>
      <c r="G868" s="4" t="s">
        <v>1643</v>
      </c>
      <c r="H868" s="4" t="s">
        <v>1644</v>
      </c>
      <c r="I868" s="4" t="s">
        <v>211</v>
      </c>
    </row>
    <row r="869" spans="1:9" ht="13.9" customHeight="1" outlineLevel="2" collapsed="1">
      <c r="A869" s="4" t="s">
        <v>1639</v>
      </c>
      <c r="B869" s="4" t="s">
        <v>1640</v>
      </c>
      <c r="C869" s="5">
        <v>45670</v>
      </c>
      <c r="D869" s="4" t="s">
        <v>1645</v>
      </c>
      <c r="E869" s="4" t="s">
        <v>1642</v>
      </c>
      <c r="F869" s="6">
        <v>-1958.87</v>
      </c>
      <c r="G869" s="4" t="s">
        <v>1643</v>
      </c>
      <c r="H869" s="4" t="s">
        <v>1644</v>
      </c>
      <c r="I869" s="4" t="s">
        <v>211</v>
      </c>
    </row>
    <row r="870" spans="1:9" ht="13.9" customHeight="1" outlineLevel="2">
      <c r="A870" s="4" t="s">
        <v>1639</v>
      </c>
      <c r="B870" s="4" t="s">
        <v>1640</v>
      </c>
      <c r="C870" s="5">
        <v>45671</v>
      </c>
      <c r="D870" s="4" t="s">
        <v>1646</v>
      </c>
      <c r="E870" s="4" t="s">
        <v>1647</v>
      </c>
      <c r="F870" s="6">
        <v>13854.18</v>
      </c>
      <c r="G870" s="4" t="s">
        <v>1643</v>
      </c>
      <c r="H870" s="4" t="s">
        <v>1644</v>
      </c>
      <c r="I870" s="4" t="s">
        <v>211</v>
      </c>
    </row>
    <row r="871" spans="1:9" ht="13.9" customHeight="1" outlineLevel="2">
      <c r="A871" s="4" t="s">
        <v>1639</v>
      </c>
      <c r="B871" s="4" t="s">
        <v>1640</v>
      </c>
      <c r="C871" s="5">
        <v>45671</v>
      </c>
      <c r="D871" s="4" t="s">
        <v>1648</v>
      </c>
      <c r="E871" s="4" t="s">
        <v>1647</v>
      </c>
      <c r="F871" s="6">
        <v>-1982.18</v>
      </c>
      <c r="G871" s="4" t="s">
        <v>1643</v>
      </c>
      <c r="H871" s="4" t="s">
        <v>1644</v>
      </c>
      <c r="I871" s="4" t="s">
        <v>211</v>
      </c>
    </row>
    <row r="872" spans="1:9" ht="13.9" customHeight="1" outlineLevel="2">
      <c r="A872" s="4" t="s">
        <v>1639</v>
      </c>
      <c r="B872" s="4" t="s">
        <v>1640</v>
      </c>
      <c r="C872" s="5">
        <v>45672</v>
      </c>
      <c r="D872" s="4" t="s">
        <v>1649</v>
      </c>
      <c r="E872" s="4" t="s">
        <v>1650</v>
      </c>
      <c r="F872" s="6">
        <v>-13704.807000000001</v>
      </c>
      <c r="G872" s="4" t="s">
        <v>1643</v>
      </c>
      <c r="H872" s="4" t="s">
        <v>1644</v>
      </c>
      <c r="I872" s="4" t="s">
        <v>624</v>
      </c>
    </row>
    <row r="873" spans="1:9" ht="13.9" customHeight="1" outlineLevel="2">
      <c r="A873" s="4" t="s">
        <v>1639</v>
      </c>
      <c r="B873" s="4" t="s">
        <v>1640</v>
      </c>
      <c r="C873" s="5">
        <v>45672</v>
      </c>
      <c r="D873" s="4" t="s">
        <v>1651</v>
      </c>
      <c r="E873" s="4" t="s">
        <v>1650</v>
      </c>
      <c r="F873" s="6">
        <v>1958.87</v>
      </c>
      <c r="G873" s="4" t="s">
        <v>1643</v>
      </c>
      <c r="H873" s="4" t="s">
        <v>1644</v>
      </c>
      <c r="I873" s="4" t="s">
        <v>624</v>
      </c>
    </row>
    <row r="874" spans="1:9" ht="13.9" customHeight="1" outlineLevel="1">
      <c r="A874" s="7"/>
      <c r="B874" s="7" t="s">
        <v>1652</v>
      </c>
      <c r="C874" s="8"/>
      <c r="D874" s="7"/>
      <c r="E874" s="7"/>
      <c r="F874" s="9">
        <f>SUBTOTAL(9,F868:F873)</f>
        <v>11872.002999999997</v>
      </c>
      <c r="G874" s="7"/>
      <c r="H874" s="7"/>
      <c r="I874" s="7"/>
    </row>
    <row r="875" spans="1:9" ht="13.9" customHeight="1" outlineLevel="2">
      <c r="A875" s="4" t="s">
        <v>1653</v>
      </c>
      <c r="B875" s="4" t="s">
        <v>1654</v>
      </c>
      <c r="C875" s="5">
        <v>45504</v>
      </c>
      <c r="D875" s="4" t="s">
        <v>1655</v>
      </c>
      <c r="E875" s="4" t="s">
        <v>1656</v>
      </c>
      <c r="F875" s="6">
        <v>7274.5</v>
      </c>
      <c r="G875" s="4" t="s">
        <v>870</v>
      </c>
      <c r="H875" s="4" t="s">
        <v>1657</v>
      </c>
      <c r="I875" s="4" t="s">
        <v>16</v>
      </c>
    </row>
    <row r="876" spans="1:9" ht="13.9" customHeight="1" outlineLevel="2">
      <c r="A876" s="4" t="s">
        <v>1653</v>
      </c>
      <c r="B876" s="4" t="s">
        <v>1654</v>
      </c>
      <c r="C876" s="5">
        <v>45504</v>
      </c>
      <c r="D876" s="4" t="s">
        <v>1658</v>
      </c>
      <c r="E876" s="4" t="s">
        <v>1656</v>
      </c>
      <c r="F876" s="6">
        <v>-1050</v>
      </c>
      <c r="G876" s="4" t="s">
        <v>870</v>
      </c>
      <c r="H876" s="4" t="s">
        <v>1657</v>
      </c>
      <c r="I876" s="4" t="s">
        <v>16</v>
      </c>
    </row>
    <row r="877" spans="1:9" ht="13.9" customHeight="1" outlineLevel="1">
      <c r="A877" s="7"/>
      <c r="B877" s="7" t="s">
        <v>1659</v>
      </c>
      <c r="C877" s="8"/>
      <c r="D877" s="7"/>
      <c r="E877" s="7"/>
      <c r="F877" s="9">
        <f>SUBTOTAL(9,F875:F876)</f>
        <v>6224.5</v>
      </c>
      <c r="G877" s="7"/>
      <c r="H877" s="7"/>
      <c r="I877" s="7"/>
    </row>
    <row r="878" spans="1:9" ht="13.9" customHeight="1" outlineLevel="2">
      <c r="A878" s="4" t="s">
        <v>1660</v>
      </c>
      <c r="B878" s="4" t="s">
        <v>1661</v>
      </c>
      <c r="C878" s="5">
        <v>45495</v>
      </c>
      <c r="D878" s="4" t="s">
        <v>1662</v>
      </c>
      <c r="E878" s="4" t="s">
        <v>1663</v>
      </c>
      <c r="F878" s="6">
        <v>7787.64</v>
      </c>
      <c r="G878" s="4" t="s">
        <v>1664</v>
      </c>
      <c r="H878" s="4"/>
      <c r="I878" s="4" t="s">
        <v>46</v>
      </c>
    </row>
    <row r="879" spans="1:9" ht="13.9" customHeight="1" outlineLevel="2">
      <c r="A879" s="4" t="s">
        <v>1660</v>
      </c>
      <c r="B879" s="4" t="s">
        <v>1661</v>
      </c>
      <c r="C879" s="5">
        <v>45495</v>
      </c>
      <c r="D879" s="4" t="s">
        <v>1665</v>
      </c>
      <c r="E879" s="4" t="s">
        <v>1663</v>
      </c>
      <c r="F879" s="6">
        <v>-627.79999999999995</v>
      </c>
      <c r="G879" s="4" t="s">
        <v>1664</v>
      </c>
      <c r="H879" s="4"/>
      <c r="I879" s="4" t="s">
        <v>46</v>
      </c>
    </row>
    <row r="880" spans="1:9" ht="13.9" customHeight="1" outlineLevel="2">
      <c r="A880" s="4" t="s">
        <v>1660</v>
      </c>
      <c r="B880" s="4" t="s">
        <v>1661</v>
      </c>
      <c r="C880" s="5">
        <v>45495</v>
      </c>
      <c r="D880" s="4" t="s">
        <v>1666</v>
      </c>
      <c r="E880" s="4" t="s">
        <v>1663</v>
      </c>
      <c r="F880" s="6">
        <v>-83.68</v>
      </c>
      <c r="G880" s="4" t="s">
        <v>1664</v>
      </c>
      <c r="H880" s="4"/>
      <c r="I880" s="4" t="s">
        <v>46</v>
      </c>
    </row>
    <row r="881" spans="1:9" ht="13.9" customHeight="1" outlineLevel="2">
      <c r="A881" s="4" t="s">
        <v>1660</v>
      </c>
      <c r="B881" s="4" t="s">
        <v>1661</v>
      </c>
      <c r="C881" s="5">
        <v>45495</v>
      </c>
      <c r="D881" s="4" t="s">
        <v>1667</v>
      </c>
      <c r="E881" s="4" t="s">
        <v>1663</v>
      </c>
      <c r="F881" s="6">
        <v>-400.28</v>
      </c>
      <c r="G881" s="4" t="s">
        <v>1664</v>
      </c>
      <c r="H881" s="4"/>
      <c r="I881" s="4" t="s">
        <v>46</v>
      </c>
    </row>
    <row r="882" spans="1:9" ht="13.9" customHeight="1" outlineLevel="2">
      <c r="A882" s="4" t="s">
        <v>1660</v>
      </c>
      <c r="B882" s="4" t="s">
        <v>1661</v>
      </c>
      <c r="C882" s="5">
        <v>45616</v>
      </c>
      <c r="D882" s="4" t="s">
        <v>1668</v>
      </c>
      <c r="E882" s="4" t="s">
        <v>1663</v>
      </c>
      <c r="F882" s="6">
        <v>-606.92999999999995</v>
      </c>
      <c r="G882" s="4"/>
      <c r="H882" s="4"/>
      <c r="I882" s="4" t="s">
        <v>46</v>
      </c>
    </row>
    <row r="883" spans="1:9" ht="13.9" customHeight="1" outlineLevel="2">
      <c r="A883" s="4" t="s">
        <v>1660</v>
      </c>
      <c r="B883" s="4" t="s">
        <v>1661</v>
      </c>
      <c r="C883" s="5">
        <v>45644</v>
      </c>
      <c r="D883" s="4" t="s">
        <v>1669</v>
      </c>
      <c r="E883" s="4" t="s">
        <v>1663</v>
      </c>
      <c r="F883" s="6">
        <v>-606.92999999999995</v>
      </c>
      <c r="G883" s="4"/>
      <c r="H883" s="4"/>
      <c r="I883" s="4" t="s">
        <v>46</v>
      </c>
    </row>
    <row r="884" spans="1:9" ht="13.9" customHeight="1" outlineLevel="2">
      <c r="A884" s="4" t="s">
        <v>1660</v>
      </c>
      <c r="B884" s="4" t="s">
        <v>1661</v>
      </c>
      <c r="C884" s="5">
        <v>45674</v>
      </c>
      <c r="D884" s="4" t="s">
        <v>1670</v>
      </c>
      <c r="E884" s="4" t="s">
        <v>1663</v>
      </c>
      <c r="F884" s="6">
        <v>-606.92999999999995</v>
      </c>
      <c r="G884" s="4"/>
      <c r="H884" s="4"/>
      <c r="I884" s="4" t="s">
        <v>46</v>
      </c>
    </row>
    <row r="885" spans="1:9" ht="13.9" customHeight="1" outlineLevel="2">
      <c r="A885" s="4" t="s">
        <v>1660</v>
      </c>
      <c r="B885" s="4" t="s">
        <v>1661</v>
      </c>
      <c r="C885" s="5">
        <v>45706</v>
      </c>
      <c r="D885" s="4" t="s">
        <v>1671</v>
      </c>
      <c r="E885" s="4" t="s">
        <v>1663</v>
      </c>
      <c r="F885" s="6">
        <v>-606.92999999999995</v>
      </c>
      <c r="G885" s="4"/>
      <c r="H885" s="4"/>
      <c r="I885" s="4" t="s">
        <v>46</v>
      </c>
    </row>
    <row r="886" spans="1:9" ht="13.9" customHeight="1" outlineLevel="2">
      <c r="A886" s="4" t="s">
        <v>1660</v>
      </c>
      <c r="B886" s="4" t="s">
        <v>1661</v>
      </c>
      <c r="C886" s="5">
        <v>45735</v>
      </c>
      <c r="D886" s="4" t="s">
        <v>1672</v>
      </c>
      <c r="E886" s="4" t="s">
        <v>1663</v>
      </c>
      <c r="F886" s="6">
        <v>-606.92999999999995</v>
      </c>
      <c r="G886" s="4"/>
      <c r="H886" s="4"/>
      <c r="I886" s="4" t="s">
        <v>46</v>
      </c>
    </row>
    <row r="887" spans="1:9" ht="13.9" customHeight="1" outlineLevel="2">
      <c r="A887" s="4" t="s">
        <v>1660</v>
      </c>
      <c r="B887" s="4" t="s">
        <v>1661</v>
      </c>
      <c r="C887" s="5">
        <v>45757</v>
      </c>
      <c r="D887" s="4" t="s">
        <v>1673</v>
      </c>
      <c r="E887" s="4" t="s">
        <v>1663</v>
      </c>
      <c r="F887" s="6">
        <v>-606.92999999999995</v>
      </c>
      <c r="G887" s="4"/>
      <c r="H887" s="4"/>
      <c r="I887" s="4" t="s">
        <v>46</v>
      </c>
    </row>
    <row r="888" spans="1:9" ht="13.9" customHeight="1" outlineLevel="2">
      <c r="A888" s="4" t="s">
        <v>1660</v>
      </c>
      <c r="B888" s="4" t="s">
        <v>1661</v>
      </c>
      <c r="C888" s="5">
        <v>45793</v>
      </c>
      <c r="D888" s="4" t="s">
        <v>1674</v>
      </c>
      <c r="E888" s="4" t="s">
        <v>1663</v>
      </c>
      <c r="F888" s="6">
        <v>-606.92999999999995</v>
      </c>
      <c r="G888" s="4"/>
      <c r="H888" s="4"/>
      <c r="I888" s="4" t="s">
        <v>46</v>
      </c>
    </row>
    <row r="889" spans="1:9" ht="13.9" customHeight="1" outlineLevel="2">
      <c r="A889" s="4" t="s">
        <v>1660</v>
      </c>
      <c r="B889" s="4" t="s">
        <v>1661</v>
      </c>
      <c r="C889" s="5">
        <v>45824</v>
      </c>
      <c r="D889" s="4" t="s">
        <v>1675</v>
      </c>
      <c r="E889" s="4" t="s">
        <v>1663</v>
      </c>
      <c r="F889" s="6">
        <v>-606.92999999999995</v>
      </c>
      <c r="G889" s="4"/>
      <c r="H889" s="4"/>
      <c r="I889" s="4" t="s">
        <v>46</v>
      </c>
    </row>
    <row r="890" spans="1:9" ht="13.9" customHeight="1" outlineLevel="1">
      <c r="A890" s="7"/>
      <c r="B890" s="7" t="s">
        <v>1676</v>
      </c>
      <c r="C890" s="8"/>
      <c r="D890" s="7"/>
      <c r="E890" s="7"/>
      <c r="F890" s="9">
        <f>SUBTOTAL(9,F878:F889)</f>
        <v>1820.4399999999996</v>
      </c>
      <c r="G890" s="7"/>
      <c r="H890" s="7"/>
      <c r="I890" s="7"/>
    </row>
    <row r="891" spans="1:9" ht="13.9" customHeight="1" outlineLevel="2">
      <c r="A891" s="4" t="s">
        <v>1677</v>
      </c>
      <c r="B891" s="4" t="s">
        <v>1678</v>
      </c>
      <c r="C891" s="5">
        <v>45566</v>
      </c>
      <c r="D891" s="4" t="s">
        <v>1679</v>
      </c>
      <c r="E891" s="4" t="s">
        <v>1680</v>
      </c>
      <c r="F891" s="6">
        <v>7205.86</v>
      </c>
      <c r="G891" s="4" t="s">
        <v>1681</v>
      </c>
      <c r="H891" s="4"/>
      <c r="I891" s="4" t="s">
        <v>46</v>
      </c>
    </row>
    <row r="892" spans="1:9" ht="13.9" customHeight="1" outlineLevel="2">
      <c r="A892" s="4" t="s">
        <v>1677</v>
      </c>
      <c r="B892" s="4" t="s">
        <v>1678</v>
      </c>
      <c r="C892" s="5">
        <v>45566</v>
      </c>
      <c r="D892" s="4" t="s">
        <v>1682</v>
      </c>
      <c r="E892" s="4" t="s">
        <v>1680</v>
      </c>
      <c r="F892" s="6">
        <v>-96.93</v>
      </c>
      <c r="G892" s="4" t="s">
        <v>1681</v>
      </c>
      <c r="H892" s="4"/>
      <c r="I892" s="4" t="s">
        <v>46</v>
      </c>
    </row>
    <row r="893" spans="1:9" ht="13.9" customHeight="1" outlineLevel="2">
      <c r="A893" s="4" t="s">
        <v>1677</v>
      </c>
      <c r="B893" s="4" t="s">
        <v>1678</v>
      </c>
      <c r="C893" s="5">
        <v>45566</v>
      </c>
      <c r="D893" s="4" t="s">
        <v>1683</v>
      </c>
      <c r="E893" s="4" t="s">
        <v>1680</v>
      </c>
      <c r="F893" s="6">
        <v>-64.62</v>
      </c>
      <c r="G893" s="4" t="s">
        <v>1681</v>
      </c>
      <c r="H893" s="4"/>
      <c r="I893" s="4" t="s">
        <v>46</v>
      </c>
    </row>
    <row r="894" spans="1:9" ht="13.9" customHeight="1" outlineLevel="2">
      <c r="A894" s="4" t="s">
        <v>1677</v>
      </c>
      <c r="B894" s="4" t="s">
        <v>1678</v>
      </c>
      <c r="C894" s="5">
        <v>45566</v>
      </c>
      <c r="D894" s="4" t="s">
        <v>1684</v>
      </c>
      <c r="E894" s="4" t="s">
        <v>1680</v>
      </c>
      <c r="F894" s="6">
        <v>-217.5</v>
      </c>
      <c r="G894" s="4" t="s">
        <v>1681</v>
      </c>
      <c r="H894" s="4"/>
      <c r="I894" s="4" t="s">
        <v>46</v>
      </c>
    </row>
    <row r="895" spans="1:9" ht="13.9" customHeight="1" outlineLevel="2">
      <c r="A895" s="4" t="s">
        <v>1677</v>
      </c>
      <c r="B895" s="4" t="s">
        <v>1678</v>
      </c>
      <c r="C895" s="5">
        <v>45566</v>
      </c>
      <c r="D895" s="4" t="s">
        <v>1685</v>
      </c>
      <c r="E895" s="4" t="s">
        <v>1680</v>
      </c>
      <c r="F895" s="6">
        <v>-127.5</v>
      </c>
      <c r="G895" s="4" t="s">
        <v>1681</v>
      </c>
      <c r="H895" s="4"/>
      <c r="I895" s="4" t="s">
        <v>46</v>
      </c>
    </row>
    <row r="896" spans="1:9" ht="13.9" customHeight="1" outlineLevel="2">
      <c r="A896" s="4" t="s">
        <v>1677</v>
      </c>
      <c r="B896" s="4" t="s">
        <v>1678</v>
      </c>
      <c r="C896" s="5">
        <v>45566</v>
      </c>
      <c r="D896" s="4" t="s">
        <v>1686</v>
      </c>
      <c r="E896" s="4" t="s">
        <v>1680</v>
      </c>
      <c r="F896" s="6">
        <v>-30</v>
      </c>
      <c r="G896" s="4" t="s">
        <v>1681</v>
      </c>
      <c r="H896" s="4"/>
      <c r="I896" s="4" t="s">
        <v>46</v>
      </c>
    </row>
    <row r="897" spans="1:9" ht="13.9" customHeight="1" outlineLevel="2">
      <c r="A897" s="4" t="s">
        <v>1677</v>
      </c>
      <c r="B897" s="4" t="s">
        <v>1678</v>
      </c>
      <c r="C897" s="5">
        <v>45566</v>
      </c>
      <c r="D897" s="4" t="s">
        <v>1687</v>
      </c>
      <c r="E897" s="4" t="s">
        <v>1680</v>
      </c>
      <c r="F897" s="6">
        <v>-263.25</v>
      </c>
      <c r="G897" s="4" t="s">
        <v>1681</v>
      </c>
      <c r="H897" s="4"/>
      <c r="I897" s="4" t="s">
        <v>46</v>
      </c>
    </row>
    <row r="898" spans="1:9" ht="13.9" customHeight="1" outlineLevel="2">
      <c r="A898" s="4" t="s">
        <v>1677</v>
      </c>
      <c r="B898" s="4" t="s">
        <v>1678</v>
      </c>
      <c r="C898" s="5">
        <v>45566</v>
      </c>
      <c r="D898" s="4" t="s">
        <v>1688</v>
      </c>
      <c r="E898" s="4" t="s">
        <v>1680</v>
      </c>
      <c r="F898" s="6">
        <v>-225</v>
      </c>
      <c r="G898" s="4" t="s">
        <v>1681</v>
      </c>
      <c r="H898" s="4"/>
      <c r="I898" s="4" t="s">
        <v>46</v>
      </c>
    </row>
    <row r="899" spans="1:9" ht="13.9" customHeight="1" outlineLevel="2">
      <c r="A899" s="4" t="s">
        <v>1677</v>
      </c>
      <c r="B899" s="4" t="s">
        <v>1678</v>
      </c>
      <c r="C899" s="5">
        <v>45581</v>
      </c>
      <c r="D899" s="4" t="s">
        <v>1689</v>
      </c>
      <c r="E899" s="4" t="s">
        <v>1680</v>
      </c>
      <c r="F899" s="6">
        <v>-561.85</v>
      </c>
      <c r="G899" s="4"/>
      <c r="H899" s="4"/>
      <c r="I899" s="4" t="s">
        <v>46</v>
      </c>
    </row>
    <row r="900" spans="1:9" ht="13.9" customHeight="1" outlineLevel="2">
      <c r="A900" s="4" t="s">
        <v>1677</v>
      </c>
      <c r="B900" s="4" t="s">
        <v>1678</v>
      </c>
      <c r="C900" s="5">
        <v>45616</v>
      </c>
      <c r="D900" s="4" t="s">
        <v>1690</v>
      </c>
      <c r="E900" s="4" t="s">
        <v>1680</v>
      </c>
      <c r="F900" s="6">
        <v>-561.85</v>
      </c>
      <c r="G900" s="4"/>
      <c r="H900" s="4"/>
      <c r="I900" s="4" t="s">
        <v>46</v>
      </c>
    </row>
    <row r="901" spans="1:9" ht="13.9" customHeight="1" outlineLevel="2">
      <c r="A901" s="4" t="s">
        <v>1677</v>
      </c>
      <c r="B901" s="4" t="s">
        <v>1678</v>
      </c>
      <c r="C901" s="5">
        <v>45644</v>
      </c>
      <c r="D901" s="4" t="s">
        <v>1691</v>
      </c>
      <c r="E901" s="4" t="s">
        <v>1680</v>
      </c>
      <c r="F901" s="6">
        <v>-561.85</v>
      </c>
      <c r="G901" s="4"/>
      <c r="H901" s="4"/>
      <c r="I901" s="4" t="s">
        <v>46</v>
      </c>
    </row>
    <row r="902" spans="1:9" ht="13.9" customHeight="1" outlineLevel="2">
      <c r="A902" s="4" t="s">
        <v>1677</v>
      </c>
      <c r="B902" s="4" t="s">
        <v>1678</v>
      </c>
      <c r="C902" s="5">
        <v>45674</v>
      </c>
      <c r="D902" s="4" t="s">
        <v>1692</v>
      </c>
      <c r="E902" s="4" t="s">
        <v>1680</v>
      </c>
      <c r="F902" s="6">
        <v>-561.85</v>
      </c>
      <c r="G902" s="4"/>
      <c r="H902" s="4"/>
      <c r="I902" s="4" t="s">
        <v>46</v>
      </c>
    </row>
    <row r="903" spans="1:9" ht="13.9" customHeight="1" outlineLevel="2">
      <c r="A903" s="4" t="s">
        <v>1677</v>
      </c>
      <c r="B903" s="4" t="s">
        <v>1678</v>
      </c>
      <c r="C903" s="5">
        <v>45706</v>
      </c>
      <c r="D903" s="4" t="s">
        <v>1693</v>
      </c>
      <c r="E903" s="4" t="s">
        <v>1680</v>
      </c>
      <c r="F903" s="6">
        <v>-561.85</v>
      </c>
      <c r="G903" s="4"/>
      <c r="H903" s="4"/>
      <c r="I903" s="4" t="s">
        <v>46</v>
      </c>
    </row>
    <row r="904" spans="1:9" ht="13.9" customHeight="1" outlineLevel="2">
      <c r="A904" s="4" t="s">
        <v>1677</v>
      </c>
      <c r="B904" s="4" t="s">
        <v>1678</v>
      </c>
      <c r="C904" s="5">
        <v>45735</v>
      </c>
      <c r="D904" s="4" t="s">
        <v>1694</v>
      </c>
      <c r="E904" s="4" t="s">
        <v>1680</v>
      </c>
      <c r="F904" s="6">
        <v>-561.85</v>
      </c>
      <c r="G904" s="4"/>
      <c r="H904" s="4"/>
      <c r="I904" s="4" t="s">
        <v>46</v>
      </c>
    </row>
    <row r="905" spans="1:9" ht="13.9" customHeight="1" outlineLevel="2">
      <c r="A905" s="4" t="s">
        <v>1677</v>
      </c>
      <c r="B905" s="4" t="s">
        <v>1678</v>
      </c>
      <c r="C905" s="5">
        <v>45757</v>
      </c>
      <c r="D905" s="4" t="s">
        <v>1695</v>
      </c>
      <c r="E905" s="4" t="s">
        <v>1680</v>
      </c>
      <c r="F905" s="6">
        <v>-561.85</v>
      </c>
      <c r="G905" s="4"/>
      <c r="H905" s="4"/>
      <c r="I905" s="4" t="s">
        <v>46</v>
      </c>
    </row>
    <row r="906" spans="1:9" ht="13.9" customHeight="1" outlineLevel="2">
      <c r="A906" s="4" t="s">
        <v>1677</v>
      </c>
      <c r="B906" s="4" t="s">
        <v>1678</v>
      </c>
      <c r="C906" s="5">
        <v>45793</v>
      </c>
      <c r="D906" s="4" t="s">
        <v>1696</v>
      </c>
      <c r="E906" s="4" t="s">
        <v>1680</v>
      </c>
      <c r="F906" s="6">
        <v>-561.85</v>
      </c>
      <c r="G906" s="4"/>
      <c r="H906" s="4"/>
      <c r="I906" s="4" t="s">
        <v>46</v>
      </c>
    </row>
    <row r="907" spans="1:9" ht="13.9" customHeight="1" outlineLevel="2">
      <c r="A907" s="4" t="s">
        <v>1677</v>
      </c>
      <c r="B907" s="4" t="s">
        <v>1678</v>
      </c>
      <c r="C907" s="5">
        <v>45824</v>
      </c>
      <c r="D907" s="4" t="s">
        <v>1697</v>
      </c>
      <c r="E907" s="4" t="s">
        <v>1680</v>
      </c>
      <c r="F907" s="6">
        <v>-561.85</v>
      </c>
      <c r="G907" s="4"/>
      <c r="H907" s="4"/>
      <c r="I907" s="4" t="s">
        <v>46</v>
      </c>
    </row>
    <row r="908" spans="1:9" ht="13.9" customHeight="1" outlineLevel="1">
      <c r="A908" s="7"/>
      <c r="B908" s="7" t="s">
        <v>1698</v>
      </c>
      <c r="C908" s="8"/>
      <c r="D908" s="7"/>
      <c r="E908" s="7"/>
      <c r="F908" s="9">
        <f>SUBTOTAL(9,F891:F907)</f>
        <v>1124.4099999999989</v>
      </c>
      <c r="G908" s="7"/>
      <c r="H908" s="7"/>
      <c r="I908" s="7"/>
    </row>
    <row r="909" spans="1:9" ht="13.9" customHeight="1" outlineLevel="2">
      <c r="A909" s="4" t="s">
        <v>1699</v>
      </c>
      <c r="B909" s="4" t="s">
        <v>1700</v>
      </c>
      <c r="C909" s="5">
        <v>45835</v>
      </c>
      <c r="D909" s="4" t="s">
        <v>1701</v>
      </c>
      <c r="E909" s="4" t="s">
        <v>1702</v>
      </c>
      <c r="F909" s="6">
        <v>8749.24</v>
      </c>
      <c r="G909" s="4" t="s">
        <v>1703</v>
      </c>
      <c r="H909" s="4"/>
      <c r="I909" s="4" t="s">
        <v>389</v>
      </c>
    </row>
    <row r="910" spans="1:9" ht="13.9" customHeight="1" outlineLevel="2">
      <c r="A910" s="4" t="s">
        <v>1699</v>
      </c>
      <c r="B910" s="4" t="s">
        <v>1700</v>
      </c>
      <c r="C910" s="5">
        <v>45835</v>
      </c>
      <c r="D910" s="4" t="s">
        <v>1704</v>
      </c>
      <c r="E910" s="4" t="s">
        <v>1702</v>
      </c>
      <c r="F910" s="6">
        <v>-349.24</v>
      </c>
      <c r="G910" s="4" t="s">
        <v>1703</v>
      </c>
      <c r="H910" s="4"/>
      <c r="I910" s="4" t="s">
        <v>389</v>
      </c>
    </row>
    <row r="911" spans="1:9" ht="13.9" customHeight="1" outlineLevel="2">
      <c r="A911" s="4" t="s">
        <v>1699</v>
      </c>
      <c r="B911" s="4" t="s">
        <v>1700</v>
      </c>
      <c r="C911" s="5">
        <v>45835</v>
      </c>
      <c r="D911" s="4" t="s">
        <v>1705</v>
      </c>
      <c r="E911" s="4" t="s">
        <v>1702</v>
      </c>
      <c r="F911" s="6">
        <v>-349.23</v>
      </c>
      <c r="G911" s="4" t="s">
        <v>1703</v>
      </c>
      <c r="H911" s="4"/>
      <c r="I911" s="4" t="s">
        <v>389</v>
      </c>
    </row>
    <row r="912" spans="1:9" ht="13.9" customHeight="1" outlineLevel="2">
      <c r="A912" s="4" t="s">
        <v>1699</v>
      </c>
      <c r="B912" s="4" t="s">
        <v>1700</v>
      </c>
      <c r="C912" s="5">
        <v>45835</v>
      </c>
      <c r="D912" s="4" t="s">
        <v>1706</v>
      </c>
      <c r="E912" s="4" t="s">
        <v>1702</v>
      </c>
      <c r="F912" s="6">
        <v>-534.6</v>
      </c>
      <c r="G912" s="4" t="s">
        <v>1703</v>
      </c>
      <c r="H912" s="4"/>
      <c r="I912" s="4" t="s">
        <v>389</v>
      </c>
    </row>
    <row r="913" spans="1:9" ht="13.9" customHeight="1" outlineLevel="1">
      <c r="A913" s="7"/>
      <c r="B913" s="7" t="s">
        <v>1707</v>
      </c>
      <c r="C913" s="8"/>
      <c r="D913" s="7"/>
      <c r="E913" s="7"/>
      <c r="F913" s="9">
        <f>SUBTOTAL(9,F909:F912)</f>
        <v>7516.17</v>
      </c>
      <c r="G913" s="7"/>
      <c r="H913" s="7"/>
      <c r="I913" s="7"/>
    </row>
    <row r="914" spans="1:9" ht="13.9" customHeight="1" outlineLevel="2">
      <c r="A914" s="4" t="s">
        <v>1708</v>
      </c>
      <c r="B914" s="4" t="s">
        <v>1709</v>
      </c>
      <c r="C914" s="5">
        <v>45495</v>
      </c>
      <c r="D914" s="4" t="s">
        <v>1710</v>
      </c>
      <c r="E914" s="4" t="s">
        <v>1711</v>
      </c>
      <c r="F914" s="6">
        <v>9753.6</v>
      </c>
      <c r="G914" s="4" t="s">
        <v>1712</v>
      </c>
      <c r="H914" s="4"/>
      <c r="I914" s="4" t="s">
        <v>46</v>
      </c>
    </row>
    <row r="915" spans="1:9" ht="13.9" customHeight="1" outlineLevel="2">
      <c r="A915" s="4" t="s">
        <v>1708</v>
      </c>
      <c r="B915" s="4" t="s">
        <v>1709</v>
      </c>
      <c r="C915" s="5">
        <v>45495</v>
      </c>
      <c r="D915" s="4" t="s">
        <v>1713</v>
      </c>
      <c r="E915" s="4" t="s">
        <v>1711</v>
      </c>
      <c r="F915" s="6">
        <v>-1006.56</v>
      </c>
      <c r="G915" s="4" t="s">
        <v>1712</v>
      </c>
      <c r="H915" s="4"/>
      <c r="I915" s="4" t="s">
        <v>46</v>
      </c>
    </row>
    <row r="916" spans="1:9" ht="13.9" customHeight="1" outlineLevel="2">
      <c r="A916" s="4" t="s">
        <v>1708</v>
      </c>
      <c r="B916" s="4" t="s">
        <v>1709</v>
      </c>
      <c r="C916" s="5">
        <v>45495</v>
      </c>
      <c r="D916" s="4" t="s">
        <v>1714</v>
      </c>
      <c r="E916" s="4" t="s">
        <v>1711</v>
      </c>
      <c r="F916" s="6">
        <v>-163.56</v>
      </c>
      <c r="G916" s="4" t="s">
        <v>1712</v>
      </c>
      <c r="H916" s="4"/>
      <c r="I916" s="4" t="s">
        <v>46</v>
      </c>
    </row>
    <row r="917" spans="1:9" ht="13.9" customHeight="1" outlineLevel="2">
      <c r="A917" s="4" t="s">
        <v>1708</v>
      </c>
      <c r="B917" s="4" t="s">
        <v>1709</v>
      </c>
      <c r="C917" s="5">
        <v>45495</v>
      </c>
      <c r="D917" s="4" t="s">
        <v>1715</v>
      </c>
      <c r="E917" s="4" t="s">
        <v>1711</v>
      </c>
      <c r="F917" s="6">
        <v>-150</v>
      </c>
      <c r="G917" s="4" t="s">
        <v>1712</v>
      </c>
      <c r="H917" s="4"/>
      <c r="I917" s="4" t="s">
        <v>46</v>
      </c>
    </row>
    <row r="918" spans="1:9" ht="13.9" customHeight="1" outlineLevel="2">
      <c r="A918" s="4" t="s">
        <v>1708</v>
      </c>
      <c r="B918" s="4" t="s">
        <v>1709</v>
      </c>
      <c r="C918" s="5">
        <v>45495</v>
      </c>
      <c r="D918" s="4" t="s">
        <v>1716</v>
      </c>
      <c r="E918" s="4" t="s">
        <v>1711</v>
      </c>
      <c r="F918" s="6">
        <v>-45</v>
      </c>
      <c r="G918" s="4" t="s">
        <v>1712</v>
      </c>
      <c r="H918" s="4"/>
      <c r="I918" s="4" t="s">
        <v>46</v>
      </c>
    </row>
    <row r="919" spans="1:9" ht="13.9" customHeight="1" outlineLevel="2">
      <c r="A919" s="4" t="s">
        <v>1708</v>
      </c>
      <c r="B919" s="4" t="s">
        <v>1709</v>
      </c>
      <c r="C919" s="5">
        <v>45495</v>
      </c>
      <c r="D919" s="4" t="s">
        <v>1717</v>
      </c>
      <c r="E919" s="4" t="s">
        <v>1711</v>
      </c>
      <c r="F919" s="6">
        <v>-40.5</v>
      </c>
      <c r="G919" s="4" t="s">
        <v>1712</v>
      </c>
      <c r="H919" s="4"/>
      <c r="I919" s="4" t="s">
        <v>46</v>
      </c>
    </row>
    <row r="920" spans="1:9" ht="13.9" customHeight="1" outlineLevel="2">
      <c r="A920" s="4" t="s">
        <v>1708</v>
      </c>
      <c r="B920" s="4" t="s">
        <v>1709</v>
      </c>
      <c r="C920" s="5">
        <v>45581</v>
      </c>
      <c r="D920" s="4" t="s">
        <v>1718</v>
      </c>
      <c r="E920" s="4" t="s">
        <v>1711</v>
      </c>
      <c r="F920" s="6">
        <v>-759.17</v>
      </c>
      <c r="G920" s="4"/>
      <c r="H920" s="4"/>
      <c r="I920" s="4" t="s">
        <v>46</v>
      </c>
    </row>
    <row r="921" spans="1:9" ht="13.9" customHeight="1" outlineLevel="2">
      <c r="A921" s="4" t="s">
        <v>1708</v>
      </c>
      <c r="B921" s="4" t="s">
        <v>1709</v>
      </c>
      <c r="C921" s="5">
        <v>45616</v>
      </c>
      <c r="D921" s="4" t="s">
        <v>1719</v>
      </c>
      <c r="E921" s="4" t="s">
        <v>1711</v>
      </c>
      <c r="F921" s="6">
        <v>-759.17</v>
      </c>
      <c r="G921" s="4"/>
      <c r="H921" s="4"/>
      <c r="I921" s="4" t="s">
        <v>46</v>
      </c>
    </row>
    <row r="922" spans="1:9" ht="13.9" customHeight="1" outlineLevel="2">
      <c r="A922" s="4" t="s">
        <v>1708</v>
      </c>
      <c r="B922" s="4" t="s">
        <v>1709</v>
      </c>
      <c r="C922" s="5">
        <v>45644</v>
      </c>
      <c r="D922" s="4" t="s">
        <v>1720</v>
      </c>
      <c r="E922" s="4" t="s">
        <v>1711</v>
      </c>
      <c r="F922" s="6">
        <v>-759.17</v>
      </c>
      <c r="G922" s="4"/>
      <c r="H922" s="4"/>
      <c r="I922" s="4" t="s">
        <v>46</v>
      </c>
    </row>
    <row r="923" spans="1:9" ht="13.9" customHeight="1" outlineLevel="2">
      <c r="A923" s="4" t="s">
        <v>1708</v>
      </c>
      <c r="B923" s="4" t="s">
        <v>1709</v>
      </c>
      <c r="C923" s="5">
        <v>45674</v>
      </c>
      <c r="D923" s="4" t="s">
        <v>1721</v>
      </c>
      <c r="E923" s="4" t="s">
        <v>1711</v>
      </c>
      <c r="F923" s="6">
        <v>-759.17</v>
      </c>
      <c r="G923" s="4"/>
      <c r="H923" s="4"/>
      <c r="I923" s="4" t="s">
        <v>46</v>
      </c>
    </row>
    <row r="924" spans="1:9" ht="13.9" customHeight="1" outlineLevel="2">
      <c r="A924" s="4" t="s">
        <v>1708</v>
      </c>
      <c r="B924" s="4" t="s">
        <v>1709</v>
      </c>
      <c r="C924" s="5">
        <v>45706</v>
      </c>
      <c r="D924" s="4" t="s">
        <v>1722</v>
      </c>
      <c r="E924" s="4" t="s">
        <v>1711</v>
      </c>
      <c r="F924" s="6">
        <v>-759.17</v>
      </c>
      <c r="G924" s="4"/>
      <c r="H924" s="4"/>
      <c r="I924" s="4" t="s">
        <v>46</v>
      </c>
    </row>
    <row r="925" spans="1:9" ht="13.9" customHeight="1" outlineLevel="2">
      <c r="A925" s="4" t="s">
        <v>1708</v>
      </c>
      <c r="B925" s="4" t="s">
        <v>1709</v>
      </c>
      <c r="C925" s="5">
        <v>45735</v>
      </c>
      <c r="D925" s="4" t="s">
        <v>1723</v>
      </c>
      <c r="E925" s="4" t="s">
        <v>1711</v>
      </c>
      <c r="F925" s="6">
        <v>-759.17</v>
      </c>
      <c r="G925" s="4"/>
      <c r="H925" s="4"/>
      <c r="I925" s="4" t="s">
        <v>46</v>
      </c>
    </row>
    <row r="926" spans="1:9" ht="13.9" customHeight="1" outlineLevel="2">
      <c r="A926" s="4" t="s">
        <v>1708</v>
      </c>
      <c r="B926" s="4" t="s">
        <v>1709</v>
      </c>
      <c r="C926" s="5">
        <v>45757</v>
      </c>
      <c r="D926" s="4" t="s">
        <v>1724</v>
      </c>
      <c r="E926" s="4" t="s">
        <v>1711</v>
      </c>
      <c r="F926" s="6">
        <v>-759.17</v>
      </c>
      <c r="G926" s="4"/>
      <c r="H926" s="4"/>
      <c r="I926" s="4" t="s">
        <v>46</v>
      </c>
    </row>
    <row r="927" spans="1:9" ht="13.9" customHeight="1" outlineLevel="2">
      <c r="A927" s="4" t="s">
        <v>1708</v>
      </c>
      <c r="B927" s="4" t="s">
        <v>1709</v>
      </c>
      <c r="C927" s="5">
        <v>45793</v>
      </c>
      <c r="D927" s="4" t="s">
        <v>1725</v>
      </c>
      <c r="E927" s="4" t="s">
        <v>1711</v>
      </c>
      <c r="F927" s="6">
        <v>-759.17</v>
      </c>
      <c r="G927" s="4"/>
      <c r="H927" s="4"/>
      <c r="I927" s="4" t="s">
        <v>46</v>
      </c>
    </row>
    <row r="928" spans="1:9" ht="13.9" customHeight="1" outlineLevel="2">
      <c r="A928" s="4" t="s">
        <v>1708</v>
      </c>
      <c r="B928" s="4" t="s">
        <v>1709</v>
      </c>
      <c r="C928" s="5">
        <v>45824</v>
      </c>
      <c r="D928" s="4" t="s">
        <v>1726</v>
      </c>
      <c r="E928" s="4" t="s">
        <v>1711</v>
      </c>
      <c r="F928" s="6">
        <v>-759.17</v>
      </c>
      <c r="G928" s="4"/>
      <c r="H928" s="4"/>
      <c r="I928" s="4" t="s">
        <v>46</v>
      </c>
    </row>
    <row r="929" spans="1:9" ht="13.9" customHeight="1" outlineLevel="1">
      <c r="A929" s="7"/>
      <c r="B929" s="7" t="s">
        <v>1727</v>
      </c>
      <c r="C929" s="8"/>
      <c r="D929" s="7"/>
      <c r="E929" s="7"/>
      <c r="F929" s="9">
        <f>SUBTOTAL(9,F914:F928)</f>
        <v>1515.4500000000007</v>
      </c>
      <c r="G929" s="7"/>
      <c r="H929" s="7"/>
      <c r="I929" s="7"/>
    </row>
    <row r="930" spans="1:9" ht="13.9" customHeight="1" outlineLevel="2">
      <c r="A930" s="4" t="s">
        <v>1728</v>
      </c>
      <c r="B930" s="4" t="s">
        <v>1729</v>
      </c>
      <c r="C930" s="5">
        <v>45758</v>
      </c>
      <c r="D930" s="4" t="s">
        <v>1730</v>
      </c>
      <c r="E930" s="4" t="s">
        <v>1731</v>
      </c>
      <c r="F930" s="6">
        <v>18671.669999999998</v>
      </c>
      <c r="G930" s="4" t="s">
        <v>1732</v>
      </c>
      <c r="H930" s="4" t="s">
        <v>1733</v>
      </c>
      <c r="I930" s="4" t="s">
        <v>16</v>
      </c>
    </row>
    <row r="931" spans="1:9" ht="13.9" customHeight="1" outlineLevel="2">
      <c r="A931" s="4" t="s">
        <v>1728</v>
      </c>
      <c r="B931" s="4" t="s">
        <v>1729</v>
      </c>
      <c r="C931" s="5">
        <v>45758</v>
      </c>
      <c r="D931" s="4" t="s">
        <v>1734</v>
      </c>
      <c r="E931" s="4" t="s">
        <v>1731</v>
      </c>
      <c r="F931" s="6">
        <v>-2701.3</v>
      </c>
      <c r="G931" s="4" t="s">
        <v>1732</v>
      </c>
      <c r="H931" s="4" t="s">
        <v>1733</v>
      </c>
      <c r="I931" s="4" t="s">
        <v>16</v>
      </c>
    </row>
    <row r="932" spans="1:9" ht="13.9" customHeight="1" outlineLevel="2">
      <c r="A932" s="4" t="s">
        <v>1728</v>
      </c>
      <c r="B932" s="4" t="s">
        <v>1729</v>
      </c>
      <c r="C932" s="5">
        <v>45758</v>
      </c>
      <c r="D932" s="4" t="s">
        <v>1735</v>
      </c>
      <c r="E932" s="4" t="s">
        <v>1736</v>
      </c>
      <c r="F932" s="6">
        <v>22947.96</v>
      </c>
      <c r="G932" s="4" t="s">
        <v>1732</v>
      </c>
      <c r="H932" s="4" t="s">
        <v>1737</v>
      </c>
      <c r="I932" s="4" t="s">
        <v>16</v>
      </c>
    </row>
    <row r="933" spans="1:9" ht="13.9" customHeight="1" outlineLevel="2">
      <c r="A933" s="4" t="s">
        <v>1728</v>
      </c>
      <c r="B933" s="4" t="s">
        <v>1729</v>
      </c>
      <c r="C933" s="5">
        <v>45758</v>
      </c>
      <c r="D933" s="4" t="s">
        <v>1738</v>
      </c>
      <c r="E933" s="4" t="s">
        <v>1736</v>
      </c>
      <c r="F933" s="6">
        <v>-3340.5</v>
      </c>
      <c r="G933" s="4" t="s">
        <v>1732</v>
      </c>
      <c r="H933" s="4" t="s">
        <v>1737</v>
      </c>
      <c r="I933" s="4" t="s">
        <v>16</v>
      </c>
    </row>
    <row r="934" spans="1:9" ht="13.9" customHeight="1" outlineLevel="1">
      <c r="A934" s="7"/>
      <c r="B934" s="7" t="s">
        <v>1739</v>
      </c>
      <c r="C934" s="8"/>
      <c r="D934" s="7"/>
      <c r="E934" s="7"/>
      <c r="F934" s="9">
        <f>SUBTOTAL(9,F930:F933)</f>
        <v>35577.83</v>
      </c>
      <c r="G934" s="7"/>
      <c r="H934" s="7"/>
      <c r="I934" s="7"/>
    </row>
    <row r="935" spans="1:9" ht="13.9" customHeight="1" outlineLevel="2">
      <c r="A935" s="4" t="s">
        <v>1740</v>
      </c>
      <c r="B935" s="4" t="s">
        <v>1741</v>
      </c>
      <c r="C935" s="5">
        <v>45758</v>
      </c>
      <c r="D935" s="4" t="s">
        <v>1742</v>
      </c>
      <c r="E935" s="4" t="s">
        <v>1743</v>
      </c>
      <c r="F935" s="6">
        <v>30444.35</v>
      </c>
      <c r="G935" s="4" t="s">
        <v>1732</v>
      </c>
      <c r="H935" s="4" t="s">
        <v>1744</v>
      </c>
      <c r="I935" s="4" t="s">
        <v>16</v>
      </c>
    </row>
    <row r="936" spans="1:9" ht="13.9" customHeight="1" outlineLevel="2">
      <c r="A936" s="4" t="s">
        <v>1740</v>
      </c>
      <c r="B936" s="4" t="s">
        <v>1741</v>
      </c>
      <c r="C936" s="5">
        <v>45758</v>
      </c>
      <c r="D936" s="4" t="s">
        <v>1745</v>
      </c>
      <c r="E936" s="4" t="s">
        <v>1743</v>
      </c>
      <c r="F936" s="6">
        <v>-4461.04</v>
      </c>
      <c r="G936" s="4" t="s">
        <v>1732</v>
      </c>
      <c r="H936" s="4" t="s">
        <v>1744</v>
      </c>
      <c r="I936" s="4" t="s">
        <v>16</v>
      </c>
    </row>
    <row r="937" spans="1:9" ht="13.9" customHeight="1" outlineLevel="2">
      <c r="A937" s="4" t="s">
        <v>1740</v>
      </c>
      <c r="B937" s="4" t="s">
        <v>1741</v>
      </c>
      <c r="C937" s="5">
        <v>45758</v>
      </c>
      <c r="D937" s="4" t="s">
        <v>1746</v>
      </c>
      <c r="E937" s="4" t="s">
        <v>1747</v>
      </c>
      <c r="F937" s="6">
        <v>26243.87</v>
      </c>
      <c r="G937" s="4" t="s">
        <v>1732</v>
      </c>
      <c r="H937" s="4" t="s">
        <v>1748</v>
      </c>
      <c r="I937" s="4" t="s">
        <v>16</v>
      </c>
    </row>
    <row r="938" spans="1:9" ht="13.9" customHeight="1" outlineLevel="2">
      <c r="A938" s="4" t="s">
        <v>1740</v>
      </c>
      <c r="B938" s="4" t="s">
        <v>1741</v>
      </c>
      <c r="C938" s="5">
        <v>45758</v>
      </c>
      <c r="D938" s="4" t="s">
        <v>1749</v>
      </c>
      <c r="E938" s="4" t="s">
        <v>1747</v>
      </c>
      <c r="F938" s="6">
        <v>-3833.16</v>
      </c>
      <c r="G938" s="4" t="s">
        <v>1732</v>
      </c>
      <c r="H938" s="4" t="s">
        <v>1748</v>
      </c>
      <c r="I938" s="4" t="s">
        <v>16</v>
      </c>
    </row>
    <row r="939" spans="1:9" ht="13.9" customHeight="1" outlineLevel="2">
      <c r="A939" s="4" t="s">
        <v>1740</v>
      </c>
      <c r="B939" s="4" t="s">
        <v>1741</v>
      </c>
      <c r="C939" s="5">
        <v>45758</v>
      </c>
      <c r="D939" s="4" t="s">
        <v>1750</v>
      </c>
      <c r="E939" s="4" t="s">
        <v>1751</v>
      </c>
      <c r="F939" s="6">
        <v>23382.21</v>
      </c>
      <c r="G939" s="4" t="s">
        <v>1732</v>
      </c>
      <c r="H939" s="4" t="s">
        <v>1752</v>
      </c>
      <c r="I939" s="4" t="s">
        <v>16</v>
      </c>
    </row>
    <row r="940" spans="1:9" ht="13.9" customHeight="1" outlineLevel="2">
      <c r="A940" s="4" t="s">
        <v>1740</v>
      </c>
      <c r="B940" s="4" t="s">
        <v>1741</v>
      </c>
      <c r="C940" s="5">
        <v>45758</v>
      </c>
      <c r="D940" s="4" t="s">
        <v>1753</v>
      </c>
      <c r="E940" s="4" t="s">
        <v>1751</v>
      </c>
      <c r="F940" s="6">
        <v>-3405.41</v>
      </c>
      <c r="G940" s="4" t="s">
        <v>1732</v>
      </c>
      <c r="H940" s="4" t="s">
        <v>1752</v>
      </c>
      <c r="I940" s="4" t="s">
        <v>16</v>
      </c>
    </row>
    <row r="941" spans="1:9" ht="13.9" customHeight="1" outlineLevel="2">
      <c r="A941" s="4" t="s">
        <v>1740</v>
      </c>
      <c r="B941" s="4" t="s">
        <v>1741</v>
      </c>
      <c r="C941" s="5">
        <v>45784</v>
      </c>
      <c r="D941" s="4" t="s">
        <v>1754</v>
      </c>
      <c r="E941" s="4" t="s">
        <v>1755</v>
      </c>
      <c r="F941" s="6">
        <v>31635.87</v>
      </c>
      <c r="G941" s="4" t="s">
        <v>1756</v>
      </c>
      <c r="H941" s="4" t="s">
        <v>1757</v>
      </c>
      <c r="I941" s="4" t="s">
        <v>16</v>
      </c>
    </row>
    <row r="942" spans="1:9" ht="13.9" customHeight="1" outlineLevel="2">
      <c r="A942" s="4" t="s">
        <v>1740</v>
      </c>
      <c r="B942" s="4" t="s">
        <v>1741</v>
      </c>
      <c r="C942" s="5">
        <v>45784</v>
      </c>
      <c r="D942" s="4" t="s">
        <v>1758</v>
      </c>
      <c r="E942" s="4" t="s">
        <v>1755</v>
      </c>
      <c r="F942" s="6">
        <v>-4640.62</v>
      </c>
      <c r="G942" s="4" t="s">
        <v>1756</v>
      </c>
      <c r="H942" s="4" t="s">
        <v>1757</v>
      </c>
      <c r="I942" s="4" t="s">
        <v>16</v>
      </c>
    </row>
    <row r="943" spans="1:9" ht="13.9" customHeight="1" outlineLevel="2">
      <c r="A943" s="4" t="s">
        <v>1740</v>
      </c>
      <c r="B943" s="4" t="s">
        <v>1741</v>
      </c>
      <c r="C943" s="5">
        <v>45824</v>
      </c>
      <c r="D943" s="4" t="s">
        <v>1759</v>
      </c>
      <c r="E943" s="4" t="s">
        <v>1743</v>
      </c>
      <c r="F943" s="6">
        <v>-22809.77</v>
      </c>
      <c r="G943" s="4"/>
      <c r="H943" s="4"/>
      <c r="I943" s="4" t="s">
        <v>19</v>
      </c>
    </row>
    <row r="944" spans="1:9" ht="13.9" customHeight="1" outlineLevel="1">
      <c r="A944" s="7"/>
      <c r="B944" s="7" t="s">
        <v>1760</v>
      </c>
      <c r="C944" s="8"/>
      <c r="D944" s="7"/>
      <c r="E944" s="7"/>
      <c r="F944" s="9">
        <f>SUBTOTAL(9,F935:F943)</f>
        <v>72556.299999999974</v>
      </c>
      <c r="G944" s="7"/>
      <c r="H944" s="7"/>
      <c r="I944" s="7"/>
    </row>
    <row r="945" spans="1:9" ht="13.9" customHeight="1" outlineLevel="2">
      <c r="A945" s="4" t="s">
        <v>1761</v>
      </c>
      <c r="B945" s="4" t="s">
        <v>1762</v>
      </c>
      <c r="C945" s="5">
        <v>45740</v>
      </c>
      <c r="D945" s="4" t="s">
        <v>1763</v>
      </c>
      <c r="E945" s="4" t="s">
        <v>1764</v>
      </c>
      <c r="F945" s="6">
        <v>8585.2000000000007</v>
      </c>
      <c r="G945" s="4" t="s">
        <v>1765</v>
      </c>
      <c r="H945" s="4" t="s">
        <v>1766</v>
      </c>
      <c r="I945" s="4" t="s">
        <v>753</v>
      </c>
    </row>
    <row r="946" spans="1:9" ht="13.9" customHeight="1" outlineLevel="2">
      <c r="A946" s="4" t="s">
        <v>1761</v>
      </c>
      <c r="B946" s="4" t="s">
        <v>1762</v>
      </c>
      <c r="C946" s="5">
        <v>45740</v>
      </c>
      <c r="D946" s="4" t="s">
        <v>1767</v>
      </c>
      <c r="E946" s="4" t="s">
        <v>1764</v>
      </c>
      <c r="F946" s="6">
        <v>-1178.6600000000001</v>
      </c>
      <c r="G946" s="4" t="s">
        <v>1765</v>
      </c>
      <c r="H946" s="4" t="s">
        <v>1766</v>
      </c>
      <c r="I946" s="4" t="s">
        <v>753</v>
      </c>
    </row>
    <row r="947" spans="1:9" ht="13.9" customHeight="1" outlineLevel="2" collapsed="1">
      <c r="A947" s="4" t="s">
        <v>1761</v>
      </c>
      <c r="B947" s="4" t="s">
        <v>1762</v>
      </c>
      <c r="C947" s="5">
        <v>45757</v>
      </c>
      <c r="D947" s="4" t="s">
        <v>1768</v>
      </c>
      <c r="E947" s="4" t="s">
        <v>1764</v>
      </c>
      <c r="F947" s="6">
        <v>-4310.09</v>
      </c>
      <c r="G947" s="4"/>
      <c r="H947" s="4"/>
      <c r="I947" s="4" t="s">
        <v>753</v>
      </c>
    </row>
    <row r="948" spans="1:9" ht="13.9" customHeight="1" outlineLevel="1">
      <c r="A948" s="7"/>
      <c r="B948" s="7" t="s">
        <v>1769</v>
      </c>
      <c r="C948" s="8"/>
      <c r="D948" s="7"/>
      <c r="E948" s="7"/>
      <c r="F948" s="9">
        <f>SUBTOTAL(9,F945:F947)</f>
        <v>3096.4500000000007</v>
      </c>
      <c r="G948" s="7"/>
      <c r="H948" s="7"/>
      <c r="I948" s="7"/>
    </row>
    <row r="949" spans="1:9" ht="13.9" customHeight="1" outlineLevel="2">
      <c r="A949" s="4" t="s">
        <v>1770</v>
      </c>
      <c r="B949" s="4" t="s">
        <v>1771</v>
      </c>
      <c r="C949" s="5">
        <v>45826</v>
      </c>
      <c r="D949" s="4" t="s">
        <v>1772</v>
      </c>
      <c r="E949" s="4" t="s">
        <v>1773</v>
      </c>
      <c r="F949" s="6">
        <v>47889.74</v>
      </c>
      <c r="G949" s="4" t="s">
        <v>1774</v>
      </c>
      <c r="H949" s="4" t="s">
        <v>1775</v>
      </c>
      <c r="I949" s="4" t="s">
        <v>389</v>
      </c>
    </row>
    <row r="950" spans="1:9" ht="13.9" customHeight="1" outlineLevel="2" collapsed="1">
      <c r="A950" s="4" t="s">
        <v>1770</v>
      </c>
      <c r="B950" s="4" t="s">
        <v>1771</v>
      </c>
      <c r="C950" s="5">
        <v>45826</v>
      </c>
      <c r="D950" s="4" t="s">
        <v>1776</v>
      </c>
      <c r="E950" s="4" t="s">
        <v>1773</v>
      </c>
      <c r="F950" s="6">
        <v>-7068.72</v>
      </c>
      <c r="G950" s="4" t="s">
        <v>1774</v>
      </c>
      <c r="H950" s="4" t="s">
        <v>1775</v>
      </c>
      <c r="I950" s="4" t="s">
        <v>389</v>
      </c>
    </row>
    <row r="951" spans="1:9" ht="13.9" customHeight="1" outlineLevel="1">
      <c r="A951" s="7"/>
      <c r="B951" s="7" t="s">
        <v>1777</v>
      </c>
      <c r="C951" s="8"/>
      <c r="D951" s="7"/>
      <c r="E951" s="7"/>
      <c r="F951" s="9">
        <f>SUBTOTAL(9,F949:F950)</f>
        <v>40821.019999999997</v>
      </c>
      <c r="G951" s="7"/>
      <c r="H951" s="7"/>
      <c r="I951" s="7"/>
    </row>
    <row r="952" spans="1:9" ht="13.9" customHeight="1" outlineLevel="2">
      <c r="A952" s="4" t="s">
        <v>1778</v>
      </c>
      <c r="B952" s="4" t="s">
        <v>1779</v>
      </c>
      <c r="C952" s="5">
        <v>45813</v>
      </c>
      <c r="D952" s="4" t="s">
        <v>1780</v>
      </c>
      <c r="E952" s="4" t="s">
        <v>1781</v>
      </c>
      <c r="F952" s="6">
        <v>45080.76</v>
      </c>
      <c r="G952" s="4" t="s">
        <v>1782</v>
      </c>
      <c r="H952" s="4" t="s">
        <v>1783</v>
      </c>
      <c r="I952" s="4" t="s">
        <v>16</v>
      </c>
    </row>
    <row r="953" spans="1:9" ht="13.9" customHeight="1" outlineLevel="2">
      <c r="A953" s="4" t="s">
        <v>1778</v>
      </c>
      <c r="B953" s="4" t="s">
        <v>1779</v>
      </c>
      <c r="C953" s="5">
        <v>45813</v>
      </c>
      <c r="D953" s="4" t="s">
        <v>1784</v>
      </c>
      <c r="E953" s="4" t="s">
        <v>1781</v>
      </c>
      <c r="F953" s="6">
        <v>-6649.01</v>
      </c>
      <c r="G953" s="4" t="s">
        <v>1782</v>
      </c>
      <c r="H953" s="4" t="s">
        <v>1783</v>
      </c>
      <c r="I953" s="4" t="s">
        <v>16</v>
      </c>
    </row>
    <row r="954" spans="1:9" ht="13.9" customHeight="1" outlineLevel="2">
      <c r="A954" s="4" t="s">
        <v>1778</v>
      </c>
      <c r="B954" s="4" t="s">
        <v>1779</v>
      </c>
      <c r="C954" s="5">
        <v>45824</v>
      </c>
      <c r="D954" s="4" t="s">
        <v>1785</v>
      </c>
      <c r="E954" s="4" t="s">
        <v>1786</v>
      </c>
      <c r="F954" s="6">
        <v>61669.48</v>
      </c>
      <c r="G954" s="4" t="s">
        <v>1787</v>
      </c>
      <c r="H954" s="4" t="s">
        <v>1788</v>
      </c>
      <c r="I954" s="4" t="s">
        <v>16</v>
      </c>
    </row>
    <row r="955" spans="1:9" ht="13.9" customHeight="1" outlineLevel="2" collapsed="1">
      <c r="A955" s="4" t="s">
        <v>1778</v>
      </c>
      <c r="B955" s="4" t="s">
        <v>1779</v>
      </c>
      <c r="C955" s="5">
        <v>45824</v>
      </c>
      <c r="D955" s="4" t="s">
        <v>1789</v>
      </c>
      <c r="E955" s="4" t="s">
        <v>1786</v>
      </c>
      <c r="F955" s="6">
        <v>-9129.09</v>
      </c>
      <c r="G955" s="4" t="s">
        <v>1787</v>
      </c>
      <c r="H955" s="4" t="s">
        <v>1788</v>
      </c>
      <c r="I955" s="4" t="s">
        <v>16</v>
      </c>
    </row>
    <row r="956" spans="1:9" ht="13.9" customHeight="1" outlineLevel="1">
      <c r="A956" s="7"/>
      <c r="B956" s="7" t="s">
        <v>1790</v>
      </c>
      <c r="C956" s="8"/>
      <c r="D956" s="7"/>
      <c r="E956" s="7"/>
      <c r="F956" s="9">
        <f>SUBTOTAL(9,F952:F955)</f>
        <v>90972.140000000014</v>
      </c>
      <c r="G956" s="7"/>
      <c r="H956" s="7"/>
      <c r="I956" s="7"/>
    </row>
    <row r="957" spans="1:9" ht="13.9" customHeight="1" outlineLevel="2">
      <c r="A957" s="4" t="s">
        <v>1791</v>
      </c>
      <c r="B957" s="4" t="s">
        <v>1792</v>
      </c>
      <c r="C957" s="5">
        <v>45834</v>
      </c>
      <c r="D957" s="4" t="s">
        <v>1793</v>
      </c>
      <c r="E957" s="4" t="s">
        <v>1794</v>
      </c>
      <c r="F957" s="6">
        <v>43679.45</v>
      </c>
      <c r="G957" s="4" t="s">
        <v>1795</v>
      </c>
      <c r="H957" s="4" t="s">
        <v>1796</v>
      </c>
      <c r="I957" s="4" t="s">
        <v>389</v>
      </c>
    </row>
    <row r="958" spans="1:9" ht="13.9" customHeight="1" outlineLevel="2">
      <c r="A958" s="4" t="s">
        <v>1791</v>
      </c>
      <c r="B958" s="4" t="s">
        <v>1792</v>
      </c>
      <c r="C958" s="5">
        <v>45834</v>
      </c>
      <c r="D958" s="4" t="s">
        <v>1797</v>
      </c>
      <c r="E958" s="4" t="s">
        <v>1794</v>
      </c>
      <c r="F958" s="6">
        <v>-6439.38</v>
      </c>
      <c r="G958" s="4" t="s">
        <v>1795</v>
      </c>
      <c r="H958" s="4" t="s">
        <v>1796</v>
      </c>
      <c r="I958" s="4" t="s">
        <v>389</v>
      </c>
    </row>
    <row r="959" spans="1:9" ht="13.9" customHeight="1" outlineLevel="1">
      <c r="A959" s="7"/>
      <c r="B959" s="7" t="s">
        <v>1798</v>
      </c>
      <c r="C959" s="8"/>
      <c r="D959" s="7"/>
      <c r="E959" s="7"/>
      <c r="F959" s="9">
        <f>SUBTOTAL(9,F957:F958)</f>
        <v>37240.07</v>
      </c>
      <c r="G959" s="7"/>
      <c r="H959" s="7"/>
      <c r="I959" s="7"/>
    </row>
    <row r="960" spans="1:9" ht="13.9" customHeight="1" outlineLevel="2">
      <c r="A960" s="4" t="s">
        <v>1799</v>
      </c>
      <c r="B960" s="4" t="s">
        <v>1800</v>
      </c>
      <c r="C960" s="5">
        <v>45628</v>
      </c>
      <c r="D960" s="4" t="s">
        <v>1801</v>
      </c>
      <c r="E960" s="4" t="s">
        <v>1802</v>
      </c>
      <c r="F960" s="6">
        <v>-9682.7559999999994</v>
      </c>
      <c r="G960" s="4" t="s">
        <v>1803</v>
      </c>
      <c r="H960" s="4" t="s">
        <v>1804</v>
      </c>
      <c r="I960" s="4" t="s">
        <v>624</v>
      </c>
    </row>
    <row r="961" spans="1:9" ht="13.9" customHeight="1" outlineLevel="2">
      <c r="A961" s="4" t="s">
        <v>1799</v>
      </c>
      <c r="B961" s="4" t="s">
        <v>1800</v>
      </c>
      <c r="C961" s="5">
        <v>45628</v>
      </c>
      <c r="D961" s="4" t="s">
        <v>1805</v>
      </c>
      <c r="E961" s="4" t="s">
        <v>1802</v>
      </c>
      <c r="F961" s="6">
        <v>1494.6690000000001</v>
      </c>
      <c r="G961" s="4" t="s">
        <v>1803</v>
      </c>
      <c r="H961" s="4" t="s">
        <v>1804</v>
      </c>
      <c r="I961" s="4" t="s">
        <v>624</v>
      </c>
    </row>
    <row r="962" spans="1:9" ht="13.9" customHeight="1" outlineLevel="2">
      <c r="A962" s="4" t="s">
        <v>1799</v>
      </c>
      <c r="B962" s="4" t="s">
        <v>1800</v>
      </c>
      <c r="C962" s="5">
        <v>45639</v>
      </c>
      <c r="D962" s="4" t="s">
        <v>1806</v>
      </c>
      <c r="E962" s="4" t="s">
        <v>1807</v>
      </c>
      <c r="F962" s="6">
        <v>9313.7000000000007</v>
      </c>
      <c r="G962" s="4" t="s">
        <v>1808</v>
      </c>
      <c r="H962" s="4" t="s">
        <v>1804</v>
      </c>
      <c r="I962" s="4" t="s">
        <v>211</v>
      </c>
    </row>
    <row r="963" spans="1:9" ht="13.9" customHeight="1" outlineLevel="2">
      <c r="A963" s="4" t="s">
        <v>1799</v>
      </c>
      <c r="B963" s="4" t="s">
        <v>1800</v>
      </c>
      <c r="C963" s="5">
        <v>45639</v>
      </c>
      <c r="D963" s="4" t="s">
        <v>1809</v>
      </c>
      <c r="E963" s="4" t="s">
        <v>1807</v>
      </c>
      <c r="F963" s="6">
        <v>-1335.4</v>
      </c>
      <c r="G963" s="4" t="s">
        <v>1808</v>
      </c>
      <c r="H963" s="4" t="s">
        <v>1804</v>
      </c>
      <c r="I963" s="4" t="s">
        <v>211</v>
      </c>
    </row>
    <row r="964" spans="1:9" ht="13.9" customHeight="1" outlineLevel="2">
      <c r="A964" s="4" t="s">
        <v>1799</v>
      </c>
      <c r="B964" s="4" t="s">
        <v>1800</v>
      </c>
      <c r="C964" s="5">
        <v>45801</v>
      </c>
      <c r="D964" s="4" t="s">
        <v>1810</v>
      </c>
      <c r="E964" s="4" t="s">
        <v>1811</v>
      </c>
      <c r="F964" s="6">
        <v>-7230.1409999999996</v>
      </c>
      <c r="G964" s="4" t="s">
        <v>1808</v>
      </c>
      <c r="H964" s="4" t="s">
        <v>1804</v>
      </c>
      <c r="I964" s="4" t="s">
        <v>624</v>
      </c>
    </row>
    <row r="965" spans="1:9" ht="13.9" customHeight="1" outlineLevel="2">
      <c r="A965" s="4" t="s">
        <v>1799</v>
      </c>
      <c r="B965" s="4" t="s">
        <v>1800</v>
      </c>
      <c r="C965" s="5">
        <v>45801</v>
      </c>
      <c r="D965" s="4" t="s">
        <v>1812</v>
      </c>
      <c r="E965" s="4" t="s">
        <v>1811</v>
      </c>
      <c r="F965" s="6">
        <v>1151.6279999999999</v>
      </c>
      <c r="G965" s="4" t="s">
        <v>1808</v>
      </c>
      <c r="H965" s="4" t="s">
        <v>1804</v>
      </c>
      <c r="I965" s="4" t="s">
        <v>624</v>
      </c>
    </row>
    <row r="966" spans="1:9" ht="13.9" customHeight="1" outlineLevel="1">
      <c r="A966" s="7"/>
      <c r="B966" s="7" t="s">
        <v>1813</v>
      </c>
      <c r="C966" s="8"/>
      <c r="D966" s="7"/>
      <c r="E966" s="7"/>
      <c r="F966" s="9">
        <f>SUBTOTAL(9,F960:F965)</f>
        <v>-6288.2999999999984</v>
      </c>
      <c r="G966" s="7"/>
      <c r="H966" s="7"/>
      <c r="I966" s="7"/>
    </row>
    <row r="967" spans="1:9" ht="13.9" customHeight="1" outlineLevel="2">
      <c r="A967" s="4" t="s">
        <v>1814</v>
      </c>
      <c r="B967" s="4" t="s">
        <v>1815</v>
      </c>
      <c r="C967" s="5">
        <v>45825</v>
      </c>
      <c r="D967" s="4" t="s">
        <v>1816</v>
      </c>
      <c r="E967" s="4" t="s">
        <v>1817</v>
      </c>
      <c r="F967" s="6">
        <v>20260.57</v>
      </c>
      <c r="G967" s="4" t="s">
        <v>1818</v>
      </c>
      <c r="H967" s="4" t="s">
        <v>1819</v>
      </c>
      <c r="I967" s="4" t="s">
        <v>389</v>
      </c>
    </row>
    <row r="968" spans="1:9" ht="13.9" customHeight="1" outlineLevel="2" collapsed="1">
      <c r="A968" s="4" t="s">
        <v>1814</v>
      </c>
      <c r="B968" s="4" t="s">
        <v>1815</v>
      </c>
      <c r="C968" s="5">
        <v>45825</v>
      </c>
      <c r="D968" s="4" t="s">
        <v>1820</v>
      </c>
      <c r="E968" s="4" t="s">
        <v>1817</v>
      </c>
      <c r="F968" s="6">
        <v>-2938.8</v>
      </c>
      <c r="G968" s="4" t="s">
        <v>1818</v>
      </c>
      <c r="H968" s="4" t="s">
        <v>1819</v>
      </c>
      <c r="I968" s="4" t="s">
        <v>389</v>
      </c>
    </row>
    <row r="969" spans="1:9" ht="13.9" customHeight="1" outlineLevel="1">
      <c r="A969" s="7"/>
      <c r="B969" s="7" t="s">
        <v>1821</v>
      </c>
      <c r="C969" s="8"/>
      <c r="D969" s="7"/>
      <c r="E969" s="7"/>
      <c r="F969" s="9">
        <f>SUBTOTAL(9,F967:F968)</f>
        <v>17321.77</v>
      </c>
      <c r="G969" s="7"/>
      <c r="H969" s="7"/>
      <c r="I969" s="7"/>
    </row>
    <row r="970" spans="1:9" ht="13.9" customHeight="1" outlineLevel="2">
      <c r="A970" s="4" t="s">
        <v>1822</v>
      </c>
      <c r="B970" s="4" t="s">
        <v>1823</v>
      </c>
      <c r="C970" s="5">
        <v>45798</v>
      </c>
      <c r="D970" s="4" t="s">
        <v>1824</v>
      </c>
      <c r="E970" s="4" t="s">
        <v>1825</v>
      </c>
      <c r="F970" s="6">
        <v>14847.04</v>
      </c>
      <c r="G970" s="4" t="s">
        <v>1826</v>
      </c>
      <c r="H970" s="4"/>
      <c r="I970" s="4" t="s">
        <v>16</v>
      </c>
    </row>
    <row r="971" spans="1:9" ht="13.9" customHeight="1" outlineLevel="2">
      <c r="A971" s="4" t="s">
        <v>1822</v>
      </c>
      <c r="B971" s="4" t="s">
        <v>1823</v>
      </c>
      <c r="C971" s="5">
        <v>45798</v>
      </c>
      <c r="D971" s="4" t="s">
        <v>1827</v>
      </c>
      <c r="E971" s="4" t="s">
        <v>1825</v>
      </c>
      <c r="F971" s="6">
        <v>-2144.5500000000002</v>
      </c>
      <c r="G971" s="4" t="s">
        <v>1826</v>
      </c>
      <c r="H971" s="4"/>
      <c r="I971" s="4" t="s">
        <v>16</v>
      </c>
    </row>
    <row r="972" spans="1:9" ht="13.9" customHeight="1" outlineLevel="2" collapsed="1">
      <c r="A972" s="4" t="s">
        <v>1822</v>
      </c>
      <c r="B972" s="4" t="s">
        <v>1823</v>
      </c>
      <c r="C972" s="5">
        <v>45821</v>
      </c>
      <c r="D972" s="4" t="s">
        <v>1828</v>
      </c>
      <c r="E972" s="4" t="s">
        <v>1829</v>
      </c>
      <c r="F972" s="6">
        <v>56946.879999999997</v>
      </c>
      <c r="G972" s="4" t="s">
        <v>1830</v>
      </c>
      <c r="H972" s="4"/>
      <c r="I972" s="4" t="s">
        <v>16</v>
      </c>
    </row>
    <row r="973" spans="1:9" ht="13.9" customHeight="1" outlineLevel="2">
      <c r="A973" s="4" t="s">
        <v>1822</v>
      </c>
      <c r="B973" s="4" t="s">
        <v>1823</v>
      </c>
      <c r="C973" s="5">
        <v>45821</v>
      </c>
      <c r="D973" s="4" t="s">
        <v>1831</v>
      </c>
      <c r="E973" s="4" t="s">
        <v>1829</v>
      </c>
      <c r="F973" s="6">
        <v>-8437.5</v>
      </c>
      <c r="G973" s="4" t="s">
        <v>1830</v>
      </c>
      <c r="H973" s="4"/>
      <c r="I973" s="4" t="s">
        <v>16</v>
      </c>
    </row>
    <row r="974" spans="1:9" ht="13.9" customHeight="1" outlineLevel="1">
      <c r="A974" s="7"/>
      <c r="B974" s="7" t="s">
        <v>1832</v>
      </c>
      <c r="C974" s="8"/>
      <c r="D974" s="7"/>
      <c r="E974" s="7"/>
      <c r="F974" s="9">
        <f>SUBTOTAL(9,F970:F973)</f>
        <v>61211.869999999995</v>
      </c>
      <c r="G974" s="7"/>
      <c r="H974" s="7"/>
      <c r="I974" s="7"/>
    </row>
    <row r="975" spans="1:9" ht="13.9" customHeight="1" outlineLevel="2">
      <c r="A975" s="4" t="s">
        <v>1833</v>
      </c>
      <c r="B975" s="4" t="s">
        <v>1834</v>
      </c>
      <c r="C975" s="5">
        <v>45716</v>
      </c>
      <c r="D975" s="4" t="s">
        <v>1835</v>
      </c>
      <c r="E975" s="4" t="s">
        <v>1836</v>
      </c>
      <c r="F975" s="6">
        <v>25638.98</v>
      </c>
      <c r="G975" s="4" t="s">
        <v>1837</v>
      </c>
      <c r="H975" s="4" t="s">
        <v>1838</v>
      </c>
      <c r="I975" s="4" t="s">
        <v>166</v>
      </c>
    </row>
    <row r="976" spans="1:9" ht="13.9" customHeight="1" outlineLevel="2" collapsed="1">
      <c r="A976" s="4" t="s">
        <v>1833</v>
      </c>
      <c r="B976" s="4" t="s">
        <v>1834</v>
      </c>
      <c r="C976" s="5">
        <v>45716</v>
      </c>
      <c r="D976" s="4" t="s">
        <v>1839</v>
      </c>
      <c r="E976" s="4" t="s">
        <v>1836</v>
      </c>
      <c r="F976" s="6">
        <v>-3742.75</v>
      </c>
      <c r="G976" s="4" t="s">
        <v>1837</v>
      </c>
      <c r="H976" s="4" t="s">
        <v>1838</v>
      </c>
      <c r="I976" s="4" t="s">
        <v>166</v>
      </c>
    </row>
    <row r="977" spans="1:9" ht="13.9" customHeight="1" outlineLevel="2">
      <c r="A977" s="4" t="s">
        <v>1833</v>
      </c>
      <c r="B977" s="4" t="s">
        <v>1834</v>
      </c>
      <c r="C977" s="5">
        <v>45744</v>
      </c>
      <c r="D977" s="4" t="s">
        <v>1840</v>
      </c>
      <c r="E977" s="4" t="s">
        <v>1836</v>
      </c>
      <c r="F977" s="6">
        <v>-18668.05</v>
      </c>
      <c r="G977" s="4"/>
      <c r="H977" s="4"/>
      <c r="I977" s="4" t="s">
        <v>166</v>
      </c>
    </row>
    <row r="978" spans="1:9" ht="13.9" customHeight="1" outlineLevel="1">
      <c r="A978" s="7"/>
      <c r="B978" s="7" t="s">
        <v>1841</v>
      </c>
      <c r="C978" s="8"/>
      <c r="D978" s="7"/>
      <c r="E978" s="7"/>
      <c r="F978" s="9">
        <f>SUBTOTAL(9,F975:F977)</f>
        <v>3228.1800000000003</v>
      </c>
      <c r="G978" s="7"/>
      <c r="H978" s="7"/>
      <c r="I978" s="7"/>
    </row>
    <row r="979" spans="1:9" ht="13.9" customHeight="1" outlineLevel="2" collapsed="1">
      <c r="A979" s="4" t="s">
        <v>1842</v>
      </c>
      <c r="B979" s="4" t="s">
        <v>1843</v>
      </c>
      <c r="C979" s="5">
        <v>44125</v>
      </c>
      <c r="D979" s="4" t="s">
        <v>1844</v>
      </c>
      <c r="E979" s="4" t="s">
        <v>1845</v>
      </c>
      <c r="F979" s="6">
        <v>17309.849999999999</v>
      </c>
      <c r="G979" s="4" t="s">
        <v>1846</v>
      </c>
      <c r="H979" s="4"/>
      <c r="I979" s="4" t="s">
        <v>211</v>
      </c>
    </row>
    <row r="980" spans="1:9" ht="13.9" customHeight="1" outlineLevel="2">
      <c r="A980" s="4" t="s">
        <v>1842</v>
      </c>
      <c r="B980" s="4" t="s">
        <v>1843</v>
      </c>
      <c r="C980" s="5">
        <v>44125</v>
      </c>
      <c r="D980" s="4" t="s">
        <v>1847</v>
      </c>
      <c r="E980" s="4" t="s">
        <v>1845</v>
      </c>
      <c r="F980" s="6">
        <v>-1282.5</v>
      </c>
      <c r="G980" s="4" t="s">
        <v>1846</v>
      </c>
      <c r="H980" s="4"/>
      <c r="I980" s="4" t="s">
        <v>211</v>
      </c>
    </row>
    <row r="981" spans="1:9" ht="13.9" customHeight="1" outlineLevel="2">
      <c r="A981" s="4" t="s">
        <v>1842</v>
      </c>
      <c r="B981" s="4" t="s">
        <v>1843</v>
      </c>
      <c r="C981" s="5">
        <v>44125</v>
      </c>
      <c r="D981" s="4" t="s">
        <v>1848</v>
      </c>
      <c r="E981" s="4" t="s">
        <v>1845</v>
      </c>
      <c r="F981" s="6">
        <v>-1282.5</v>
      </c>
      <c r="G981" s="4" t="s">
        <v>1846</v>
      </c>
      <c r="H981" s="4"/>
      <c r="I981" s="4" t="s">
        <v>211</v>
      </c>
    </row>
    <row r="982" spans="1:9" ht="13.9" customHeight="1" outlineLevel="1">
      <c r="A982" s="7"/>
      <c r="B982" s="7" t="s">
        <v>1849</v>
      </c>
      <c r="C982" s="8"/>
      <c r="D982" s="7"/>
      <c r="E982" s="7"/>
      <c r="F982" s="9">
        <f>SUBTOTAL(9,F979:F981)</f>
        <v>14744.849999999999</v>
      </c>
      <c r="G982" s="7"/>
      <c r="H982" s="7"/>
      <c r="I982" s="7"/>
    </row>
    <row r="983" spans="1:9" ht="13.9" customHeight="1" outlineLevel="2">
      <c r="A983" s="4" t="s">
        <v>1850</v>
      </c>
      <c r="B983" s="4" t="s">
        <v>1851</v>
      </c>
      <c r="C983" s="5">
        <v>45798</v>
      </c>
      <c r="D983" s="4" t="s">
        <v>1852</v>
      </c>
      <c r="E983" s="4" t="s">
        <v>1853</v>
      </c>
      <c r="F983" s="6">
        <v>16766.310000000001</v>
      </c>
      <c r="G983" s="4" t="s">
        <v>1854</v>
      </c>
      <c r="H983" s="4" t="s">
        <v>1855</v>
      </c>
      <c r="I983" s="4" t="s">
        <v>389</v>
      </c>
    </row>
    <row r="984" spans="1:9" ht="13.9" customHeight="1" outlineLevel="2" collapsed="1">
      <c r="A984" s="4" t="s">
        <v>1850</v>
      </c>
      <c r="B984" s="4" t="s">
        <v>1851</v>
      </c>
      <c r="C984" s="5">
        <v>45798</v>
      </c>
      <c r="D984" s="4" t="s">
        <v>1856</v>
      </c>
      <c r="E984" s="4" t="s">
        <v>1853</v>
      </c>
      <c r="F984" s="6">
        <v>-2416.4899999999998</v>
      </c>
      <c r="G984" s="4" t="s">
        <v>1854</v>
      </c>
      <c r="H984" s="4" t="s">
        <v>1855</v>
      </c>
      <c r="I984" s="4" t="s">
        <v>389</v>
      </c>
    </row>
    <row r="985" spans="1:9" ht="13.9" customHeight="1" outlineLevel="1">
      <c r="A985" s="7"/>
      <c r="B985" s="7" t="s">
        <v>1857</v>
      </c>
      <c r="C985" s="8"/>
      <c r="D985" s="7"/>
      <c r="E985" s="7"/>
      <c r="F985" s="9">
        <f>SUBTOTAL(9,F983:F984)</f>
        <v>14349.820000000002</v>
      </c>
      <c r="G985" s="7"/>
      <c r="H985" s="7"/>
      <c r="I985" s="7"/>
    </row>
    <row r="986" spans="1:9" ht="13.9" customHeight="1" outlineLevel="2">
      <c r="A986" s="4" t="s">
        <v>1858</v>
      </c>
      <c r="B986" s="4" t="s">
        <v>1859</v>
      </c>
      <c r="C986" s="5">
        <v>45833</v>
      </c>
      <c r="D986" s="4" t="s">
        <v>1860</v>
      </c>
      <c r="E986" s="4" t="s">
        <v>1861</v>
      </c>
      <c r="F986" s="6">
        <v>500</v>
      </c>
      <c r="G986" s="4" t="s">
        <v>1862</v>
      </c>
      <c r="H986" s="4" t="s">
        <v>1863</v>
      </c>
      <c r="I986" s="4" t="s">
        <v>389</v>
      </c>
    </row>
    <row r="987" spans="1:9" ht="13.9" customHeight="1" outlineLevel="1">
      <c r="A987" s="7"/>
      <c r="B987" s="7" t="s">
        <v>1864</v>
      </c>
      <c r="C987" s="8"/>
      <c r="D987" s="7"/>
      <c r="E987" s="7"/>
      <c r="F987" s="9">
        <f>SUBTOTAL(9,F986:F986)</f>
        <v>500</v>
      </c>
      <c r="G987" s="7"/>
      <c r="H987" s="7"/>
      <c r="I987" s="7"/>
    </row>
    <row r="988" spans="1:9" ht="13.9" customHeight="1" outlineLevel="2">
      <c r="A988" s="4" t="s">
        <v>1865</v>
      </c>
      <c r="B988" s="4" t="s">
        <v>1866</v>
      </c>
      <c r="C988" s="5">
        <v>45737</v>
      </c>
      <c r="D988" s="4" t="s">
        <v>1867</v>
      </c>
      <c r="E988" s="4" t="s">
        <v>1868</v>
      </c>
      <c r="F988" s="6">
        <v>27774.78</v>
      </c>
      <c r="G988" s="4" t="s">
        <v>1869</v>
      </c>
      <c r="H988" s="4" t="s">
        <v>1870</v>
      </c>
      <c r="I988" s="4" t="s">
        <v>256</v>
      </c>
    </row>
    <row r="989" spans="1:9" ht="13.9" customHeight="1" outlineLevel="2">
      <c r="A989" s="4" t="s">
        <v>1865</v>
      </c>
      <c r="B989" s="4" t="s">
        <v>1866</v>
      </c>
      <c r="C989" s="5">
        <v>45737</v>
      </c>
      <c r="D989" s="4" t="s">
        <v>1871</v>
      </c>
      <c r="E989" s="4" t="s">
        <v>1868</v>
      </c>
      <c r="F989" s="6">
        <v>-4048.69</v>
      </c>
      <c r="G989" s="4" t="s">
        <v>1869</v>
      </c>
      <c r="H989" s="4" t="s">
        <v>1870</v>
      </c>
      <c r="I989" s="4" t="s">
        <v>256</v>
      </c>
    </row>
    <row r="990" spans="1:9" ht="13.9" customHeight="1" outlineLevel="1">
      <c r="A990" s="7"/>
      <c r="B990" s="7" t="s">
        <v>1872</v>
      </c>
      <c r="C990" s="8"/>
      <c r="D990" s="7"/>
      <c r="E990" s="7"/>
      <c r="F990" s="9">
        <f>SUBTOTAL(9,F988:F989)</f>
        <v>23726.09</v>
      </c>
      <c r="G990" s="7"/>
      <c r="H990" s="7"/>
      <c r="I990" s="7"/>
    </row>
    <row r="991" spans="1:9" ht="13.9" customHeight="1" outlineLevel="2">
      <c r="A991" s="4" t="s">
        <v>1873</v>
      </c>
      <c r="B991" s="4" t="s">
        <v>1874</v>
      </c>
      <c r="C991" s="5">
        <v>45834</v>
      </c>
      <c r="D991" s="4" t="s">
        <v>1875</v>
      </c>
      <c r="E991" s="4" t="s">
        <v>1876</v>
      </c>
      <c r="F991" s="6">
        <v>24174.67</v>
      </c>
      <c r="G991" s="4" t="s">
        <v>1877</v>
      </c>
      <c r="H991" s="4" t="s">
        <v>1878</v>
      </c>
      <c r="I991" s="4" t="s">
        <v>389</v>
      </c>
    </row>
    <row r="992" spans="1:9" ht="13.9" customHeight="1" outlineLevel="2">
      <c r="A992" s="4" t="s">
        <v>1873</v>
      </c>
      <c r="B992" s="4" t="s">
        <v>1874</v>
      </c>
      <c r="C992" s="5">
        <v>45834</v>
      </c>
      <c r="D992" s="4" t="s">
        <v>1879</v>
      </c>
      <c r="E992" s="4" t="s">
        <v>1876</v>
      </c>
      <c r="F992" s="6">
        <v>-3523.87</v>
      </c>
      <c r="G992" s="4" t="s">
        <v>1877</v>
      </c>
      <c r="H992" s="4" t="s">
        <v>1878</v>
      </c>
      <c r="I992" s="4" t="s">
        <v>389</v>
      </c>
    </row>
    <row r="993" spans="1:9" ht="13.9" customHeight="1" outlineLevel="1">
      <c r="A993" s="7"/>
      <c r="B993" s="7" t="s">
        <v>1880</v>
      </c>
      <c r="C993" s="8"/>
      <c r="D993" s="7"/>
      <c r="E993" s="7"/>
      <c r="F993" s="9">
        <f>SUBTOTAL(9,F991:F992)</f>
        <v>20650.8</v>
      </c>
      <c r="G993" s="7"/>
      <c r="H993" s="7"/>
      <c r="I993" s="7"/>
    </row>
    <row r="994" spans="1:9" ht="13.9" customHeight="1" outlineLevel="2">
      <c r="A994" s="4" t="s">
        <v>1881</v>
      </c>
      <c r="B994" s="4" t="s">
        <v>1882</v>
      </c>
      <c r="C994" s="5">
        <v>45833</v>
      </c>
      <c r="D994" s="4" t="s">
        <v>1883</v>
      </c>
      <c r="E994" s="4" t="s">
        <v>1884</v>
      </c>
      <c r="F994" s="6">
        <v>23209.24</v>
      </c>
      <c r="G994" s="4" t="s">
        <v>1885</v>
      </c>
      <c r="H994" s="4" t="s">
        <v>1886</v>
      </c>
      <c r="I994" s="4" t="s">
        <v>389</v>
      </c>
    </row>
    <row r="995" spans="1:9" ht="13.9" customHeight="1" outlineLevel="2">
      <c r="A995" s="4" t="s">
        <v>1881</v>
      </c>
      <c r="B995" s="4" t="s">
        <v>1882</v>
      </c>
      <c r="C995" s="5">
        <v>45833</v>
      </c>
      <c r="D995" s="4" t="s">
        <v>1887</v>
      </c>
      <c r="E995" s="4" t="s">
        <v>1884</v>
      </c>
      <c r="F995" s="6">
        <v>-3379.56</v>
      </c>
      <c r="G995" s="4" t="s">
        <v>1885</v>
      </c>
      <c r="H995" s="4" t="s">
        <v>1886</v>
      </c>
      <c r="I995" s="4" t="s">
        <v>389</v>
      </c>
    </row>
    <row r="996" spans="1:9" ht="13.9" customHeight="1" outlineLevel="1">
      <c r="A996" s="7"/>
      <c r="B996" s="7" t="s">
        <v>1888</v>
      </c>
      <c r="C996" s="8"/>
      <c r="D996" s="7"/>
      <c r="E996" s="7"/>
      <c r="F996" s="9">
        <f>SUBTOTAL(9,F994:F995)</f>
        <v>19829.68</v>
      </c>
      <c r="G996" s="7"/>
      <c r="H996" s="7"/>
      <c r="I996" s="7"/>
    </row>
    <row r="997" spans="1:9" ht="13.9" customHeight="1" outlineLevel="2">
      <c r="A997" s="4" t="s">
        <v>1889</v>
      </c>
      <c r="B997" s="4" t="s">
        <v>1890</v>
      </c>
      <c r="C997" s="5">
        <v>43859</v>
      </c>
      <c r="D997" s="4" t="s">
        <v>1891</v>
      </c>
      <c r="E997" s="4" t="s">
        <v>1892</v>
      </c>
      <c r="F997" s="6">
        <v>5700.5</v>
      </c>
      <c r="G997" s="4" t="s">
        <v>1893</v>
      </c>
      <c r="H997" s="4" t="s">
        <v>1894</v>
      </c>
      <c r="I997" s="4" t="s">
        <v>211</v>
      </c>
    </row>
    <row r="998" spans="1:9" ht="13.9" customHeight="1" outlineLevel="2">
      <c r="A998" s="4" t="s">
        <v>1889</v>
      </c>
      <c r="B998" s="4" t="s">
        <v>1890</v>
      </c>
      <c r="C998" s="5">
        <v>43859</v>
      </c>
      <c r="D998" s="4" t="s">
        <v>1895</v>
      </c>
      <c r="E998" s="4" t="s">
        <v>1892</v>
      </c>
      <c r="F998" s="6">
        <v>-806.98</v>
      </c>
      <c r="G998" s="4" t="s">
        <v>1893</v>
      </c>
      <c r="H998" s="4" t="s">
        <v>1894</v>
      </c>
      <c r="I998" s="4" t="s">
        <v>211</v>
      </c>
    </row>
    <row r="999" spans="1:9" ht="13.9" customHeight="1" outlineLevel="1">
      <c r="A999" s="7"/>
      <c r="B999" s="7" t="s">
        <v>1896</v>
      </c>
      <c r="C999" s="8"/>
      <c r="D999" s="7"/>
      <c r="E999" s="7"/>
      <c r="F999" s="9">
        <f>SUBTOTAL(9,F997:F998)</f>
        <v>4893.5200000000004</v>
      </c>
      <c r="G999" s="7"/>
      <c r="H999" s="7"/>
      <c r="I999" s="7"/>
    </row>
    <row r="1000" spans="1:9" ht="13.9" customHeight="1" outlineLevel="2" collapsed="1">
      <c r="A1000" s="4" t="s">
        <v>1897</v>
      </c>
      <c r="B1000" s="4" t="s">
        <v>1898</v>
      </c>
      <c r="C1000" s="5">
        <v>43746</v>
      </c>
      <c r="D1000" s="4" t="s">
        <v>1899</v>
      </c>
      <c r="E1000" s="4" t="s">
        <v>1900</v>
      </c>
      <c r="F1000" s="6">
        <v>-221.28</v>
      </c>
      <c r="G1000" s="4"/>
      <c r="H1000" s="4" t="s">
        <v>1901</v>
      </c>
      <c r="I1000" s="4" t="s">
        <v>211</v>
      </c>
    </row>
    <row r="1001" spans="1:9" ht="13.9" customHeight="1" outlineLevel="2">
      <c r="A1001" s="4" t="s">
        <v>1897</v>
      </c>
      <c r="B1001" s="4" t="s">
        <v>1898</v>
      </c>
      <c r="C1001" s="5">
        <v>44742</v>
      </c>
      <c r="D1001" s="4" t="s">
        <v>1902</v>
      </c>
      <c r="E1001" s="4" t="s">
        <v>1903</v>
      </c>
      <c r="F1001" s="6">
        <v>1652.91</v>
      </c>
      <c r="G1001" s="4"/>
      <c r="H1001" s="4"/>
      <c r="I1001" s="4" t="s">
        <v>211</v>
      </c>
    </row>
    <row r="1002" spans="1:9" ht="13.9" customHeight="1" outlineLevel="1">
      <c r="A1002" s="7"/>
      <c r="B1002" s="7" t="s">
        <v>1904</v>
      </c>
      <c r="C1002" s="8"/>
      <c r="D1002" s="7"/>
      <c r="E1002" s="7"/>
      <c r="F1002" s="9">
        <f>SUBTOTAL(9,F1000:F1001)</f>
        <v>1431.63</v>
      </c>
      <c r="G1002" s="7"/>
      <c r="H1002" s="7"/>
      <c r="I1002" s="7"/>
    </row>
    <row r="1003" spans="1:9" ht="13.9" customHeight="1" outlineLevel="2">
      <c r="A1003" s="4" t="s">
        <v>1905</v>
      </c>
      <c r="B1003" s="4" t="s">
        <v>1906</v>
      </c>
      <c r="C1003" s="5">
        <v>45549</v>
      </c>
      <c r="D1003" s="4" t="s">
        <v>1907</v>
      </c>
      <c r="E1003" s="4" t="s">
        <v>1908</v>
      </c>
      <c r="F1003" s="6">
        <v>20620.7</v>
      </c>
      <c r="G1003" s="4" t="s">
        <v>1909</v>
      </c>
      <c r="H1003" s="4"/>
      <c r="I1003" s="4" t="s">
        <v>166</v>
      </c>
    </row>
    <row r="1004" spans="1:9" ht="13.9" customHeight="1" outlineLevel="2" collapsed="1">
      <c r="A1004" s="4" t="s">
        <v>1905</v>
      </c>
      <c r="B1004" s="4" t="s">
        <v>1906</v>
      </c>
      <c r="C1004" s="5">
        <v>45549</v>
      </c>
      <c r="D1004" s="4" t="s">
        <v>1910</v>
      </c>
      <c r="E1004" s="4" t="s">
        <v>1908</v>
      </c>
      <c r="F1004" s="6">
        <v>-45</v>
      </c>
      <c r="G1004" s="4" t="s">
        <v>1909</v>
      </c>
      <c r="H1004" s="4"/>
      <c r="I1004" s="4" t="s">
        <v>166</v>
      </c>
    </row>
    <row r="1005" spans="1:9" ht="13.9" customHeight="1" outlineLevel="2">
      <c r="A1005" s="4" t="s">
        <v>1905</v>
      </c>
      <c r="B1005" s="4" t="s">
        <v>1906</v>
      </c>
      <c r="C1005" s="5">
        <v>45549</v>
      </c>
      <c r="D1005" s="4" t="s">
        <v>1911</v>
      </c>
      <c r="E1005" s="4" t="s">
        <v>1908</v>
      </c>
      <c r="F1005" s="6">
        <v>-477</v>
      </c>
      <c r="G1005" s="4" t="s">
        <v>1909</v>
      </c>
      <c r="H1005" s="4"/>
      <c r="I1005" s="4" t="s">
        <v>166</v>
      </c>
    </row>
    <row r="1006" spans="1:9" ht="13.9" customHeight="1" outlineLevel="2">
      <c r="A1006" s="4" t="s">
        <v>1905</v>
      </c>
      <c r="B1006" s="4" t="s">
        <v>1906</v>
      </c>
      <c r="C1006" s="5">
        <v>45549</v>
      </c>
      <c r="D1006" s="4" t="s">
        <v>1912</v>
      </c>
      <c r="E1006" s="4" t="s">
        <v>1908</v>
      </c>
      <c r="F1006" s="6">
        <v>-45</v>
      </c>
      <c r="G1006" s="4" t="s">
        <v>1909</v>
      </c>
      <c r="H1006" s="4"/>
      <c r="I1006" s="4" t="s">
        <v>166</v>
      </c>
    </row>
    <row r="1007" spans="1:9" ht="13.9" customHeight="1" outlineLevel="2">
      <c r="A1007" s="4" t="s">
        <v>1905</v>
      </c>
      <c r="B1007" s="4" t="s">
        <v>1906</v>
      </c>
      <c r="C1007" s="5">
        <v>45549</v>
      </c>
      <c r="D1007" s="4" t="s">
        <v>1913</v>
      </c>
      <c r="E1007" s="4" t="s">
        <v>1908</v>
      </c>
      <c r="F1007" s="6">
        <v>-60</v>
      </c>
      <c r="G1007" s="4" t="s">
        <v>1909</v>
      </c>
      <c r="H1007" s="4"/>
      <c r="I1007" s="4" t="s">
        <v>166</v>
      </c>
    </row>
    <row r="1008" spans="1:9" ht="13.9" customHeight="1" outlineLevel="2">
      <c r="A1008" s="4" t="s">
        <v>1905</v>
      </c>
      <c r="B1008" s="4" t="s">
        <v>1906</v>
      </c>
      <c r="C1008" s="5">
        <v>45549</v>
      </c>
      <c r="D1008" s="4" t="s">
        <v>1914</v>
      </c>
      <c r="E1008" s="4" t="s">
        <v>1908</v>
      </c>
      <c r="F1008" s="6">
        <v>-45</v>
      </c>
      <c r="G1008" s="4" t="s">
        <v>1909</v>
      </c>
      <c r="H1008" s="4"/>
      <c r="I1008" s="4" t="s">
        <v>166</v>
      </c>
    </row>
    <row r="1009" spans="1:9" ht="13.9" customHeight="1" outlineLevel="2" collapsed="1">
      <c r="A1009" s="4" t="s">
        <v>1905</v>
      </c>
      <c r="B1009" s="4" t="s">
        <v>1906</v>
      </c>
      <c r="C1009" s="5">
        <v>45549</v>
      </c>
      <c r="D1009" s="4" t="s">
        <v>1915</v>
      </c>
      <c r="E1009" s="4" t="s">
        <v>1908</v>
      </c>
      <c r="F1009" s="6">
        <v>-45</v>
      </c>
      <c r="G1009" s="4" t="s">
        <v>1909</v>
      </c>
      <c r="H1009" s="4"/>
      <c r="I1009" s="4" t="s">
        <v>166</v>
      </c>
    </row>
    <row r="1010" spans="1:9" ht="13.9" customHeight="1" outlineLevel="2">
      <c r="A1010" s="4" t="s">
        <v>1905</v>
      </c>
      <c r="B1010" s="4" t="s">
        <v>1906</v>
      </c>
      <c r="C1010" s="5">
        <v>45549</v>
      </c>
      <c r="D1010" s="4" t="s">
        <v>1916</v>
      </c>
      <c r="E1010" s="4" t="s">
        <v>1908</v>
      </c>
      <c r="F1010" s="6">
        <v>-2448</v>
      </c>
      <c r="G1010" s="4" t="s">
        <v>1909</v>
      </c>
      <c r="H1010" s="4"/>
      <c r="I1010" s="4" t="s">
        <v>166</v>
      </c>
    </row>
    <row r="1011" spans="1:9" ht="13.9" customHeight="1" outlineLevel="2">
      <c r="A1011" s="4" t="s">
        <v>1905</v>
      </c>
      <c r="B1011" s="4" t="s">
        <v>1906</v>
      </c>
      <c r="C1011" s="5">
        <v>45595</v>
      </c>
      <c r="D1011" s="4" t="s">
        <v>1917</v>
      </c>
      <c r="E1011" s="4" t="s">
        <v>1908</v>
      </c>
      <c r="F1011" s="6">
        <v>-2199.19</v>
      </c>
      <c r="G1011" s="4"/>
      <c r="H1011" s="4"/>
      <c r="I1011" s="4" t="s">
        <v>166</v>
      </c>
    </row>
    <row r="1012" spans="1:9" ht="13.9" customHeight="1" outlineLevel="2">
      <c r="A1012" s="4" t="s">
        <v>1905</v>
      </c>
      <c r="B1012" s="4" t="s">
        <v>1906</v>
      </c>
      <c r="C1012" s="5">
        <v>45657</v>
      </c>
      <c r="D1012" s="4" t="s">
        <v>1918</v>
      </c>
      <c r="E1012" s="4" t="s">
        <v>1908</v>
      </c>
      <c r="F1012" s="6">
        <v>-2199.19</v>
      </c>
      <c r="G1012" s="4"/>
      <c r="H1012" s="4"/>
      <c r="I1012" s="4" t="s">
        <v>166</v>
      </c>
    </row>
    <row r="1013" spans="1:9" ht="13.9" customHeight="1" outlineLevel="2">
      <c r="A1013" s="4" t="s">
        <v>1905</v>
      </c>
      <c r="B1013" s="4" t="s">
        <v>1906</v>
      </c>
      <c r="C1013" s="5">
        <v>45688</v>
      </c>
      <c r="D1013" s="4" t="s">
        <v>1919</v>
      </c>
      <c r="E1013" s="4" t="s">
        <v>1908</v>
      </c>
      <c r="F1013" s="6">
        <v>-2199.19</v>
      </c>
      <c r="G1013" s="4"/>
      <c r="H1013" s="4"/>
      <c r="I1013" s="4" t="s">
        <v>166</v>
      </c>
    </row>
    <row r="1014" spans="1:9" ht="13.9" customHeight="1" outlineLevel="2">
      <c r="A1014" s="4" t="s">
        <v>1905</v>
      </c>
      <c r="B1014" s="4" t="s">
        <v>1906</v>
      </c>
      <c r="C1014" s="5">
        <v>45716</v>
      </c>
      <c r="D1014" s="4" t="s">
        <v>1920</v>
      </c>
      <c r="E1014" s="4" t="s">
        <v>1908</v>
      </c>
      <c r="F1014" s="6">
        <v>-2199.19</v>
      </c>
      <c r="G1014" s="4"/>
      <c r="H1014" s="4"/>
      <c r="I1014" s="4" t="s">
        <v>166</v>
      </c>
    </row>
    <row r="1015" spans="1:9" ht="13.9" customHeight="1" outlineLevel="2">
      <c r="A1015" s="4" t="s">
        <v>1905</v>
      </c>
      <c r="B1015" s="4" t="s">
        <v>1906</v>
      </c>
      <c r="C1015" s="5">
        <v>45744</v>
      </c>
      <c r="D1015" s="4" t="s">
        <v>1921</v>
      </c>
      <c r="E1015" s="4" t="s">
        <v>1908</v>
      </c>
      <c r="F1015" s="6">
        <v>-2199.19</v>
      </c>
      <c r="G1015" s="4"/>
      <c r="H1015" s="4"/>
      <c r="I1015" s="4" t="s">
        <v>166</v>
      </c>
    </row>
    <row r="1016" spans="1:9" ht="13.9" customHeight="1" outlineLevel="2" collapsed="1">
      <c r="A1016" s="4" t="s">
        <v>1905</v>
      </c>
      <c r="B1016" s="4" t="s">
        <v>1906</v>
      </c>
      <c r="C1016" s="5">
        <v>45807</v>
      </c>
      <c r="D1016" s="4" t="s">
        <v>1922</v>
      </c>
      <c r="E1016" s="4" t="s">
        <v>1908</v>
      </c>
      <c r="F1016" s="6">
        <v>-2196.63</v>
      </c>
      <c r="G1016" s="4"/>
      <c r="H1016" s="4"/>
      <c r="I1016" s="4" t="s">
        <v>166</v>
      </c>
    </row>
    <row r="1017" spans="1:9" ht="13.9" customHeight="1" outlineLevel="1">
      <c r="A1017" s="7"/>
      <c r="B1017" s="7" t="s">
        <v>1923</v>
      </c>
      <c r="C1017" s="8"/>
      <c r="D1017" s="7"/>
      <c r="E1017" s="7"/>
      <c r="F1017" s="9">
        <f>SUBTOTAL(9,F1003:F1016)</f>
        <v>4263.1199999999981</v>
      </c>
      <c r="G1017" s="7"/>
      <c r="H1017" s="7"/>
      <c r="I1017" s="7"/>
    </row>
    <row r="1018" spans="1:9" ht="13.9" customHeight="1" outlineLevel="2">
      <c r="A1018" s="4" t="s">
        <v>1924</v>
      </c>
      <c r="B1018" s="4" t="s">
        <v>1925</v>
      </c>
      <c r="C1018" s="5">
        <v>45825</v>
      </c>
      <c r="D1018" s="4" t="s">
        <v>1926</v>
      </c>
      <c r="E1018" s="4" t="s">
        <v>1927</v>
      </c>
      <c r="F1018" s="6">
        <v>38064.28</v>
      </c>
      <c r="G1018" s="4" t="s">
        <v>1928</v>
      </c>
      <c r="H1018" s="4" t="s">
        <v>1929</v>
      </c>
      <c r="I1018" s="4" t="s">
        <v>389</v>
      </c>
    </row>
    <row r="1019" spans="1:9" ht="13.9" customHeight="1" outlineLevel="2">
      <c r="A1019" s="4" t="s">
        <v>1924</v>
      </c>
      <c r="B1019" s="4" t="s">
        <v>1925</v>
      </c>
      <c r="C1019" s="5">
        <v>45825</v>
      </c>
      <c r="D1019" s="4" t="s">
        <v>1930</v>
      </c>
      <c r="E1019" s="4" t="s">
        <v>1927</v>
      </c>
      <c r="F1019" s="6">
        <v>-5600.04</v>
      </c>
      <c r="G1019" s="4" t="s">
        <v>1928</v>
      </c>
      <c r="H1019" s="4" t="s">
        <v>1929</v>
      </c>
      <c r="I1019" s="4" t="s">
        <v>389</v>
      </c>
    </row>
    <row r="1020" spans="1:9" ht="13.9" customHeight="1" outlineLevel="1">
      <c r="A1020" s="7"/>
      <c r="B1020" s="7" t="s">
        <v>1931</v>
      </c>
      <c r="C1020" s="8"/>
      <c r="D1020" s="7"/>
      <c r="E1020" s="7"/>
      <c r="F1020" s="9">
        <f>SUBTOTAL(9,F1018:F1019)</f>
        <v>32464.239999999998</v>
      </c>
      <c r="G1020" s="7"/>
      <c r="H1020" s="7"/>
      <c r="I1020" s="7"/>
    </row>
    <row r="1021" spans="1:9" ht="13.9" customHeight="1" outlineLevel="2">
      <c r="A1021" s="4" t="s">
        <v>1932</v>
      </c>
      <c r="B1021" s="4" t="s">
        <v>1933</v>
      </c>
      <c r="C1021" s="5">
        <v>45804</v>
      </c>
      <c r="D1021" s="4" t="s">
        <v>1934</v>
      </c>
      <c r="E1021" s="4" t="s">
        <v>1935</v>
      </c>
      <c r="F1021" s="6">
        <v>13074.41</v>
      </c>
      <c r="G1021" s="4" t="s">
        <v>1936</v>
      </c>
      <c r="H1021" s="4" t="s">
        <v>1937</v>
      </c>
      <c r="I1021" s="4" t="s">
        <v>389</v>
      </c>
    </row>
    <row r="1022" spans="1:9" ht="13.9" customHeight="1" outlineLevel="2" collapsed="1">
      <c r="A1022" s="4" t="s">
        <v>1932</v>
      </c>
      <c r="B1022" s="4" t="s">
        <v>1933</v>
      </c>
      <c r="C1022" s="5">
        <v>45804</v>
      </c>
      <c r="D1022" s="4" t="s">
        <v>1938</v>
      </c>
      <c r="E1022" s="4" t="s">
        <v>1935</v>
      </c>
      <c r="F1022" s="6">
        <v>-1864.64</v>
      </c>
      <c r="G1022" s="4" t="s">
        <v>1936</v>
      </c>
      <c r="H1022" s="4" t="s">
        <v>1937</v>
      </c>
      <c r="I1022" s="4" t="s">
        <v>389</v>
      </c>
    </row>
    <row r="1023" spans="1:9" ht="13.9" customHeight="1" outlineLevel="1">
      <c r="A1023" s="7"/>
      <c r="B1023" s="7" t="s">
        <v>1939</v>
      </c>
      <c r="C1023" s="8"/>
      <c r="D1023" s="7"/>
      <c r="E1023" s="7"/>
      <c r="F1023" s="9">
        <f>SUBTOTAL(9,F1021:F1022)</f>
        <v>11209.77</v>
      </c>
      <c r="G1023" s="7"/>
      <c r="H1023" s="7"/>
      <c r="I1023" s="7"/>
    </row>
    <row r="1024" spans="1:9" ht="13.9" customHeight="1" outlineLevel="2">
      <c r="A1024" s="4" t="s">
        <v>1940</v>
      </c>
      <c r="B1024" s="4" t="s">
        <v>1941</v>
      </c>
      <c r="C1024" s="5">
        <v>45756</v>
      </c>
      <c r="D1024" s="4" t="s">
        <v>1942</v>
      </c>
      <c r="E1024" s="4" t="s">
        <v>1943</v>
      </c>
      <c r="F1024" s="6">
        <v>17736.22</v>
      </c>
      <c r="G1024" s="4" t="s">
        <v>1944</v>
      </c>
      <c r="H1024" s="4" t="s">
        <v>1945</v>
      </c>
      <c r="I1024" s="4" t="s">
        <v>16</v>
      </c>
    </row>
    <row r="1025" spans="1:9" ht="13.9" customHeight="1" outlineLevel="2" collapsed="1">
      <c r="A1025" s="4" t="s">
        <v>1940</v>
      </c>
      <c r="B1025" s="4" t="s">
        <v>1941</v>
      </c>
      <c r="C1025" s="5">
        <v>45756</v>
      </c>
      <c r="D1025" s="4" t="s">
        <v>1946</v>
      </c>
      <c r="E1025" s="4" t="s">
        <v>1943</v>
      </c>
      <c r="F1025" s="6">
        <v>-2546.52</v>
      </c>
      <c r="G1025" s="4" t="s">
        <v>1944</v>
      </c>
      <c r="H1025" s="4" t="s">
        <v>1945</v>
      </c>
      <c r="I1025" s="4" t="s">
        <v>16</v>
      </c>
    </row>
    <row r="1026" spans="1:9" ht="13.9" customHeight="1" outlineLevel="2">
      <c r="A1026" s="4" t="s">
        <v>1940</v>
      </c>
      <c r="B1026" s="4" t="s">
        <v>1941</v>
      </c>
      <c r="C1026" s="5">
        <v>45804</v>
      </c>
      <c r="D1026" s="4" t="s">
        <v>1947</v>
      </c>
      <c r="E1026" s="4" t="s">
        <v>1948</v>
      </c>
      <c r="F1026" s="6">
        <v>19120.39</v>
      </c>
      <c r="G1026" s="4" t="s">
        <v>1949</v>
      </c>
      <c r="H1026" s="4" t="s">
        <v>1950</v>
      </c>
      <c r="I1026" s="4" t="s">
        <v>16</v>
      </c>
    </row>
    <row r="1027" spans="1:9" ht="13.9" customHeight="1" outlineLevel="2">
      <c r="A1027" s="4" t="s">
        <v>1940</v>
      </c>
      <c r="B1027" s="4" t="s">
        <v>1941</v>
      </c>
      <c r="C1027" s="5">
        <v>45804</v>
      </c>
      <c r="D1027" s="4" t="s">
        <v>1951</v>
      </c>
      <c r="E1027" s="4" t="s">
        <v>1948</v>
      </c>
      <c r="F1027" s="6">
        <v>-2753.42</v>
      </c>
      <c r="G1027" s="4" t="s">
        <v>1949</v>
      </c>
      <c r="H1027" s="4" t="s">
        <v>1950</v>
      </c>
      <c r="I1027" s="4" t="s">
        <v>16</v>
      </c>
    </row>
    <row r="1028" spans="1:9" ht="13.9" customHeight="1" outlineLevel="1">
      <c r="A1028" s="7"/>
      <c r="B1028" s="7" t="s">
        <v>1952</v>
      </c>
      <c r="C1028" s="8"/>
      <c r="D1028" s="7"/>
      <c r="E1028" s="7"/>
      <c r="F1028" s="9">
        <f>SUBTOTAL(9,F1024:F1027)</f>
        <v>31556.67</v>
      </c>
      <c r="G1028" s="7"/>
      <c r="H1028" s="7"/>
      <c r="I1028" s="7"/>
    </row>
    <row r="1029" spans="1:9" ht="13.9" customHeight="1" outlineLevel="2">
      <c r="A1029" s="4" t="s">
        <v>1953</v>
      </c>
      <c r="B1029" s="4" t="s">
        <v>1954</v>
      </c>
      <c r="C1029" s="5">
        <v>45831</v>
      </c>
      <c r="D1029" s="4" t="s">
        <v>1955</v>
      </c>
      <c r="E1029" s="4" t="s">
        <v>1956</v>
      </c>
      <c r="F1029" s="6">
        <v>239207.56</v>
      </c>
      <c r="G1029" s="4" t="s">
        <v>1957</v>
      </c>
      <c r="H1029" s="4"/>
      <c r="I1029" s="4" t="s">
        <v>16</v>
      </c>
    </row>
    <row r="1030" spans="1:9" ht="13.9" customHeight="1" outlineLevel="2">
      <c r="A1030" s="4" t="s">
        <v>1953</v>
      </c>
      <c r="B1030" s="4" t="s">
        <v>1954</v>
      </c>
      <c r="C1030" s="5">
        <v>45831</v>
      </c>
      <c r="D1030" s="4" t="s">
        <v>1958</v>
      </c>
      <c r="E1030" s="4" t="s">
        <v>1956</v>
      </c>
      <c r="F1030" s="6">
        <v>-4194.75</v>
      </c>
      <c r="G1030" s="4" t="s">
        <v>1957</v>
      </c>
      <c r="H1030" s="4"/>
      <c r="I1030" s="4" t="s">
        <v>16</v>
      </c>
    </row>
    <row r="1031" spans="1:9" ht="13.9" customHeight="1" outlineLevel="2">
      <c r="A1031" s="4" t="s">
        <v>1953</v>
      </c>
      <c r="B1031" s="4" t="s">
        <v>1954</v>
      </c>
      <c r="C1031" s="5">
        <v>45831</v>
      </c>
      <c r="D1031" s="4" t="s">
        <v>1959</v>
      </c>
      <c r="E1031" s="4" t="s">
        <v>1956</v>
      </c>
      <c r="F1031" s="6">
        <v>-740.25</v>
      </c>
      <c r="G1031" s="4" t="s">
        <v>1957</v>
      </c>
      <c r="H1031" s="4"/>
      <c r="I1031" s="4" t="s">
        <v>16</v>
      </c>
    </row>
    <row r="1032" spans="1:9" ht="13.9" customHeight="1" outlineLevel="2">
      <c r="A1032" s="4" t="s">
        <v>1953</v>
      </c>
      <c r="B1032" s="4" t="s">
        <v>1954</v>
      </c>
      <c r="C1032" s="5">
        <v>45831</v>
      </c>
      <c r="D1032" s="4" t="s">
        <v>1960</v>
      </c>
      <c r="E1032" s="4" t="s">
        <v>1956</v>
      </c>
      <c r="F1032" s="6">
        <v>-825</v>
      </c>
      <c r="G1032" s="4" t="s">
        <v>1957</v>
      </c>
      <c r="H1032" s="4"/>
      <c r="I1032" s="4" t="s">
        <v>16</v>
      </c>
    </row>
    <row r="1033" spans="1:9" ht="13.9" customHeight="1" outlineLevel="2">
      <c r="A1033" s="4" t="s">
        <v>1953</v>
      </c>
      <c r="B1033" s="4" t="s">
        <v>1954</v>
      </c>
      <c r="C1033" s="5">
        <v>45831</v>
      </c>
      <c r="D1033" s="4" t="s">
        <v>1961</v>
      </c>
      <c r="E1033" s="4" t="s">
        <v>1956</v>
      </c>
      <c r="F1033" s="6">
        <v>-3150</v>
      </c>
      <c r="G1033" s="4" t="s">
        <v>1957</v>
      </c>
      <c r="H1033" s="4"/>
      <c r="I1033" s="4" t="s">
        <v>16</v>
      </c>
    </row>
    <row r="1034" spans="1:9" ht="13.9" customHeight="1" outlineLevel="2">
      <c r="A1034" s="4" t="s">
        <v>1953</v>
      </c>
      <c r="B1034" s="4" t="s">
        <v>1954</v>
      </c>
      <c r="C1034" s="5">
        <v>45831</v>
      </c>
      <c r="D1034" s="4" t="s">
        <v>1962</v>
      </c>
      <c r="E1034" s="4" t="s">
        <v>1956</v>
      </c>
      <c r="F1034" s="6">
        <v>-7425</v>
      </c>
      <c r="G1034" s="4" t="s">
        <v>1957</v>
      </c>
      <c r="H1034" s="4"/>
      <c r="I1034" s="4" t="s">
        <v>16</v>
      </c>
    </row>
    <row r="1035" spans="1:9" ht="13.9" customHeight="1" outlineLevel="2">
      <c r="A1035" s="4" t="s">
        <v>1953</v>
      </c>
      <c r="B1035" s="4" t="s">
        <v>1954</v>
      </c>
      <c r="C1035" s="5">
        <v>45831</v>
      </c>
      <c r="D1035" s="4" t="s">
        <v>1963</v>
      </c>
      <c r="E1035" s="4" t="s">
        <v>1956</v>
      </c>
      <c r="F1035" s="6">
        <v>-10106.25</v>
      </c>
      <c r="G1035" s="4" t="s">
        <v>1957</v>
      </c>
      <c r="H1035" s="4"/>
      <c r="I1035" s="4" t="s">
        <v>16</v>
      </c>
    </row>
    <row r="1036" spans="1:9" ht="13.9" customHeight="1" outlineLevel="2">
      <c r="A1036" s="4" t="s">
        <v>1953</v>
      </c>
      <c r="B1036" s="4" t="s">
        <v>1954</v>
      </c>
      <c r="C1036" s="5">
        <v>45831</v>
      </c>
      <c r="D1036" s="4" t="s">
        <v>1964</v>
      </c>
      <c r="E1036" s="4" t="s">
        <v>1956</v>
      </c>
      <c r="F1036" s="6">
        <v>-2850</v>
      </c>
      <c r="G1036" s="4" t="s">
        <v>1957</v>
      </c>
      <c r="H1036" s="4"/>
      <c r="I1036" s="4" t="s">
        <v>16</v>
      </c>
    </row>
    <row r="1037" spans="1:9" ht="13.9" customHeight="1" outlineLevel="2">
      <c r="A1037" s="4" t="s">
        <v>1953</v>
      </c>
      <c r="B1037" s="4" t="s">
        <v>1954</v>
      </c>
      <c r="C1037" s="5">
        <v>45831</v>
      </c>
      <c r="D1037" s="4" t="s">
        <v>1965</v>
      </c>
      <c r="E1037" s="4" t="s">
        <v>1956</v>
      </c>
      <c r="F1037" s="6">
        <v>-6390</v>
      </c>
      <c r="G1037" s="4" t="s">
        <v>1957</v>
      </c>
      <c r="H1037" s="4"/>
      <c r="I1037" s="4" t="s">
        <v>16</v>
      </c>
    </row>
    <row r="1038" spans="1:9" ht="13.9" customHeight="1" outlineLevel="1">
      <c r="A1038" s="7"/>
      <c r="B1038" s="7" t="s">
        <v>1966</v>
      </c>
      <c r="C1038" s="8"/>
      <c r="D1038" s="7"/>
      <c r="E1038" s="7"/>
      <c r="F1038" s="9">
        <f>SUBTOTAL(9,F1029:F1037)</f>
        <v>203526.31</v>
      </c>
      <c r="G1038" s="7"/>
      <c r="H1038" s="7"/>
      <c r="I1038" s="7"/>
    </row>
    <row r="1039" spans="1:9" ht="13.9" customHeight="1" outlineLevel="2">
      <c r="A1039" s="4" t="s">
        <v>1967</v>
      </c>
      <c r="B1039" s="4" t="s">
        <v>1968</v>
      </c>
      <c r="C1039" s="5">
        <v>45756</v>
      </c>
      <c r="D1039" s="4" t="s">
        <v>1969</v>
      </c>
      <c r="E1039" s="4" t="s">
        <v>1970</v>
      </c>
      <c r="F1039" s="6">
        <v>288737.65000000002</v>
      </c>
      <c r="G1039" s="4" t="s">
        <v>1971</v>
      </c>
      <c r="H1039" s="4"/>
      <c r="I1039" s="4" t="s">
        <v>16</v>
      </c>
    </row>
    <row r="1040" spans="1:9" ht="13.9" customHeight="1" outlineLevel="2">
      <c r="A1040" s="4" t="s">
        <v>1967</v>
      </c>
      <c r="B1040" s="4" t="s">
        <v>1968</v>
      </c>
      <c r="C1040" s="5">
        <v>45756</v>
      </c>
      <c r="D1040" s="4" t="s">
        <v>1972</v>
      </c>
      <c r="E1040" s="4" t="s">
        <v>1970</v>
      </c>
      <c r="F1040" s="6">
        <v>-43159.59</v>
      </c>
      <c r="G1040" s="4" t="s">
        <v>1971</v>
      </c>
      <c r="H1040" s="4"/>
      <c r="I1040" s="4" t="s">
        <v>16</v>
      </c>
    </row>
    <row r="1041" spans="1:9" ht="13.9" customHeight="1" outlineLevel="2">
      <c r="A1041" s="4" t="s">
        <v>1967</v>
      </c>
      <c r="B1041" s="4" t="s">
        <v>1968</v>
      </c>
      <c r="C1041" s="5">
        <v>45756</v>
      </c>
      <c r="D1041" s="4" t="s">
        <v>1973</v>
      </c>
      <c r="E1041" s="4" t="s">
        <v>1974</v>
      </c>
      <c r="F1041" s="6">
        <v>194687.52</v>
      </c>
      <c r="G1041" s="4" t="s">
        <v>1975</v>
      </c>
      <c r="H1041" s="4"/>
      <c r="I1041" s="4" t="s">
        <v>16</v>
      </c>
    </row>
    <row r="1042" spans="1:9" ht="13.9" customHeight="1" outlineLevel="2" collapsed="1">
      <c r="A1042" s="4" t="s">
        <v>1967</v>
      </c>
      <c r="B1042" s="4" t="s">
        <v>1968</v>
      </c>
      <c r="C1042" s="5">
        <v>45756</v>
      </c>
      <c r="D1042" s="4" t="s">
        <v>1976</v>
      </c>
      <c r="E1042" s="4" t="s">
        <v>1974</v>
      </c>
      <c r="F1042" s="6">
        <v>-18833.41</v>
      </c>
      <c r="G1042" s="4" t="s">
        <v>1975</v>
      </c>
      <c r="H1042" s="4"/>
      <c r="I1042" s="4" t="s">
        <v>16</v>
      </c>
    </row>
    <row r="1043" spans="1:9" ht="13.9" customHeight="1" outlineLevel="2">
      <c r="A1043" s="4" t="s">
        <v>1967</v>
      </c>
      <c r="B1043" s="4" t="s">
        <v>1968</v>
      </c>
      <c r="C1043" s="5">
        <v>45756</v>
      </c>
      <c r="D1043" s="4" t="s">
        <v>1977</v>
      </c>
      <c r="E1043" s="4" t="s">
        <v>1974</v>
      </c>
      <c r="F1043" s="6">
        <v>-480</v>
      </c>
      <c r="G1043" s="4" t="s">
        <v>1975</v>
      </c>
      <c r="H1043" s="4"/>
      <c r="I1043" s="4" t="s">
        <v>16</v>
      </c>
    </row>
    <row r="1044" spans="1:9" ht="13.9" customHeight="1" outlineLevel="2">
      <c r="A1044" s="4" t="s">
        <v>1967</v>
      </c>
      <c r="B1044" s="4" t="s">
        <v>1968</v>
      </c>
      <c r="C1044" s="5">
        <v>45756</v>
      </c>
      <c r="D1044" s="4" t="s">
        <v>1978</v>
      </c>
      <c r="E1044" s="4" t="s">
        <v>1974</v>
      </c>
      <c r="F1044" s="6">
        <v>-3647.37</v>
      </c>
      <c r="G1044" s="4" t="s">
        <v>1975</v>
      </c>
      <c r="H1044" s="4"/>
      <c r="I1044" s="4" t="s">
        <v>16</v>
      </c>
    </row>
    <row r="1045" spans="1:9" ht="13.9" customHeight="1" outlineLevel="2">
      <c r="A1045" s="4" t="s">
        <v>1967</v>
      </c>
      <c r="B1045" s="4" t="s">
        <v>1968</v>
      </c>
      <c r="C1045" s="5">
        <v>45756</v>
      </c>
      <c r="D1045" s="4" t="s">
        <v>1979</v>
      </c>
      <c r="E1045" s="4" t="s">
        <v>1974</v>
      </c>
      <c r="F1045" s="6">
        <v>-6065.75</v>
      </c>
      <c r="G1045" s="4" t="s">
        <v>1975</v>
      </c>
      <c r="H1045" s="4"/>
      <c r="I1045" s="4" t="s">
        <v>16</v>
      </c>
    </row>
    <row r="1046" spans="1:9" ht="13.9" customHeight="1" outlineLevel="2">
      <c r="A1046" s="4" t="s">
        <v>1967</v>
      </c>
      <c r="B1046" s="4" t="s">
        <v>1968</v>
      </c>
      <c r="C1046" s="5">
        <v>45789</v>
      </c>
      <c r="D1046" s="4" t="s">
        <v>1980</v>
      </c>
      <c r="E1046" s="4" t="s">
        <v>1981</v>
      </c>
      <c r="F1046" s="6">
        <v>23635.48</v>
      </c>
      <c r="G1046" s="4" t="s">
        <v>1982</v>
      </c>
      <c r="H1046" s="4"/>
      <c r="I1046" s="4" t="s">
        <v>16</v>
      </c>
    </row>
    <row r="1047" spans="1:9" ht="13.9" customHeight="1" outlineLevel="2" collapsed="1">
      <c r="A1047" s="4" t="s">
        <v>1967</v>
      </c>
      <c r="B1047" s="4" t="s">
        <v>1968</v>
      </c>
      <c r="C1047" s="5">
        <v>45789</v>
      </c>
      <c r="D1047" s="4" t="s">
        <v>1983</v>
      </c>
      <c r="E1047" s="4" t="s">
        <v>1981</v>
      </c>
      <c r="F1047" s="6">
        <v>-3458.22</v>
      </c>
      <c r="G1047" s="4" t="s">
        <v>1982</v>
      </c>
      <c r="H1047" s="4"/>
      <c r="I1047" s="4" t="s">
        <v>16</v>
      </c>
    </row>
    <row r="1048" spans="1:9" ht="13.9" customHeight="1" outlineLevel="2">
      <c r="A1048" s="4" t="s">
        <v>1967</v>
      </c>
      <c r="B1048" s="4" t="s">
        <v>1968</v>
      </c>
      <c r="C1048" s="5">
        <v>45790</v>
      </c>
      <c r="D1048" s="4" t="s">
        <v>1984</v>
      </c>
      <c r="E1048" s="4" t="s">
        <v>1985</v>
      </c>
      <c r="F1048" s="6">
        <v>1876914.14</v>
      </c>
      <c r="G1048" s="4" t="s">
        <v>1986</v>
      </c>
      <c r="H1048" s="4"/>
      <c r="I1048" s="4" t="s">
        <v>16</v>
      </c>
    </row>
    <row r="1049" spans="1:9" ht="13.9" customHeight="1" outlineLevel="2">
      <c r="A1049" s="4" t="s">
        <v>1967</v>
      </c>
      <c r="B1049" s="4" t="s">
        <v>1968</v>
      </c>
      <c r="C1049" s="5">
        <v>45790</v>
      </c>
      <c r="D1049" s="4" t="s">
        <v>1987</v>
      </c>
      <c r="E1049" s="4" t="s">
        <v>1985</v>
      </c>
      <c r="F1049" s="6">
        <v>-229537.1</v>
      </c>
      <c r="G1049" s="4" t="s">
        <v>1986</v>
      </c>
      <c r="H1049" s="4"/>
      <c r="I1049" s="4" t="s">
        <v>16</v>
      </c>
    </row>
    <row r="1050" spans="1:9" ht="13.9" customHeight="1" outlineLevel="2" collapsed="1">
      <c r="A1050" s="4" t="s">
        <v>1967</v>
      </c>
      <c r="B1050" s="4" t="s">
        <v>1968</v>
      </c>
      <c r="C1050" s="5">
        <v>45790</v>
      </c>
      <c r="D1050" s="4" t="s">
        <v>1988</v>
      </c>
      <c r="E1050" s="4" t="s">
        <v>1985</v>
      </c>
      <c r="F1050" s="6">
        <v>-48037.81</v>
      </c>
      <c r="G1050" s="4" t="s">
        <v>1986</v>
      </c>
      <c r="H1050" s="4"/>
      <c r="I1050" s="4" t="s">
        <v>16</v>
      </c>
    </row>
    <row r="1051" spans="1:9" ht="13.9" customHeight="1" outlineLevel="2">
      <c r="A1051" s="4" t="s">
        <v>1967</v>
      </c>
      <c r="B1051" s="4" t="s">
        <v>1968</v>
      </c>
      <c r="C1051" s="5">
        <v>45790</v>
      </c>
      <c r="D1051" s="4" t="s">
        <v>1989</v>
      </c>
      <c r="E1051" s="4" t="s">
        <v>1985</v>
      </c>
      <c r="F1051" s="6">
        <v>-2905.53</v>
      </c>
      <c r="G1051" s="4" t="s">
        <v>1986</v>
      </c>
      <c r="H1051" s="4"/>
      <c r="I1051" s="4" t="s">
        <v>16</v>
      </c>
    </row>
    <row r="1052" spans="1:9" ht="13.9" customHeight="1" outlineLevel="2">
      <c r="A1052" s="4" t="s">
        <v>1967</v>
      </c>
      <c r="B1052" s="4" t="s">
        <v>1968</v>
      </c>
      <c r="C1052" s="5">
        <v>45790</v>
      </c>
      <c r="D1052" s="4" t="s">
        <v>1990</v>
      </c>
      <c r="E1052" s="4" t="s">
        <v>1991</v>
      </c>
      <c r="F1052" s="6">
        <v>151933.28</v>
      </c>
      <c r="G1052" s="4" t="s">
        <v>1992</v>
      </c>
      <c r="H1052" s="4"/>
      <c r="I1052" s="4" t="s">
        <v>16</v>
      </c>
    </row>
    <row r="1053" spans="1:9" ht="13.9" customHeight="1" outlineLevel="2" collapsed="1">
      <c r="A1053" s="4" t="s">
        <v>1967</v>
      </c>
      <c r="B1053" s="4" t="s">
        <v>1968</v>
      </c>
      <c r="C1053" s="5">
        <v>45790</v>
      </c>
      <c r="D1053" s="4" t="s">
        <v>1993</v>
      </c>
      <c r="E1053" s="4" t="s">
        <v>1991</v>
      </c>
      <c r="F1053" s="6">
        <v>-22635.77</v>
      </c>
      <c r="G1053" s="4" t="s">
        <v>1992</v>
      </c>
      <c r="H1053" s="4"/>
      <c r="I1053" s="4" t="s">
        <v>16</v>
      </c>
    </row>
    <row r="1054" spans="1:9" ht="13.9" customHeight="1" outlineLevel="2">
      <c r="A1054" s="4" t="s">
        <v>1967</v>
      </c>
      <c r="B1054" s="4" t="s">
        <v>1968</v>
      </c>
      <c r="C1054" s="5">
        <v>45807</v>
      </c>
      <c r="D1054" s="4" t="s">
        <v>1994</v>
      </c>
      <c r="E1054" s="4" t="s">
        <v>1985</v>
      </c>
      <c r="F1054" s="6">
        <v>-751470.05</v>
      </c>
      <c r="G1054" s="4"/>
      <c r="H1054" s="4"/>
      <c r="I1054" s="4" t="s">
        <v>19</v>
      </c>
    </row>
    <row r="1055" spans="1:9" ht="13.9" customHeight="1" outlineLevel="2">
      <c r="A1055" s="4" t="s">
        <v>1967</v>
      </c>
      <c r="B1055" s="4" t="s">
        <v>1968</v>
      </c>
      <c r="C1055" s="5">
        <v>45807</v>
      </c>
      <c r="D1055" s="4" t="s">
        <v>1995</v>
      </c>
      <c r="E1055" s="4" t="s">
        <v>1981</v>
      </c>
      <c r="F1055" s="6">
        <v>-10088.85</v>
      </c>
      <c r="G1055" s="4"/>
      <c r="H1055" s="4"/>
      <c r="I1055" s="4" t="s">
        <v>19</v>
      </c>
    </row>
    <row r="1056" spans="1:9" ht="13.9" customHeight="1" outlineLevel="2">
      <c r="A1056" s="4" t="s">
        <v>1967</v>
      </c>
      <c r="B1056" s="4" t="s">
        <v>1968</v>
      </c>
      <c r="C1056" s="5">
        <v>45807</v>
      </c>
      <c r="D1056" s="4" t="s">
        <v>1996</v>
      </c>
      <c r="E1056" s="4" t="s">
        <v>1991</v>
      </c>
      <c r="F1056" s="6">
        <v>-64648.21</v>
      </c>
      <c r="G1056" s="4"/>
      <c r="H1056" s="4"/>
      <c r="I1056" s="4" t="s">
        <v>19</v>
      </c>
    </row>
    <row r="1057" spans="1:9" ht="13.9" customHeight="1" outlineLevel="2">
      <c r="A1057" s="4" t="s">
        <v>1967</v>
      </c>
      <c r="B1057" s="4" t="s">
        <v>1968</v>
      </c>
      <c r="C1057" s="5">
        <v>45838</v>
      </c>
      <c r="D1057" s="4" t="s">
        <v>1997</v>
      </c>
      <c r="E1057" s="4" t="s">
        <v>1985</v>
      </c>
      <c r="F1057" s="6">
        <v>-751470.05</v>
      </c>
      <c r="G1057" s="4"/>
      <c r="H1057" s="4"/>
      <c r="I1057" s="4" t="s">
        <v>19</v>
      </c>
    </row>
    <row r="1058" spans="1:9" ht="13.9" customHeight="1" outlineLevel="2" collapsed="1">
      <c r="A1058" s="4" t="s">
        <v>1967</v>
      </c>
      <c r="B1058" s="4" t="s">
        <v>1968</v>
      </c>
      <c r="C1058" s="5">
        <v>45838</v>
      </c>
      <c r="D1058" s="4" t="s">
        <v>1998</v>
      </c>
      <c r="E1058" s="4" t="s">
        <v>1981</v>
      </c>
      <c r="F1058" s="6">
        <v>-10088</v>
      </c>
      <c r="G1058" s="4"/>
      <c r="H1058" s="4"/>
      <c r="I1058" s="4" t="s">
        <v>19</v>
      </c>
    </row>
    <row r="1059" spans="1:9" ht="13.9" customHeight="1" outlineLevel="2">
      <c r="A1059" s="4" t="s">
        <v>1967</v>
      </c>
      <c r="B1059" s="4" t="s">
        <v>1968</v>
      </c>
      <c r="C1059" s="5">
        <v>45838</v>
      </c>
      <c r="D1059" s="4" t="s">
        <v>1999</v>
      </c>
      <c r="E1059" s="4" t="s">
        <v>1991</v>
      </c>
      <c r="F1059" s="6">
        <v>-64648.21</v>
      </c>
      <c r="G1059" s="4"/>
      <c r="H1059" s="4"/>
      <c r="I1059" s="4" t="s">
        <v>19</v>
      </c>
    </row>
    <row r="1060" spans="1:9" ht="13.9" customHeight="1" outlineLevel="2">
      <c r="A1060" s="4" t="s">
        <v>1967</v>
      </c>
      <c r="B1060" s="4" t="s">
        <v>1968</v>
      </c>
      <c r="C1060" s="5">
        <v>45838</v>
      </c>
      <c r="D1060" s="4" t="s">
        <v>2000</v>
      </c>
      <c r="E1060" s="4" t="s">
        <v>1974</v>
      </c>
      <c r="F1060" s="6">
        <v>-25876.32</v>
      </c>
      <c r="G1060" s="4"/>
      <c r="H1060" s="4"/>
      <c r="I1060" s="4" t="s">
        <v>19</v>
      </c>
    </row>
    <row r="1061" spans="1:9" ht="13.9" customHeight="1" outlineLevel="1">
      <c r="A1061" s="7"/>
      <c r="B1061" s="7" t="s">
        <v>2001</v>
      </c>
      <c r="C1061" s="8"/>
      <c r="D1061" s="7"/>
      <c r="E1061" s="7"/>
      <c r="F1061" s="9">
        <f>SUBTOTAL(9,F1039:F1060)</f>
        <v>478857.82999999984</v>
      </c>
      <c r="G1061" s="7"/>
      <c r="H1061" s="7"/>
      <c r="I1061" s="7"/>
    </row>
    <row r="1062" spans="1:9" ht="13.9" customHeight="1" outlineLevel="2">
      <c r="A1062" s="4" t="s">
        <v>2002</v>
      </c>
      <c r="B1062" s="4" t="s">
        <v>2003</v>
      </c>
      <c r="C1062" s="5">
        <v>45526</v>
      </c>
      <c r="D1062" s="4" t="s">
        <v>2004</v>
      </c>
      <c r="E1062" s="4" t="s">
        <v>2005</v>
      </c>
      <c r="F1062" s="6">
        <v>-4361316.87</v>
      </c>
      <c r="G1062" s="4"/>
      <c r="H1062" s="4"/>
      <c r="I1062" s="4" t="s">
        <v>19</v>
      </c>
    </row>
    <row r="1063" spans="1:9" ht="13.9" customHeight="1" outlineLevel="2">
      <c r="A1063" s="4" t="s">
        <v>2002</v>
      </c>
      <c r="B1063" s="4" t="s">
        <v>2003</v>
      </c>
      <c r="C1063" s="5">
        <v>45532</v>
      </c>
      <c r="D1063" s="4" t="s">
        <v>2006</v>
      </c>
      <c r="E1063" s="4" t="s">
        <v>2007</v>
      </c>
      <c r="F1063" s="6">
        <v>4652860.95</v>
      </c>
      <c r="G1063" s="4" t="s">
        <v>2008</v>
      </c>
      <c r="H1063" s="4"/>
      <c r="I1063" s="4" t="s">
        <v>16</v>
      </c>
    </row>
    <row r="1064" spans="1:9" ht="13.9" customHeight="1" outlineLevel="2">
      <c r="A1064" s="4" t="s">
        <v>2002</v>
      </c>
      <c r="B1064" s="4" t="s">
        <v>2003</v>
      </c>
      <c r="C1064" s="5">
        <v>45532</v>
      </c>
      <c r="D1064" s="4" t="s">
        <v>2009</v>
      </c>
      <c r="E1064" s="4" t="s">
        <v>2007</v>
      </c>
      <c r="F1064" s="6">
        <v>-232712.39</v>
      </c>
      <c r="G1064" s="4" t="s">
        <v>2008</v>
      </c>
      <c r="H1064" s="4"/>
      <c r="I1064" s="4" t="s">
        <v>16</v>
      </c>
    </row>
    <row r="1065" spans="1:9" ht="13.9" customHeight="1" outlineLevel="2" collapsed="1">
      <c r="A1065" s="4" t="s">
        <v>2002</v>
      </c>
      <c r="B1065" s="4" t="s">
        <v>2003</v>
      </c>
      <c r="C1065" s="5">
        <v>45657</v>
      </c>
      <c r="D1065" s="4" t="s">
        <v>2010</v>
      </c>
      <c r="E1065" s="4" t="s">
        <v>2011</v>
      </c>
      <c r="F1065" s="6">
        <v>-225371.02</v>
      </c>
      <c r="G1065" s="4"/>
      <c r="H1065" s="4"/>
      <c r="I1065" s="4" t="s">
        <v>19</v>
      </c>
    </row>
    <row r="1066" spans="1:9" ht="13.9" customHeight="1" outlineLevel="2">
      <c r="A1066" s="4" t="s">
        <v>2002</v>
      </c>
      <c r="B1066" s="4" t="s">
        <v>2003</v>
      </c>
      <c r="C1066" s="5">
        <v>45691</v>
      </c>
      <c r="D1066" s="4" t="s">
        <v>2012</v>
      </c>
      <c r="E1066" s="4" t="s">
        <v>2013</v>
      </c>
      <c r="F1066" s="6">
        <v>234697.24</v>
      </c>
      <c r="G1066" s="4" t="s">
        <v>2014</v>
      </c>
      <c r="H1066" s="4"/>
      <c r="I1066" s="4" t="s">
        <v>16</v>
      </c>
    </row>
    <row r="1067" spans="1:9" ht="13.9" customHeight="1" outlineLevel="2">
      <c r="A1067" s="4" t="s">
        <v>2002</v>
      </c>
      <c r="B1067" s="4" t="s">
        <v>2003</v>
      </c>
      <c r="C1067" s="5">
        <v>45691</v>
      </c>
      <c r="D1067" s="4" t="s">
        <v>2015</v>
      </c>
      <c r="E1067" s="4" t="s">
        <v>2013</v>
      </c>
      <c r="F1067" s="6">
        <v>-11647.5</v>
      </c>
      <c r="G1067" s="4" t="s">
        <v>2014</v>
      </c>
      <c r="H1067" s="4"/>
      <c r="I1067" s="4" t="s">
        <v>16</v>
      </c>
    </row>
    <row r="1068" spans="1:9" ht="13.9" customHeight="1" outlineLevel="2">
      <c r="A1068" s="4" t="s">
        <v>2002</v>
      </c>
      <c r="B1068" s="4" t="s">
        <v>2003</v>
      </c>
      <c r="C1068" s="5">
        <v>45834</v>
      </c>
      <c r="D1068" s="4" t="s">
        <v>2016</v>
      </c>
      <c r="E1068" s="4" t="s">
        <v>2017</v>
      </c>
      <c r="F1068" s="6">
        <v>-1203754.45</v>
      </c>
      <c r="G1068" s="4" t="s">
        <v>2008</v>
      </c>
      <c r="H1068" s="4"/>
      <c r="I1068" s="4" t="s">
        <v>349</v>
      </c>
    </row>
    <row r="1069" spans="1:9" ht="13.9" customHeight="1" outlineLevel="2">
      <c r="A1069" s="4" t="s">
        <v>2002</v>
      </c>
      <c r="B1069" s="4" t="s">
        <v>2003</v>
      </c>
      <c r="C1069" s="5">
        <v>45834</v>
      </c>
      <c r="D1069" s="4" t="s">
        <v>2018</v>
      </c>
      <c r="E1069" s="4" t="s">
        <v>2017</v>
      </c>
      <c r="F1069" s="6">
        <v>60264.322999999997</v>
      </c>
      <c r="G1069" s="4" t="s">
        <v>2008</v>
      </c>
      <c r="H1069" s="4"/>
      <c r="I1069" s="4" t="s">
        <v>349</v>
      </c>
    </row>
    <row r="1070" spans="1:9" ht="13.9" customHeight="1" outlineLevel="2">
      <c r="A1070" s="4" t="s">
        <v>2002</v>
      </c>
      <c r="B1070" s="4" t="s">
        <v>2003</v>
      </c>
      <c r="C1070" s="5">
        <v>45838</v>
      </c>
      <c r="D1070" s="4" t="s">
        <v>2019</v>
      </c>
      <c r="E1070" s="4" t="s">
        <v>2007</v>
      </c>
      <c r="F1070" s="6">
        <v>-56510.41</v>
      </c>
      <c r="G1070" s="4"/>
      <c r="H1070" s="4"/>
      <c r="I1070" s="4" t="s">
        <v>19</v>
      </c>
    </row>
    <row r="1071" spans="1:9" ht="13.9" customHeight="1" outlineLevel="1">
      <c r="A1071" s="7"/>
      <c r="B1071" s="7" t="s">
        <v>2020</v>
      </c>
      <c r="C1071" s="8"/>
      <c r="D1071" s="7"/>
      <c r="E1071" s="7"/>
      <c r="F1071" s="9">
        <f>SUBTOTAL(9,F1062:F1070)</f>
        <v>-1143490.1269999996</v>
      </c>
      <c r="G1071" s="7"/>
      <c r="H1071" s="7"/>
      <c r="I1071" s="7"/>
    </row>
    <row r="1072" spans="1:9" ht="13.9" customHeight="1" outlineLevel="2">
      <c r="A1072" s="4" t="s">
        <v>2021</v>
      </c>
      <c r="B1072" s="4" t="s">
        <v>2022</v>
      </c>
      <c r="C1072" s="5">
        <v>43859</v>
      </c>
      <c r="D1072" s="4" t="s">
        <v>2023</v>
      </c>
      <c r="E1072" s="4" t="s">
        <v>2024</v>
      </c>
      <c r="F1072" s="6">
        <v>10586.04</v>
      </c>
      <c r="G1072" s="4" t="s">
        <v>2025</v>
      </c>
      <c r="H1072" s="4" t="s">
        <v>2026</v>
      </c>
      <c r="I1072" s="4" t="s">
        <v>211</v>
      </c>
    </row>
    <row r="1073" spans="1:9" ht="13.9" customHeight="1" outlineLevel="2">
      <c r="A1073" s="4" t="s">
        <v>2021</v>
      </c>
      <c r="B1073" s="4" t="s">
        <v>2022</v>
      </c>
      <c r="C1073" s="5">
        <v>43859</v>
      </c>
      <c r="D1073" s="4" t="s">
        <v>2027</v>
      </c>
      <c r="E1073" s="4" t="s">
        <v>2024</v>
      </c>
      <c r="F1073" s="6">
        <v>-1545</v>
      </c>
      <c r="G1073" s="4" t="s">
        <v>2025</v>
      </c>
      <c r="H1073" s="4" t="s">
        <v>2026</v>
      </c>
      <c r="I1073" s="4" t="s">
        <v>211</v>
      </c>
    </row>
    <row r="1074" spans="1:9" ht="13.9" customHeight="1" outlineLevel="1">
      <c r="A1074" s="7"/>
      <c r="B1074" s="7" t="s">
        <v>2028</v>
      </c>
      <c r="C1074" s="8"/>
      <c r="D1074" s="7"/>
      <c r="E1074" s="7"/>
      <c r="F1074" s="9">
        <f>SUBTOTAL(9,F1072:F1073)</f>
        <v>9041.0400000000009</v>
      </c>
      <c r="G1074" s="7"/>
      <c r="H1074" s="7"/>
      <c r="I1074" s="7"/>
    </row>
    <row r="1075" spans="1:9" ht="13.9" customHeight="1" outlineLevel="2" collapsed="1">
      <c r="A1075" s="4" t="s">
        <v>2029</v>
      </c>
      <c r="B1075" s="4" t="s">
        <v>2030</v>
      </c>
      <c r="C1075" s="5">
        <v>45604</v>
      </c>
      <c r="D1075" s="4" t="s">
        <v>2031</v>
      </c>
      <c r="E1075" s="4" t="s">
        <v>2032</v>
      </c>
      <c r="F1075" s="6">
        <v>81929.429999999993</v>
      </c>
      <c r="G1075" s="4" t="s">
        <v>2033</v>
      </c>
      <c r="H1075" s="4" t="s">
        <v>2034</v>
      </c>
      <c r="I1075" s="4" t="s">
        <v>166</v>
      </c>
    </row>
    <row r="1076" spans="1:9" ht="13.9" customHeight="1" outlineLevel="2">
      <c r="A1076" s="4" t="s">
        <v>2029</v>
      </c>
      <c r="B1076" s="4" t="s">
        <v>2030</v>
      </c>
      <c r="C1076" s="5">
        <v>45604</v>
      </c>
      <c r="D1076" s="4" t="s">
        <v>2035</v>
      </c>
      <c r="E1076" s="4" t="s">
        <v>2032</v>
      </c>
      <c r="F1076" s="6">
        <v>-12166.63</v>
      </c>
      <c r="G1076" s="4" t="s">
        <v>2033</v>
      </c>
      <c r="H1076" s="4" t="s">
        <v>2034</v>
      </c>
      <c r="I1076" s="4" t="s">
        <v>166</v>
      </c>
    </row>
    <row r="1077" spans="1:9" ht="13.9" customHeight="1" outlineLevel="2">
      <c r="A1077" s="4" t="s">
        <v>2029</v>
      </c>
      <c r="B1077" s="4" t="s">
        <v>2030</v>
      </c>
      <c r="C1077" s="5">
        <v>45777</v>
      </c>
      <c r="D1077" s="4" t="s">
        <v>2036</v>
      </c>
      <c r="E1077" s="4" t="s">
        <v>2032</v>
      </c>
      <c r="F1077" s="6">
        <v>-35665.019999999997</v>
      </c>
      <c r="G1077" s="4"/>
      <c r="H1077" s="4"/>
      <c r="I1077" s="4" t="s">
        <v>166</v>
      </c>
    </row>
    <row r="1078" spans="1:9" ht="13.9" customHeight="1" outlineLevel="1">
      <c r="A1078" s="7"/>
      <c r="B1078" s="7" t="s">
        <v>2037</v>
      </c>
      <c r="C1078" s="8"/>
      <c r="D1078" s="7"/>
      <c r="E1078" s="7"/>
      <c r="F1078" s="9">
        <f>SUBTOTAL(9,F1075:F1077)</f>
        <v>34097.779999999992</v>
      </c>
      <c r="G1078" s="7"/>
      <c r="H1078" s="7"/>
      <c r="I1078" s="7"/>
    </row>
    <row r="1079" spans="1:9" ht="13.9" customHeight="1" outlineLevel="2">
      <c r="A1079" s="4" t="s">
        <v>2038</v>
      </c>
      <c r="B1079" s="4" t="s">
        <v>2039</v>
      </c>
      <c r="C1079" s="5">
        <v>45819</v>
      </c>
      <c r="D1079" s="4" t="s">
        <v>2040</v>
      </c>
      <c r="E1079" s="4" t="s">
        <v>2041</v>
      </c>
      <c r="F1079" s="6">
        <v>500</v>
      </c>
      <c r="G1079" s="4" t="s">
        <v>2042</v>
      </c>
      <c r="H1079" s="4" t="s">
        <v>2043</v>
      </c>
      <c r="I1079" s="4" t="s">
        <v>16</v>
      </c>
    </row>
    <row r="1080" spans="1:9" ht="13.9" customHeight="1" outlineLevel="1">
      <c r="A1080" s="7"/>
      <c r="B1080" s="7" t="s">
        <v>2044</v>
      </c>
      <c r="C1080" s="8"/>
      <c r="D1080" s="7"/>
      <c r="E1080" s="7"/>
      <c r="F1080" s="9">
        <f>SUBTOTAL(9,F1079:F1079)</f>
        <v>500</v>
      </c>
      <c r="G1080" s="7"/>
      <c r="H1080" s="7"/>
      <c r="I1080" s="7"/>
    </row>
    <row r="1081" spans="1:9" ht="13.9" customHeight="1" outlineLevel="2">
      <c r="A1081" s="4" t="s">
        <v>2045</v>
      </c>
      <c r="B1081" s="4" t="s">
        <v>2046</v>
      </c>
      <c r="C1081" s="5">
        <v>45833</v>
      </c>
      <c r="D1081" s="4" t="s">
        <v>2047</v>
      </c>
      <c r="E1081" s="4" t="s">
        <v>2048</v>
      </c>
      <c r="F1081" s="6">
        <v>36152.71</v>
      </c>
      <c r="G1081" s="4" t="s">
        <v>2049</v>
      </c>
      <c r="H1081" s="4" t="s">
        <v>2050</v>
      </c>
      <c r="I1081" s="4" t="s">
        <v>389</v>
      </c>
    </row>
    <row r="1082" spans="1:9" ht="13.9" customHeight="1" outlineLevel="2" collapsed="1">
      <c r="A1082" s="4" t="s">
        <v>2045</v>
      </c>
      <c r="B1082" s="4" t="s">
        <v>2046</v>
      </c>
      <c r="C1082" s="5">
        <v>45833</v>
      </c>
      <c r="D1082" s="4" t="s">
        <v>2051</v>
      </c>
      <c r="E1082" s="4" t="s">
        <v>2048</v>
      </c>
      <c r="F1082" s="6">
        <v>-5314.31</v>
      </c>
      <c r="G1082" s="4" t="s">
        <v>2049</v>
      </c>
      <c r="H1082" s="4" t="s">
        <v>2050</v>
      </c>
      <c r="I1082" s="4" t="s">
        <v>389</v>
      </c>
    </row>
    <row r="1083" spans="1:9" ht="13.9" customHeight="1" outlineLevel="1">
      <c r="A1083" s="7"/>
      <c r="B1083" s="7" t="s">
        <v>2052</v>
      </c>
      <c r="C1083" s="8"/>
      <c r="D1083" s="7"/>
      <c r="E1083" s="7"/>
      <c r="F1083" s="9">
        <f>SUBTOTAL(9,F1081:F1082)</f>
        <v>30838.399999999998</v>
      </c>
      <c r="G1083" s="7"/>
      <c r="H1083" s="7"/>
      <c r="I1083" s="7"/>
    </row>
    <row r="1084" spans="1:9" ht="13.9" customHeight="1" outlineLevel="2">
      <c r="A1084" s="4" t="s">
        <v>2053</v>
      </c>
      <c r="B1084" s="4" t="s">
        <v>2054</v>
      </c>
      <c r="C1084" s="5">
        <v>45475</v>
      </c>
      <c r="D1084" s="4" t="s">
        <v>2055</v>
      </c>
      <c r="E1084" s="4" t="s">
        <v>2056</v>
      </c>
      <c r="F1084" s="6">
        <v>29417.46</v>
      </c>
      <c r="G1084" s="4" t="s">
        <v>2057</v>
      </c>
      <c r="H1084" s="4" t="s">
        <v>2058</v>
      </c>
      <c r="I1084" s="4" t="s">
        <v>211</v>
      </c>
    </row>
    <row r="1085" spans="1:9" ht="13.9" customHeight="1" outlineLevel="2">
      <c r="A1085" s="4" t="s">
        <v>2053</v>
      </c>
      <c r="B1085" s="4" t="s">
        <v>2054</v>
      </c>
      <c r="C1085" s="5">
        <v>45475</v>
      </c>
      <c r="D1085" s="4" t="s">
        <v>2059</v>
      </c>
      <c r="E1085" s="4" t="s">
        <v>2056</v>
      </c>
      <c r="F1085" s="6">
        <v>-4346.18</v>
      </c>
      <c r="G1085" s="4" t="s">
        <v>2057</v>
      </c>
      <c r="H1085" s="4" t="s">
        <v>2058</v>
      </c>
      <c r="I1085" s="4" t="s">
        <v>211</v>
      </c>
    </row>
    <row r="1086" spans="1:9" ht="13.9" customHeight="1" outlineLevel="1">
      <c r="A1086" s="7"/>
      <c r="B1086" s="7" t="s">
        <v>2060</v>
      </c>
      <c r="C1086" s="8"/>
      <c r="D1086" s="7"/>
      <c r="E1086" s="7"/>
      <c r="F1086" s="9">
        <f>SUBTOTAL(9,F1084:F1085)</f>
        <v>25071.279999999999</v>
      </c>
      <c r="G1086" s="7"/>
      <c r="H1086" s="7"/>
      <c r="I1086" s="7"/>
    </row>
    <row r="1087" spans="1:9" ht="13.9" customHeight="1" outlineLevel="2">
      <c r="A1087" s="4" t="s">
        <v>2061</v>
      </c>
      <c r="B1087" s="4" t="s">
        <v>2062</v>
      </c>
      <c r="C1087" s="5">
        <v>45716</v>
      </c>
      <c r="D1087" s="4" t="s">
        <v>2063</v>
      </c>
      <c r="E1087" s="4" t="s">
        <v>2064</v>
      </c>
      <c r="F1087" s="6">
        <v>69419.23</v>
      </c>
      <c r="G1087" s="4" t="s">
        <v>2065</v>
      </c>
      <c r="H1087" s="4" t="s">
        <v>2066</v>
      </c>
      <c r="I1087" s="4" t="s">
        <v>166</v>
      </c>
    </row>
    <row r="1088" spans="1:9" ht="13.9" customHeight="1" outlineLevel="2">
      <c r="A1088" s="4" t="s">
        <v>2061</v>
      </c>
      <c r="B1088" s="4" t="s">
        <v>2062</v>
      </c>
      <c r="C1088" s="5">
        <v>45716</v>
      </c>
      <c r="D1088" s="4" t="s">
        <v>2067</v>
      </c>
      <c r="E1088" s="4" t="s">
        <v>2064</v>
      </c>
      <c r="F1088" s="6">
        <v>-10286.879999999999</v>
      </c>
      <c r="G1088" s="4" t="s">
        <v>2065</v>
      </c>
      <c r="H1088" s="4" t="s">
        <v>2066</v>
      </c>
      <c r="I1088" s="4" t="s">
        <v>166</v>
      </c>
    </row>
    <row r="1089" spans="1:9" ht="13.9" customHeight="1" outlineLevel="2" collapsed="1">
      <c r="A1089" s="4" t="s">
        <v>2061</v>
      </c>
      <c r="B1089" s="4" t="s">
        <v>2062</v>
      </c>
      <c r="C1089" s="5">
        <v>45757</v>
      </c>
      <c r="D1089" s="4" t="s">
        <v>2068</v>
      </c>
      <c r="E1089" s="4" t="s">
        <v>2064</v>
      </c>
      <c r="F1089" s="6">
        <v>-8024.1</v>
      </c>
      <c r="G1089" s="4"/>
      <c r="H1089" s="4"/>
      <c r="I1089" s="4" t="s">
        <v>166</v>
      </c>
    </row>
    <row r="1090" spans="1:9" ht="13.9" customHeight="1" outlineLevel="2">
      <c r="A1090" s="4" t="s">
        <v>2061</v>
      </c>
      <c r="B1090" s="4" t="s">
        <v>2062</v>
      </c>
      <c r="C1090" s="5">
        <v>45824</v>
      </c>
      <c r="D1090" s="4" t="s">
        <v>2069</v>
      </c>
      <c r="E1090" s="4" t="s">
        <v>2064</v>
      </c>
      <c r="F1090" s="6">
        <v>-4259.07</v>
      </c>
      <c r="G1090" s="4"/>
      <c r="H1090" s="4"/>
      <c r="I1090" s="4" t="s">
        <v>166</v>
      </c>
    </row>
    <row r="1091" spans="1:9" ht="13.9" customHeight="1" outlineLevel="1">
      <c r="A1091" s="7"/>
      <c r="B1091" s="7" t="s">
        <v>2070</v>
      </c>
      <c r="C1091" s="8"/>
      <c r="D1091" s="7"/>
      <c r="E1091" s="7"/>
      <c r="F1091" s="9">
        <f>SUBTOTAL(9,F1087:F1090)</f>
        <v>46849.18</v>
      </c>
      <c r="G1091" s="7"/>
      <c r="H1091" s="7"/>
      <c r="I1091" s="7"/>
    </row>
    <row r="1092" spans="1:9" ht="13.9" customHeight="1" outlineLevel="2">
      <c r="A1092" s="4" t="s">
        <v>2071</v>
      </c>
      <c r="B1092" s="4" t="s">
        <v>2072</v>
      </c>
      <c r="C1092" s="5">
        <v>45740</v>
      </c>
      <c r="D1092" s="4" t="s">
        <v>2073</v>
      </c>
      <c r="E1092" s="4" t="s">
        <v>2074</v>
      </c>
      <c r="F1092" s="6">
        <v>138758.71</v>
      </c>
      <c r="G1092" s="4" t="s">
        <v>2075</v>
      </c>
      <c r="H1092" s="4" t="s">
        <v>2076</v>
      </c>
      <c r="I1092" s="4" t="s">
        <v>16</v>
      </c>
    </row>
    <row r="1093" spans="1:9" ht="13.9" customHeight="1" outlineLevel="2">
      <c r="A1093" s="4" t="s">
        <v>2071</v>
      </c>
      <c r="B1093" s="4" t="s">
        <v>2072</v>
      </c>
      <c r="C1093" s="5">
        <v>45740</v>
      </c>
      <c r="D1093" s="4" t="s">
        <v>2077</v>
      </c>
      <c r="E1093" s="4" t="s">
        <v>2074</v>
      </c>
      <c r="F1093" s="6">
        <v>-20636.580000000002</v>
      </c>
      <c r="G1093" s="4" t="s">
        <v>2075</v>
      </c>
      <c r="H1093" s="4" t="s">
        <v>2076</v>
      </c>
      <c r="I1093" s="4" t="s">
        <v>16</v>
      </c>
    </row>
    <row r="1094" spans="1:9" ht="13.9" customHeight="1" outlineLevel="2">
      <c r="A1094" s="4" t="s">
        <v>2071</v>
      </c>
      <c r="B1094" s="4" t="s">
        <v>2072</v>
      </c>
      <c r="C1094" s="5">
        <v>45807</v>
      </c>
      <c r="D1094" s="4" t="s">
        <v>2078</v>
      </c>
      <c r="E1094" s="4" t="s">
        <v>2074</v>
      </c>
      <c r="F1094" s="6">
        <v>-29513.9</v>
      </c>
      <c r="G1094" s="4"/>
      <c r="H1094" s="4"/>
      <c r="I1094" s="4" t="s">
        <v>19</v>
      </c>
    </row>
    <row r="1095" spans="1:9" ht="13.9" customHeight="1" outlineLevel="2">
      <c r="A1095" s="4" t="s">
        <v>2071</v>
      </c>
      <c r="B1095" s="4" t="s">
        <v>2072</v>
      </c>
      <c r="C1095" s="5">
        <v>45824</v>
      </c>
      <c r="D1095" s="4" t="s">
        <v>2079</v>
      </c>
      <c r="E1095" s="4" t="s">
        <v>2074</v>
      </c>
      <c r="F1095" s="6">
        <v>-9855.9699999999993</v>
      </c>
      <c r="G1095" s="4"/>
      <c r="H1095" s="4"/>
      <c r="I1095" s="4" t="s">
        <v>19</v>
      </c>
    </row>
    <row r="1096" spans="1:9" ht="13.9" customHeight="1" outlineLevel="2">
      <c r="A1096" s="4" t="s">
        <v>2071</v>
      </c>
      <c r="B1096" s="4" t="s">
        <v>2072</v>
      </c>
      <c r="C1096" s="5">
        <v>45824</v>
      </c>
      <c r="D1096" s="4" t="s">
        <v>2080</v>
      </c>
      <c r="E1096" s="4" t="s">
        <v>2074</v>
      </c>
      <c r="F1096" s="6">
        <v>-39378.39</v>
      </c>
      <c r="G1096" s="4"/>
      <c r="H1096" s="4"/>
      <c r="I1096" s="4" t="s">
        <v>19</v>
      </c>
    </row>
    <row r="1097" spans="1:9" ht="13.9" customHeight="1" outlineLevel="1">
      <c r="A1097" s="7"/>
      <c r="B1097" s="7" t="s">
        <v>2081</v>
      </c>
      <c r="C1097" s="8"/>
      <c r="D1097" s="7"/>
      <c r="E1097" s="7"/>
      <c r="F1097" s="9">
        <f>SUBTOTAL(9,F1092:F1096)</f>
        <v>39373.869999999981</v>
      </c>
      <c r="G1097" s="7"/>
      <c r="H1097" s="7"/>
      <c r="I1097" s="7"/>
    </row>
    <row r="1098" spans="1:9" ht="13.9" customHeight="1" outlineLevel="2" collapsed="1">
      <c r="A1098" s="4" t="s">
        <v>2082</v>
      </c>
      <c r="B1098" s="4" t="s">
        <v>2083</v>
      </c>
      <c r="C1098" s="5">
        <v>45712</v>
      </c>
      <c r="D1098" s="4" t="s">
        <v>2084</v>
      </c>
      <c r="E1098" s="4" t="s">
        <v>2085</v>
      </c>
      <c r="F1098" s="6">
        <v>7703.81</v>
      </c>
      <c r="G1098" s="4" t="s">
        <v>2086</v>
      </c>
      <c r="H1098" s="4" t="s">
        <v>2087</v>
      </c>
      <c r="I1098" s="4" t="s">
        <v>211</v>
      </c>
    </row>
    <row r="1099" spans="1:9" ht="13.9" customHeight="1" outlineLevel="2">
      <c r="A1099" s="4" t="s">
        <v>2082</v>
      </c>
      <c r="B1099" s="4" t="s">
        <v>2083</v>
      </c>
      <c r="C1099" s="5">
        <v>45712</v>
      </c>
      <c r="D1099" s="4" t="s">
        <v>2088</v>
      </c>
      <c r="E1099" s="4" t="s">
        <v>2085</v>
      </c>
      <c r="F1099" s="6">
        <v>-1062.76</v>
      </c>
      <c r="G1099" s="4" t="s">
        <v>2086</v>
      </c>
      <c r="H1099" s="4" t="s">
        <v>2087</v>
      </c>
      <c r="I1099" s="4" t="s">
        <v>211</v>
      </c>
    </row>
    <row r="1100" spans="1:9" ht="13.9" customHeight="1" outlineLevel="2">
      <c r="A1100" s="4" t="s">
        <v>2082</v>
      </c>
      <c r="B1100" s="4" t="s">
        <v>2083</v>
      </c>
      <c r="C1100" s="5">
        <v>45812</v>
      </c>
      <c r="D1100" s="4" t="s">
        <v>2089</v>
      </c>
      <c r="E1100" s="4" t="s">
        <v>2090</v>
      </c>
      <c r="F1100" s="6">
        <v>-5590.6660000000002</v>
      </c>
      <c r="G1100" s="4" t="s">
        <v>2086</v>
      </c>
      <c r="H1100" s="4" t="s">
        <v>2087</v>
      </c>
      <c r="I1100" s="4" t="s">
        <v>624</v>
      </c>
    </row>
    <row r="1101" spans="1:9" ht="13.9" customHeight="1" outlineLevel="2">
      <c r="A1101" s="4" t="s">
        <v>2082</v>
      </c>
      <c r="B1101" s="4" t="s">
        <v>2083</v>
      </c>
      <c r="C1101" s="5">
        <v>45812</v>
      </c>
      <c r="D1101" s="4" t="s">
        <v>2091</v>
      </c>
      <c r="E1101" s="4" t="s">
        <v>2090</v>
      </c>
      <c r="F1101" s="6">
        <v>898.53800000000001</v>
      </c>
      <c r="G1101" s="4" t="s">
        <v>2086</v>
      </c>
      <c r="H1101" s="4" t="s">
        <v>2087</v>
      </c>
      <c r="I1101" s="4" t="s">
        <v>624</v>
      </c>
    </row>
    <row r="1102" spans="1:9" ht="13.9" customHeight="1" outlineLevel="1">
      <c r="A1102" s="7"/>
      <c r="B1102" s="7" t="s">
        <v>2092</v>
      </c>
      <c r="C1102" s="8"/>
      <c r="D1102" s="7"/>
      <c r="E1102" s="7"/>
      <c r="F1102" s="9">
        <f>SUBTOTAL(9,F1098:F1101)</f>
        <v>1948.922</v>
      </c>
      <c r="G1102" s="7"/>
      <c r="H1102" s="7"/>
      <c r="I1102" s="7"/>
    </row>
    <row r="1103" spans="1:9" ht="13.9" customHeight="1" outlineLevel="2">
      <c r="A1103" s="4" t="s">
        <v>2093</v>
      </c>
      <c r="B1103" s="4" t="s">
        <v>2094</v>
      </c>
      <c r="C1103" s="5">
        <v>45581</v>
      </c>
      <c r="D1103" s="4" t="s">
        <v>2095</v>
      </c>
      <c r="E1103" s="4" t="s">
        <v>2096</v>
      </c>
      <c r="F1103" s="6">
        <v>-1485.55</v>
      </c>
      <c r="G1103" s="4"/>
      <c r="H1103" s="4"/>
      <c r="I1103" s="4" t="s">
        <v>46</v>
      </c>
    </row>
    <row r="1104" spans="1:9" ht="13.9" customHeight="1" outlineLevel="2">
      <c r="A1104" s="4" t="s">
        <v>2093</v>
      </c>
      <c r="B1104" s="4" t="s">
        <v>2094</v>
      </c>
      <c r="C1104" s="5">
        <v>45638</v>
      </c>
      <c r="D1104" s="4" t="s">
        <v>2097</v>
      </c>
      <c r="E1104" s="4" t="s">
        <v>2098</v>
      </c>
      <c r="F1104" s="6">
        <v>12371.93</v>
      </c>
      <c r="G1104" s="4" t="s">
        <v>2099</v>
      </c>
      <c r="H1104" s="4"/>
      <c r="I1104" s="4" t="s">
        <v>46</v>
      </c>
    </row>
    <row r="1105" spans="1:9" ht="13.9" customHeight="1" outlineLevel="2">
      <c r="A1105" s="4" t="s">
        <v>2093</v>
      </c>
      <c r="B1105" s="4" t="s">
        <v>2094</v>
      </c>
      <c r="C1105" s="5">
        <v>45638</v>
      </c>
      <c r="D1105" s="4" t="s">
        <v>2100</v>
      </c>
      <c r="E1105" s="4" t="s">
        <v>2098</v>
      </c>
      <c r="F1105" s="6">
        <v>-1005.35</v>
      </c>
      <c r="G1105" s="4" t="s">
        <v>2099</v>
      </c>
      <c r="H1105" s="4"/>
      <c r="I1105" s="4" t="s">
        <v>46</v>
      </c>
    </row>
    <row r="1106" spans="1:9" ht="13.9" customHeight="1" outlineLevel="2" collapsed="1">
      <c r="A1106" s="4" t="s">
        <v>2093</v>
      </c>
      <c r="B1106" s="4" t="s">
        <v>2094</v>
      </c>
      <c r="C1106" s="5">
        <v>45638</v>
      </c>
      <c r="D1106" s="4" t="s">
        <v>2101</v>
      </c>
      <c r="E1106" s="4" t="s">
        <v>2098</v>
      </c>
      <c r="F1106" s="6">
        <v>-135.78</v>
      </c>
      <c r="G1106" s="4" t="s">
        <v>2099</v>
      </c>
      <c r="H1106" s="4"/>
      <c r="I1106" s="4" t="s">
        <v>46</v>
      </c>
    </row>
    <row r="1107" spans="1:9" ht="13.9" customHeight="1" outlineLevel="2">
      <c r="A1107" s="4" t="s">
        <v>2093</v>
      </c>
      <c r="B1107" s="4" t="s">
        <v>2094</v>
      </c>
      <c r="C1107" s="5">
        <v>45638</v>
      </c>
      <c r="D1107" s="4" t="s">
        <v>2102</v>
      </c>
      <c r="E1107" s="4" t="s">
        <v>2098</v>
      </c>
      <c r="F1107" s="6">
        <v>-150</v>
      </c>
      <c r="G1107" s="4" t="s">
        <v>2099</v>
      </c>
      <c r="H1107" s="4"/>
      <c r="I1107" s="4" t="s">
        <v>46</v>
      </c>
    </row>
    <row r="1108" spans="1:9" ht="13.9" customHeight="1" outlineLevel="2">
      <c r="A1108" s="4" t="s">
        <v>2093</v>
      </c>
      <c r="B1108" s="4" t="s">
        <v>2094</v>
      </c>
      <c r="C1108" s="5">
        <v>45638</v>
      </c>
      <c r="D1108" s="4" t="s">
        <v>2103</v>
      </c>
      <c r="E1108" s="4" t="s">
        <v>2098</v>
      </c>
      <c r="F1108" s="6">
        <v>-211.5</v>
      </c>
      <c r="G1108" s="4" t="s">
        <v>2099</v>
      </c>
      <c r="H1108" s="4"/>
      <c r="I1108" s="4" t="s">
        <v>46</v>
      </c>
    </row>
    <row r="1109" spans="1:9" ht="13.9" customHeight="1" outlineLevel="2">
      <c r="A1109" s="4" t="s">
        <v>2093</v>
      </c>
      <c r="B1109" s="4" t="s">
        <v>2094</v>
      </c>
      <c r="C1109" s="5">
        <v>45638</v>
      </c>
      <c r="D1109" s="4" t="s">
        <v>2104</v>
      </c>
      <c r="E1109" s="4" t="s">
        <v>2098</v>
      </c>
      <c r="F1109" s="6">
        <v>-187.5</v>
      </c>
      <c r="G1109" s="4" t="s">
        <v>2099</v>
      </c>
      <c r="H1109" s="4"/>
      <c r="I1109" s="4" t="s">
        <v>46</v>
      </c>
    </row>
    <row r="1110" spans="1:9" ht="13.9" customHeight="1" outlineLevel="2">
      <c r="A1110" s="4" t="s">
        <v>2093</v>
      </c>
      <c r="B1110" s="4" t="s">
        <v>2094</v>
      </c>
      <c r="C1110" s="5">
        <v>45638</v>
      </c>
      <c r="D1110" s="4" t="s">
        <v>2105</v>
      </c>
      <c r="E1110" s="4" t="s">
        <v>2098</v>
      </c>
      <c r="F1110" s="6">
        <v>-106.88</v>
      </c>
      <c r="G1110" s="4" t="s">
        <v>2099</v>
      </c>
      <c r="H1110" s="4"/>
      <c r="I1110" s="4" t="s">
        <v>46</v>
      </c>
    </row>
    <row r="1111" spans="1:9" ht="13.9" customHeight="1" outlineLevel="2">
      <c r="A1111" s="4" t="s">
        <v>2093</v>
      </c>
      <c r="B1111" s="4" t="s">
        <v>2094</v>
      </c>
      <c r="C1111" s="5">
        <v>45657</v>
      </c>
      <c r="D1111" s="4" t="s">
        <v>2106</v>
      </c>
      <c r="E1111" s="4" t="s">
        <v>2098</v>
      </c>
      <c r="F1111" s="6">
        <v>-994.08</v>
      </c>
      <c r="G1111" s="4"/>
      <c r="H1111" s="4"/>
      <c r="I1111" s="4" t="s">
        <v>46</v>
      </c>
    </row>
    <row r="1112" spans="1:9" ht="13.9" customHeight="1" outlineLevel="2">
      <c r="A1112" s="4" t="s">
        <v>2093</v>
      </c>
      <c r="B1112" s="4" t="s">
        <v>2094</v>
      </c>
      <c r="C1112" s="5">
        <v>45674</v>
      </c>
      <c r="D1112" s="4" t="s">
        <v>2107</v>
      </c>
      <c r="E1112" s="4" t="s">
        <v>2098</v>
      </c>
      <c r="F1112" s="6">
        <v>-1133.4100000000001</v>
      </c>
      <c r="G1112" s="4"/>
      <c r="H1112" s="4"/>
      <c r="I1112" s="4" t="s">
        <v>46</v>
      </c>
    </row>
    <row r="1113" spans="1:9" ht="13.9" customHeight="1" outlineLevel="2">
      <c r="A1113" s="4" t="s">
        <v>2093</v>
      </c>
      <c r="B1113" s="4" t="s">
        <v>2094</v>
      </c>
      <c r="C1113" s="5">
        <v>45706</v>
      </c>
      <c r="D1113" s="4" t="s">
        <v>2108</v>
      </c>
      <c r="E1113" s="4" t="s">
        <v>2098</v>
      </c>
      <c r="F1113" s="6">
        <v>-1079.55</v>
      </c>
      <c r="G1113" s="4"/>
      <c r="H1113" s="4"/>
      <c r="I1113" s="4" t="s">
        <v>46</v>
      </c>
    </row>
    <row r="1114" spans="1:9" ht="13.9" customHeight="1" outlineLevel="2">
      <c r="A1114" s="4" t="s">
        <v>2093</v>
      </c>
      <c r="B1114" s="4" t="s">
        <v>2094</v>
      </c>
      <c r="C1114" s="5">
        <v>45735</v>
      </c>
      <c r="D1114" s="4" t="s">
        <v>2109</v>
      </c>
      <c r="E1114" s="4" t="s">
        <v>2098</v>
      </c>
      <c r="F1114" s="6">
        <v>-994.07</v>
      </c>
      <c r="G1114" s="4"/>
      <c r="H1114" s="4"/>
      <c r="I1114" s="4" t="s">
        <v>46</v>
      </c>
    </row>
    <row r="1115" spans="1:9" ht="13.9" customHeight="1" outlineLevel="2">
      <c r="A1115" s="4" t="s">
        <v>2093</v>
      </c>
      <c r="B1115" s="4" t="s">
        <v>2094</v>
      </c>
      <c r="C1115" s="5">
        <v>45757</v>
      </c>
      <c r="D1115" s="4" t="s">
        <v>2110</v>
      </c>
      <c r="E1115" s="4" t="s">
        <v>2098</v>
      </c>
      <c r="F1115" s="6">
        <v>-994.08</v>
      </c>
      <c r="G1115" s="4"/>
      <c r="H1115" s="4"/>
      <c r="I1115" s="4" t="s">
        <v>46</v>
      </c>
    </row>
    <row r="1116" spans="1:9" ht="13.9" customHeight="1" outlineLevel="2" collapsed="1">
      <c r="A1116" s="4" t="s">
        <v>2093</v>
      </c>
      <c r="B1116" s="4" t="s">
        <v>2094</v>
      </c>
      <c r="C1116" s="5">
        <v>45793</v>
      </c>
      <c r="D1116" s="4" t="s">
        <v>2111</v>
      </c>
      <c r="E1116" s="4" t="s">
        <v>2098</v>
      </c>
      <c r="F1116" s="6">
        <v>-994.08</v>
      </c>
      <c r="G1116" s="4"/>
      <c r="H1116" s="4"/>
      <c r="I1116" s="4" t="s">
        <v>46</v>
      </c>
    </row>
    <row r="1117" spans="1:9" ht="13.9" customHeight="1" outlineLevel="2">
      <c r="A1117" s="4" t="s">
        <v>2093</v>
      </c>
      <c r="B1117" s="4" t="s">
        <v>2094</v>
      </c>
      <c r="C1117" s="5">
        <v>45824</v>
      </c>
      <c r="D1117" s="4" t="s">
        <v>2112</v>
      </c>
      <c r="E1117" s="4" t="s">
        <v>2098</v>
      </c>
      <c r="F1117" s="6">
        <v>-854.75</v>
      </c>
      <c r="G1117" s="4"/>
      <c r="H1117" s="4"/>
      <c r="I1117" s="4" t="s">
        <v>46</v>
      </c>
    </row>
    <row r="1118" spans="1:9" ht="13.9" customHeight="1" outlineLevel="2">
      <c r="A1118" s="4" t="s">
        <v>2093</v>
      </c>
      <c r="B1118" s="4" t="s">
        <v>2094</v>
      </c>
      <c r="C1118" s="5">
        <v>45838</v>
      </c>
      <c r="D1118" s="4" t="s">
        <v>2113</v>
      </c>
      <c r="E1118" s="4" t="s">
        <v>2098</v>
      </c>
      <c r="F1118" s="6">
        <v>-908.6</v>
      </c>
      <c r="G1118" s="4"/>
      <c r="H1118" s="4"/>
      <c r="I1118" s="4" t="s">
        <v>46</v>
      </c>
    </row>
    <row r="1119" spans="1:9" ht="13.9" customHeight="1" outlineLevel="1">
      <c r="A1119" s="7"/>
      <c r="B1119" s="7" t="s">
        <v>2114</v>
      </c>
      <c r="C1119" s="8"/>
      <c r="D1119" s="7"/>
      <c r="E1119" s="7"/>
      <c r="F1119" s="9">
        <f>SUBTOTAL(9,F1103:F1118)</f>
        <v>1136.7500000000014</v>
      </c>
      <c r="G1119" s="7"/>
      <c r="H1119" s="7"/>
      <c r="I1119" s="7"/>
    </row>
    <row r="1120" spans="1:9" ht="13.9" customHeight="1" outlineLevel="2">
      <c r="A1120" s="4" t="s">
        <v>2115</v>
      </c>
      <c r="B1120" s="4" t="s">
        <v>2116</v>
      </c>
      <c r="C1120" s="5">
        <v>45729</v>
      </c>
      <c r="D1120" s="4" t="s">
        <v>2117</v>
      </c>
      <c r="E1120" s="4" t="s">
        <v>2118</v>
      </c>
      <c r="F1120" s="6">
        <v>500</v>
      </c>
      <c r="G1120" s="4" t="s">
        <v>2119</v>
      </c>
      <c r="H1120" s="4" t="s">
        <v>2120</v>
      </c>
      <c r="I1120" s="4" t="s">
        <v>211</v>
      </c>
    </row>
    <row r="1121" spans="1:9" ht="13.9" customHeight="1" outlineLevel="1">
      <c r="A1121" s="7"/>
      <c r="B1121" s="7" t="s">
        <v>2121</v>
      </c>
      <c r="C1121" s="8"/>
      <c r="D1121" s="7"/>
      <c r="E1121" s="7"/>
      <c r="F1121" s="9">
        <f>SUBTOTAL(9,F1120:F1120)</f>
        <v>500</v>
      </c>
      <c r="G1121" s="7"/>
      <c r="H1121" s="7"/>
      <c r="I1121" s="7"/>
    </row>
    <row r="1122" spans="1:9" ht="13.9" customHeight="1" outlineLevel="2">
      <c r="A1122" s="4" t="s">
        <v>2122</v>
      </c>
      <c r="B1122" s="4" t="s">
        <v>2123</v>
      </c>
      <c r="C1122" s="5">
        <v>45742</v>
      </c>
      <c r="D1122" s="4" t="s">
        <v>2124</v>
      </c>
      <c r="E1122" s="4" t="s">
        <v>2125</v>
      </c>
      <c r="F1122" s="6">
        <v>3467.03</v>
      </c>
      <c r="G1122" s="4" t="s">
        <v>2126</v>
      </c>
      <c r="H1122" s="4"/>
      <c r="I1122" s="4" t="s">
        <v>256</v>
      </c>
    </row>
    <row r="1123" spans="1:9" ht="13.9" customHeight="1" outlineLevel="2">
      <c r="A1123" s="4" t="s">
        <v>2122</v>
      </c>
      <c r="B1123" s="4" t="s">
        <v>2123</v>
      </c>
      <c r="C1123" s="5">
        <v>45742</v>
      </c>
      <c r="D1123" s="4" t="s">
        <v>2127</v>
      </c>
      <c r="E1123" s="4" t="s">
        <v>2125</v>
      </c>
      <c r="F1123" s="6">
        <v>-465.92</v>
      </c>
      <c r="G1123" s="4" t="s">
        <v>2126</v>
      </c>
      <c r="H1123" s="4"/>
      <c r="I1123" s="4" t="s">
        <v>256</v>
      </c>
    </row>
    <row r="1124" spans="1:9" ht="13.9" customHeight="1" outlineLevel="1">
      <c r="A1124" s="7"/>
      <c r="B1124" s="7" t="s">
        <v>2128</v>
      </c>
      <c r="C1124" s="8"/>
      <c r="D1124" s="7"/>
      <c r="E1124" s="7"/>
      <c r="F1124" s="9">
        <f>SUBTOTAL(9,F1122:F1123)</f>
        <v>3001.11</v>
      </c>
      <c r="G1124" s="7"/>
      <c r="H1124" s="7"/>
      <c r="I1124" s="7"/>
    </row>
    <row r="1125" spans="1:9" ht="13.9" customHeight="1" outlineLevel="2">
      <c r="A1125" s="4" t="s">
        <v>2129</v>
      </c>
      <c r="B1125" s="4" t="s">
        <v>2130</v>
      </c>
      <c r="C1125" s="5">
        <v>45510</v>
      </c>
      <c r="D1125" s="4" t="s">
        <v>2131</v>
      </c>
      <c r="E1125" s="4" t="s">
        <v>2132</v>
      </c>
      <c r="F1125" s="6">
        <v>4103.09</v>
      </c>
      <c r="G1125" s="4" t="s">
        <v>2133</v>
      </c>
      <c r="H1125" s="4"/>
      <c r="I1125" s="4" t="s">
        <v>166</v>
      </c>
    </row>
    <row r="1126" spans="1:9" ht="13.9" customHeight="1" outlineLevel="2">
      <c r="A1126" s="4" t="s">
        <v>2129</v>
      </c>
      <c r="B1126" s="4" t="s">
        <v>2130</v>
      </c>
      <c r="C1126" s="5">
        <v>45510</v>
      </c>
      <c r="D1126" s="4" t="s">
        <v>2134</v>
      </c>
      <c r="E1126" s="4" t="s">
        <v>2132</v>
      </c>
      <c r="F1126" s="6">
        <v>-129.6</v>
      </c>
      <c r="G1126" s="4" t="s">
        <v>2133</v>
      </c>
      <c r="H1126" s="4"/>
      <c r="I1126" s="4" t="s">
        <v>166</v>
      </c>
    </row>
    <row r="1127" spans="1:9" ht="13.9" customHeight="1" outlineLevel="2">
      <c r="A1127" s="4" t="s">
        <v>2129</v>
      </c>
      <c r="B1127" s="4" t="s">
        <v>2130</v>
      </c>
      <c r="C1127" s="5">
        <v>45510</v>
      </c>
      <c r="D1127" s="4" t="s">
        <v>2135</v>
      </c>
      <c r="E1127" s="4" t="s">
        <v>2132</v>
      </c>
      <c r="F1127" s="6">
        <v>-86.4</v>
      </c>
      <c r="G1127" s="4" t="s">
        <v>2133</v>
      </c>
      <c r="H1127" s="4"/>
      <c r="I1127" s="4" t="s">
        <v>166</v>
      </c>
    </row>
    <row r="1128" spans="1:9" ht="13.9" customHeight="1" outlineLevel="2">
      <c r="A1128" s="4" t="s">
        <v>2129</v>
      </c>
      <c r="B1128" s="4" t="s">
        <v>2130</v>
      </c>
      <c r="C1128" s="5">
        <v>45510</v>
      </c>
      <c r="D1128" s="4" t="s">
        <v>2136</v>
      </c>
      <c r="E1128" s="4" t="s">
        <v>2132</v>
      </c>
      <c r="F1128" s="6">
        <v>-300</v>
      </c>
      <c r="G1128" s="4" t="s">
        <v>2133</v>
      </c>
      <c r="H1128" s="4"/>
      <c r="I1128" s="4" t="s">
        <v>166</v>
      </c>
    </row>
    <row r="1129" spans="1:9" ht="13.9" customHeight="1" outlineLevel="2">
      <c r="A1129" s="4" t="s">
        <v>2129</v>
      </c>
      <c r="B1129" s="4" t="s">
        <v>2130</v>
      </c>
      <c r="C1129" s="5">
        <v>45510</v>
      </c>
      <c r="D1129" s="4" t="s">
        <v>2137</v>
      </c>
      <c r="E1129" s="4" t="s">
        <v>2132</v>
      </c>
      <c r="F1129" s="6">
        <v>-45</v>
      </c>
      <c r="G1129" s="4" t="s">
        <v>2133</v>
      </c>
      <c r="H1129" s="4"/>
      <c r="I1129" s="4" t="s">
        <v>166</v>
      </c>
    </row>
    <row r="1130" spans="1:9" ht="13.9" customHeight="1" outlineLevel="2">
      <c r="A1130" s="4" t="s">
        <v>2129</v>
      </c>
      <c r="B1130" s="4" t="s">
        <v>2130</v>
      </c>
      <c r="C1130" s="5">
        <v>45526</v>
      </c>
      <c r="D1130" s="4" t="s">
        <v>2138</v>
      </c>
      <c r="E1130" s="4" t="s">
        <v>2132</v>
      </c>
      <c r="F1130" s="6">
        <v>-3340.87</v>
      </c>
      <c r="G1130" s="4"/>
      <c r="H1130" s="4"/>
      <c r="I1130" s="4" t="s">
        <v>166</v>
      </c>
    </row>
    <row r="1131" spans="1:9" ht="13.9" customHeight="1" outlineLevel="1">
      <c r="A1131" s="7"/>
      <c r="B1131" s="7" t="s">
        <v>2139</v>
      </c>
      <c r="C1131" s="8"/>
      <c r="D1131" s="7"/>
      <c r="E1131" s="7"/>
      <c r="F1131" s="9">
        <f>SUBTOTAL(9,F1125:F1130)</f>
        <v>201.22000000000025</v>
      </c>
      <c r="G1131" s="7"/>
      <c r="H1131" s="7"/>
      <c r="I1131" s="7"/>
    </row>
    <row r="1132" spans="1:9" ht="13.9" customHeight="1" outlineLevel="2">
      <c r="A1132" s="4" t="s">
        <v>2140</v>
      </c>
      <c r="B1132" s="4" t="s">
        <v>2141</v>
      </c>
      <c r="C1132" s="5">
        <v>45553</v>
      </c>
      <c r="D1132" s="4" t="s">
        <v>2142</v>
      </c>
      <c r="E1132" s="4" t="s">
        <v>2143</v>
      </c>
      <c r="F1132" s="6">
        <v>11337.8</v>
      </c>
      <c r="G1132" s="4" t="s">
        <v>2144</v>
      </c>
      <c r="H1132" s="4"/>
      <c r="I1132" s="4" t="s">
        <v>16</v>
      </c>
    </row>
    <row r="1133" spans="1:9" ht="13.9" customHeight="1" outlineLevel="2">
      <c r="A1133" s="4" t="s">
        <v>2140</v>
      </c>
      <c r="B1133" s="4" t="s">
        <v>2141</v>
      </c>
      <c r="C1133" s="5">
        <v>45553</v>
      </c>
      <c r="D1133" s="4" t="s">
        <v>2145</v>
      </c>
      <c r="E1133" s="4" t="s">
        <v>2143</v>
      </c>
      <c r="F1133" s="6">
        <v>-1620</v>
      </c>
      <c r="G1133" s="4" t="s">
        <v>2144</v>
      </c>
      <c r="H1133" s="4"/>
      <c r="I1133" s="4" t="s">
        <v>16</v>
      </c>
    </row>
    <row r="1134" spans="1:9" ht="13.9" customHeight="1" outlineLevel="1">
      <c r="A1134" s="7"/>
      <c r="B1134" s="7" t="s">
        <v>2146</v>
      </c>
      <c r="C1134" s="8"/>
      <c r="D1134" s="7"/>
      <c r="E1134" s="7"/>
      <c r="F1134" s="9">
        <f>SUBTOTAL(9,F1132:F1133)</f>
        <v>9717.7999999999993</v>
      </c>
      <c r="G1134" s="7"/>
      <c r="H1134" s="7"/>
      <c r="I1134" s="7"/>
    </row>
    <row r="1135" spans="1:9" ht="13.9" customHeight="1" outlineLevel="2">
      <c r="A1135" s="4" t="s">
        <v>2147</v>
      </c>
      <c r="B1135" s="4" t="s">
        <v>2148</v>
      </c>
      <c r="C1135" s="5">
        <v>45812</v>
      </c>
      <c r="D1135" s="4" t="s">
        <v>2149</v>
      </c>
      <c r="E1135" s="4" t="s">
        <v>2150</v>
      </c>
      <c r="F1135" s="6">
        <v>48133.54</v>
      </c>
      <c r="G1135" s="4" t="s">
        <v>2151</v>
      </c>
      <c r="H1135" s="4"/>
      <c r="I1135" s="4" t="s">
        <v>16</v>
      </c>
    </row>
    <row r="1136" spans="1:9" ht="13.9" customHeight="1" outlineLevel="2">
      <c r="A1136" s="4" t="s">
        <v>2147</v>
      </c>
      <c r="B1136" s="4" t="s">
        <v>2148</v>
      </c>
      <c r="C1136" s="5">
        <v>45812</v>
      </c>
      <c r="D1136" s="4" t="s">
        <v>2152</v>
      </c>
      <c r="E1136" s="4" t="s">
        <v>2150</v>
      </c>
      <c r="F1136" s="6">
        <v>-5833.05</v>
      </c>
      <c r="G1136" s="4" t="s">
        <v>2151</v>
      </c>
      <c r="H1136" s="4"/>
      <c r="I1136" s="4" t="s">
        <v>16</v>
      </c>
    </row>
    <row r="1137" spans="1:9" ht="13.9" customHeight="1" outlineLevel="2" collapsed="1">
      <c r="A1137" s="4" t="s">
        <v>2147</v>
      </c>
      <c r="B1137" s="4" t="s">
        <v>2148</v>
      </c>
      <c r="C1137" s="5">
        <v>45812</v>
      </c>
      <c r="D1137" s="4" t="s">
        <v>2153</v>
      </c>
      <c r="E1137" s="4" t="s">
        <v>2150</v>
      </c>
      <c r="F1137" s="6">
        <v>-307.26</v>
      </c>
      <c r="G1137" s="4" t="s">
        <v>2151</v>
      </c>
      <c r="H1137" s="4"/>
      <c r="I1137" s="4" t="s">
        <v>16</v>
      </c>
    </row>
    <row r="1138" spans="1:9" ht="13.9" customHeight="1" outlineLevel="2">
      <c r="A1138" s="4" t="s">
        <v>2147</v>
      </c>
      <c r="B1138" s="4" t="s">
        <v>2148</v>
      </c>
      <c r="C1138" s="5">
        <v>45812</v>
      </c>
      <c r="D1138" s="4" t="s">
        <v>2154</v>
      </c>
      <c r="E1138" s="4" t="s">
        <v>2150</v>
      </c>
      <c r="F1138" s="6">
        <v>-979.8</v>
      </c>
      <c r="G1138" s="4" t="s">
        <v>2151</v>
      </c>
      <c r="H1138" s="4"/>
      <c r="I1138" s="4" t="s">
        <v>16</v>
      </c>
    </row>
    <row r="1139" spans="1:9" ht="13.9" customHeight="1" outlineLevel="1">
      <c r="A1139" s="7"/>
      <c r="B1139" s="7" t="s">
        <v>2155</v>
      </c>
      <c r="C1139" s="8"/>
      <c r="D1139" s="7"/>
      <c r="E1139" s="7"/>
      <c r="F1139" s="9">
        <f>SUBTOTAL(9,F1135:F1138)</f>
        <v>41013.429999999993</v>
      </c>
      <c r="G1139" s="7"/>
      <c r="H1139" s="7"/>
      <c r="I1139" s="7"/>
    </row>
    <row r="1140" spans="1:9" ht="13.9" customHeight="1" outlineLevel="2">
      <c r="A1140" s="4" t="s">
        <v>2156</v>
      </c>
      <c r="B1140" s="4" t="s">
        <v>2157</v>
      </c>
      <c r="C1140" s="5">
        <v>45740</v>
      </c>
      <c r="D1140" s="4" t="s">
        <v>2158</v>
      </c>
      <c r="E1140" s="4" t="s">
        <v>2159</v>
      </c>
      <c r="F1140" s="6">
        <v>-4330.174</v>
      </c>
      <c r="G1140" s="4" t="s">
        <v>2160</v>
      </c>
      <c r="H1140" s="4" t="s">
        <v>2161</v>
      </c>
      <c r="I1140" s="4" t="s">
        <v>349</v>
      </c>
    </row>
    <row r="1141" spans="1:9" ht="13.9" customHeight="1" outlineLevel="2">
      <c r="A1141" s="4" t="s">
        <v>2156</v>
      </c>
      <c r="B1141" s="4" t="s">
        <v>2157</v>
      </c>
      <c r="C1141" s="5">
        <v>45740</v>
      </c>
      <c r="D1141" s="4" t="s">
        <v>2162</v>
      </c>
      <c r="E1141" s="4" t="s">
        <v>2159</v>
      </c>
      <c r="F1141" s="6">
        <v>713.31799999999998</v>
      </c>
      <c r="G1141" s="4" t="s">
        <v>2160</v>
      </c>
      <c r="H1141" s="4" t="s">
        <v>2161</v>
      </c>
      <c r="I1141" s="4" t="s">
        <v>349</v>
      </c>
    </row>
    <row r="1142" spans="1:9" ht="13.9" customHeight="1" outlineLevel="2">
      <c r="A1142" s="4" t="s">
        <v>2156</v>
      </c>
      <c r="B1142" s="4" t="s">
        <v>2157</v>
      </c>
      <c r="C1142" s="5">
        <v>45740</v>
      </c>
      <c r="D1142" s="4" t="s">
        <v>2163</v>
      </c>
      <c r="E1142" s="4" t="s">
        <v>2164</v>
      </c>
      <c r="F1142" s="6">
        <v>-14052.453</v>
      </c>
      <c r="G1142" s="4" t="s">
        <v>2160</v>
      </c>
      <c r="H1142" s="4" t="s">
        <v>2165</v>
      </c>
      <c r="I1142" s="4" t="s">
        <v>349</v>
      </c>
    </row>
    <row r="1143" spans="1:9" ht="13.9" customHeight="1" outlineLevel="2">
      <c r="A1143" s="4" t="s">
        <v>2156</v>
      </c>
      <c r="B1143" s="4" t="s">
        <v>2157</v>
      </c>
      <c r="C1143" s="5">
        <v>45740</v>
      </c>
      <c r="D1143" s="4" t="s">
        <v>2166</v>
      </c>
      <c r="E1143" s="4" t="s">
        <v>2164</v>
      </c>
      <c r="F1143" s="6">
        <v>2139.9650000000001</v>
      </c>
      <c r="G1143" s="4" t="s">
        <v>2160</v>
      </c>
      <c r="H1143" s="4" t="s">
        <v>2165</v>
      </c>
      <c r="I1143" s="4" t="s">
        <v>349</v>
      </c>
    </row>
    <row r="1144" spans="1:9" ht="13.9" customHeight="1" outlineLevel="1">
      <c r="A1144" s="7"/>
      <c r="B1144" s="7" t="s">
        <v>2167</v>
      </c>
      <c r="C1144" s="8"/>
      <c r="D1144" s="7"/>
      <c r="E1144" s="7"/>
      <c r="F1144" s="9">
        <f>SUBTOTAL(9,F1140:F1143)</f>
        <v>-15529.344000000001</v>
      </c>
      <c r="G1144" s="7"/>
      <c r="H1144" s="7"/>
      <c r="I1144" s="7"/>
    </row>
    <row r="1145" spans="1:9" ht="13.9" customHeight="1" outlineLevel="2">
      <c r="A1145" s="4" t="s">
        <v>2168</v>
      </c>
      <c r="B1145" s="4" t="s">
        <v>2169</v>
      </c>
      <c r="C1145" s="5">
        <v>45838</v>
      </c>
      <c r="D1145" s="4" t="s">
        <v>2170</v>
      </c>
      <c r="E1145" s="4" t="s">
        <v>2171</v>
      </c>
      <c r="F1145" s="6">
        <v>29664.9</v>
      </c>
      <c r="G1145" s="4" t="s">
        <v>2172</v>
      </c>
      <c r="H1145" s="4" t="s">
        <v>2173</v>
      </c>
      <c r="I1145" s="4" t="s">
        <v>16</v>
      </c>
    </row>
    <row r="1146" spans="1:9" ht="13.9" customHeight="1" outlineLevel="2">
      <c r="A1146" s="4" t="s">
        <v>2168</v>
      </c>
      <c r="B1146" s="4" t="s">
        <v>2169</v>
      </c>
      <c r="C1146" s="5">
        <v>45838</v>
      </c>
      <c r="D1146" s="4" t="s">
        <v>2174</v>
      </c>
      <c r="E1146" s="4" t="s">
        <v>2171</v>
      </c>
      <c r="F1146" s="6">
        <v>-4345.72</v>
      </c>
      <c r="G1146" s="4" t="s">
        <v>2172</v>
      </c>
      <c r="H1146" s="4" t="s">
        <v>2173</v>
      </c>
      <c r="I1146" s="4" t="s">
        <v>16</v>
      </c>
    </row>
    <row r="1147" spans="1:9" ht="13.9" customHeight="1" outlineLevel="1">
      <c r="A1147" s="7"/>
      <c r="B1147" s="7" t="s">
        <v>2175</v>
      </c>
      <c r="C1147" s="8"/>
      <c r="D1147" s="7"/>
      <c r="E1147" s="7"/>
      <c r="F1147" s="9">
        <f>SUBTOTAL(9,F1145:F1146)</f>
        <v>25319.18</v>
      </c>
      <c r="G1147" s="7"/>
      <c r="H1147" s="7"/>
      <c r="I1147" s="7"/>
    </row>
    <row r="1148" spans="1:9" ht="13.9" customHeight="1" outlineLevel="2">
      <c r="A1148" s="4" t="s">
        <v>2176</v>
      </c>
      <c r="B1148" s="4" t="s">
        <v>2177</v>
      </c>
      <c r="C1148" s="5">
        <v>45790</v>
      </c>
      <c r="D1148" s="4" t="s">
        <v>2178</v>
      </c>
      <c r="E1148" s="4" t="s">
        <v>2179</v>
      </c>
      <c r="F1148" s="6">
        <v>28132.32</v>
      </c>
      <c r="G1148" s="4" t="s">
        <v>2180</v>
      </c>
      <c r="H1148" s="4" t="s">
        <v>2181</v>
      </c>
      <c r="I1148" s="4" t="s">
        <v>389</v>
      </c>
    </row>
    <row r="1149" spans="1:9" ht="13.9" customHeight="1" outlineLevel="2">
      <c r="A1149" s="4" t="s">
        <v>2176</v>
      </c>
      <c r="B1149" s="4" t="s">
        <v>2177</v>
      </c>
      <c r="C1149" s="5">
        <v>45790</v>
      </c>
      <c r="D1149" s="4" t="s">
        <v>2182</v>
      </c>
      <c r="E1149" s="4" t="s">
        <v>2179</v>
      </c>
      <c r="F1149" s="6">
        <v>-4116.1000000000004</v>
      </c>
      <c r="G1149" s="4" t="s">
        <v>2180</v>
      </c>
      <c r="H1149" s="4" t="s">
        <v>2181</v>
      </c>
      <c r="I1149" s="4" t="s">
        <v>389</v>
      </c>
    </row>
    <row r="1150" spans="1:9" ht="13.9" customHeight="1" outlineLevel="1">
      <c r="A1150" s="7"/>
      <c r="B1150" s="7" t="s">
        <v>2183</v>
      </c>
      <c r="C1150" s="8"/>
      <c r="D1150" s="7"/>
      <c r="E1150" s="7"/>
      <c r="F1150" s="9">
        <f>SUBTOTAL(9,F1148:F1149)</f>
        <v>24016.22</v>
      </c>
      <c r="G1150" s="7"/>
      <c r="H1150" s="7"/>
      <c r="I1150" s="7"/>
    </row>
    <row r="1151" spans="1:9" ht="13.9" customHeight="1" outlineLevel="2">
      <c r="A1151" s="4" t="s">
        <v>2184</v>
      </c>
      <c r="B1151" s="4" t="s">
        <v>2185</v>
      </c>
      <c r="C1151" s="5">
        <v>45532</v>
      </c>
      <c r="D1151" s="4" t="s">
        <v>2186</v>
      </c>
      <c r="E1151" s="4" t="s">
        <v>2187</v>
      </c>
      <c r="F1151" s="6">
        <v>18165.88</v>
      </c>
      <c r="G1151" s="4" t="s">
        <v>2188</v>
      </c>
      <c r="H1151" s="4" t="s">
        <v>2189</v>
      </c>
      <c r="I1151" s="4" t="s">
        <v>211</v>
      </c>
    </row>
    <row r="1152" spans="1:9" ht="13.9" customHeight="1" outlineLevel="2">
      <c r="A1152" s="4" t="s">
        <v>2184</v>
      </c>
      <c r="B1152" s="4" t="s">
        <v>2185</v>
      </c>
      <c r="C1152" s="5">
        <v>45532</v>
      </c>
      <c r="D1152" s="4" t="s">
        <v>2190</v>
      </c>
      <c r="E1152" s="4" t="s">
        <v>2187</v>
      </c>
      <c r="F1152" s="6">
        <v>-2663.06</v>
      </c>
      <c r="G1152" s="4" t="s">
        <v>2188</v>
      </c>
      <c r="H1152" s="4" t="s">
        <v>2189</v>
      </c>
      <c r="I1152" s="4" t="s">
        <v>211</v>
      </c>
    </row>
    <row r="1153" spans="1:9" ht="13.9" customHeight="1" outlineLevel="2">
      <c r="A1153" s="4" t="s">
        <v>2184</v>
      </c>
      <c r="B1153" s="4" t="s">
        <v>2185</v>
      </c>
      <c r="C1153" s="5">
        <v>45616</v>
      </c>
      <c r="D1153" s="4" t="s">
        <v>2191</v>
      </c>
      <c r="E1153" s="4" t="s">
        <v>2187</v>
      </c>
      <c r="F1153" s="6">
        <v>-7822.29</v>
      </c>
      <c r="G1153" s="4"/>
      <c r="H1153" s="4"/>
      <c r="I1153" s="4" t="s">
        <v>166</v>
      </c>
    </row>
    <row r="1154" spans="1:9" ht="13.9" customHeight="1" outlineLevel="2">
      <c r="A1154" s="4" t="s">
        <v>2184</v>
      </c>
      <c r="B1154" s="4" t="s">
        <v>2185</v>
      </c>
      <c r="C1154" s="5">
        <v>45644</v>
      </c>
      <c r="D1154" s="4" t="s">
        <v>2192</v>
      </c>
      <c r="E1154" s="4" t="s">
        <v>2187</v>
      </c>
      <c r="F1154" s="6">
        <v>-3840.31</v>
      </c>
      <c r="G1154" s="4"/>
      <c r="H1154" s="4"/>
      <c r="I1154" s="4" t="s">
        <v>166</v>
      </c>
    </row>
    <row r="1155" spans="1:9" ht="13.9" customHeight="1" outlineLevel="1">
      <c r="A1155" s="7"/>
      <c r="B1155" s="7" t="s">
        <v>2193</v>
      </c>
      <c r="C1155" s="8"/>
      <c r="D1155" s="7"/>
      <c r="E1155" s="7"/>
      <c r="F1155" s="9">
        <f>SUBTOTAL(9,F1151:F1154)</f>
        <v>3840.2200000000016</v>
      </c>
      <c r="G1155" s="7"/>
      <c r="H1155" s="7"/>
      <c r="I1155" s="7"/>
    </row>
    <row r="1156" spans="1:9" ht="13.9" customHeight="1" outlineLevel="2">
      <c r="A1156" s="4" t="s">
        <v>2194</v>
      </c>
      <c r="B1156" s="4" t="s">
        <v>2195</v>
      </c>
      <c r="C1156" s="5">
        <v>45813</v>
      </c>
      <c r="D1156" s="4" t="s">
        <v>2196</v>
      </c>
      <c r="E1156" s="4" t="s">
        <v>2197</v>
      </c>
      <c r="F1156" s="6">
        <v>44541.93</v>
      </c>
      <c r="G1156" s="4" t="s">
        <v>2198</v>
      </c>
      <c r="H1156" s="4" t="s">
        <v>2199</v>
      </c>
      <c r="I1156" s="4" t="s">
        <v>16</v>
      </c>
    </row>
    <row r="1157" spans="1:9" ht="13.9" customHeight="1" outlineLevel="2">
      <c r="A1157" s="4" t="s">
        <v>2194</v>
      </c>
      <c r="B1157" s="4" t="s">
        <v>2195</v>
      </c>
      <c r="C1157" s="5">
        <v>45813</v>
      </c>
      <c r="D1157" s="4" t="s">
        <v>2200</v>
      </c>
      <c r="E1157" s="4" t="s">
        <v>2197</v>
      </c>
      <c r="F1157" s="6">
        <v>-6568.47</v>
      </c>
      <c r="G1157" s="4" t="s">
        <v>2198</v>
      </c>
      <c r="H1157" s="4" t="s">
        <v>2199</v>
      </c>
      <c r="I1157" s="4" t="s">
        <v>16</v>
      </c>
    </row>
    <row r="1158" spans="1:9" ht="13.9" customHeight="1" outlineLevel="1">
      <c r="A1158" s="7"/>
      <c r="B1158" s="7" t="s">
        <v>2201</v>
      </c>
      <c r="C1158" s="8"/>
      <c r="D1158" s="7"/>
      <c r="E1158" s="7"/>
      <c r="F1158" s="9">
        <f>SUBTOTAL(9,F1156:F1157)</f>
        <v>37973.46</v>
      </c>
      <c r="G1158" s="7"/>
      <c r="H1158" s="7"/>
      <c r="I1158" s="7"/>
    </row>
    <row r="1159" spans="1:9" ht="13.9" customHeight="1" outlineLevel="2" collapsed="1">
      <c r="A1159" s="4" t="s">
        <v>2202</v>
      </c>
      <c r="B1159" s="4" t="s">
        <v>2203</v>
      </c>
      <c r="C1159" s="5">
        <v>45777</v>
      </c>
      <c r="D1159" s="4" t="s">
        <v>2204</v>
      </c>
      <c r="E1159" s="4" t="s">
        <v>2205</v>
      </c>
      <c r="F1159" s="6">
        <v>30303.759999999998</v>
      </c>
      <c r="G1159" s="4" t="s">
        <v>2206</v>
      </c>
      <c r="H1159" s="4" t="s">
        <v>2207</v>
      </c>
      <c r="I1159" s="4" t="s">
        <v>16</v>
      </c>
    </row>
    <row r="1160" spans="1:9" ht="13.9" customHeight="1" outlineLevel="2">
      <c r="A1160" s="4" t="s">
        <v>2202</v>
      </c>
      <c r="B1160" s="4" t="s">
        <v>2203</v>
      </c>
      <c r="C1160" s="5">
        <v>45777</v>
      </c>
      <c r="D1160" s="4" t="s">
        <v>2208</v>
      </c>
      <c r="E1160" s="4" t="s">
        <v>2205</v>
      </c>
      <c r="F1160" s="6">
        <v>-4430.07</v>
      </c>
      <c r="G1160" s="4" t="s">
        <v>2206</v>
      </c>
      <c r="H1160" s="4" t="s">
        <v>2207</v>
      </c>
      <c r="I1160" s="4" t="s">
        <v>16</v>
      </c>
    </row>
    <row r="1161" spans="1:9" ht="13.9" customHeight="1" outlineLevel="2">
      <c r="A1161" s="4" t="s">
        <v>2202</v>
      </c>
      <c r="B1161" s="4" t="s">
        <v>2203</v>
      </c>
      <c r="C1161" s="5">
        <v>45835</v>
      </c>
      <c r="D1161" s="4" t="s">
        <v>2209</v>
      </c>
      <c r="E1161" s="4" t="s">
        <v>2210</v>
      </c>
      <c r="F1161" s="6">
        <v>32582.07</v>
      </c>
      <c r="G1161" s="4" t="s">
        <v>2211</v>
      </c>
      <c r="H1161" s="4" t="s">
        <v>2212</v>
      </c>
      <c r="I1161" s="4" t="s">
        <v>16</v>
      </c>
    </row>
    <row r="1162" spans="1:9" ht="13.9" customHeight="1" outlineLevel="2" collapsed="1">
      <c r="A1162" s="4" t="s">
        <v>2202</v>
      </c>
      <c r="B1162" s="4" t="s">
        <v>2203</v>
      </c>
      <c r="C1162" s="5">
        <v>45835</v>
      </c>
      <c r="D1162" s="4" t="s">
        <v>2213</v>
      </c>
      <c r="E1162" s="4" t="s">
        <v>2210</v>
      </c>
      <c r="F1162" s="6">
        <v>-4765.63</v>
      </c>
      <c r="G1162" s="4" t="s">
        <v>2211</v>
      </c>
      <c r="H1162" s="4" t="s">
        <v>2212</v>
      </c>
      <c r="I1162" s="4" t="s">
        <v>16</v>
      </c>
    </row>
    <row r="1163" spans="1:9" ht="13.9" customHeight="1" outlineLevel="1">
      <c r="A1163" s="7"/>
      <c r="B1163" s="7" t="s">
        <v>2214</v>
      </c>
      <c r="C1163" s="8"/>
      <c r="D1163" s="7"/>
      <c r="E1163" s="7"/>
      <c r="F1163" s="9">
        <f>SUBTOTAL(9,F1159:F1162)</f>
        <v>53690.13</v>
      </c>
      <c r="G1163" s="7"/>
      <c r="H1163" s="7"/>
      <c r="I1163" s="7"/>
    </row>
    <row r="1164" spans="1:9" ht="13.9" customHeight="1" outlineLevel="2">
      <c r="A1164" s="4" t="s">
        <v>2215</v>
      </c>
      <c r="B1164" s="4" t="s">
        <v>2216</v>
      </c>
      <c r="C1164" s="5">
        <v>45631</v>
      </c>
      <c r="D1164" s="4" t="s">
        <v>2217</v>
      </c>
      <c r="E1164" s="4" t="s">
        <v>2218</v>
      </c>
      <c r="F1164" s="6">
        <v>1867.97</v>
      </c>
      <c r="G1164" s="4" t="s">
        <v>2219</v>
      </c>
      <c r="H1164" s="4" t="s">
        <v>2220</v>
      </c>
      <c r="I1164" s="4" t="s">
        <v>16</v>
      </c>
    </row>
    <row r="1165" spans="1:9" ht="13.9" customHeight="1" outlineLevel="2">
      <c r="A1165" s="4" t="s">
        <v>2215</v>
      </c>
      <c r="B1165" s="4" t="s">
        <v>2216</v>
      </c>
      <c r="C1165" s="5">
        <v>45631</v>
      </c>
      <c r="D1165" s="4" t="s">
        <v>2221</v>
      </c>
      <c r="E1165" s="4" t="s">
        <v>2218</v>
      </c>
      <c r="F1165" s="6">
        <v>-224.69</v>
      </c>
      <c r="G1165" s="4" t="s">
        <v>2219</v>
      </c>
      <c r="H1165" s="4" t="s">
        <v>2220</v>
      </c>
      <c r="I1165" s="4" t="s">
        <v>16</v>
      </c>
    </row>
    <row r="1166" spans="1:9" ht="13.9" customHeight="1" outlineLevel="1">
      <c r="A1166" s="7"/>
      <c r="B1166" s="7" t="s">
        <v>2222</v>
      </c>
      <c r="C1166" s="8"/>
      <c r="D1166" s="7"/>
      <c r="E1166" s="7"/>
      <c r="F1166" s="9">
        <f>SUBTOTAL(9,F1164:F1165)</f>
        <v>1643.28</v>
      </c>
      <c r="G1166" s="7"/>
      <c r="H1166" s="7"/>
      <c r="I1166" s="7"/>
    </row>
    <row r="1167" spans="1:9" ht="13.9" customHeight="1" outlineLevel="2" collapsed="1">
      <c r="A1167" s="4" t="s">
        <v>2223</v>
      </c>
      <c r="B1167" s="4" t="s">
        <v>2224</v>
      </c>
      <c r="C1167" s="5">
        <v>45803</v>
      </c>
      <c r="D1167" s="4" t="s">
        <v>2225</v>
      </c>
      <c r="E1167" s="4" t="s">
        <v>2226</v>
      </c>
      <c r="F1167" s="6">
        <v>18051.900000000001</v>
      </c>
      <c r="G1167" s="4" t="s">
        <v>2227</v>
      </c>
      <c r="H1167" s="4"/>
      <c r="I1167" s="4" t="s">
        <v>16</v>
      </c>
    </row>
    <row r="1168" spans="1:9" ht="13.9" customHeight="1" outlineLevel="2">
      <c r="A1168" s="4" t="s">
        <v>2223</v>
      </c>
      <c r="B1168" s="4" t="s">
        <v>2224</v>
      </c>
      <c r="C1168" s="5">
        <v>45803</v>
      </c>
      <c r="D1168" s="4" t="s">
        <v>2228</v>
      </c>
      <c r="E1168" s="4" t="s">
        <v>2226</v>
      </c>
      <c r="F1168" s="6">
        <v>-2623.6</v>
      </c>
      <c r="G1168" s="4" t="s">
        <v>2227</v>
      </c>
      <c r="H1168" s="4"/>
      <c r="I1168" s="4" t="s">
        <v>16</v>
      </c>
    </row>
    <row r="1169" spans="1:9" ht="13.9" customHeight="1" outlineLevel="1">
      <c r="A1169" s="7"/>
      <c r="B1169" s="7" t="s">
        <v>2229</v>
      </c>
      <c r="C1169" s="8"/>
      <c r="D1169" s="7"/>
      <c r="E1169" s="7"/>
      <c r="F1169" s="9">
        <f>SUBTOTAL(9,F1167:F1168)</f>
        <v>15428.300000000001</v>
      </c>
      <c r="G1169" s="7"/>
      <c r="H1169" s="7"/>
      <c r="I1169" s="7"/>
    </row>
    <row r="1170" spans="1:9" ht="13.9" customHeight="1" outlineLevel="2">
      <c r="A1170" s="4" t="s">
        <v>2230</v>
      </c>
      <c r="B1170" s="4" t="s">
        <v>2231</v>
      </c>
      <c r="C1170" s="5">
        <v>45755</v>
      </c>
      <c r="D1170" s="4" t="s">
        <v>2232</v>
      </c>
      <c r="E1170" s="4" t="s">
        <v>2233</v>
      </c>
      <c r="F1170" s="6">
        <v>66368.850000000006</v>
      </c>
      <c r="G1170" s="4" t="s">
        <v>2234</v>
      </c>
      <c r="H1170" s="4"/>
      <c r="I1170" s="4" t="s">
        <v>16</v>
      </c>
    </row>
    <row r="1171" spans="1:9" ht="13.9" customHeight="1" outlineLevel="2">
      <c r="A1171" s="4" t="s">
        <v>2230</v>
      </c>
      <c r="B1171" s="4" t="s">
        <v>2231</v>
      </c>
      <c r="C1171" s="5">
        <v>45755</v>
      </c>
      <c r="D1171" s="4" t="s">
        <v>2235</v>
      </c>
      <c r="E1171" s="4" t="s">
        <v>2233</v>
      </c>
      <c r="F1171" s="6">
        <v>-5568.58</v>
      </c>
      <c r="G1171" s="4" t="s">
        <v>2234</v>
      </c>
      <c r="H1171" s="4"/>
      <c r="I1171" s="4" t="s">
        <v>16</v>
      </c>
    </row>
    <row r="1172" spans="1:9" ht="13.9" customHeight="1" outlineLevel="2">
      <c r="A1172" s="4" t="s">
        <v>2230</v>
      </c>
      <c r="B1172" s="4" t="s">
        <v>2231</v>
      </c>
      <c r="C1172" s="5">
        <v>45755</v>
      </c>
      <c r="D1172" s="4" t="s">
        <v>2236</v>
      </c>
      <c r="E1172" s="4" t="s">
        <v>2233</v>
      </c>
      <c r="F1172" s="6">
        <v>-142.9</v>
      </c>
      <c r="G1172" s="4" t="s">
        <v>2234</v>
      </c>
      <c r="H1172" s="4"/>
      <c r="I1172" s="4" t="s">
        <v>16</v>
      </c>
    </row>
    <row r="1173" spans="1:9" ht="13.9" customHeight="1" outlineLevel="2">
      <c r="A1173" s="4" t="s">
        <v>2230</v>
      </c>
      <c r="B1173" s="4" t="s">
        <v>2231</v>
      </c>
      <c r="C1173" s="5">
        <v>45755</v>
      </c>
      <c r="D1173" s="4" t="s">
        <v>2237</v>
      </c>
      <c r="E1173" s="4" t="s">
        <v>2233</v>
      </c>
      <c r="F1173" s="6">
        <v>-926.64</v>
      </c>
      <c r="G1173" s="4" t="s">
        <v>2234</v>
      </c>
      <c r="H1173" s="4"/>
      <c r="I1173" s="4" t="s">
        <v>16</v>
      </c>
    </row>
    <row r="1174" spans="1:9" ht="13.9" customHeight="1" outlineLevel="2">
      <c r="A1174" s="4" t="s">
        <v>2230</v>
      </c>
      <c r="B1174" s="4" t="s">
        <v>2231</v>
      </c>
      <c r="C1174" s="5">
        <v>45755</v>
      </c>
      <c r="D1174" s="4" t="s">
        <v>2238</v>
      </c>
      <c r="E1174" s="4" t="s">
        <v>2233</v>
      </c>
      <c r="F1174" s="6">
        <v>-3207.75</v>
      </c>
      <c r="G1174" s="4" t="s">
        <v>2234</v>
      </c>
      <c r="H1174" s="4"/>
      <c r="I1174" s="4" t="s">
        <v>16</v>
      </c>
    </row>
    <row r="1175" spans="1:9" ht="13.9" customHeight="1" outlineLevel="1">
      <c r="A1175" s="7"/>
      <c r="B1175" s="7" t="s">
        <v>2239</v>
      </c>
      <c r="C1175" s="8"/>
      <c r="D1175" s="7"/>
      <c r="E1175" s="7"/>
      <c r="F1175" s="9">
        <f>SUBTOTAL(9,F1170:F1174)</f>
        <v>56522.98</v>
      </c>
      <c r="G1175" s="7"/>
      <c r="H1175" s="7"/>
      <c r="I1175" s="7"/>
    </row>
    <row r="1176" spans="1:9" ht="13.9" customHeight="1" outlineLevel="2">
      <c r="A1176" s="4" t="s">
        <v>2240</v>
      </c>
      <c r="B1176" s="4" t="s">
        <v>2241</v>
      </c>
      <c r="C1176" s="5">
        <v>45812</v>
      </c>
      <c r="D1176" s="4" t="s">
        <v>2242</v>
      </c>
      <c r="E1176" s="4" t="s">
        <v>2243</v>
      </c>
      <c r="F1176" s="6">
        <v>117953.8</v>
      </c>
      <c r="G1176" s="4" t="s">
        <v>2244</v>
      </c>
      <c r="H1176" s="4" t="s">
        <v>2245</v>
      </c>
      <c r="I1176" s="4" t="s">
        <v>16</v>
      </c>
    </row>
    <row r="1177" spans="1:9" ht="13.9" customHeight="1" outlineLevel="2">
      <c r="A1177" s="4" t="s">
        <v>2240</v>
      </c>
      <c r="B1177" s="4" t="s">
        <v>2241</v>
      </c>
      <c r="C1177" s="5">
        <v>45812</v>
      </c>
      <c r="D1177" s="4" t="s">
        <v>2246</v>
      </c>
      <c r="E1177" s="4" t="s">
        <v>2243</v>
      </c>
      <c r="F1177" s="6">
        <v>-17526.97</v>
      </c>
      <c r="G1177" s="4" t="s">
        <v>2244</v>
      </c>
      <c r="H1177" s="4" t="s">
        <v>2245</v>
      </c>
      <c r="I1177" s="4" t="s">
        <v>16</v>
      </c>
    </row>
    <row r="1178" spans="1:9" ht="13.9" customHeight="1" outlineLevel="1">
      <c r="A1178" s="7"/>
      <c r="B1178" s="7" t="s">
        <v>2247</v>
      </c>
      <c r="C1178" s="8"/>
      <c r="D1178" s="7"/>
      <c r="E1178" s="7"/>
      <c r="F1178" s="9">
        <f>SUBTOTAL(9,F1176:F1177)</f>
        <v>100426.83</v>
      </c>
      <c r="G1178" s="7"/>
      <c r="H1178" s="7"/>
      <c r="I1178" s="7"/>
    </row>
    <row r="1179" spans="1:9" ht="13.9" customHeight="1" outlineLevel="2">
      <c r="A1179" s="4" t="s">
        <v>2248</v>
      </c>
      <c r="B1179" s="4" t="s">
        <v>2249</v>
      </c>
      <c r="C1179" s="5">
        <v>45806</v>
      </c>
      <c r="D1179" s="4" t="s">
        <v>2250</v>
      </c>
      <c r="E1179" s="4" t="s">
        <v>2251</v>
      </c>
      <c r="F1179" s="6">
        <v>336842.09</v>
      </c>
      <c r="G1179" s="4" t="s">
        <v>2252</v>
      </c>
      <c r="H1179" s="4"/>
      <c r="I1179" s="4" t="s">
        <v>16</v>
      </c>
    </row>
    <row r="1180" spans="1:9" ht="13.9" customHeight="1" outlineLevel="2">
      <c r="A1180" s="4" t="s">
        <v>2248</v>
      </c>
      <c r="B1180" s="4" t="s">
        <v>2249</v>
      </c>
      <c r="C1180" s="5">
        <v>45806</v>
      </c>
      <c r="D1180" s="4" t="s">
        <v>2253</v>
      </c>
      <c r="E1180" s="4" t="s">
        <v>2251</v>
      </c>
      <c r="F1180" s="6">
        <v>-50275.35</v>
      </c>
      <c r="G1180" s="4" t="s">
        <v>2252</v>
      </c>
      <c r="H1180" s="4"/>
      <c r="I1180" s="4" t="s">
        <v>16</v>
      </c>
    </row>
    <row r="1181" spans="1:9" ht="13.9" customHeight="1" outlineLevel="1">
      <c r="A1181" s="7"/>
      <c r="B1181" s="7" t="s">
        <v>2254</v>
      </c>
      <c r="C1181" s="8"/>
      <c r="D1181" s="7"/>
      <c r="E1181" s="7"/>
      <c r="F1181" s="9">
        <f>SUBTOTAL(9,F1179:F1180)</f>
        <v>286566.74000000005</v>
      </c>
      <c r="G1181" s="7"/>
      <c r="H1181" s="7"/>
      <c r="I1181" s="7"/>
    </row>
    <row r="1182" spans="1:9" ht="13.9" customHeight="1" outlineLevel="2">
      <c r="A1182" s="4" t="s">
        <v>2255</v>
      </c>
      <c r="B1182" s="4" t="s">
        <v>2256</v>
      </c>
      <c r="C1182" s="5">
        <v>45749</v>
      </c>
      <c r="D1182" s="4" t="s">
        <v>2257</v>
      </c>
      <c r="E1182" s="4" t="s">
        <v>2258</v>
      </c>
      <c r="F1182" s="6">
        <v>137395.48000000001</v>
      </c>
      <c r="G1182" s="4" t="s">
        <v>2259</v>
      </c>
      <c r="H1182" s="4"/>
      <c r="I1182" s="4" t="s">
        <v>16</v>
      </c>
    </row>
    <row r="1183" spans="1:9" ht="13.9" customHeight="1" outlineLevel="2">
      <c r="A1183" s="4" t="s">
        <v>2255</v>
      </c>
      <c r="B1183" s="4" t="s">
        <v>2256</v>
      </c>
      <c r="C1183" s="5">
        <v>45749</v>
      </c>
      <c r="D1183" s="4" t="s">
        <v>2260</v>
      </c>
      <c r="E1183" s="4" t="s">
        <v>2258</v>
      </c>
      <c r="F1183" s="6">
        <v>-724.22</v>
      </c>
      <c r="G1183" s="4" t="s">
        <v>2259</v>
      </c>
      <c r="H1183" s="4"/>
      <c r="I1183" s="4" t="s">
        <v>16</v>
      </c>
    </row>
    <row r="1184" spans="1:9" ht="13.9" customHeight="1" outlineLevel="2">
      <c r="A1184" s="4" t="s">
        <v>2255</v>
      </c>
      <c r="B1184" s="4" t="s">
        <v>2256</v>
      </c>
      <c r="C1184" s="5">
        <v>45749</v>
      </c>
      <c r="D1184" s="4" t="s">
        <v>2261</v>
      </c>
      <c r="E1184" s="4" t="s">
        <v>2258</v>
      </c>
      <c r="F1184" s="6">
        <v>-918.54</v>
      </c>
      <c r="G1184" s="4" t="s">
        <v>2259</v>
      </c>
      <c r="H1184" s="4"/>
      <c r="I1184" s="4" t="s">
        <v>16</v>
      </c>
    </row>
    <row r="1185" spans="1:9" ht="13.9" customHeight="1" outlineLevel="2">
      <c r="A1185" s="4" t="s">
        <v>2255</v>
      </c>
      <c r="B1185" s="4" t="s">
        <v>2256</v>
      </c>
      <c r="C1185" s="5">
        <v>45749</v>
      </c>
      <c r="D1185" s="4" t="s">
        <v>2262</v>
      </c>
      <c r="E1185" s="4" t="s">
        <v>2258</v>
      </c>
      <c r="F1185" s="6">
        <v>-3600</v>
      </c>
      <c r="G1185" s="4" t="s">
        <v>2259</v>
      </c>
      <c r="H1185" s="4"/>
      <c r="I1185" s="4" t="s">
        <v>16</v>
      </c>
    </row>
    <row r="1186" spans="1:9" ht="13.9" customHeight="1" outlineLevel="2">
      <c r="A1186" s="4" t="s">
        <v>2255</v>
      </c>
      <c r="B1186" s="4" t="s">
        <v>2256</v>
      </c>
      <c r="C1186" s="5">
        <v>45749</v>
      </c>
      <c r="D1186" s="4" t="s">
        <v>2263</v>
      </c>
      <c r="E1186" s="4" t="s">
        <v>2258</v>
      </c>
      <c r="F1186" s="6">
        <v>-8519.4500000000007</v>
      </c>
      <c r="G1186" s="4" t="s">
        <v>2259</v>
      </c>
      <c r="H1186" s="4"/>
      <c r="I1186" s="4" t="s">
        <v>16</v>
      </c>
    </row>
    <row r="1187" spans="1:9" ht="13.9" customHeight="1" outlineLevel="2">
      <c r="A1187" s="4" t="s">
        <v>2255</v>
      </c>
      <c r="B1187" s="4" t="s">
        <v>2256</v>
      </c>
      <c r="C1187" s="5">
        <v>45749</v>
      </c>
      <c r="D1187" s="4" t="s">
        <v>2264</v>
      </c>
      <c r="E1187" s="4" t="s">
        <v>2258</v>
      </c>
      <c r="F1187" s="6">
        <v>-5485.5</v>
      </c>
      <c r="G1187" s="4" t="s">
        <v>2259</v>
      </c>
      <c r="H1187" s="4"/>
      <c r="I1187" s="4" t="s">
        <v>16</v>
      </c>
    </row>
    <row r="1188" spans="1:9" ht="13.9" customHeight="1" outlineLevel="2">
      <c r="A1188" s="4" t="s">
        <v>2255</v>
      </c>
      <c r="B1188" s="4" t="s">
        <v>2256</v>
      </c>
      <c r="C1188" s="5">
        <v>45749</v>
      </c>
      <c r="D1188" s="4" t="s">
        <v>2265</v>
      </c>
      <c r="E1188" s="4" t="s">
        <v>2258</v>
      </c>
      <c r="F1188" s="6">
        <v>-1215</v>
      </c>
      <c r="G1188" s="4" t="s">
        <v>2259</v>
      </c>
      <c r="H1188" s="4"/>
      <c r="I1188" s="4" t="s">
        <v>16</v>
      </c>
    </row>
    <row r="1189" spans="1:9" ht="13.9" customHeight="1" outlineLevel="1">
      <c r="A1189" s="7"/>
      <c r="B1189" s="7" t="s">
        <v>2266</v>
      </c>
      <c r="C1189" s="8"/>
      <c r="D1189" s="7"/>
      <c r="E1189" s="7"/>
      <c r="F1189" s="9">
        <f>SUBTOTAL(9,F1182:F1188)</f>
        <v>116932.77</v>
      </c>
      <c r="G1189" s="7"/>
      <c r="H1189" s="7"/>
      <c r="I1189" s="7"/>
    </row>
    <row r="1190" spans="1:9" ht="13.9" customHeight="1" outlineLevel="2">
      <c r="A1190" s="4" t="s">
        <v>2267</v>
      </c>
      <c r="B1190" s="4" t="s">
        <v>2268</v>
      </c>
      <c r="C1190" s="5">
        <v>45758</v>
      </c>
      <c r="D1190" s="4" t="s">
        <v>2269</v>
      </c>
      <c r="E1190" s="4" t="s">
        <v>2270</v>
      </c>
      <c r="F1190" s="6">
        <v>31644.19</v>
      </c>
      <c r="G1190" s="4" t="s">
        <v>1732</v>
      </c>
      <c r="H1190" s="4" t="s">
        <v>2271</v>
      </c>
      <c r="I1190" s="4" t="s">
        <v>16</v>
      </c>
    </row>
    <row r="1191" spans="1:9" ht="13.9" customHeight="1" outlineLevel="2">
      <c r="A1191" s="4" t="s">
        <v>2267</v>
      </c>
      <c r="B1191" s="4" t="s">
        <v>2268</v>
      </c>
      <c r="C1191" s="5">
        <v>45758</v>
      </c>
      <c r="D1191" s="4" t="s">
        <v>2272</v>
      </c>
      <c r="E1191" s="4" t="s">
        <v>2270</v>
      </c>
      <c r="F1191" s="6">
        <v>-4625.4399999999996</v>
      </c>
      <c r="G1191" s="4" t="s">
        <v>1732</v>
      </c>
      <c r="H1191" s="4" t="s">
        <v>2271</v>
      </c>
      <c r="I1191" s="4" t="s">
        <v>16</v>
      </c>
    </row>
    <row r="1192" spans="1:9" ht="13.9" customHeight="1" outlineLevel="2">
      <c r="A1192" s="4" t="s">
        <v>2267</v>
      </c>
      <c r="B1192" s="4" t="s">
        <v>2268</v>
      </c>
      <c r="C1192" s="5">
        <v>45758</v>
      </c>
      <c r="D1192" s="4" t="s">
        <v>2273</v>
      </c>
      <c r="E1192" s="4" t="s">
        <v>2274</v>
      </c>
      <c r="F1192" s="6">
        <v>24885.35</v>
      </c>
      <c r="G1192" s="4" t="s">
        <v>1732</v>
      </c>
      <c r="H1192" s="4" t="s">
        <v>2275</v>
      </c>
      <c r="I1192" s="4" t="s">
        <v>16</v>
      </c>
    </row>
    <row r="1193" spans="1:9" ht="13.9" customHeight="1" outlineLevel="2">
      <c r="A1193" s="4" t="s">
        <v>2267</v>
      </c>
      <c r="B1193" s="4" t="s">
        <v>2268</v>
      </c>
      <c r="C1193" s="5">
        <v>45758</v>
      </c>
      <c r="D1193" s="4" t="s">
        <v>2276</v>
      </c>
      <c r="E1193" s="4" t="s">
        <v>2274</v>
      </c>
      <c r="F1193" s="6">
        <v>-3615.15</v>
      </c>
      <c r="G1193" s="4" t="s">
        <v>1732</v>
      </c>
      <c r="H1193" s="4" t="s">
        <v>2275</v>
      </c>
      <c r="I1193" s="4" t="s">
        <v>16</v>
      </c>
    </row>
    <row r="1194" spans="1:9" ht="13.9" customHeight="1" outlineLevel="2">
      <c r="A1194" s="4" t="s">
        <v>2267</v>
      </c>
      <c r="B1194" s="4" t="s">
        <v>2268</v>
      </c>
      <c r="C1194" s="5">
        <v>45758</v>
      </c>
      <c r="D1194" s="4" t="s">
        <v>2277</v>
      </c>
      <c r="E1194" s="4" t="s">
        <v>2278</v>
      </c>
      <c r="F1194" s="6">
        <v>23482.21</v>
      </c>
      <c r="G1194" s="4" t="s">
        <v>1732</v>
      </c>
      <c r="H1194" s="4" t="s">
        <v>2279</v>
      </c>
      <c r="I1194" s="4" t="s">
        <v>16</v>
      </c>
    </row>
    <row r="1195" spans="1:9" ht="13.9" customHeight="1" outlineLevel="2" collapsed="1">
      <c r="A1195" s="4" t="s">
        <v>2267</v>
      </c>
      <c r="B1195" s="4" t="s">
        <v>2268</v>
      </c>
      <c r="C1195" s="5">
        <v>45758</v>
      </c>
      <c r="D1195" s="4" t="s">
        <v>2280</v>
      </c>
      <c r="E1195" s="4" t="s">
        <v>2278</v>
      </c>
      <c r="F1195" s="6">
        <v>-3405.41</v>
      </c>
      <c r="G1195" s="4" t="s">
        <v>1732</v>
      </c>
      <c r="H1195" s="4" t="s">
        <v>2279</v>
      </c>
      <c r="I1195" s="4" t="s">
        <v>16</v>
      </c>
    </row>
    <row r="1196" spans="1:9" ht="13.9" customHeight="1" outlineLevel="2">
      <c r="A1196" s="4" t="s">
        <v>2267</v>
      </c>
      <c r="B1196" s="4" t="s">
        <v>2268</v>
      </c>
      <c r="C1196" s="5">
        <v>45758</v>
      </c>
      <c r="D1196" s="4" t="s">
        <v>2281</v>
      </c>
      <c r="E1196" s="4" t="s">
        <v>2282</v>
      </c>
      <c r="F1196" s="6">
        <v>14021.84</v>
      </c>
      <c r="G1196" s="4" t="s">
        <v>1732</v>
      </c>
      <c r="H1196" s="4" t="s">
        <v>2283</v>
      </c>
      <c r="I1196" s="4" t="s">
        <v>16</v>
      </c>
    </row>
    <row r="1197" spans="1:9" ht="13.9" customHeight="1" outlineLevel="2">
      <c r="A1197" s="4" t="s">
        <v>2267</v>
      </c>
      <c r="B1197" s="4" t="s">
        <v>2268</v>
      </c>
      <c r="C1197" s="5">
        <v>45758</v>
      </c>
      <c r="D1197" s="4" t="s">
        <v>2284</v>
      </c>
      <c r="E1197" s="4" t="s">
        <v>2282</v>
      </c>
      <c r="F1197" s="6">
        <v>-2006.25</v>
      </c>
      <c r="G1197" s="4" t="s">
        <v>1732</v>
      </c>
      <c r="H1197" s="4" t="s">
        <v>2283</v>
      </c>
      <c r="I1197" s="4" t="s">
        <v>16</v>
      </c>
    </row>
    <row r="1198" spans="1:9" ht="13.9" customHeight="1" outlineLevel="2" collapsed="1">
      <c r="A1198" s="4" t="s">
        <v>2267</v>
      </c>
      <c r="B1198" s="4" t="s">
        <v>2268</v>
      </c>
      <c r="C1198" s="5">
        <v>45758</v>
      </c>
      <c r="D1198" s="4" t="s">
        <v>2285</v>
      </c>
      <c r="E1198" s="4" t="s">
        <v>2286</v>
      </c>
      <c r="F1198" s="6">
        <v>76976.039999999994</v>
      </c>
      <c r="G1198" s="4" t="s">
        <v>1732</v>
      </c>
      <c r="H1198" s="4" t="s">
        <v>2287</v>
      </c>
      <c r="I1198" s="4" t="s">
        <v>16</v>
      </c>
    </row>
    <row r="1199" spans="1:9" ht="13.9" customHeight="1" outlineLevel="2">
      <c r="A1199" s="4" t="s">
        <v>2267</v>
      </c>
      <c r="B1199" s="4" t="s">
        <v>2268</v>
      </c>
      <c r="C1199" s="5">
        <v>45758</v>
      </c>
      <c r="D1199" s="4" t="s">
        <v>2288</v>
      </c>
      <c r="E1199" s="4" t="s">
        <v>2286</v>
      </c>
      <c r="F1199" s="6">
        <v>-11401.5</v>
      </c>
      <c r="G1199" s="4" t="s">
        <v>1732</v>
      </c>
      <c r="H1199" s="4" t="s">
        <v>2287</v>
      </c>
      <c r="I1199" s="4" t="s">
        <v>16</v>
      </c>
    </row>
    <row r="1200" spans="1:9" ht="13.9" customHeight="1" outlineLevel="2">
      <c r="A1200" s="4" t="s">
        <v>2267</v>
      </c>
      <c r="B1200" s="4" t="s">
        <v>2268</v>
      </c>
      <c r="C1200" s="5">
        <v>45758</v>
      </c>
      <c r="D1200" s="4" t="s">
        <v>2289</v>
      </c>
      <c r="E1200" s="4" t="s">
        <v>2290</v>
      </c>
      <c r="F1200" s="6">
        <v>15140.73</v>
      </c>
      <c r="G1200" s="4" t="s">
        <v>1732</v>
      </c>
      <c r="H1200" s="4" t="s">
        <v>2291</v>
      </c>
      <c r="I1200" s="4" t="s">
        <v>16</v>
      </c>
    </row>
    <row r="1201" spans="1:9" ht="13.9" customHeight="1" outlineLevel="2" collapsed="1">
      <c r="A1201" s="4" t="s">
        <v>2267</v>
      </c>
      <c r="B1201" s="4" t="s">
        <v>2268</v>
      </c>
      <c r="C1201" s="5">
        <v>45758</v>
      </c>
      <c r="D1201" s="4" t="s">
        <v>2292</v>
      </c>
      <c r="E1201" s="4" t="s">
        <v>2290</v>
      </c>
      <c r="F1201" s="6">
        <v>-2173.5</v>
      </c>
      <c r="G1201" s="4" t="s">
        <v>1732</v>
      </c>
      <c r="H1201" s="4" t="s">
        <v>2291</v>
      </c>
      <c r="I1201" s="4" t="s">
        <v>16</v>
      </c>
    </row>
    <row r="1202" spans="1:9" ht="13.9" customHeight="1" outlineLevel="2">
      <c r="A1202" s="4" t="s">
        <v>2267</v>
      </c>
      <c r="B1202" s="4" t="s">
        <v>2268</v>
      </c>
      <c r="C1202" s="5">
        <v>45758</v>
      </c>
      <c r="D1202" s="4" t="s">
        <v>2293</v>
      </c>
      <c r="E1202" s="4" t="s">
        <v>2294</v>
      </c>
      <c r="F1202" s="6">
        <v>34477.81</v>
      </c>
      <c r="G1202" s="4" t="s">
        <v>1732</v>
      </c>
      <c r="H1202" s="4" t="s">
        <v>2295</v>
      </c>
      <c r="I1202" s="4" t="s">
        <v>16</v>
      </c>
    </row>
    <row r="1203" spans="1:9" ht="13.9" customHeight="1" outlineLevel="2">
      <c r="A1203" s="4" t="s">
        <v>2267</v>
      </c>
      <c r="B1203" s="4" t="s">
        <v>2268</v>
      </c>
      <c r="C1203" s="5">
        <v>45758</v>
      </c>
      <c r="D1203" s="4" t="s">
        <v>2296</v>
      </c>
      <c r="E1203" s="4" t="s">
        <v>2294</v>
      </c>
      <c r="F1203" s="6">
        <v>-5049</v>
      </c>
      <c r="G1203" s="4" t="s">
        <v>1732</v>
      </c>
      <c r="H1203" s="4" t="s">
        <v>2295</v>
      </c>
      <c r="I1203" s="4" t="s">
        <v>16</v>
      </c>
    </row>
    <row r="1204" spans="1:9" ht="13.9" customHeight="1" outlineLevel="2">
      <c r="A1204" s="4" t="s">
        <v>2267</v>
      </c>
      <c r="B1204" s="4" t="s">
        <v>2268</v>
      </c>
      <c r="C1204" s="5">
        <v>45758</v>
      </c>
      <c r="D1204" s="4" t="s">
        <v>2297</v>
      </c>
      <c r="E1204" s="4" t="s">
        <v>2298</v>
      </c>
      <c r="F1204" s="6">
        <v>28782.54</v>
      </c>
      <c r="G1204" s="4" t="s">
        <v>1732</v>
      </c>
      <c r="H1204" s="4" t="s">
        <v>2299</v>
      </c>
      <c r="I1204" s="4" t="s">
        <v>16</v>
      </c>
    </row>
    <row r="1205" spans="1:9" ht="13.9" customHeight="1" outlineLevel="2">
      <c r="A1205" s="4" t="s">
        <v>2267</v>
      </c>
      <c r="B1205" s="4" t="s">
        <v>2268</v>
      </c>
      <c r="C1205" s="5">
        <v>45758</v>
      </c>
      <c r="D1205" s="4" t="s">
        <v>2300</v>
      </c>
      <c r="E1205" s="4" t="s">
        <v>2298</v>
      </c>
      <c r="F1205" s="6">
        <v>-4212.6400000000003</v>
      </c>
      <c r="G1205" s="4" t="s">
        <v>1732</v>
      </c>
      <c r="H1205" s="4" t="s">
        <v>2299</v>
      </c>
      <c r="I1205" s="4" t="s">
        <v>16</v>
      </c>
    </row>
    <row r="1206" spans="1:9" ht="13.9" customHeight="1" outlineLevel="2" collapsed="1">
      <c r="A1206" s="4" t="s">
        <v>2267</v>
      </c>
      <c r="B1206" s="4" t="s">
        <v>2268</v>
      </c>
      <c r="C1206" s="5">
        <v>45824</v>
      </c>
      <c r="D1206" s="4" t="s">
        <v>2301</v>
      </c>
      <c r="E1206" s="4" t="s">
        <v>2302</v>
      </c>
      <c r="F1206" s="6">
        <v>-21292.12</v>
      </c>
      <c r="G1206" s="4"/>
      <c r="H1206" s="4"/>
      <c r="I1206" s="4" t="s">
        <v>19</v>
      </c>
    </row>
    <row r="1207" spans="1:9" ht="13.9" customHeight="1" outlineLevel="1">
      <c r="A1207" s="7"/>
      <c r="B1207" s="7" t="s">
        <v>2303</v>
      </c>
      <c r="C1207" s="8"/>
      <c r="D1207" s="7"/>
      <c r="E1207" s="7"/>
      <c r="F1207" s="9">
        <f>SUBTOTAL(9,F1190:F1206)</f>
        <v>191629.7</v>
      </c>
      <c r="G1207" s="7"/>
      <c r="H1207" s="7"/>
      <c r="I1207" s="7"/>
    </row>
    <row r="1208" spans="1:9" ht="13.9" customHeight="1" outlineLevel="2">
      <c r="A1208" s="4" t="s">
        <v>2304</v>
      </c>
      <c r="B1208" s="4" t="s">
        <v>2305</v>
      </c>
      <c r="C1208" s="5">
        <v>45321</v>
      </c>
      <c r="D1208" s="4" t="s">
        <v>2306</v>
      </c>
      <c r="E1208" s="4" t="s">
        <v>2307</v>
      </c>
      <c r="F1208" s="6">
        <v>6848.55</v>
      </c>
      <c r="G1208" s="4" t="s">
        <v>2308</v>
      </c>
      <c r="H1208" s="4"/>
      <c r="I1208" s="4" t="s">
        <v>46</v>
      </c>
    </row>
    <row r="1209" spans="1:9" ht="13.9" customHeight="1" outlineLevel="2">
      <c r="A1209" s="4" t="s">
        <v>2304</v>
      </c>
      <c r="B1209" s="4" t="s">
        <v>2305</v>
      </c>
      <c r="C1209" s="5">
        <v>45321</v>
      </c>
      <c r="D1209" s="4" t="s">
        <v>2309</v>
      </c>
      <c r="E1209" s="4" t="s">
        <v>2307</v>
      </c>
      <c r="F1209" s="6">
        <v>-111.45</v>
      </c>
      <c r="G1209" s="4" t="s">
        <v>2308</v>
      </c>
      <c r="H1209" s="4"/>
      <c r="I1209" s="4" t="s">
        <v>46</v>
      </c>
    </row>
    <row r="1210" spans="1:9" ht="13.9" customHeight="1" outlineLevel="2">
      <c r="A1210" s="4" t="s">
        <v>2304</v>
      </c>
      <c r="B1210" s="4" t="s">
        <v>2305</v>
      </c>
      <c r="C1210" s="5">
        <v>45321</v>
      </c>
      <c r="D1210" s="4" t="s">
        <v>2310</v>
      </c>
      <c r="E1210" s="4" t="s">
        <v>2307</v>
      </c>
      <c r="F1210" s="6">
        <v>-69.36</v>
      </c>
      <c r="G1210" s="4" t="s">
        <v>2308</v>
      </c>
      <c r="H1210" s="4"/>
      <c r="I1210" s="4" t="s">
        <v>46</v>
      </c>
    </row>
    <row r="1211" spans="1:9" ht="13.9" customHeight="1" outlineLevel="2">
      <c r="A1211" s="4" t="s">
        <v>2304</v>
      </c>
      <c r="B1211" s="4" t="s">
        <v>2305</v>
      </c>
      <c r="C1211" s="5">
        <v>45321</v>
      </c>
      <c r="D1211" s="4" t="s">
        <v>2311</v>
      </c>
      <c r="E1211" s="4" t="s">
        <v>2307</v>
      </c>
      <c r="F1211" s="6">
        <v>-391.53</v>
      </c>
      <c r="G1211" s="4" t="s">
        <v>2308</v>
      </c>
      <c r="H1211" s="4"/>
      <c r="I1211" s="4" t="s">
        <v>46</v>
      </c>
    </row>
    <row r="1212" spans="1:9" ht="13.9" customHeight="1" outlineLevel="2">
      <c r="A1212" s="4" t="s">
        <v>2304</v>
      </c>
      <c r="B1212" s="4" t="s">
        <v>2305</v>
      </c>
      <c r="C1212" s="5">
        <v>45321</v>
      </c>
      <c r="D1212" s="4" t="s">
        <v>2312</v>
      </c>
      <c r="E1212" s="4" t="s">
        <v>2307</v>
      </c>
      <c r="F1212" s="6">
        <v>-287.58999999999997</v>
      </c>
      <c r="G1212" s="4" t="s">
        <v>2308</v>
      </c>
      <c r="H1212" s="4"/>
      <c r="I1212" s="4" t="s">
        <v>46</v>
      </c>
    </row>
    <row r="1213" spans="1:9" ht="13.9" customHeight="1" outlineLevel="2" collapsed="1">
      <c r="A1213" s="4" t="s">
        <v>2304</v>
      </c>
      <c r="B1213" s="4" t="s">
        <v>2305</v>
      </c>
      <c r="C1213" s="5">
        <v>45321</v>
      </c>
      <c r="D1213" s="4" t="s">
        <v>2313</v>
      </c>
      <c r="E1213" s="4" t="s">
        <v>2307</v>
      </c>
      <c r="F1213" s="6">
        <v>-92.88</v>
      </c>
      <c r="G1213" s="4" t="s">
        <v>2308</v>
      </c>
      <c r="H1213" s="4"/>
      <c r="I1213" s="4" t="s">
        <v>46</v>
      </c>
    </row>
    <row r="1214" spans="1:9" ht="13.9" customHeight="1" outlineLevel="2">
      <c r="A1214" s="4" t="s">
        <v>2304</v>
      </c>
      <c r="B1214" s="4" t="s">
        <v>2305</v>
      </c>
      <c r="C1214" s="5">
        <v>45321</v>
      </c>
      <c r="D1214" s="4" t="s">
        <v>2314</v>
      </c>
      <c r="E1214" s="4" t="s">
        <v>2307</v>
      </c>
      <c r="F1214" s="6">
        <v>-18.579999999999998</v>
      </c>
      <c r="G1214" s="4" t="s">
        <v>2308</v>
      </c>
      <c r="H1214" s="4"/>
      <c r="I1214" s="4" t="s">
        <v>46</v>
      </c>
    </row>
    <row r="1215" spans="1:9" ht="13.9" customHeight="1" outlineLevel="2">
      <c r="A1215" s="4" t="s">
        <v>2304</v>
      </c>
      <c r="B1215" s="4" t="s">
        <v>2305</v>
      </c>
      <c r="C1215" s="5">
        <v>45370</v>
      </c>
      <c r="D1215" s="4" t="s">
        <v>2315</v>
      </c>
      <c r="E1215" s="4" t="s">
        <v>2307</v>
      </c>
      <c r="F1215" s="6">
        <v>-1691.44</v>
      </c>
      <c r="G1215" s="4"/>
      <c r="H1215" s="4"/>
      <c r="I1215" s="4" t="s">
        <v>46</v>
      </c>
    </row>
    <row r="1216" spans="1:9" ht="13.9" customHeight="1" outlineLevel="2" collapsed="1">
      <c r="A1216" s="4" t="s">
        <v>2304</v>
      </c>
      <c r="B1216" s="4" t="s">
        <v>2305</v>
      </c>
      <c r="C1216" s="5">
        <v>45435</v>
      </c>
      <c r="D1216" s="4" t="s">
        <v>2316</v>
      </c>
      <c r="E1216" s="4" t="s">
        <v>2307</v>
      </c>
      <c r="F1216" s="6">
        <v>-858.16</v>
      </c>
      <c r="G1216" s="4"/>
      <c r="H1216" s="4"/>
      <c r="I1216" s="4" t="s">
        <v>46</v>
      </c>
    </row>
    <row r="1217" spans="1:9" ht="13.9" customHeight="1" outlineLevel="1">
      <c r="A1217" s="7"/>
      <c r="B1217" s="7" t="s">
        <v>2317</v>
      </c>
      <c r="C1217" s="8"/>
      <c r="D1217" s="7"/>
      <c r="E1217" s="7"/>
      <c r="F1217" s="9">
        <f>SUBTOTAL(9,F1208:F1216)</f>
        <v>3327.5600000000013</v>
      </c>
      <c r="G1217" s="7"/>
      <c r="H1217" s="7"/>
      <c r="I1217" s="7"/>
    </row>
    <row r="1218" spans="1:9" ht="13.9" customHeight="1" outlineLevel="2">
      <c r="A1218" s="4" t="s">
        <v>2318</v>
      </c>
      <c r="B1218" s="4" t="s">
        <v>2319</v>
      </c>
      <c r="C1218" s="5">
        <v>45621</v>
      </c>
      <c r="D1218" s="4" t="s">
        <v>2320</v>
      </c>
      <c r="E1218" s="4" t="s">
        <v>2321</v>
      </c>
      <c r="F1218" s="6">
        <v>8201.31</v>
      </c>
      <c r="G1218" s="4" t="s">
        <v>2322</v>
      </c>
      <c r="H1218" s="4" t="s">
        <v>2323</v>
      </c>
      <c r="I1218" s="4" t="s">
        <v>16</v>
      </c>
    </row>
    <row r="1219" spans="1:9" ht="13.9" customHeight="1" outlineLevel="2">
      <c r="A1219" s="4" t="s">
        <v>2318</v>
      </c>
      <c r="B1219" s="4" t="s">
        <v>2319</v>
      </c>
      <c r="C1219" s="5">
        <v>45621</v>
      </c>
      <c r="D1219" s="4" t="s">
        <v>2324</v>
      </c>
      <c r="E1219" s="4" t="s">
        <v>2321</v>
      </c>
      <c r="F1219" s="6">
        <v>-1164.6600000000001</v>
      </c>
      <c r="G1219" s="4" t="s">
        <v>2322</v>
      </c>
      <c r="H1219" s="4" t="s">
        <v>2323</v>
      </c>
      <c r="I1219" s="4" t="s">
        <v>16</v>
      </c>
    </row>
    <row r="1220" spans="1:9" ht="13.9" customHeight="1" outlineLevel="2">
      <c r="A1220" s="4" t="s">
        <v>2318</v>
      </c>
      <c r="B1220" s="4" t="s">
        <v>2319</v>
      </c>
      <c r="C1220" s="5">
        <v>45628</v>
      </c>
      <c r="D1220" s="4" t="s">
        <v>2325</v>
      </c>
      <c r="E1220" s="4" t="s">
        <v>2326</v>
      </c>
      <c r="F1220" s="6">
        <v>-13395.49</v>
      </c>
      <c r="G1220" s="4" t="s">
        <v>2327</v>
      </c>
      <c r="H1220" s="4" t="s">
        <v>2328</v>
      </c>
      <c r="I1220" s="4" t="s">
        <v>349</v>
      </c>
    </row>
    <row r="1221" spans="1:9" ht="13.9" customHeight="1" outlineLevel="2" collapsed="1">
      <c r="A1221" s="4" t="s">
        <v>2318</v>
      </c>
      <c r="B1221" s="4" t="s">
        <v>2319</v>
      </c>
      <c r="C1221" s="5">
        <v>45628</v>
      </c>
      <c r="D1221" s="4" t="s">
        <v>2329</v>
      </c>
      <c r="E1221" s="4" t="s">
        <v>2326</v>
      </c>
      <c r="F1221" s="6">
        <v>1950</v>
      </c>
      <c r="G1221" s="4" t="s">
        <v>2327</v>
      </c>
      <c r="H1221" s="4" t="s">
        <v>2328</v>
      </c>
      <c r="I1221" s="4" t="s">
        <v>349</v>
      </c>
    </row>
    <row r="1222" spans="1:9" ht="13.9" customHeight="1" outlineLevel="1">
      <c r="A1222" s="7"/>
      <c r="B1222" s="7" t="s">
        <v>2330</v>
      </c>
      <c r="C1222" s="8"/>
      <c r="D1222" s="7"/>
      <c r="E1222" s="7"/>
      <c r="F1222" s="9">
        <f>SUBTOTAL(9,F1218:F1221)</f>
        <v>-4408.84</v>
      </c>
      <c r="G1222" s="7"/>
      <c r="H1222" s="7"/>
      <c r="I1222" s="7"/>
    </row>
    <row r="1223" spans="1:9" ht="13.9" customHeight="1" outlineLevel="2">
      <c r="A1223" s="4" t="s">
        <v>2331</v>
      </c>
      <c r="B1223" s="4" t="s">
        <v>2332</v>
      </c>
      <c r="C1223" s="5">
        <v>45532</v>
      </c>
      <c r="D1223" s="4" t="s">
        <v>2333</v>
      </c>
      <c r="E1223" s="4" t="s">
        <v>2334</v>
      </c>
      <c r="F1223" s="6">
        <v>21223.21</v>
      </c>
      <c r="G1223" s="4" t="s">
        <v>2335</v>
      </c>
      <c r="H1223" s="4"/>
      <c r="I1223" s="4" t="s">
        <v>46</v>
      </c>
    </row>
    <row r="1224" spans="1:9" ht="13.9" customHeight="1" outlineLevel="2" collapsed="1">
      <c r="A1224" s="4" t="s">
        <v>2331</v>
      </c>
      <c r="B1224" s="4" t="s">
        <v>2332</v>
      </c>
      <c r="C1224" s="5">
        <v>45532</v>
      </c>
      <c r="D1224" s="4" t="s">
        <v>2336</v>
      </c>
      <c r="E1224" s="4" t="s">
        <v>2334</v>
      </c>
      <c r="F1224" s="6">
        <v>-1545</v>
      </c>
      <c r="G1224" s="4" t="s">
        <v>2335</v>
      </c>
      <c r="H1224" s="4"/>
      <c r="I1224" s="4" t="s">
        <v>46</v>
      </c>
    </row>
    <row r="1225" spans="1:9" ht="13.9" customHeight="1" outlineLevel="2">
      <c r="A1225" s="4" t="s">
        <v>2331</v>
      </c>
      <c r="B1225" s="4" t="s">
        <v>2332</v>
      </c>
      <c r="C1225" s="5">
        <v>45532</v>
      </c>
      <c r="D1225" s="4" t="s">
        <v>2337</v>
      </c>
      <c r="E1225" s="4" t="s">
        <v>2334</v>
      </c>
      <c r="F1225" s="6">
        <v>-330</v>
      </c>
      <c r="G1225" s="4" t="s">
        <v>2335</v>
      </c>
      <c r="H1225" s="4"/>
      <c r="I1225" s="4" t="s">
        <v>46</v>
      </c>
    </row>
    <row r="1226" spans="1:9" ht="13.9" customHeight="1" outlineLevel="2" collapsed="1">
      <c r="A1226" s="4" t="s">
        <v>2331</v>
      </c>
      <c r="B1226" s="4" t="s">
        <v>2332</v>
      </c>
      <c r="C1226" s="5">
        <v>45532</v>
      </c>
      <c r="D1226" s="4" t="s">
        <v>2338</v>
      </c>
      <c r="E1226" s="4" t="s">
        <v>2334</v>
      </c>
      <c r="F1226" s="6">
        <v>-150</v>
      </c>
      <c r="G1226" s="4" t="s">
        <v>2335</v>
      </c>
      <c r="H1226" s="4"/>
      <c r="I1226" s="4" t="s">
        <v>46</v>
      </c>
    </row>
    <row r="1227" spans="1:9" ht="13.9" customHeight="1" outlineLevel="2">
      <c r="A1227" s="4" t="s">
        <v>2331</v>
      </c>
      <c r="B1227" s="4" t="s">
        <v>2332</v>
      </c>
      <c r="C1227" s="5">
        <v>45532</v>
      </c>
      <c r="D1227" s="4" t="s">
        <v>2339</v>
      </c>
      <c r="E1227" s="4" t="s">
        <v>2334</v>
      </c>
      <c r="F1227" s="6">
        <v>-15</v>
      </c>
      <c r="G1227" s="4" t="s">
        <v>2335</v>
      </c>
      <c r="H1227" s="4"/>
      <c r="I1227" s="4" t="s">
        <v>46</v>
      </c>
    </row>
    <row r="1228" spans="1:9" ht="13.9" customHeight="1" outlineLevel="2">
      <c r="A1228" s="4" t="s">
        <v>2331</v>
      </c>
      <c r="B1228" s="4" t="s">
        <v>2332</v>
      </c>
      <c r="C1228" s="5">
        <v>45532</v>
      </c>
      <c r="D1228" s="4" t="s">
        <v>2340</v>
      </c>
      <c r="E1228" s="4" t="s">
        <v>2334</v>
      </c>
      <c r="F1228" s="6">
        <v>-22.56</v>
      </c>
      <c r="G1228" s="4" t="s">
        <v>2335</v>
      </c>
      <c r="H1228" s="4"/>
      <c r="I1228" s="4" t="s">
        <v>46</v>
      </c>
    </row>
    <row r="1229" spans="1:9" ht="13.9" customHeight="1" outlineLevel="2">
      <c r="A1229" s="4" t="s">
        <v>2331</v>
      </c>
      <c r="B1229" s="4" t="s">
        <v>2332</v>
      </c>
      <c r="C1229" s="5">
        <v>45532</v>
      </c>
      <c r="D1229" s="4" t="s">
        <v>2341</v>
      </c>
      <c r="E1229" s="4" t="s">
        <v>2334</v>
      </c>
      <c r="F1229" s="6">
        <v>-225</v>
      </c>
      <c r="G1229" s="4" t="s">
        <v>2335</v>
      </c>
      <c r="H1229" s="4"/>
      <c r="I1229" s="4" t="s">
        <v>46</v>
      </c>
    </row>
    <row r="1230" spans="1:9" ht="13.9" customHeight="1" outlineLevel="2">
      <c r="A1230" s="4" t="s">
        <v>2331</v>
      </c>
      <c r="B1230" s="4" t="s">
        <v>2332</v>
      </c>
      <c r="C1230" s="5">
        <v>45532</v>
      </c>
      <c r="D1230" s="4" t="s">
        <v>2342</v>
      </c>
      <c r="E1230" s="4" t="s">
        <v>2334</v>
      </c>
      <c r="F1230" s="6">
        <v>-577.5</v>
      </c>
      <c r="G1230" s="4" t="s">
        <v>2335</v>
      </c>
      <c r="H1230" s="4"/>
      <c r="I1230" s="4" t="s">
        <v>46</v>
      </c>
    </row>
    <row r="1231" spans="1:9" ht="13.9" customHeight="1" outlineLevel="2">
      <c r="A1231" s="4" t="s">
        <v>2331</v>
      </c>
      <c r="B1231" s="4" t="s">
        <v>2332</v>
      </c>
      <c r="C1231" s="5">
        <v>45532</v>
      </c>
      <c r="D1231" s="4" t="s">
        <v>2343</v>
      </c>
      <c r="E1231" s="4" t="s">
        <v>2334</v>
      </c>
      <c r="F1231" s="6">
        <v>-255</v>
      </c>
      <c r="G1231" s="4" t="s">
        <v>2335</v>
      </c>
      <c r="H1231" s="4"/>
      <c r="I1231" s="4" t="s">
        <v>46</v>
      </c>
    </row>
    <row r="1232" spans="1:9" ht="13.9" customHeight="1" outlineLevel="2">
      <c r="A1232" s="4" t="s">
        <v>2331</v>
      </c>
      <c r="B1232" s="4" t="s">
        <v>2332</v>
      </c>
      <c r="C1232" s="5">
        <v>45581</v>
      </c>
      <c r="D1232" s="4" t="s">
        <v>2344</v>
      </c>
      <c r="E1232" s="4" t="s">
        <v>2334</v>
      </c>
      <c r="F1232" s="6">
        <v>-1645.42</v>
      </c>
      <c r="G1232" s="4"/>
      <c r="H1232" s="4"/>
      <c r="I1232" s="4" t="s">
        <v>46</v>
      </c>
    </row>
    <row r="1233" spans="1:9" ht="13.9" customHeight="1" outlineLevel="2">
      <c r="A1233" s="4" t="s">
        <v>2331</v>
      </c>
      <c r="B1233" s="4" t="s">
        <v>2332</v>
      </c>
      <c r="C1233" s="5">
        <v>45616</v>
      </c>
      <c r="D1233" s="4" t="s">
        <v>2345</v>
      </c>
      <c r="E1233" s="4" t="s">
        <v>2334</v>
      </c>
      <c r="F1233" s="6">
        <v>-1645.42</v>
      </c>
      <c r="G1233" s="4"/>
      <c r="H1233" s="4"/>
      <c r="I1233" s="4" t="s">
        <v>46</v>
      </c>
    </row>
    <row r="1234" spans="1:9" ht="13.9" customHeight="1" outlineLevel="2">
      <c r="A1234" s="4" t="s">
        <v>2331</v>
      </c>
      <c r="B1234" s="4" t="s">
        <v>2332</v>
      </c>
      <c r="C1234" s="5">
        <v>45644</v>
      </c>
      <c r="D1234" s="4" t="s">
        <v>2346</v>
      </c>
      <c r="E1234" s="4" t="s">
        <v>2334</v>
      </c>
      <c r="F1234" s="6">
        <v>-1645.42</v>
      </c>
      <c r="G1234" s="4"/>
      <c r="H1234" s="4"/>
      <c r="I1234" s="4" t="s">
        <v>46</v>
      </c>
    </row>
    <row r="1235" spans="1:9" ht="13.9" customHeight="1" outlineLevel="2" collapsed="1">
      <c r="A1235" s="4" t="s">
        <v>2331</v>
      </c>
      <c r="B1235" s="4" t="s">
        <v>2332</v>
      </c>
      <c r="C1235" s="5">
        <v>45674</v>
      </c>
      <c r="D1235" s="4" t="s">
        <v>2347</v>
      </c>
      <c r="E1235" s="4" t="s">
        <v>2334</v>
      </c>
      <c r="F1235" s="6">
        <v>-1645.42</v>
      </c>
      <c r="G1235" s="4"/>
      <c r="H1235" s="4"/>
      <c r="I1235" s="4" t="s">
        <v>46</v>
      </c>
    </row>
    <row r="1236" spans="1:9" ht="13.9" customHeight="1" outlineLevel="2">
      <c r="A1236" s="4" t="s">
        <v>2331</v>
      </c>
      <c r="B1236" s="4" t="s">
        <v>2332</v>
      </c>
      <c r="C1236" s="5">
        <v>45706</v>
      </c>
      <c r="D1236" s="4" t="s">
        <v>2348</v>
      </c>
      <c r="E1236" s="4" t="s">
        <v>2334</v>
      </c>
      <c r="F1236" s="6">
        <v>-1645.42</v>
      </c>
      <c r="G1236" s="4"/>
      <c r="H1236" s="4"/>
      <c r="I1236" s="4" t="s">
        <v>46</v>
      </c>
    </row>
    <row r="1237" spans="1:9" ht="13.9" customHeight="1" outlineLevel="2">
      <c r="A1237" s="4" t="s">
        <v>2331</v>
      </c>
      <c r="B1237" s="4" t="s">
        <v>2332</v>
      </c>
      <c r="C1237" s="5">
        <v>45735</v>
      </c>
      <c r="D1237" s="4" t="s">
        <v>2349</v>
      </c>
      <c r="E1237" s="4" t="s">
        <v>2334</v>
      </c>
      <c r="F1237" s="6">
        <v>-1645.42</v>
      </c>
      <c r="G1237" s="4"/>
      <c r="H1237" s="4"/>
      <c r="I1237" s="4" t="s">
        <v>46</v>
      </c>
    </row>
    <row r="1238" spans="1:9" ht="13.9" customHeight="1" outlineLevel="2" collapsed="1">
      <c r="A1238" s="4" t="s">
        <v>2331</v>
      </c>
      <c r="B1238" s="4" t="s">
        <v>2332</v>
      </c>
      <c r="C1238" s="5">
        <v>45757</v>
      </c>
      <c r="D1238" s="4" t="s">
        <v>2350</v>
      </c>
      <c r="E1238" s="4" t="s">
        <v>2334</v>
      </c>
      <c r="F1238" s="6">
        <v>-1645.42</v>
      </c>
      <c r="G1238" s="4"/>
      <c r="H1238" s="4"/>
      <c r="I1238" s="4" t="s">
        <v>46</v>
      </c>
    </row>
    <row r="1239" spans="1:9" ht="13.9" customHeight="1" outlineLevel="2">
      <c r="A1239" s="4" t="s">
        <v>2331</v>
      </c>
      <c r="B1239" s="4" t="s">
        <v>2332</v>
      </c>
      <c r="C1239" s="5">
        <v>45793</v>
      </c>
      <c r="D1239" s="4" t="s">
        <v>2351</v>
      </c>
      <c r="E1239" s="4" t="s">
        <v>2334</v>
      </c>
      <c r="F1239" s="6">
        <v>-1645.42</v>
      </c>
      <c r="G1239" s="4"/>
      <c r="H1239" s="4"/>
      <c r="I1239" s="4" t="s">
        <v>46</v>
      </c>
    </row>
    <row r="1240" spans="1:9" ht="13.9" customHeight="1" outlineLevel="2">
      <c r="A1240" s="4" t="s">
        <v>2331</v>
      </c>
      <c r="B1240" s="4" t="s">
        <v>2332</v>
      </c>
      <c r="C1240" s="5">
        <v>45824</v>
      </c>
      <c r="D1240" s="4" t="s">
        <v>2352</v>
      </c>
      <c r="E1240" s="4" t="s">
        <v>2334</v>
      </c>
      <c r="F1240" s="6">
        <v>-1645.42</v>
      </c>
      <c r="G1240" s="4"/>
      <c r="H1240" s="4"/>
      <c r="I1240" s="4" t="s">
        <v>46</v>
      </c>
    </row>
    <row r="1241" spans="1:9" ht="13.9" customHeight="1" outlineLevel="1">
      <c r="A1241" s="7"/>
      <c r="B1241" s="7" t="s">
        <v>2353</v>
      </c>
      <c r="C1241" s="8"/>
      <c r="D1241" s="7"/>
      <c r="E1241" s="7"/>
      <c r="F1241" s="9">
        <f>SUBTOTAL(9,F1223:F1240)</f>
        <v>3294.3699999999953</v>
      </c>
      <c r="G1241" s="7"/>
      <c r="H1241" s="7"/>
      <c r="I1241" s="7"/>
    </row>
    <row r="1242" spans="1:9" ht="13.9" customHeight="1" outlineLevel="2">
      <c r="A1242" s="4" t="s">
        <v>2354</v>
      </c>
      <c r="B1242" s="4" t="s">
        <v>2355</v>
      </c>
      <c r="C1242" s="5">
        <v>45622</v>
      </c>
      <c r="D1242" s="4" t="s">
        <v>2356</v>
      </c>
      <c r="E1242" s="4" t="s">
        <v>2357</v>
      </c>
      <c r="F1242" s="6">
        <v>18500.7</v>
      </c>
      <c r="G1242" s="4" t="s">
        <v>2358</v>
      </c>
      <c r="H1242" s="4" t="s">
        <v>2359</v>
      </c>
      <c r="I1242" s="4" t="s">
        <v>211</v>
      </c>
    </row>
    <row r="1243" spans="1:9" ht="13.9" customHeight="1" outlineLevel="2">
      <c r="A1243" s="4" t="s">
        <v>2354</v>
      </c>
      <c r="B1243" s="4" t="s">
        <v>2355</v>
      </c>
      <c r="C1243" s="5">
        <v>45622</v>
      </c>
      <c r="D1243" s="4" t="s">
        <v>2360</v>
      </c>
      <c r="E1243" s="4" t="s">
        <v>2357</v>
      </c>
      <c r="F1243" s="6">
        <v>-2699.15</v>
      </c>
      <c r="G1243" s="4" t="s">
        <v>2358</v>
      </c>
      <c r="H1243" s="4" t="s">
        <v>2359</v>
      </c>
      <c r="I1243" s="4" t="s">
        <v>211</v>
      </c>
    </row>
    <row r="1244" spans="1:9" ht="13.9" customHeight="1" outlineLevel="1">
      <c r="A1244" s="7"/>
      <c r="B1244" s="7" t="s">
        <v>2361</v>
      </c>
      <c r="C1244" s="8"/>
      <c r="D1244" s="7"/>
      <c r="E1244" s="7"/>
      <c r="F1244" s="9">
        <f>SUBTOTAL(9,F1242:F1243)</f>
        <v>15801.550000000001</v>
      </c>
      <c r="G1244" s="7"/>
      <c r="H1244" s="7"/>
      <c r="I1244" s="7"/>
    </row>
    <row r="1245" spans="1:9" ht="13.9" customHeight="1" outlineLevel="2">
      <c r="A1245" s="4" t="s">
        <v>2362</v>
      </c>
      <c r="B1245" s="4" t="s">
        <v>2363</v>
      </c>
      <c r="C1245" s="5">
        <v>45832</v>
      </c>
      <c r="D1245" s="4" t="s">
        <v>2364</v>
      </c>
      <c r="E1245" s="4" t="s">
        <v>2365</v>
      </c>
      <c r="F1245" s="6">
        <v>97232.31</v>
      </c>
      <c r="G1245" s="4" t="s">
        <v>2366</v>
      </c>
      <c r="H1245" s="4" t="s">
        <v>2367</v>
      </c>
      <c r="I1245" s="4" t="s">
        <v>389</v>
      </c>
    </row>
    <row r="1246" spans="1:9" ht="13.9" customHeight="1" outlineLevel="2">
      <c r="A1246" s="4" t="s">
        <v>2362</v>
      </c>
      <c r="B1246" s="4" t="s">
        <v>2363</v>
      </c>
      <c r="C1246" s="5">
        <v>45832</v>
      </c>
      <c r="D1246" s="4" t="s">
        <v>2368</v>
      </c>
      <c r="E1246" s="4" t="s">
        <v>2365</v>
      </c>
      <c r="F1246" s="6">
        <v>-14445.23</v>
      </c>
      <c r="G1246" s="4" t="s">
        <v>2366</v>
      </c>
      <c r="H1246" s="4" t="s">
        <v>2367</v>
      </c>
      <c r="I1246" s="4" t="s">
        <v>389</v>
      </c>
    </row>
    <row r="1247" spans="1:9" ht="13.9" customHeight="1" outlineLevel="1">
      <c r="A1247" s="7"/>
      <c r="B1247" s="7" t="s">
        <v>2369</v>
      </c>
      <c r="C1247" s="8"/>
      <c r="D1247" s="7"/>
      <c r="E1247" s="7"/>
      <c r="F1247" s="9">
        <f>SUBTOTAL(9,F1245:F1246)</f>
        <v>82787.08</v>
      </c>
      <c r="G1247" s="7"/>
      <c r="H1247" s="7"/>
      <c r="I1247" s="7"/>
    </row>
    <row r="1248" spans="1:9" ht="13.9" customHeight="1" outlineLevel="2">
      <c r="A1248" s="4" t="s">
        <v>2370</v>
      </c>
      <c r="B1248" s="4" t="s">
        <v>2371</v>
      </c>
      <c r="C1248" s="5">
        <v>45825</v>
      </c>
      <c r="D1248" s="4" t="s">
        <v>2372</v>
      </c>
      <c r="E1248" s="4" t="s">
        <v>2373</v>
      </c>
      <c r="F1248" s="6">
        <v>8056.01</v>
      </c>
      <c r="G1248" s="4" t="s">
        <v>2374</v>
      </c>
      <c r="H1248" s="4" t="s">
        <v>2375</v>
      </c>
      <c r="I1248" s="4" t="s">
        <v>16</v>
      </c>
    </row>
    <row r="1249" spans="1:9" ht="13.9" customHeight="1" outlineLevel="2">
      <c r="A1249" s="4" t="s">
        <v>2370</v>
      </c>
      <c r="B1249" s="4" t="s">
        <v>2371</v>
      </c>
      <c r="C1249" s="5">
        <v>45825</v>
      </c>
      <c r="D1249" s="4" t="s">
        <v>2376</v>
      </c>
      <c r="E1249" s="4" t="s">
        <v>2373</v>
      </c>
      <c r="F1249" s="6">
        <v>-1114.5</v>
      </c>
      <c r="G1249" s="4" t="s">
        <v>2374</v>
      </c>
      <c r="H1249" s="4" t="s">
        <v>2375</v>
      </c>
      <c r="I1249" s="4" t="s">
        <v>16</v>
      </c>
    </row>
    <row r="1250" spans="1:9" ht="13.9" customHeight="1" outlineLevel="1">
      <c r="A1250" s="7"/>
      <c r="B1250" s="7" t="s">
        <v>2377</v>
      </c>
      <c r="C1250" s="8"/>
      <c r="D1250" s="7"/>
      <c r="E1250" s="7"/>
      <c r="F1250" s="9">
        <f>SUBTOTAL(9,F1248:F1249)</f>
        <v>6941.51</v>
      </c>
      <c r="G1250" s="7"/>
      <c r="H1250" s="7"/>
      <c r="I1250" s="7"/>
    </row>
    <row r="1251" spans="1:9" ht="13.9" customHeight="1" outlineLevel="2">
      <c r="A1251" s="4" t="s">
        <v>2378</v>
      </c>
      <c r="B1251" s="4" t="s">
        <v>2379</v>
      </c>
      <c r="C1251" s="5">
        <v>45834</v>
      </c>
      <c r="D1251" s="4" t="s">
        <v>2380</v>
      </c>
      <c r="E1251" s="4" t="s">
        <v>2381</v>
      </c>
      <c r="F1251" s="6">
        <v>97093.78</v>
      </c>
      <c r="G1251" s="4" t="s">
        <v>2382</v>
      </c>
      <c r="H1251" s="4" t="s">
        <v>2383</v>
      </c>
      <c r="I1251" s="4" t="s">
        <v>16</v>
      </c>
    </row>
    <row r="1252" spans="1:9" ht="13.9" customHeight="1" outlineLevel="2">
      <c r="A1252" s="4" t="s">
        <v>2378</v>
      </c>
      <c r="B1252" s="4" t="s">
        <v>2379</v>
      </c>
      <c r="C1252" s="5">
        <v>45834</v>
      </c>
      <c r="D1252" s="4" t="s">
        <v>2384</v>
      </c>
      <c r="E1252" s="4" t="s">
        <v>2381</v>
      </c>
      <c r="F1252" s="6">
        <v>-14424.61</v>
      </c>
      <c r="G1252" s="4" t="s">
        <v>2382</v>
      </c>
      <c r="H1252" s="4" t="s">
        <v>2383</v>
      </c>
      <c r="I1252" s="4" t="s">
        <v>16</v>
      </c>
    </row>
    <row r="1253" spans="1:9" ht="13.9" customHeight="1" outlineLevel="1">
      <c r="A1253" s="7"/>
      <c r="B1253" s="7" t="s">
        <v>2385</v>
      </c>
      <c r="C1253" s="8"/>
      <c r="D1253" s="7"/>
      <c r="E1253" s="7"/>
      <c r="F1253" s="9">
        <f>SUBTOTAL(9,F1251:F1252)</f>
        <v>82669.17</v>
      </c>
      <c r="G1253" s="7"/>
      <c r="H1253" s="7"/>
      <c r="I1253" s="7"/>
    </row>
    <row r="1254" spans="1:9" ht="13.9" customHeight="1" outlineLevel="2">
      <c r="A1254" s="4" t="s">
        <v>2386</v>
      </c>
      <c r="B1254" s="4" t="s">
        <v>2387</v>
      </c>
      <c r="C1254" s="5">
        <v>44799</v>
      </c>
      <c r="D1254" s="4" t="s">
        <v>2388</v>
      </c>
      <c r="E1254" s="4" t="s">
        <v>2389</v>
      </c>
      <c r="F1254" s="6">
        <v>48828405.840000004</v>
      </c>
      <c r="G1254" s="4" t="s">
        <v>2390</v>
      </c>
      <c r="H1254" s="4"/>
      <c r="I1254" s="4" t="s">
        <v>16</v>
      </c>
    </row>
    <row r="1255" spans="1:9" ht="13.9" customHeight="1" outlineLevel="2">
      <c r="A1255" s="4" t="s">
        <v>2386</v>
      </c>
      <c r="B1255" s="4" t="s">
        <v>2387</v>
      </c>
      <c r="C1255" s="5">
        <v>44799</v>
      </c>
      <c r="D1255" s="4" t="s">
        <v>2391</v>
      </c>
      <c r="E1255" s="4" t="s">
        <v>2389</v>
      </c>
      <c r="F1255" s="6">
        <v>-8515141.7799999993</v>
      </c>
      <c r="G1255" s="4" t="s">
        <v>2390</v>
      </c>
      <c r="H1255" s="4"/>
      <c r="I1255" s="4" t="s">
        <v>16</v>
      </c>
    </row>
    <row r="1256" spans="1:9" ht="13.9" customHeight="1" outlineLevel="2">
      <c r="A1256" s="4" t="s">
        <v>2386</v>
      </c>
      <c r="B1256" s="4" t="s">
        <v>2387</v>
      </c>
      <c r="C1256" s="5">
        <v>44852</v>
      </c>
      <c r="D1256" s="4" t="s">
        <v>2392</v>
      </c>
      <c r="E1256" s="4" t="s">
        <v>2393</v>
      </c>
      <c r="F1256" s="6">
        <v>70444</v>
      </c>
      <c r="G1256" s="4"/>
      <c r="H1256" s="4"/>
      <c r="I1256" s="4" t="s">
        <v>16</v>
      </c>
    </row>
    <row r="1257" spans="1:9" ht="13.9" customHeight="1" outlineLevel="2">
      <c r="A1257" s="4" t="s">
        <v>2386</v>
      </c>
      <c r="B1257" s="4" t="s">
        <v>2387</v>
      </c>
      <c r="C1257" s="5">
        <v>44869</v>
      </c>
      <c r="D1257" s="4" t="s">
        <v>2394</v>
      </c>
      <c r="E1257" s="4" t="s">
        <v>2389</v>
      </c>
      <c r="F1257" s="6">
        <v>-8062652.6699999999</v>
      </c>
      <c r="G1257" s="4"/>
      <c r="H1257" s="4"/>
      <c r="I1257" s="4" t="s">
        <v>19</v>
      </c>
    </row>
    <row r="1258" spans="1:9" ht="13.9" customHeight="1" outlineLevel="2">
      <c r="A1258" s="4" t="s">
        <v>2386</v>
      </c>
      <c r="B1258" s="4" t="s">
        <v>2387</v>
      </c>
      <c r="C1258" s="5">
        <v>45198</v>
      </c>
      <c r="D1258" s="4" t="s">
        <v>2395</v>
      </c>
      <c r="E1258" s="4" t="s">
        <v>2396</v>
      </c>
      <c r="F1258" s="6">
        <v>493698.15</v>
      </c>
      <c r="G1258" s="4"/>
      <c r="H1258" s="4"/>
      <c r="I1258" s="4" t="s">
        <v>16</v>
      </c>
    </row>
    <row r="1259" spans="1:9" ht="13.9" customHeight="1" outlineLevel="2">
      <c r="A1259" s="4" t="s">
        <v>2386</v>
      </c>
      <c r="B1259" s="4" t="s">
        <v>2387</v>
      </c>
      <c r="C1259" s="5">
        <v>45426</v>
      </c>
      <c r="D1259" s="4" t="s">
        <v>2397</v>
      </c>
      <c r="E1259" s="4" t="s">
        <v>2398</v>
      </c>
      <c r="F1259" s="6">
        <v>-4024951.24</v>
      </c>
      <c r="G1259" s="4" t="s">
        <v>2399</v>
      </c>
      <c r="H1259" s="4"/>
      <c r="I1259" s="4" t="s">
        <v>16</v>
      </c>
    </row>
    <row r="1260" spans="1:9" ht="13.9" customHeight="1" outlineLevel="2">
      <c r="A1260" s="4" t="s">
        <v>2386</v>
      </c>
      <c r="B1260" s="4" t="s">
        <v>2387</v>
      </c>
      <c r="C1260" s="5">
        <v>45426</v>
      </c>
      <c r="D1260" s="4" t="s">
        <v>2400</v>
      </c>
      <c r="E1260" s="4" t="s">
        <v>2398</v>
      </c>
      <c r="F1260" s="6">
        <v>75409.509999999995</v>
      </c>
      <c r="G1260" s="4" t="s">
        <v>2399</v>
      </c>
      <c r="H1260" s="4"/>
      <c r="I1260" s="4" t="s">
        <v>16</v>
      </c>
    </row>
    <row r="1261" spans="1:9" ht="13.9" customHeight="1" outlineLevel="2">
      <c r="A1261" s="4" t="s">
        <v>2386</v>
      </c>
      <c r="B1261" s="4" t="s">
        <v>2387</v>
      </c>
      <c r="C1261" s="5">
        <v>45553</v>
      </c>
      <c r="D1261" s="4" t="s">
        <v>2401</v>
      </c>
      <c r="E1261" s="4" t="s">
        <v>2402</v>
      </c>
      <c r="F1261" s="6">
        <v>14348.75</v>
      </c>
      <c r="G1261" s="4"/>
      <c r="H1261" s="4"/>
      <c r="I1261" s="4" t="s">
        <v>16</v>
      </c>
    </row>
    <row r="1262" spans="1:9" ht="13.9" customHeight="1" outlineLevel="2">
      <c r="A1262" s="4" t="s">
        <v>2386</v>
      </c>
      <c r="B1262" s="4" t="s">
        <v>2387</v>
      </c>
      <c r="C1262" s="5">
        <v>45695</v>
      </c>
      <c r="D1262" s="4" t="s">
        <v>2403</v>
      </c>
      <c r="E1262" s="4" t="s">
        <v>2404</v>
      </c>
      <c r="F1262" s="6">
        <v>793216.83</v>
      </c>
      <c r="G1262" s="4" t="s">
        <v>2405</v>
      </c>
      <c r="H1262" s="4"/>
      <c r="I1262" s="4" t="s">
        <v>16</v>
      </c>
    </row>
    <row r="1263" spans="1:9" ht="13.9" customHeight="1" outlineLevel="2">
      <c r="A1263" s="4" t="s">
        <v>2386</v>
      </c>
      <c r="B1263" s="4" t="s">
        <v>2387</v>
      </c>
      <c r="C1263" s="5">
        <v>45695</v>
      </c>
      <c r="D1263" s="4" t="s">
        <v>2406</v>
      </c>
      <c r="E1263" s="4" t="s">
        <v>2404</v>
      </c>
      <c r="F1263" s="6">
        <v>-118492.8</v>
      </c>
      <c r="G1263" s="4" t="s">
        <v>2405</v>
      </c>
      <c r="H1263" s="4"/>
      <c r="I1263" s="4" t="s">
        <v>16</v>
      </c>
    </row>
    <row r="1264" spans="1:9" ht="13.9" customHeight="1" outlineLevel="2">
      <c r="A1264" s="4" t="s">
        <v>2386</v>
      </c>
      <c r="B1264" s="4" t="s">
        <v>2387</v>
      </c>
      <c r="C1264" s="5">
        <v>45735</v>
      </c>
      <c r="D1264" s="4" t="s">
        <v>2407</v>
      </c>
      <c r="E1264" s="4" t="s">
        <v>2404</v>
      </c>
      <c r="F1264" s="6">
        <v>-654975.37</v>
      </c>
      <c r="G1264" s="4"/>
      <c r="H1264" s="4"/>
      <c r="I1264" s="4" t="s">
        <v>19</v>
      </c>
    </row>
    <row r="1265" spans="1:9" ht="13.9" customHeight="1" outlineLevel="2">
      <c r="A1265" s="4" t="s">
        <v>2386</v>
      </c>
      <c r="B1265" s="4" t="s">
        <v>2387</v>
      </c>
      <c r="C1265" s="5">
        <v>45793</v>
      </c>
      <c r="D1265" s="4" t="s">
        <v>2408</v>
      </c>
      <c r="E1265" s="4" t="s">
        <v>2389</v>
      </c>
      <c r="F1265" s="6">
        <v>-17933182.149999999</v>
      </c>
      <c r="G1265" s="4"/>
      <c r="H1265" s="4"/>
      <c r="I1265" s="4" t="s">
        <v>19</v>
      </c>
    </row>
    <row r="1266" spans="1:9" ht="13.9" customHeight="1" outlineLevel="1">
      <c r="A1266" s="7"/>
      <c r="B1266" s="7" t="s">
        <v>2409</v>
      </c>
      <c r="C1266" s="8"/>
      <c r="D1266" s="7"/>
      <c r="E1266" s="7"/>
      <c r="F1266" s="9">
        <f>SUBTOTAL(9,F1254:F1265)</f>
        <v>10966127.069999997</v>
      </c>
      <c r="G1266" s="7"/>
      <c r="H1266" s="7"/>
      <c r="I1266" s="7"/>
    </row>
    <row r="1267" spans="1:9" ht="13.9" customHeight="1" outlineLevel="2">
      <c r="A1267" s="4" t="s">
        <v>2410</v>
      </c>
      <c r="B1267" s="4" t="s">
        <v>2411</v>
      </c>
      <c r="C1267" s="5">
        <v>45805</v>
      </c>
      <c r="D1267" s="4" t="s">
        <v>2412</v>
      </c>
      <c r="E1267" s="4" t="s">
        <v>2413</v>
      </c>
      <c r="F1267" s="6">
        <v>23097.32</v>
      </c>
      <c r="G1267" s="4" t="s">
        <v>2414</v>
      </c>
      <c r="H1267" s="4" t="s">
        <v>2415</v>
      </c>
      <c r="I1267" s="4" t="s">
        <v>16</v>
      </c>
    </row>
    <row r="1268" spans="1:9" ht="13.9" customHeight="1" outlineLevel="2">
      <c r="A1268" s="4" t="s">
        <v>2410</v>
      </c>
      <c r="B1268" s="4" t="s">
        <v>2411</v>
      </c>
      <c r="C1268" s="5">
        <v>45805</v>
      </c>
      <c r="D1268" s="4" t="s">
        <v>2416</v>
      </c>
      <c r="E1268" s="4" t="s">
        <v>2413</v>
      </c>
      <c r="F1268" s="6">
        <v>-3347.88</v>
      </c>
      <c r="G1268" s="4" t="s">
        <v>2414</v>
      </c>
      <c r="H1268" s="4" t="s">
        <v>2415</v>
      </c>
      <c r="I1268" s="4" t="s">
        <v>16</v>
      </c>
    </row>
    <row r="1269" spans="1:9" ht="13.9" customHeight="1" outlineLevel="1">
      <c r="A1269" s="7"/>
      <c r="B1269" s="7" t="s">
        <v>2417</v>
      </c>
      <c r="C1269" s="8"/>
      <c r="D1269" s="7"/>
      <c r="E1269" s="7"/>
      <c r="F1269" s="9">
        <f>SUBTOTAL(9,F1267:F1268)</f>
        <v>19749.439999999999</v>
      </c>
      <c r="G1269" s="7"/>
      <c r="H1269" s="7"/>
      <c r="I1269" s="7"/>
    </row>
    <row r="1270" spans="1:9" ht="13.9" customHeight="1" outlineLevel="2">
      <c r="A1270" s="4" t="s">
        <v>2418</v>
      </c>
      <c r="B1270" s="4" t="s">
        <v>2419</v>
      </c>
      <c r="C1270" s="5">
        <v>45800</v>
      </c>
      <c r="D1270" s="4" t="s">
        <v>2420</v>
      </c>
      <c r="E1270" s="4" t="s">
        <v>2421</v>
      </c>
      <c r="F1270" s="6">
        <v>134597.54999999999</v>
      </c>
      <c r="G1270" s="4" t="s">
        <v>2422</v>
      </c>
      <c r="H1270" s="4"/>
      <c r="I1270" s="4" t="s">
        <v>16</v>
      </c>
    </row>
    <row r="1271" spans="1:9" ht="13.9" customHeight="1" outlineLevel="2">
      <c r="A1271" s="4" t="s">
        <v>2418</v>
      </c>
      <c r="B1271" s="4" t="s">
        <v>2419</v>
      </c>
      <c r="C1271" s="5">
        <v>45800</v>
      </c>
      <c r="D1271" s="4" t="s">
        <v>2423</v>
      </c>
      <c r="E1271" s="4" t="s">
        <v>2421</v>
      </c>
      <c r="F1271" s="6">
        <v>-20044.48</v>
      </c>
      <c r="G1271" s="4" t="s">
        <v>2422</v>
      </c>
      <c r="H1271" s="4"/>
      <c r="I1271" s="4" t="s">
        <v>16</v>
      </c>
    </row>
    <row r="1272" spans="1:9" ht="13.9" customHeight="1" outlineLevel="1">
      <c r="A1272" s="7"/>
      <c r="B1272" s="7" t="s">
        <v>2424</v>
      </c>
      <c r="C1272" s="8"/>
      <c r="D1272" s="7"/>
      <c r="E1272" s="7"/>
      <c r="F1272" s="9">
        <f>SUBTOTAL(9,F1270:F1271)</f>
        <v>114553.06999999999</v>
      </c>
      <c r="G1272" s="7"/>
      <c r="H1272" s="7"/>
      <c r="I1272" s="7"/>
    </row>
    <row r="1273" spans="1:9" ht="13.9" customHeight="1" outlineLevel="2">
      <c r="A1273" s="4" t="s">
        <v>2425</v>
      </c>
      <c r="B1273" s="4" t="s">
        <v>2426</v>
      </c>
      <c r="C1273" s="5">
        <v>45180</v>
      </c>
      <c r="D1273" s="4" t="s">
        <v>2427</v>
      </c>
      <c r="E1273" s="4" t="s">
        <v>2428</v>
      </c>
      <c r="F1273" s="6">
        <v>586394</v>
      </c>
      <c r="G1273" s="4" t="s">
        <v>2429</v>
      </c>
      <c r="H1273" s="4"/>
      <c r="I1273" s="4" t="s">
        <v>2430</v>
      </c>
    </row>
    <row r="1274" spans="1:9" ht="13.9" customHeight="1" outlineLevel="2">
      <c r="A1274" s="4" t="s">
        <v>2425</v>
      </c>
      <c r="B1274" s="4" t="s">
        <v>2426</v>
      </c>
      <c r="C1274" s="5">
        <v>45180</v>
      </c>
      <c r="D1274" s="4" t="s">
        <v>2431</v>
      </c>
      <c r="E1274" s="4" t="s">
        <v>2428</v>
      </c>
      <c r="F1274" s="6">
        <v>-87600</v>
      </c>
      <c r="G1274" s="4" t="s">
        <v>2429</v>
      </c>
      <c r="H1274" s="4"/>
      <c r="I1274" s="4" t="s">
        <v>2430</v>
      </c>
    </row>
    <row r="1275" spans="1:9" ht="13.9" customHeight="1" outlineLevel="1">
      <c r="A1275" s="7"/>
      <c r="B1275" s="7" t="s">
        <v>2432</v>
      </c>
      <c r="C1275" s="8"/>
      <c r="D1275" s="7"/>
      <c r="E1275" s="7"/>
      <c r="F1275" s="9">
        <f>SUBTOTAL(9,F1273:F1274)</f>
        <v>498794</v>
      </c>
      <c r="G1275" s="7"/>
      <c r="H1275" s="7"/>
      <c r="I1275" s="7"/>
    </row>
    <row r="1276" spans="1:9" ht="13.9" customHeight="1" outlineLevel="2">
      <c r="A1276" s="4" t="s">
        <v>2433</v>
      </c>
      <c r="B1276" s="4" t="s">
        <v>2434</v>
      </c>
      <c r="C1276" s="5">
        <v>45706</v>
      </c>
      <c r="D1276" s="4" t="s">
        <v>2435</v>
      </c>
      <c r="E1276" s="4" t="s">
        <v>2436</v>
      </c>
      <c r="F1276" s="6">
        <v>27445.64</v>
      </c>
      <c r="G1276" s="4" t="s">
        <v>2437</v>
      </c>
      <c r="H1276" s="4" t="s">
        <v>2438</v>
      </c>
      <c r="I1276" s="4" t="s">
        <v>16</v>
      </c>
    </row>
    <row r="1277" spans="1:9" ht="13.9" customHeight="1" outlineLevel="2">
      <c r="A1277" s="4" t="s">
        <v>2433</v>
      </c>
      <c r="B1277" s="4" t="s">
        <v>2434</v>
      </c>
      <c r="C1277" s="5">
        <v>45706</v>
      </c>
      <c r="D1277" s="4" t="s">
        <v>2439</v>
      </c>
      <c r="E1277" s="4" t="s">
        <v>2436</v>
      </c>
      <c r="F1277" s="6">
        <v>-4012.8</v>
      </c>
      <c r="G1277" s="4" t="s">
        <v>2437</v>
      </c>
      <c r="H1277" s="4" t="s">
        <v>2438</v>
      </c>
      <c r="I1277" s="4" t="s">
        <v>16</v>
      </c>
    </row>
    <row r="1278" spans="1:9" ht="13.9" customHeight="1" outlineLevel="2">
      <c r="A1278" s="4" t="s">
        <v>2433</v>
      </c>
      <c r="B1278" s="4" t="s">
        <v>2434</v>
      </c>
      <c r="C1278" s="5">
        <v>45757</v>
      </c>
      <c r="D1278" s="4" t="s">
        <v>2440</v>
      </c>
      <c r="E1278" s="4" t="s">
        <v>2436</v>
      </c>
      <c r="F1278" s="6">
        <v>-4767.57</v>
      </c>
      <c r="G1278" s="4"/>
      <c r="H1278" s="4"/>
      <c r="I1278" s="4" t="s">
        <v>19</v>
      </c>
    </row>
    <row r="1279" spans="1:9" ht="13.9" customHeight="1" outlineLevel="2">
      <c r="A1279" s="4" t="s">
        <v>2433</v>
      </c>
      <c r="B1279" s="4" t="s">
        <v>2434</v>
      </c>
      <c r="C1279" s="5">
        <v>45793</v>
      </c>
      <c r="D1279" s="4" t="s">
        <v>2441</v>
      </c>
      <c r="E1279" s="4" t="s">
        <v>2436</v>
      </c>
      <c r="F1279" s="6">
        <v>-4268.96</v>
      </c>
      <c r="G1279" s="4"/>
      <c r="H1279" s="4"/>
      <c r="I1279" s="4" t="s">
        <v>19</v>
      </c>
    </row>
    <row r="1280" spans="1:9" ht="13.9" customHeight="1" outlineLevel="2">
      <c r="A1280" s="4" t="s">
        <v>2433</v>
      </c>
      <c r="B1280" s="4" t="s">
        <v>2434</v>
      </c>
      <c r="C1280" s="5">
        <v>45807</v>
      </c>
      <c r="D1280" s="4" t="s">
        <v>2442</v>
      </c>
      <c r="E1280" s="4" t="s">
        <v>2436</v>
      </c>
      <c r="F1280" s="6">
        <v>-4229.68</v>
      </c>
      <c r="G1280" s="4"/>
      <c r="H1280" s="4"/>
      <c r="I1280" s="4" t="s">
        <v>19</v>
      </c>
    </row>
    <row r="1281" spans="1:9" ht="13.9" customHeight="1" outlineLevel="2">
      <c r="A1281" s="4" t="s">
        <v>2433</v>
      </c>
      <c r="B1281" s="4" t="s">
        <v>2434</v>
      </c>
      <c r="C1281" s="5">
        <v>45824</v>
      </c>
      <c r="D1281" s="4" t="s">
        <v>2443</v>
      </c>
      <c r="E1281" s="4" t="s">
        <v>2436</v>
      </c>
      <c r="F1281" s="6">
        <v>-4268.95</v>
      </c>
      <c r="G1281" s="4"/>
      <c r="H1281" s="4"/>
      <c r="I1281" s="4" t="s">
        <v>19</v>
      </c>
    </row>
    <row r="1282" spans="1:9" ht="13.9" customHeight="1" outlineLevel="1">
      <c r="A1282" s="7"/>
      <c r="B1282" s="7" t="s">
        <v>2444</v>
      </c>
      <c r="C1282" s="8"/>
      <c r="D1282" s="7"/>
      <c r="E1282" s="7"/>
      <c r="F1282" s="9">
        <f>SUBTOTAL(9,F1276:F1281)</f>
        <v>5897.6800000000012</v>
      </c>
      <c r="G1282" s="7"/>
      <c r="H1282" s="7"/>
      <c r="I1282" s="7"/>
    </row>
    <row r="1283" spans="1:9" ht="13.9" customHeight="1" outlineLevel="2">
      <c r="A1283" s="4" t="s">
        <v>2445</v>
      </c>
      <c r="B1283" s="4" t="s">
        <v>2446</v>
      </c>
      <c r="C1283" s="5">
        <v>45581</v>
      </c>
      <c r="D1283" s="4" t="s">
        <v>2447</v>
      </c>
      <c r="E1283" s="4" t="s">
        <v>2448</v>
      </c>
      <c r="F1283" s="6">
        <v>-9539.1200000000008</v>
      </c>
      <c r="G1283" s="4"/>
      <c r="H1283" s="4"/>
      <c r="I1283" s="4" t="s">
        <v>46</v>
      </c>
    </row>
    <row r="1284" spans="1:9" ht="13.9" customHeight="1" outlineLevel="2">
      <c r="A1284" s="4" t="s">
        <v>2445</v>
      </c>
      <c r="B1284" s="4" t="s">
        <v>2446</v>
      </c>
      <c r="C1284" s="5">
        <v>45602</v>
      </c>
      <c r="D1284" s="4" t="s">
        <v>2449</v>
      </c>
      <c r="E1284" s="4" t="s">
        <v>2450</v>
      </c>
      <c r="F1284" s="6">
        <v>123307.52</v>
      </c>
      <c r="G1284" s="4" t="s">
        <v>2451</v>
      </c>
      <c r="H1284" s="4"/>
      <c r="I1284" s="4" t="s">
        <v>46</v>
      </c>
    </row>
    <row r="1285" spans="1:9" ht="13.9" customHeight="1" outlineLevel="2">
      <c r="A1285" s="4" t="s">
        <v>2445</v>
      </c>
      <c r="B1285" s="4" t="s">
        <v>2446</v>
      </c>
      <c r="C1285" s="5">
        <v>45602</v>
      </c>
      <c r="D1285" s="4" t="s">
        <v>2452</v>
      </c>
      <c r="E1285" s="4" t="s">
        <v>2450</v>
      </c>
      <c r="F1285" s="6">
        <v>-14253.37</v>
      </c>
      <c r="G1285" s="4" t="s">
        <v>2451</v>
      </c>
      <c r="H1285" s="4"/>
      <c r="I1285" s="4" t="s">
        <v>46</v>
      </c>
    </row>
    <row r="1286" spans="1:9" ht="13.9" customHeight="1" outlineLevel="2">
      <c r="A1286" s="4" t="s">
        <v>2445</v>
      </c>
      <c r="B1286" s="4" t="s">
        <v>2446</v>
      </c>
      <c r="C1286" s="5">
        <v>45602</v>
      </c>
      <c r="D1286" s="4" t="s">
        <v>2453</v>
      </c>
      <c r="E1286" s="4" t="s">
        <v>2450</v>
      </c>
      <c r="F1286" s="6">
        <v>-1715.4</v>
      </c>
      <c r="G1286" s="4" t="s">
        <v>2451</v>
      </c>
      <c r="H1286" s="4"/>
      <c r="I1286" s="4" t="s">
        <v>46</v>
      </c>
    </row>
    <row r="1287" spans="1:9" ht="13.9" customHeight="1" outlineLevel="2">
      <c r="A1287" s="4" t="s">
        <v>2445</v>
      </c>
      <c r="B1287" s="4" t="s">
        <v>2446</v>
      </c>
      <c r="C1287" s="5">
        <v>45602</v>
      </c>
      <c r="D1287" s="4" t="s">
        <v>2454</v>
      </c>
      <c r="E1287" s="4" t="s">
        <v>2450</v>
      </c>
      <c r="F1287" s="6">
        <v>-90</v>
      </c>
      <c r="G1287" s="4" t="s">
        <v>2451</v>
      </c>
      <c r="H1287" s="4"/>
      <c r="I1287" s="4" t="s">
        <v>46</v>
      </c>
    </row>
    <row r="1288" spans="1:9" ht="13.9" customHeight="1" outlineLevel="2">
      <c r="A1288" s="4" t="s">
        <v>2445</v>
      </c>
      <c r="B1288" s="4" t="s">
        <v>2446</v>
      </c>
      <c r="C1288" s="5">
        <v>45602</v>
      </c>
      <c r="D1288" s="4" t="s">
        <v>2455</v>
      </c>
      <c r="E1288" s="4" t="s">
        <v>2450</v>
      </c>
      <c r="F1288" s="6">
        <v>-375</v>
      </c>
      <c r="G1288" s="4" t="s">
        <v>2451</v>
      </c>
      <c r="H1288" s="4"/>
      <c r="I1288" s="4" t="s">
        <v>46</v>
      </c>
    </row>
    <row r="1289" spans="1:9" ht="13.9" customHeight="1" outlineLevel="2" collapsed="1">
      <c r="A1289" s="4" t="s">
        <v>2445</v>
      </c>
      <c r="B1289" s="4" t="s">
        <v>2446</v>
      </c>
      <c r="C1289" s="5">
        <v>45602</v>
      </c>
      <c r="D1289" s="4" t="s">
        <v>2456</v>
      </c>
      <c r="E1289" s="4" t="s">
        <v>2450</v>
      </c>
      <c r="F1289" s="6">
        <v>-1945.53</v>
      </c>
      <c r="G1289" s="4" t="s">
        <v>2451</v>
      </c>
      <c r="H1289" s="4"/>
      <c r="I1289" s="4" t="s">
        <v>46</v>
      </c>
    </row>
    <row r="1290" spans="1:9" ht="13.9" customHeight="1" outlineLevel="2">
      <c r="A1290" s="4" t="s">
        <v>2445</v>
      </c>
      <c r="B1290" s="4" t="s">
        <v>2446</v>
      </c>
      <c r="C1290" s="5">
        <v>45616</v>
      </c>
      <c r="D1290" s="4" t="s">
        <v>2457</v>
      </c>
      <c r="E1290" s="4" t="s">
        <v>2450</v>
      </c>
      <c r="F1290" s="6">
        <v>-9539.1200000000008</v>
      </c>
      <c r="G1290" s="4"/>
      <c r="H1290" s="4"/>
      <c r="I1290" s="4" t="s">
        <v>46</v>
      </c>
    </row>
    <row r="1291" spans="1:9" ht="13.9" customHeight="1" outlineLevel="2">
      <c r="A1291" s="4" t="s">
        <v>2445</v>
      </c>
      <c r="B1291" s="4" t="s">
        <v>2446</v>
      </c>
      <c r="C1291" s="5">
        <v>45644</v>
      </c>
      <c r="D1291" s="4" t="s">
        <v>2458</v>
      </c>
      <c r="E1291" s="4" t="s">
        <v>2450</v>
      </c>
      <c r="F1291" s="6">
        <v>-9536.57</v>
      </c>
      <c r="G1291" s="4"/>
      <c r="H1291" s="4"/>
      <c r="I1291" s="4" t="s">
        <v>46</v>
      </c>
    </row>
    <row r="1292" spans="1:9" ht="13.9" customHeight="1" outlineLevel="2">
      <c r="A1292" s="4" t="s">
        <v>2445</v>
      </c>
      <c r="B1292" s="4" t="s">
        <v>2446</v>
      </c>
      <c r="C1292" s="5">
        <v>45674</v>
      </c>
      <c r="D1292" s="4" t="s">
        <v>2459</v>
      </c>
      <c r="E1292" s="4" t="s">
        <v>2450</v>
      </c>
      <c r="F1292" s="6">
        <v>-9538.27</v>
      </c>
      <c r="G1292" s="4"/>
      <c r="H1292" s="4"/>
      <c r="I1292" s="4" t="s">
        <v>46</v>
      </c>
    </row>
    <row r="1293" spans="1:9" ht="13.9" customHeight="1" outlineLevel="2" collapsed="1">
      <c r="A1293" s="4" t="s">
        <v>2445</v>
      </c>
      <c r="B1293" s="4" t="s">
        <v>2446</v>
      </c>
      <c r="C1293" s="5">
        <v>45706</v>
      </c>
      <c r="D1293" s="4" t="s">
        <v>2460</v>
      </c>
      <c r="E1293" s="4" t="s">
        <v>2450</v>
      </c>
      <c r="F1293" s="6">
        <v>-9542.52</v>
      </c>
      <c r="G1293" s="4"/>
      <c r="H1293" s="4"/>
      <c r="I1293" s="4" t="s">
        <v>46</v>
      </c>
    </row>
    <row r="1294" spans="1:9" ht="13.9" customHeight="1" outlineLevel="2">
      <c r="A1294" s="4" t="s">
        <v>2445</v>
      </c>
      <c r="B1294" s="4" t="s">
        <v>2446</v>
      </c>
      <c r="C1294" s="5">
        <v>45757</v>
      </c>
      <c r="D1294" s="4" t="s">
        <v>2461</v>
      </c>
      <c r="E1294" s="4" t="s">
        <v>2450</v>
      </c>
      <c r="F1294" s="6">
        <v>-19078.25</v>
      </c>
      <c r="G1294" s="4"/>
      <c r="H1294" s="4"/>
      <c r="I1294" s="4" t="s">
        <v>46</v>
      </c>
    </row>
    <row r="1295" spans="1:9" ht="13.9" customHeight="1" outlineLevel="2">
      <c r="A1295" s="4" t="s">
        <v>2445</v>
      </c>
      <c r="B1295" s="4" t="s">
        <v>2446</v>
      </c>
      <c r="C1295" s="5">
        <v>45793</v>
      </c>
      <c r="D1295" s="4" t="s">
        <v>2462</v>
      </c>
      <c r="E1295" s="4" t="s">
        <v>2450</v>
      </c>
      <c r="F1295" s="6">
        <v>-9532.31</v>
      </c>
      <c r="G1295" s="4"/>
      <c r="H1295" s="4"/>
      <c r="I1295" s="4" t="s">
        <v>46</v>
      </c>
    </row>
    <row r="1296" spans="1:9" ht="13.9" customHeight="1" outlineLevel="2">
      <c r="A1296" s="4" t="s">
        <v>2445</v>
      </c>
      <c r="B1296" s="4" t="s">
        <v>2446</v>
      </c>
      <c r="C1296" s="5">
        <v>45817</v>
      </c>
      <c r="D1296" s="4" t="s">
        <v>2463</v>
      </c>
      <c r="E1296" s="4" t="s">
        <v>2464</v>
      </c>
      <c r="F1296" s="6">
        <v>1833.64</v>
      </c>
      <c r="G1296" s="4" t="s">
        <v>2465</v>
      </c>
      <c r="H1296" s="4" t="s">
        <v>2466</v>
      </c>
      <c r="I1296" s="4" t="s">
        <v>389</v>
      </c>
    </row>
    <row r="1297" spans="1:9" ht="13.9" customHeight="1" outlineLevel="2">
      <c r="A1297" s="4" t="s">
        <v>2445</v>
      </c>
      <c r="B1297" s="4" t="s">
        <v>2446</v>
      </c>
      <c r="C1297" s="5">
        <v>45817</v>
      </c>
      <c r="D1297" s="4" t="s">
        <v>2467</v>
      </c>
      <c r="E1297" s="4" t="s">
        <v>2464</v>
      </c>
      <c r="F1297" s="6">
        <v>-195.61</v>
      </c>
      <c r="G1297" s="4" t="s">
        <v>2465</v>
      </c>
      <c r="H1297" s="4" t="s">
        <v>2466</v>
      </c>
      <c r="I1297" s="4" t="s">
        <v>389</v>
      </c>
    </row>
    <row r="1298" spans="1:9" ht="13.9" customHeight="1" outlineLevel="1">
      <c r="A1298" s="7"/>
      <c r="B1298" s="7" t="s">
        <v>2468</v>
      </c>
      <c r="C1298" s="8"/>
      <c r="D1298" s="7"/>
      <c r="E1298" s="7"/>
      <c r="F1298" s="9">
        <f>SUBTOTAL(9,F1283:F1297)</f>
        <v>30260.090000000026</v>
      </c>
      <c r="G1298" s="7"/>
      <c r="H1298" s="7"/>
      <c r="I1298" s="7"/>
    </row>
    <row r="1299" spans="1:9" ht="13.9" customHeight="1" outlineLevel="2">
      <c r="A1299" s="4" t="s">
        <v>2469</v>
      </c>
      <c r="B1299" s="4" t="s">
        <v>2470</v>
      </c>
      <c r="C1299" s="5">
        <v>45833</v>
      </c>
      <c r="D1299" s="4" t="s">
        <v>2471</v>
      </c>
      <c r="E1299" s="4" t="s">
        <v>2472</v>
      </c>
      <c r="F1299" s="6">
        <v>36214</v>
      </c>
      <c r="G1299" s="4" t="s">
        <v>2473</v>
      </c>
      <c r="H1299" s="4" t="s">
        <v>2474</v>
      </c>
      <c r="I1299" s="4" t="s">
        <v>389</v>
      </c>
    </row>
    <row r="1300" spans="1:9" ht="13.9" customHeight="1" outlineLevel="2">
      <c r="A1300" s="4" t="s">
        <v>2469</v>
      </c>
      <c r="B1300" s="4" t="s">
        <v>2470</v>
      </c>
      <c r="C1300" s="5">
        <v>45833</v>
      </c>
      <c r="D1300" s="4" t="s">
        <v>2475</v>
      </c>
      <c r="E1300" s="4" t="s">
        <v>2472</v>
      </c>
      <c r="F1300" s="6">
        <v>-5324.45</v>
      </c>
      <c r="G1300" s="4" t="s">
        <v>2473</v>
      </c>
      <c r="H1300" s="4" t="s">
        <v>2474</v>
      </c>
      <c r="I1300" s="4" t="s">
        <v>389</v>
      </c>
    </row>
    <row r="1301" spans="1:9" ht="13.9" customHeight="1" outlineLevel="1">
      <c r="A1301" s="7"/>
      <c r="B1301" s="7" t="s">
        <v>2476</v>
      </c>
      <c r="C1301" s="8"/>
      <c r="D1301" s="7"/>
      <c r="E1301" s="7"/>
      <c r="F1301" s="9">
        <f>SUBTOTAL(9,F1299:F1300)</f>
        <v>30889.55</v>
      </c>
      <c r="G1301" s="7"/>
      <c r="H1301" s="7"/>
      <c r="I1301" s="7"/>
    </row>
    <row r="1302" spans="1:9" ht="13.9" customHeight="1" outlineLevel="2">
      <c r="A1302" s="4" t="s">
        <v>2477</v>
      </c>
      <c r="B1302" s="4" t="s">
        <v>2478</v>
      </c>
      <c r="C1302" s="5">
        <v>45793</v>
      </c>
      <c r="D1302" s="4" t="s">
        <v>2479</v>
      </c>
      <c r="E1302" s="4" t="s">
        <v>2480</v>
      </c>
      <c r="F1302" s="6">
        <v>126489.71</v>
      </c>
      <c r="G1302" s="4" t="s">
        <v>2481</v>
      </c>
      <c r="H1302" s="4"/>
      <c r="I1302" s="4" t="s">
        <v>16</v>
      </c>
    </row>
    <row r="1303" spans="1:9" ht="13.9" customHeight="1" outlineLevel="2">
      <c r="A1303" s="4" t="s">
        <v>2477</v>
      </c>
      <c r="B1303" s="4" t="s">
        <v>2478</v>
      </c>
      <c r="C1303" s="5">
        <v>45793</v>
      </c>
      <c r="D1303" s="4" t="s">
        <v>2482</v>
      </c>
      <c r="E1303" s="4" t="s">
        <v>2480</v>
      </c>
      <c r="F1303" s="6">
        <v>-2595.7800000000002</v>
      </c>
      <c r="G1303" s="4" t="s">
        <v>2481</v>
      </c>
      <c r="H1303" s="4"/>
      <c r="I1303" s="4" t="s">
        <v>16</v>
      </c>
    </row>
    <row r="1304" spans="1:9" ht="13.9" customHeight="1" outlineLevel="2">
      <c r="A1304" s="4" t="s">
        <v>2477</v>
      </c>
      <c r="B1304" s="4" t="s">
        <v>2478</v>
      </c>
      <c r="C1304" s="5">
        <v>45793</v>
      </c>
      <c r="D1304" s="4" t="s">
        <v>2483</v>
      </c>
      <c r="E1304" s="4" t="s">
        <v>2480</v>
      </c>
      <c r="F1304" s="6">
        <v>-108.07</v>
      </c>
      <c r="G1304" s="4" t="s">
        <v>2481</v>
      </c>
      <c r="H1304" s="4"/>
      <c r="I1304" s="4" t="s">
        <v>16</v>
      </c>
    </row>
    <row r="1305" spans="1:9" ht="13.9" customHeight="1" outlineLevel="2">
      <c r="A1305" s="4" t="s">
        <v>2477</v>
      </c>
      <c r="B1305" s="4" t="s">
        <v>2478</v>
      </c>
      <c r="C1305" s="5">
        <v>45793</v>
      </c>
      <c r="D1305" s="4" t="s">
        <v>2484</v>
      </c>
      <c r="E1305" s="4" t="s">
        <v>2480</v>
      </c>
      <c r="F1305" s="6">
        <v>-5455.4</v>
      </c>
      <c r="G1305" s="4" t="s">
        <v>2481</v>
      </c>
      <c r="H1305" s="4"/>
      <c r="I1305" s="4" t="s">
        <v>16</v>
      </c>
    </row>
    <row r="1306" spans="1:9" ht="13.9" customHeight="1" outlineLevel="2">
      <c r="A1306" s="4" t="s">
        <v>2477</v>
      </c>
      <c r="B1306" s="4" t="s">
        <v>2478</v>
      </c>
      <c r="C1306" s="5">
        <v>45793</v>
      </c>
      <c r="D1306" s="4" t="s">
        <v>2485</v>
      </c>
      <c r="E1306" s="4" t="s">
        <v>2480</v>
      </c>
      <c r="F1306" s="6">
        <v>-712.8</v>
      </c>
      <c r="G1306" s="4" t="s">
        <v>2481</v>
      </c>
      <c r="H1306" s="4"/>
      <c r="I1306" s="4" t="s">
        <v>16</v>
      </c>
    </row>
    <row r="1307" spans="1:9" ht="13.9" customHeight="1" outlineLevel="2">
      <c r="A1307" s="4" t="s">
        <v>2477</v>
      </c>
      <c r="B1307" s="4" t="s">
        <v>2478</v>
      </c>
      <c r="C1307" s="5">
        <v>45793</v>
      </c>
      <c r="D1307" s="4" t="s">
        <v>2486</v>
      </c>
      <c r="E1307" s="4" t="s">
        <v>2480</v>
      </c>
      <c r="F1307" s="6">
        <v>-1620</v>
      </c>
      <c r="G1307" s="4" t="s">
        <v>2481</v>
      </c>
      <c r="H1307" s="4"/>
      <c r="I1307" s="4" t="s">
        <v>16</v>
      </c>
    </row>
    <row r="1308" spans="1:9" ht="13.9" customHeight="1" outlineLevel="2">
      <c r="A1308" s="4" t="s">
        <v>2477</v>
      </c>
      <c r="B1308" s="4" t="s">
        <v>2478</v>
      </c>
      <c r="C1308" s="5">
        <v>45793</v>
      </c>
      <c r="D1308" s="4" t="s">
        <v>2487</v>
      </c>
      <c r="E1308" s="4" t="s">
        <v>2480</v>
      </c>
      <c r="F1308" s="6">
        <v>-1563.71</v>
      </c>
      <c r="G1308" s="4" t="s">
        <v>2481</v>
      </c>
      <c r="H1308" s="4"/>
      <c r="I1308" s="4" t="s">
        <v>16</v>
      </c>
    </row>
    <row r="1309" spans="1:9" ht="13.9" customHeight="1" outlineLevel="2">
      <c r="A1309" s="4" t="s">
        <v>2477</v>
      </c>
      <c r="B1309" s="4" t="s">
        <v>2478</v>
      </c>
      <c r="C1309" s="5">
        <v>45793</v>
      </c>
      <c r="D1309" s="4" t="s">
        <v>2488</v>
      </c>
      <c r="E1309" s="4" t="s">
        <v>2480</v>
      </c>
      <c r="F1309" s="6">
        <v>-5212.3500000000004</v>
      </c>
      <c r="G1309" s="4" t="s">
        <v>2481</v>
      </c>
      <c r="H1309" s="4"/>
      <c r="I1309" s="4" t="s">
        <v>16</v>
      </c>
    </row>
    <row r="1310" spans="1:9" ht="13.9" customHeight="1" outlineLevel="2">
      <c r="A1310" s="4" t="s">
        <v>2477</v>
      </c>
      <c r="B1310" s="4" t="s">
        <v>2478</v>
      </c>
      <c r="C1310" s="5">
        <v>45793</v>
      </c>
      <c r="D1310" s="4" t="s">
        <v>2489</v>
      </c>
      <c r="E1310" s="4" t="s">
        <v>2480</v>
      </c>
      <c r="F1310" s="6">
        <v>-822.04</v>
      </c>
      <c r="G1310" s="4" t="s">
        <v>2481</v>
      </c>
      <c r="H1310" s="4"/>
      <c r="I1310" s="4" t="s">
        <v>16</v>
      </c>
    </row>
    <row r="1311" spans="1:9" ht="13.9" customHeight="1" outlineLevel="2">
      <c r="A1311" s="4" t="s">
        <v>2477</v>
      </c>
      <c r="B1311" s="4" t="s">
        <v>2478</v>
      </c>
      <c r="C1311" s="5">
        <v>45793</v>
      </c>
      <c r="D1311" s="4" t="s">
        <v>2490</v>
      </c>
      <c r="E1311" s="4" t="s">
        <v>2480</v>
      </c>
      <c r="F1311" s="6">
        <v>-742.4</v>
      </c>
      <c r="G1311" s="4" t="s">
        <v>2481</v>
      </c>
      <c r="H1311" s="4"/>
      <c r="I1311" s="4" t="s">
        <v>16</v>
      </c>
    </row>
    <row r="1312" spans="1:9" ht="13.9" customHeight="1" outlineLevel="1">
      <c r="A1312" s="7"/>
      <c r="B1312" s="7" t="s">
        <v>2491</v>
      </c>
      <c r="C1312" s="8"/>
      <c r="D1312" s="7"/>
      <c r="E1312" s="7"/>
      <c r="F1312" s="9">
        <f>SUBTOTAL(9,F1302:F1311)</f>
        <v>107657.16</v>
      </c>
      <c r="G1312" s="7"/>
      <c r="H1312" s="7"/>
      <c r="I1312" s="7"/>
    </row>
    <row r="1313" spans="1:9" ht="13.9" customHeight="1" outlineLevel="2" collapsed="1">
      <c r="A1313" s="4" t="s">
        <v>2492</v>
      </c>
      <c r="B1313" s="4" t="s">
        <v>2493</v>
      </c>
      <c r="C1313" s="5">
        <v>45812</v>
      </c>
      <c r="D1313" s="4" t="s">
        <v>2494</v>
      </c>
      <c r="E1313" s="4" t="s">
        <v>2495</v>
      </c>
      <c r="F1313" s="6">
        <v>13267.51</v>
      </c>
      <c r="G1313" s="4" t="s">
        <v>2496</v>
      </c>
      <c r="H1313" s="4" t="s">
        <v>2497</v>
      </c>
      <c r="I1313" s="4" t="s">
        <v>389</v>
      </c>
    </row>
    <row r="1314" spans="1:9" ht="13.9" customHeight="1" outlineLevel="2">
      <c r="A1314" s="4" t="s">
        <v>2492</v>
      </c>
      <c r="B1314" s="4" t="s">
        <v>2493</v>
      </c>
      <c r="C1314" s="5">
        <v>45812</v>
      </c>
      <c r="D1314" s="4" t="s">
        <v>2498</v>
      </c>
      <c r="E1314" s="4" t="s">
        <v>2495</v>
      </c>
      <c r="F1314" s="6">
        <v>-1893.5</v>
      </c>
      <c r="G1314" s="4" t="s">
        <v>2496</v>
      </c>
      <c r="H1314" s="4" t="s">
        <v>2497</v>
      </c>
      <c r="I1314" s="4" t="s">
        <v>389</v>
      </c>
    </row>
    <row r="1315" spans="1:9" ht="13.9" customHeight="1" outlineLevel="1">
      <c r="A1315" s="7"/>
      <c r="B1315" s="7" t="s">
        <v>2499</v>
      </c>
      <c r="C1315" s="8"/>
      <c r="D1315" s="7"/>
      <c r="E1315" s="7"/>
      <c r="F1315" s="9">
        <f>SUBTOTAL(9,F1313:F1314)</f>
        <v>11374.01</v>
      </c>
      <c r="G1315" s="7"/>
      <c r="H1315" s="7"/>
      <c r="I1315" s="7"/>
    </row>
    <row r="1316" spans="1:9" ht="13.9" customHeight="1" outlineLevel="2" collapsed="1">
      <c r="A1316" s="4" t="s">
        <v>2500</v>
      </c>
      <c r="B1316" s="4" t="s">
        <v>2501</v>
      </c>
      <c r="C1316" s="5">
        <v>45471</v>
      </c>
      <c r="D1316" s="4" t="s">
        <v>2502</v>
      </c>
      <c r="E1316" s="4" t="s">
        <v>2503</v>
      </c>
      <c r="F1316" s="6">
        <v>14861.55</v>
      </c>
      <c r="G1316" s="4" t="s">
        <v>2504</v>
      </c>
      <c r="H1316" s="4" t="s">
        <v>2505</v>
      </c>
      <c r="I1316" s="4" t="s">
        <v>211</v>
      </c>
    </row>
    <row r="1317" spans="1:9" ht="13.9" customHeight="1" outlineLevel="2">
      <c r="A1317" s="4" t="s">
        <v>2500</v>
      </c>
      <c r="B1317" s="4" t="s">
        <v>2501</v>
      </c>
      <c r="C1317" s="5">
        <v>45471</v>
      </c>
      <c r="D1317" s="4" t="s">
        <v>2506</v>
      </c>
      <c r="E1317" s="4" t="s">
        <v>2503</v>
      </c>
      <c r="F1317" s="6">
        <v>-2169.14</v>
      </c>
      <c r="G1317" s="4" t="s">
        <v>2504</v>
      </c>
      <c r="H1317" s="4" t="s">
        <v>2505</v>
      </c>
      <c r="I1317" s="4" t="s">
        <v>211</v>
      </c>
    </row>
    <row r="1318" spans="1:9" ht="13.9" customHeight="1" outlineLevel="1">
      <c r="A1318" s="7"/>
      <c r="B1318" s="7" t="s">
        <v>2507</v>
      </c>
      <c r="C1318" s="8"/>
      <c r="D1318" s="7"/>
      <c r="E1318" s="7"/>
      <c r="F1318" s="9">
        <f>SUBTOTAL(9,F1316:F1317)</f>
        <v>12692.41</v>
      </c>
      <c r="G1318" s="7"/>
      <c r="H1318" s="7"/>
      <c r="I1318" s="7"/>
    </row>
    <row r="1319" spans="1:9" ht="13.9" customHeight="1" outlineLevel="2">
      <c r="A1319" s="4" t="s">
        <v>2508</v>
      </c>
      <c r="B1319" s="4" t="s">
        <v>2509</v>
      </c>
      <c r="C1319" s="5">
        <v>45637</v>
      </c>
      <c r="D1319" s="4" t="s">
        <v>2510</v>
      </c>
      <c r="E1319" s="4" t="s">
        <v>2511</v>
      </c>
      <c r="F1319" s="6">
        <v>78502.19</v>
      </c>
      <c r="G1319" s="4" t="s">
        <v>2512</v>
      </c>
      <c r="H1319" s="4" t="s">
        <v>2513</v>
      </c>
      <c r="I1319" s="4" t="s">
        <v>166</v>
      </c>
    </row>
    <row r="1320" spans="1:9" ht="13.9" customHeight="1" outlineLevel="2">
      <c r="A1320" s="4" t="s">
        <v>2508</v>
      </c>
      <c r="B1320" s="4" t="s">
        <v>2509</v>
      </c>
      <c r="C1320" s="5">
        <v>45637</v>
      </c>
      <c r="D1320" s="4" t="s">
        <v>2514</v>
      </c>
      <c r="E1320" s="4" t="s">
        <v>2511</v>
      </c>
      <c r="F1320" s="6">
        <v>-11667.4</v>
      </c>
      <c r="G1320" s="4" t="s">
        <v>2512</v>
      </c>
      <c r="H1320" s="4" t="s">
        <v>2513</v>
      </c>
      <c r="I1320" s="4" t="s">
        <v>166</v>
      </c>
    </row>
    <row r="1321" spans="1:9" ht="13.9" customHeight="1" outlineLevel="2">
      <c r="A1321" s="4" t="s">
        <v>2508</v>
      </c>
      <c r="B1321" s="4" t="s">
        <v>2509</v>
      </c>
      <c r="C1321" s="5">
        <v>45735</v>
      </c>
      <c r="D1321" s="4" t="s">
        <v>2515</v>
      </c>
      <c r="E1321" s="4" t="s">
        <v>2511</v>
      </c>
      <c r="F1321" s="6">
        <v>-20335.09</v>
      </c>
      <c r="G1321" s="4"/>
      <c r="H1321" s="4"/>
      <c r="I1321" s="4" t="s">
        <v>166</v>
      </c>
    </row>
    <row r="1322" spans="1:9" ht="13.9" customHeight="1" outlineLevel="2">
      <c r="A1322" s="4" t="s">
        <v>2508</v>
      </c>
      <c r="B1322" s="4" t="s">
        <v>2509</v>
      </c>
      <c r="C1322" s="5">
        <v>45777</v>
      </c>
      <c r="D1322" s="4" t="s">
        <v>2516</v>
      </c>
      <c r="E1322" s="4" t="s">
        <v>2511</v>
      </c>
      <c r="F1322" s="6">
        <v>-34471.32</v>
      </c>
      <c r="G1322" s="4"/>
      <c r="H1322" s="4"/>
      <c r="I1322" s="4" t="s">
        <v>166</v>
      </c>
    </row>
    <row r="1323" spans="1:9" ht="13.9" customHeight="1" outlineLevel="1">
      <c r="A1323" s="7"/>
      <c r="B1323" s="7" t="s">
        <v>2517</v>
      </c>
      <c r="C1323" s="8"/>
      <c r="D1323" s="7"/>
      <c r="E1323" s="7"/>
      <c r="F1323" s="9">
        <f>SUBTOTAL(9,F1319:F1322)</f>
        <v>12028.380000000012</v>
      </c>
      <c r="G1323" s="7"/>
      <c r="H1323" s="7"/>
      <c r="I1323" s="7"/>
    </row>
    <row r="1324" spans="1:9" ht="13.9" customHeight="1" outlineLevel="2">
      <c r="A1324" s="4" t="s">
        <v>2518</v>
      </c>
      <c r="B1324" s="4" t="s">
        <v>2519</v>
      </c>
      <c r="C1324" s="5">
        <v>43896</v>
      </c>
      <c r="D1324" s="4" t="s">
        <v>2520</v>
      </c>
      <c r="E1324" s="4" t="s">
        <v>2521</v>
      </c>
      <c r="F1324" s="6">
        <v>10105.540000000001</v>
      </c>
      <c r="G1324" s="4" t="s">
        <v>2522</v>
      </c>
      <c r="H1324" s="4" t="s">
        <v>2523</v>
      </c>
      <c r="I1324" s="4" t="s">
        <v>211</v>
      </c>
    </row>
    <row r="1325" spans="1:9" ht="13.9" customHeight="1" outlineLevel="2">
      <c r="A1325" s="4" t="s">
        <v>2518</v>
      </c>
      <c r="B1325" s="4" t="s">
        <v>2519</v>
      </c>
      <c r="C1325" s="5">
        <v>43896</v>
      </c>
      <c r="D1325" s="4" t="s">
        <v>2524</v>
      </c>
      <c r="E1325" s="4" t="s">
        <v>2521</v>
      </c>
      <c r="F1325" s="6">
        <v>-1473.38</v>
      </c>
      <c r="G1325" s="4" t="s">
        <v>2522</v>
      </c>
      <c r="H1325" s="4" t="s">
        <v>2523</v>
      </c>
      <c r="I1325" s="4" t="s">
        <v>211</v>
      </c>
    </row>
    <row r="1326" spans="1:9" ht="13.9" customHeight="1" outlineLevel="1">
      <c r="A1326" s="7"/>
      <c r="B1326" s="7" t="s">
        <v>2525</v>
      </c>
      <c r="C1326" s="8"/>
      <c r="D1326" s="7"/>
      <c r="E1326" s="7"/>
      <c r="F1326" s="9">
        <f>SUBTOTAL(9,F1324:F1325)</f>
        <v>8632.16</v>
      </c>
      <c r="G1326" s="7"/>
      <c r="H1326" s="7"/>
      <c r="I1326" s="7"/>
    </row>
    <row r="1327" spans="1:9" ht="13.9" customHeight="1" outlineLevel="2">
      <c r="A1327" s="4" t="s">
        <v>2526</v>
      </c>
      <c r="B1327" s="4" t="s">
        <v>2527</v>
      </c>
      <c r="C1327" s="5">
        <v>45835</v>
      </c>
      <c r="D1327" s="4" t="s">
        <v>2528</v>
      </c>
      <c r="E1327" s="4" t="s">
        <v>2529</v>
      </c>
      <c r="F1327" s="6">
        <v>109990.88</v>
      </c>
      <c r="G1327" s="4" t="s">
        <v>2530</v>
      </c>
      <c r="H1327" s="4" t="s">
        <v>2531</v>
      </c>
      <c r="I1327" s="4" t="s">
        <v>389</v>
      </c>
    </row>
    <row r="1328" spans="1:9" ht="13.9" customHeight="1" outlineLevel="2">
      <c r="A1328" s="4" t="s">
        <v>2526</v>
      </c>
      <c r="B1328" s="4" t="s">
        <v>2527</v>
      </c>
      <c r="C1328" s="5">
        <v>45835</v>
      </c>
      <c r="D1328" s="4" t="s">
        <v>2532</v>
      </c>
      <c r="E1328" s="4" t="s">
        <v>2529</v>
      </c>
      <c r="F1328" s="6">
        <v>-16352.47</v>
      </c>
      <c r="G1328" s="4" t="s">
        <v>2530</v>
      </c>
      <c r="H1328" s="4" t="s">
        <v>2531</v>
      </c>
      <c r="I1328" s="4" t="s">
        <v>389</v>
      </c>
    </row>
    <row r="1329" spans="1:9" ht="13.9" customHeight="1" outlineLevel="1">
      <c r="A1329" s="7"/>
      <c r="B1329" s="7" t="s">
        <v>2533</v>
      </c>
      <c r="C1329" s="8"/>
      <c r="D1329" s="7"/>
      <c r="E1329" s="7"/>
      <c r="F1329" s="9">
        <f>SUBTOTAL(9,F1327:F1328)</f>
        <v>93638.41</v>
      </c>
      <c r="G1329" s="7"/>
      <c r="H1329" s="7"/>
      <c r="I1329" s="7"/>
    </row>
    <row r="1330" spans="1:9" ht="13.9" customHeight="1" outlineLevel="2">
      <c r="A1330" s="4" t="s">
        <v>2534</v>
      </c>
      <c r="B1330" s="4" t="s">
        <v>2535</v>
      </c>
      <c r="C1330" s="5">
        <v>45526</v>
      </c>
      <c r="D1330" s="4" t="s">
        <v>2536</v>
      </c>
      <c r="E1330" s="4" t="s">
        <v>2537</v>
      </c>
      <c r="F1330" s="6">
        <v>-558.67999999999995</v>
      </c>
      <c r="G1330" s="4"/>
      <c r="H1330" s="4"/>
      <c r="I1330" s="4" t="s">
        <v>46</v>
      </c>
    </row>
    <row r="1331" spans="1:9" ht="13.9" customHeight="1" outlineLevel="2">
      <c r="A1331" s="4" t="s">
        <v>2534</v>
      </c>
      <c r="B1331" s="4" t="s">
        <v>2535</v>
      </c>
      <c r="C1331" s="5">
        <v>45559</v>
      </c>
      <c r="D1331" s="4" t="s">
        <v>2538</v>
      </c>
      <c r="E1331" s="4" t="s">
        <v>2539</v>
      </c>
      <c r="F1331" s="6">
        <v>58498.239999999998</v>
      </c>
      <c r="G1331" s="4" t="s">
        <v>2540</v>
      </c>
      <c r="H1331" s="4"/>
      <c r="I1331" s="4" t="s">
        <v>46</v>
      </c>
    </row>
    <row r="1332" spans="1:9" ht="13.9" customHeight="1" outlineLevel="2">
      <c r="A1332" s="4" t="s">
        <v>2534</v>
      </c>
      <c r="B1332" s="4" t="s">
        <v>2535</v>
      </c>
      <c r="C1332" s="5">
        <v>45559</v>
      </c>
      <c r="D1332" s="4" t="s">
        <v>2541</v>
      </c>
      <c r="E1332" s="4" t="s">
        <v>2539</v>
      </c>
      <c r="F1332" s="6">
        <v>-2296.9499999999998</v>
      </c>
      <c r="G1332" s="4" t="s">
        <v>2540</v>
      </c>
      <c r="H1332" s="4"/>
      <c r="I1332" s="4" t="s">
        <v>46</v>
      </c>
    </row>
    <row r="1333" spans="1:9" ht="13.9" customHeight="1" outlineLevel="2">
      <c r="A1333" s="4" t="s">
        <v>2534</v>
      </c>
      <c r="B1333" s="4" t="s">
        <v>2535</v>
      </c>
      <c r="C1333" s="5">
        <v>45559</v>
      </c>
      <c r="D1333" s="4" t="s">
        <v>2542</v>
      </c>
      <c r="E1333" s="4" t="s">
        <v>2539</v>
      </c>
      <c r="F1333" s="6">
        <v>-451.8</v>
      </c>
      <c r="G1333" s="4" t="s">
        <v>2540</v>
      </c>
      <c r="H1333" s="4"/>
      <c r="I1333" s="4" t="s">
        <v>46</v>
      </c>
    </row>
    <row r="1334" spans="1:9" ht="13.9" customHeight="1" outlineLevel="2">
      <c r="A1334" s="4" t="s">
        <v>2534</v>
      </c>
      <c r="B1334" s="4" t="s">
        <v>2535</v>
      </c>
      <c r="C1334" s="5">
        <v>45559</v>
      </c>
      <c r="D1334" s="4" t="s">
        <v>2543</v>
      </c>
      <c r="E1334" s="4" t="s">
        <v>2539</v>
      </c>
      <c r="F1334" s="6">
        <v>-225</v>
      </c>
      <c r="G1334" s="4" t="s">
        <v>2540</v>
      </c>
      <c r="H1334" s="4"/>
      <c r="I1334" s="4" t="s">
        <v>46</v>
      </c>
    </row>
    <row r="1335" spans="1:9" ht="13.9" customHeight="1" outlineLevel="2">
      <c r="A1335" s="4" t="s">
        <v>2534</v>
      </c>
      <c r="B1335" s="4" t="s">
        <v>2535</v>
      </c>
      <c r="C1335" s="5">
        <v>45559</v>
      </c>
      <c r="D1335" s="4" t="s">
        <v>2544</v>
      </c>
      <c r="E1335" s="4" t="s">
        <v>2539</v>
      </c>
      <c r="F1335" s="6">
        <v>-60</v>
      </c>
      <c r="G1335" s="4" t="s">
        <v>2540</v>
      </c>
      <c r="H1335" s="4"/>
      <c r="I1335" s="4" t="s">
        <v>46</v>
      </c>
    </row>
    <row r="1336" spans="1:9" ht="13.9" customHeight="1" outlineLevel="2">
      <c r="A1336" s="4" t="s">
        <v>2534</v>
      </c>
      <c r="B1336" s="4" t="s">
        <v>2535</v>
      </c>
      <c r="C1336" s="5">
        <v>45559</v>
      </c>
      <c r="D1336" s="4" t="s">
        <v>2545</v>
      </c>
      <c r="E1336" s="4" t="s">
        <v>2539</v>
      </c>
      <c r="F1336" s="6">
        <v>-3000</v>
      </c>
      <c r="G1336" s="4" t="s">
        <v>2540</v>
      </c>
      <c r="H1336" s="4"/>
      <c r="I1336" s="4" t="s">
        <v>46</v>
      </c>
    </row>
    <row r="1337" spans="1:9" ht="13.9" customHeight="1" outlineLevel="2">
      <c r="A1337" s="4" t="s">
        <v>2534</v>
      </c>
      <c r="B1337" s="4" t="s">
        <v>2535</v>
      </c>
      <c r="C1337" s="5">
        <v>45559</v>
      </c>
      <c r="D1337" s="4" t="s">
        <v>2546</v>
      </c>
      <c r="E1337" s="4" t="s">
        <v>2539</v>
      </c>
      <c r="F1337" s="6">
        <v>-225</v>
      </c>
      <c r="G1337" s="4" t="s">
        <v>2540</v>
      </c>
      <c r="H1337" s="4"/>
      <c r="I1337" s="4" t="s">
        <v>46</v>
      </c>
    </row>
    <row r="1338" spans="1:9" ht="13.9" customHeight="1" outlineLevel="2">
      <c r="A1338" s="4" t="s">
        <v>2534</v>
      </c>
      <c r="B1338" s="4" t="s">
        <v>2535</v>
      </c>
      <c r="C1338" s="5">
        <v>45559</v>
      </c>
      <c r="D1338" s="4" t="s">
        <v>2547</v>
      </c>
      <c r="E1338" s="4" t="s">
        <v>2539</v>
      </c>
      <c r="F1338" s="6">
        <v>-2133.06</v>
      </c>
      <c r="G1338" s="4" t="s">
        <v>2540</v>
      </c>
      <c r="H1338" s="4"/>
      <c r="I1338" s="4" t="s">
        <v>46</v>
      </c>
    </row>
    <row r="1339" spans="1:9" ht="13.9" customHeight="1" outlineLevel="2">
      <c r="A1339" s="4" t="s">
        <v>2534</v>
      </c>
      <c r="B1339" s="4" t="s">
        <v>2535</v>
      </c>
      <c r="C1339" s="5">
        <v>45559</v>
      </c>
      <c r="D1339" s="4" t="s">
        <v>2548</v>
      </c>
      <c r="E1339" s="4" t="s">
        <v>2539</v>
      </c>
      <c r="F1339" s="6">
        <v>-300</v>
      </c>
      <c r="G1339" s="4" t="s">
        <v>2540</v>
      </c>
      <c r="H1339" s="4"/>
      <c r="I1339" s="4" t="s">
        <v>46</v>
      </c>
    </row>
    <row r="1340" spans="1:9" ht="13.9" customHeight="1" outlineLevel="2">
      <c r="A1340" s="4" t="s">
        <v>2534</v>
      </c>
      <c r="B1340" s="4" t="s">
        <v>2535</v>
      </c>
      <c r="C1340" s="5">
        <v>45559</v>
      </c>
      <c r="D1340" s="4" t="s">
        <v>2549</v>
      </c>
      <c r="E1340" s="4" t="s">
        <v>2550</v>
      </c>
      <c r="F1340" s="6">
        <v>2306.83</v>
      </c>
      <c r="G1340" s="4" t="s">
        <v>2551</v>
      </c>
      <c r="H1340" s="4"/>
      <c r="I1340" s="4" t="s">
        <v>46</v>
      </c>
    </row>
    <row r="1341" spans="1:9" ht="13.9" customHeight="1" outlineLevel="2">
      <c r="A1341" s="4" t="s">
        <v>2534</v>
      </c>
      <c r="B1341" s="4" t="s">
        <v>2535</v>
      </c>
      <c r="C1341" s="5">
        <v>45559</v>
      </c>
      <c r="D1341" s="4" t="s">
        <v>2552</v>
      </c>
      <c r="E1341" s="4" t="s">
        <v>2550</v>
      </c>
      <c r="F1341" s="6">
        <v>-292.5</v>
      </c>
      <c r="G1341" s="4" t="s">
        <v>2551</v>
      </c>
      <c r="H1341" s="4"/>
      <c r="I1341" s="4" t="s">
        <v>46</v>
      </c>
    </row>
    <row r="1342" spans="1:9" ht="13.9" customHeight="1" outlineLevel="2">
      <c r="A1342" s="4" t="s">
        <v>2534</v>
      </c>
      <c r="B1342" s="4" t="s">
        <v>2535</v>
      </c>
      <c r="C1342" s="5">
        <v>45581</v>
      </c>
      <c r="D1342" s="4" t="s">
        <v>2553</v>
      </c>
      <c r="E1342" s="4" t="s">
        <v>2537</v>
      </c>
      <c r="F1342" s="6">
        <v>-3780.47</v>
      </c>
      <c r="G1342" s="4"/>
      <c r="H1342" s="4"/>
      <c r="I1342" s="4" t="s">
        <v>46</v>
      </c>
    </row>
    <row r="1343" spans="1:9" ht="13.9" customHeight="1" outlineLevel="2">
      <c r="A1343" s="4" t="s">
        <v>2534</v>
      </c>
      <c r="B1343" s="4" t="s">
        <v>2535</v>
      </c>
      <c r="C1343" s="5">
        <v>45581</v>
      </c>
      <c r="D1343" s="4" t="s">
        <v>2554</v>
      </c>
      <c r="E1343" s="4" t="s">
        <v>2539</v>
      </c>
      <c r="F1343" s="6">
        <v>-4683.6499999999996</v>
      </c>
      <c r="G1343" s="4"/>
      <c r="H1343" s="4"/>
      <c r="I1343" s="4" t="s">
        <v>46</v>
      </c>
    </row>
    <row r="1344" spans="1:9" ht="13.9" customHeight="1" outlineLevel="2">
      <c r="A1344" s="4" t="s">
        <v>2534</v>
      </c>
      <c r="B1344" s="4" t="s">
        <v>2535</v>
      </c>
      <c r="C1344" s="5">
        <v>45616</v>
      </c>
      <c r="D1344" s="4" t="s">
        <v>2555</v>
      </c>
      <c r="E1344" s="4" t="s">
        <v>2537</v>
      </c>
      <c r="F1344" s="6">
        <v>-1033.9000000000001</v>
      </c>
      <c r="G1344" s="4"/>
      <c r="H1344" s="4"/>
      <c r="I1344" s="4" t="s">
        <v>46</v>
      </c>
    </row>
    <row r="1345" spans="1:9" ht="13.9" customHeight="1" outlineLevel="2">
      <c r="A1345" s="4" t="s">
        <v>2534</v>
      </c>
      <c r="B1345" s="4" t="s">
        <v>2535</v>
      </c>
      <c r="C1345" s="5">
        <v>45616</v>
      </c>
      <c r="D1345" s="4" t="s">
        <v>2556</v>
      </c>
      <c r="E1345" s="4" t="s">
        <v>2557</v>
      </c>
      <c r="F1345" s="6">
        <v>-180.75</v>
      </c>
      <c r="G1345" s="4"/>
      <c r="H1345" s="4"/>
      <c r="I1345" s="4" t="s">
        <v>46</v>
      </c>
    </row>
    <row r="1346" spans="1:9" ht="13.9" customHeight="1" outlineLevel="2">
      <c r="A1346" s="4" t="s">
        <v>2534</v>
      </c>
      <c r="B1346" s="4" t="s">
        <v>2535</v>
      </c>
      <c r="C1346" s="5">
        <v>45616</v>
      </c>
      <c r="D1346" s="4" t="s">
        <v>2558</v>
      </c>
      <c r="E1346" s="4" t="s">
        <v>2550</v>
      </c>
      <c r="F1346" s="6">
        <v>-366.74</v>
      </c>
      <c r="G1346" s="4"/>
      <c r="H1346" s="4"/>
      <c r="I1346" s="4" t="s">
        <v>46</v>
      </c>
    </row>
    <row r="1347" spans="1:9" ht="13.9" customHeight="1" outlineLevel="2">
      <c r="A1347" s="4" t="s">
        <v>2534</v>
      </c>
      <c r="B1347" s="4" t="s">
        <v>2535</v>
      </c>
      <c r="C1347" s="5">
        <v>45616</v>
      </c>
      <c r="D1347" s="4" t="s">
        <v>2559</v>
      </c>
      <c r="E1347" s="4" t="s">
        <v>2539</v>
      </c>
      <c r="F1347" s="6">
        <v>-7614.22</v>
      </c>
      <c r="G1347" s="4"/>
      <c r="H1347" s="4"/>
      <c r="I1347" s="4" t="s">
        <v>46</v>
      </c>
    </row>
    <row r="1348" spans="1:9" ht="13.9" customHeight="1" outlineLevel="2">
      <c r="A1348" s="4" t="s">
        <v>2534</v>
      </c>
      <c r="B1348" s="4" t="s">
        <v>2535</v>
      </c>
      <c r="C1348" s="5">
        <v>45644</v>
      </c>
      <c r="D1348" s="4" t="s">
        <v>2560</v>
      </c>
      <c r="E1348" s="4" t="s">
        <v>2550</v>
      </c>
      <c r="F1348" s="6">
        <v>-366.74</v>
      </c>
      <c r="G1348" s="4"/>
      <c r="H1348" s="4"/>
      <c r="I1348" s="4" t="s">
        <v>46</v>
      </c>
    </row>
    <row r="1349" spans="1:9" ht="13.9" customHeight="1" outlineLevel="2">
      <c r="A1349" s="4" t="s">
        <v>2534</v>
      </c>
      <c r="B1349" s="4" t="s">
        <v>2535</v>
      </c>
      <c r="C1349" s="5">
        <v>45644</v>
      </c>
      <c r="D1349" s="4" t="s">
        <v>2561</v>
      </c>
      <c r="E1349" s="4" t="s">
        <v>2539</v>
      </c>
      <c r="F1349" s="6">
        <v>-3951.43</v>
      </c>
      <c r="G1349" s="4"/>
      <c r="H1349" s="4"/>
      <c r="I1349" s="4" t="s">
        <v>46</v>
      </c>
    </row>
    <row r="1350" spans="1:9" ht="13.9" customHeight="1" outlineLevel="2">
      <c r="A1350" s="4" t="s">
        <v>2534</v>
      </c>
      <c r="B1350" s="4" t="s">
        <v>2535</v>
      </c>
      <c r="C1350" s="5">
        <v>45674</v>
      </c>
      <c r="D1350" s="4" t="s">
        <v>2562</v>
      </c>
      <c r="E1350" s="4" t="s">
        <v>2550</v>
      </c>
      <c r="F1350" s="6">
        <v>-183.37</v>
      </c>
      <c r="G1350" s="4"/>
      <c r="H1350" s="4"/>
      <c r="I1350" s="4" t="s">
        <v>46</v>
      </c>
    </row>
    <row r="1351" spans="1:9" ht="13.9" customHeight="1" outlineLevel="2">
      <c r="A1351" s="4" t="s">
        <v>2534</v>
      </c>
      <c r="B1351" s="4" t="s">
        <v>2535</v>
      </c>
      <c r="C1351" s="5">
        <v>45674</v>
      </c>
      <c r="D1351" s="4" t="s">
        <v>2563</v>
      </c>
      <c r="E1351" s="4" t="s">
        <v>2539</v>
      </c>
      <c r="F1351" s="6">
        <v>-4259.6400000000003</v>
      </c>
      <c r="G1351" s="4"/>
      <c r="H1351" s="4"/>
      <c r="I1351" s="4" t="s">
        <v>46</v>
      </c>
    </row>
    <row r="1352" spans="1:9" ht="13.9" customHeight="1" outlineLevel="2">
      <c r="A1352" s="4" t="s">
        <v>2534</v>
      </c>
      <c r="B1352" s="4" t="s">
        <v>2535</v>
      </c>
      <c r="C1352" s="5">
        <v>45706</v>
      </c>
      <c r="D1352" s="4" t="s">
        <v>2564</v>
      </c>
      <c r="E1352" s="4" t="s">
        <v>2539</v>
      </c>
      <c r="F1352" s="6">
        <v>-4259.6400000000003</v>
      </c>
      <c r="G1352" s="4"/>
      <c r="H1352" s="4"/>
      <c r="I1352" s="4" t="s">
        <v>46</v>
      </c>
    </row>
    <row r="1353" spans="1:9" ht="13.9" customHeight="1" outlineLevel="2" collapsed="1">
      <c r="A1353" s="4" t="s">
        <v>2534</v>
      </c>
      <c r="B1353" s="4" t="s">
        <v>2535</v>
      </c>
      <c r="C1353" s="5">
        <v>45706</v>
      </c>
      <c r="D1353" s="4" t="s">
        <v>2565</v>
      </c>
      <c r="E1353" s="4" t="s">
        <v>2550</v>
      </c>
      <c r="F1353" s="6">
        <v>-183.37</v>
      </c>
      <c r="G1353" s="4"/>
      <c r="H1353" s="4"/>
      <c r="I1353" s="4" t="s">
        <v>46</v>
      </c>
    </row>
    <row r="1354" spans="1:9" ht="13.9" customHeight="1" outlineLevel="2">
      <c r="A1354" s="4" t="s">
        <v>2534</v>
      </c>
      <c r="B1354" s="4" t="s">
        <v>2535</v>
      </c>
      <c r="C1354" s="5">
        <v>45735</v>
      </c>
      <c r="D1354" s="4" t="s">
        <v>2566</v>
      </c>
      <c r="E1354" s="4" t="s">
        <v>2539</v>
      </c>
      <c r="F1354" s="6">
        <v>-4259.6499999999996</v>
      </c>
      <c r="G1354" s="4"/>
      <c r="H1354" s="4"/>
      <c r="I1354" s="4" t="s">
        <v>46</v>
      </c>
    </row>
    <row r="1355" spans="1:9" ht="13.9" customHeight="1" outlineLevel="2">
      <c r="A1355" s="4" t="s">
        <v>2534</v>
      </c>
      <c r="B1355" s="4" t="s">
        <v>2535</v>
      </c>
      <c r="C1355" s="5">
        <v>45735</v>
      </c>
      <c r="D1355" s="4" t="s">
        <v>2567</v>
      </c>
      <c r="E1355" s="4" t="s">
        <v>2550</v>
      </c>
      <c r="F1355" s="6">
        <v>-183.37</v>
      </c>
      <c r="G1355" s="4"/>
      <c r="H1355" s="4"/>
      <c r="I1355" s="4" t="s">
        <v>46</v>
      </c>
    </row>
    <row r="1356" spans="1:9" ht="13.9" customHeight="1" outlineLevel="2" collapsed="1">
      <c r="A1356" s="4" t="s">
        <v>2534</v>
      </c>
      <c r="B1356" s="4" t="s">
        <v>2535</v>
      </c>
      <c r="C1356" s="5">
        <v>45804</v>
      </c>
      <c r="D1356" s="4" t="s">
        <v>2568</v>
      </c>
      <c r="E1356" s="4" t="s">
        <v>2569</v>
      </c>
      <c r="F1356" s="6">
        <v>19339.86</v>
      </c>
      <c r="G1356" s="4" t="s">
        <v>2570</v>
      </c>
      <c r="H1356" s="4" t="s">
        <v>2571</v>
      </c>
      <c r="I1356" s="4" t="s">
        <v>389</v>
      </c>
    </row>
    <row r="1357" spans="1:9" ht="13.9" customHeight="1" outlineLevel="2">
      <c r="A1357" s="4" t="s">
        <v>2534</v>
      </c>
      <c r="B1357" s="4" t="s">
        <v>2535</v>
      </c>
      <c r="C1357" s="5">
        <v>45804</v>
      </c>
      <c r="D1357" s="4" t="s">
        <v>2572</v>
      </c>
      <c r="E1357" s="4" t="s">
        <v>2569</v>
      </c>
      <c r="F1357" s="6">
        <v>-2801.18</v>
      </c>
      <c r="G1357" s="4" t="s">
        <v>2570</v>
      </c>
      <c r="H1357" s="4" t="s">
        <v>2571</v>
      </c>
      <c r="I1357" s="4" t="s">
        <v>389</v>
      </c>
    </row>
    <row r="1358" spans="1:9" ht="13.9" customHeight="1" outlineLevel="2">
      <c r="A1358" s="4" t="s">
        <v>2534</v>
      </c>
      <c r="B1358" s="4" t="s">
        <v>2535</v>
      </c>
      <c r="C1358" s="5">
        <v>45807</v>
      </c>
      <c r="D1358" s="4" t="s">
        <v>2573</v>
      </c>
      <c r="E1358" s="4" t="s">
        <v>2539</v>
      </c>
      <c r="F1358" s="6">
        <v>-8158.29</v>
      </c>
      <c r="G1358" s="4"/>
      <c r="H1358" s="4"/>
      <c r="I1358" s="4" t="s">
        <v>46</v>
      </c>
    </row>
    <row r="1359" spans="1:9" ht="13.9" customHeight="1" outlineLevel="2">
      <c r="A1359" s="4" t="s">
        <v>2534</v>
      </c>
      <c r="B1359" s="4" t="s">
        <v>2535</v>
      </c>
      <c r="C1359" s="5">
        <v>45824</v>
      </c>
      <c r="D1359" s="4" t="s">
        <v>2574</v>
      </c>
      <c r="E1359" s="4" t="s">
        <v>2539</v>
      </c>
      <c r="F1359" s="6">
        <v>-4776.45</v>
      </c>
      <c r="G1359" s="4"/>
      <c r="H1359" s="4"/>
      <c r="I1359" s="4" t="s">
        <v>46</v>
      </c>
    </row>
    <row r="1360" spans="1:9" ht="13.9" customHeight="1" outlineLevel="2">
      <c r="A1360" s="4" t="s">
        <v>2534</v>
      </c>
      <c r="B1360" s="4" t="s">
        <v>2535</v>
      </c>
      <c r="C1360" s="5">
        <v>45824</v>
      </c>
      <c r="D1360" s="4" t="s">
        <v>2575</v>
      </c>
      <c r="E1360" s="4" t="s">
        <v>2550</v>
      </c>
      <c r="F1360" s="6">
        <v>-366.74</v>
      </c>
      <c r="G1360" s="4"/>
      <c r="H1360" s="4"/>
      <c r="I1360" s="4" t="s">
        <v>46</v>
      </c>
    </row>
    <row r="1361" spans="1:9" ht="13.9" customHeight="1" outlineLevel="1">
      <c r="A1361" s="7"/>
      <c r="B1361" s="7" t="s">
        <v>2576</v>
      </c>
      <c r="C1361" s="8"/>
      <c r="D1361" s="7"/>
      <c r="E1361" s="7"/>
      <c r="F1361" s="9">
        <f>SUBTOTAL(9,F1330:F1360)</f>
        <v>19192.339999999997</v>
      </c>
      <c r="G1361" s="7"/>
      <c r="H1361" s="7"/>
      <c r="I1361" s="7"/>
    </row>
    <row r="1362" spans="1:9" ht="13.9" customHeight="1" outlineLevel="2">
      <c r="A1362" s="4" t="s">
        <v>2577</v>
      </c>
      <c r="B1362" s="4" t="s">
        <v>2578</v>
      </c>
      <c r="C1362" s="5">
        <v>45734</v>
      </c>
      <c r="D1362" s="4" t="s">
        <v>2579</v>
      </c>
      <c r="E1362" s="4" t="s">
        <v>2580</v>
      </c>
      <c r="F1362" s="6">
        <v>25643.07</v>
      </c>
      <c r="G1362" s="4" t="s">
        <v>2581</v>
      </c>
      <c r="H1362" s="4" t="s">
        <v>2582</v>
      </c>
      <c r="I1362" s="4" t="s">
        <v>1596</v>
      </c>
    </row>
    <row r="1363" spans="1:9" ht="13.9" customHeight="1" outlineLevel="2">
      <c r="A1363" s="4" t="s">
        <v>2577</v>
      </c>
      <c r="B1363" s="4" t="s">
        <v>2578</v>
      </c>
      <c r="C1363" s="5">
        <v>45734</v>
      </c>
      <c r="D1363" s="4" t="s">
        <v>2583</v>
      </c>
      <c r="E1363" s="4" t="s">
        <v>2580</v>
      </c>
      <c r="F1363" s="6">
        <v>-3743.36</v>
      </c>
      <c r="G1363" s="4" t="s">
        <v>2581</v>
      </c>
      <c r="H1363" s="4" t="s">
        <v>2582</v>
      </c>
      <c r="I1363" s="4" t="s">
        <v>1596</v>
      </c>
    </row>
    <row r="1364" spans="1:9" ht="13.9" customHeight="1" outlineLevel="2">
      <c r="A1364" s="4" t="s">
        <v>2577</v>
      </c>
      <c r="B1364" s="4" t="s">
        <v>2578</v>
      </c>
      <c r="C1364" s="5">
        <v>45757</v>
      </c>
      <c r="D1364" s="4" t="s">
        <v>2584</v>
      </c>
      <c r="E1364" s="4" t="s">
        <v>2580</v>
      </c>
      <c r="F1364" s="6">
        <v>-1041.71</v>
      </c>
      <c r="G1364" s="4"/>
      <c r="H1364" s="4"/>
      <c r="I1364" s="4" t="s">
        <v>1596</v>
      </c>
    </row>
    <row r="1365" spans="1:9" ht="13.9" customHeight="1" outlineLevel="2">
      <c r="A1365" s="4" t="s">
        <v>2577</v>
      </c>
      <c r="B1365" s="4" t="s">
        <v>2578</v>
      </c>
      <c r="C1365" s="5">
        <v>45793</v>
      </c>
      <c r="D1365" s="4" t="s">
        <v>2585</v>
      </c>
      <c r="E1365" s="4" t="s">
        <v>2580</v>
      </c>
      <c r="F1365" s="6">
        <v>-2189.71</v>
      </c>
      <c r="G1365" s="4"/>
      <c r="H1365" s="4"/>
      <c r="I1365" s="4" t="s">
        <v>1596</v>
      </c>
    </row>
    <row r="1366" spans="1:9" ht="13.9" customHeight="1" outlineLevel="2">
      <c r="A1366" s="4" t="s">
        <v>2577</v>
      </c>
      <c r="B1366" s="4" t="s">
        <v>2578</v>
      </c>
      <c r="C1366" s="5">
        <v>45824</v>
      </c>
      <c r="D1366" s="4" t="s">
        <v>2586</v>
      </c>
      <c r="E1366" s="4" t="s">
        <v>2580</v>
      </c>
      <c r="F1366" s="6">
        <v>-2189.71</v>
      </c>
      <c r="G1366" s="4"/>
      <c r="H1366" s="4"/>
      <c r="I1366" s="4" t="s">
        <v>1596</v>
      </c>
    </row>
    <row r="1367" spans="1:9" ht="13.9" customHeight="1" outlineLevel="1">
      <c r="A1367" s="7"/>
      <c r="B1367" s="7" t="s">
        <v>2587</v>
      </c>
      <c r="C1367" s="8"/>
      <c r="D1367" s="7"/>
      <c r="E1367" s="7"/>
      <c r="F1367" s="9">
        <f>SUBTOTAL(9,F1362:F1366)</f>
        <v>16478.580000000002</v>
      </c>
      <c r="G1367" s="7"/>
      <c r="H1367" s="7"/>
      <c r="I1367" s="7"/>
    </row>
    <row r="1368" spans="1:9" ht="13.9" customHeight="1" outlineLevel="2">
      <c r="A1368" s="4" t="s">
        <v>2588</v>
      </c>
      <c r="B1368" s="4" t="s">
        <v>2589</v>
      </c>
      <c r="C1368" s="5">
        <v>45803</v>
      </c>
      <c r="D1368" s="4" t="s">
        <v>2590</v>
      </c>
      <c r="E1368" s="4" t="s">
        <v>2591</v>
      </c>
      <c r="F1368" s="6">
        <v>10478.36</v>
      </c>
      <c r="G1368" s="4" t="s">
        <v>2592</v>
      </c>
      <c r="H1368" s="4"/>
      <c r="I1368" s="4" t="s">
        <v>389</v>
      </c>
    </row>
    <row r="1369" spans="1:9" ht="13.9" customHeight="1" outlineLevel="2">
      <c r="A1369" s="4" t="s">
        <v>2588</v>
      </c>
      <c r="B1369" s="4" t="s">
        <v>2589</v>
      </c>
      <c r="C1369" s="5">
        <v>45803</v>
      </c>
      <c r="D1369" s="4" t="s">
        <v>2593</v>
      </c>
      <c r="E1369" s="4" t="s">
        <v>2591</v>
      </c>
      <c r="F1369" s="6">
        <v>-1242.96</v>
      </c>
      <c r="G1369" s="4" t="s">
        <v>2592</v>
      </c>
      <c r="H1369" s="4"/>
      <c r="I1369" s="4" t="s">
        <v>389</v>
      </c>
    </row>
    <row r="1370" spans="1:9" ht="13.9" customHeight="1" outlineLevel="2">
      <c r="A1370" s="4" t="s">
        <v>2588</v>
      </c>
      <c r="B1370" s="4" t="s">
        <v>2589</v>
      </c>
      <c r="C1370" s="5">
        <v>45803</v>
      </c>
      <c r="D1370" s="4" t="s">
        <v>2594</v>
      </c>
      <c r="E1370" s="4" t="s">
        <v>2591</v>
      </c>
      <c r="F1370" s="6">
        <v>-248.57</v>
      </c>
      <c r="G1370" s="4" t="s">
        <v>2592</v>
      </c>
      <c r="H1370" s="4"/>
      <c r="I1370" s="4" t="s">
        <v>389</v>
      </c>
    </row>
    <row r="1371" spans="1:9" ht="13.9" customHeight="1" outlineLevel="1">
      <c r="A1371" s="7"/>
      <c r="B1371" s="7" t="s">
        <v>2595</v>
      </c>
      <c r="C1371" s="8"/>
      <c r="D1371" s="7"/>
      <c r="E1371" s="7"/>
      <c r="F1371" s="9">
        <f>SUBTOTAL(9,F1368:F1370)</f>
        <v>8986.8300000000017</v>
      </c>
      <c r="G1371" s="7"/>
      <c r="H1371" s="7"/>
      <c r="I1371" s="7"/>
    </row>
    <row r="1372" spans="1:9" ht="13.9" customHeight="1" outlineLevel="2">
      <c r="A1372" s="4" t="s">
        <v>2596</v>
      </c>
      <c r="B1372" s="4" t="s">
        <v>2597</v>
      </c>
      <c r="C1372" s="5">
        <v>44904</v>
      </c>
      <c r="D1372" s="4" t="s">
        <v>2598</v>
      </c>
      <c r="E1372" s="4" t="s">
        <v>2599</v>
      </c>
      <c r="F1372" s="6">
        <v>65412.65</v>
      </c>
      <c r="G1372" s="4" t="s">
        <v>2600</v>
      </c>
      <c r="H1372" s="4" t="s">
        <v>2601</v>
      </c>
      <c r="I1372" s="4" t="s">
        <v>211</v>
      </c>
    </row>
    <row r="1373" spans="1:9" ht="13.9" customHeight="1" outlineLevel="2">
      <c r="A1373" s="4" t="s">
        <v>2596</v>
      </c>
      <c r="B1373" s="4" t="s">
        <v>2597</v>
      </c>
      <c r="C1373" s="5">
        <v>44904</v>
      </c>
      <c r="D1373" s="4" t="s">
        <v>2602</v>
      </c>
      <c r="E1373" s="4" t="s">
        <v>2599</v>
      </c>
      <c r="F1373" s="6">
        <v>-9726.01</v>
      </c>
      <c r="G1373" s="4" t="s">
        <v>2600</v>
      </c>
      <c r="H1373" s="4" t="s">
        <v>2601</v>
      </c>
      <c r="I1373" s="4" t="s">
        <v>211</v>
      </c>
    </row>
    <row r="1374" spans="1:9" ht="13.9" customHeight="1" outlineLevel="1">
      <c r="A1374" s="7"/>
      <c r="B1374" s="7" t="s">
        <v>2603</v>
      </c>
      <c r="C1374" s="8"/>
      <c r="D1374" s="7"/>
      <c r="E1374" s="7"/>
      <c r="F1374" s="9">
        <f>SUBTOTAL(9,F1372:F1373)</f>
        <v>55686.64</v>
      </c>
      <c r="G1374" s="7"/>
      <c r="H1374" s="7"/>
      <c r="I1374" s="7"/>
    </row>
    <row r="1375" spans="1:9" ht="13.9" customHeight="1" outlineLevel="2">
      <c r="A1375" s="4" t="s">
        <v>2604</v>
      </c>
      <c r="B1375" s="4" t="s">
        <v>2605</v>
      </c>
      <c r="C1375" s="5">
        <v>45706</v>
      </c>
      <c r="D1375" s="4" t="s">
        <v>2606</v>
      </c>
      <c r="E1375" s="4" t="s">
        <v>2607</v>
      </c>
      <c r="F1375" s="6">
        <v>124910.07</v>
      </c>
      <c r="G1375" s="4" t="s">
        <v>2608</v>
      </c>
      <c r="H1375" s="4" t="s">
        <v>2609</v>
      </c>
      <c r="I1375" s="4" t="s">
        <v>211</v>
      </c>
    </row>
    <row r="1376" spans="1:9" ht="13.9" customHeight="1" outlineLevel="2">
      <c r="A1376" s="4" t="s">
        <v>2604</v>
      </c>
      <c r="B1376" s="4" t="s">
        <v>2605</v>
      </c>
      <c r="C1376" s="5">
        <v>45706</v>
      </c>
      <c r="D1376" s="4" t="s">
        <v>2610</v>
      </c>
      <c r="E1376" s="4" t="s">
        <v>2607</v>
      </c>
      <c r="F1376" s="6">
        <v>-18566.53</v>
      </c>
      <c r="G1376" s="4" t="s">
        <v>2608</v>
      </c>
      <c r="H1376" s="4" t="s">
        <v>2609</v>
      </c>
      <c r="I1376" s="4" t="s">
        <v>211</v>
      </c>
    </row>
    <row r="1377" spans="1:9" ht="13.9" customHeight="1" outlineLevel="1">
      <c r="A1377" s="7"/>
      <c r="B1377" s="7" t="s">
        <v>2611</v>
      </c>
      <c r="C1377" s="8"/>
      <c r="D1377" s="7"/>
      <c r="E1377" s="7"/>
      <c r="F1377" s="9">
        <f>SUBTOTAL(9,F1375:F1376)</f>
        <v>106343.54000000001</v>
      </c>
      <c r="G1377" s="7"/>
      <c r="H1377" s="7"/>
      <c r="I1377" s="7"/>
    </row>
    <row r="1378" spans="1:9" ht="13.9" customHeight="1" outlineLevel="2">
      <c r="A1378" s="4" t="s">
        <v>2612</v>
      </c>
      <c r="B1378" s="4" t="s">
        <v>2613</v>
      </c>
      <c r="C1378" s="5">
        <v>45800</v>
      </c>
      <c r="D1378" s="4" t="s">
        <v>2614</v>
      </c>
      <c r="E1378" s="4" t="s">
        <v>2615</v>
      </c>
      <c r="F1378" s="6">
        <v>4844.9799999999996</v>
      </c>
      <c r="G1378" s="4" t="s">
        <v>2616</v>
      </c>
      <c r="H1378" s="4" t="s">
        <v>2617</v>
      </c>
      <c r="I1378" s="4" t="s">
        <v>389</v>
      </c>
    </row>
    <row r="1379" spans="1:9" ht="13.9" customHeight="1" outlineLevel="2">
      <c r="A1379" s="4" t="s">
        <v>2612</v>
      </c>
      <c r="B1379" s="4" t="s">
        <v>2613</v>
      </c>
      <c r="C1379" s="5">
        <v>45800</v>
      </c>
      <c r="D1379" s="4" t="s">
        <v>2618</v>
      </c>
      <c r="E1379" s="4" t="s">
        <v>2615</v>
      </c>
      <c r="F1379" s="6">
        <v>-642</v>
      </c>
      <c r="G1379" s="4" t="s">
        <v>2616</v>
      </c>
      <c r="H1379" s="4" t="s">
        <v>2617</v>
      </c>
      <c r="I1379" s="4" t="s">
        <v>389</v>
      </c>
    </row>
    <row r="1380" spans="1:9" ht="13.9" customHeight="1" outlineLevel="1">
      <c r="A1380" s="7"/>
      <c r="B1380" s="7" t="s">
        <v>2619</v>
      </c>
      <c r="C1380" s="8"/>
      <c r="D1380" s="7"/>
      <c r="E1380" s="7"/>
      <c r="F1380" s="9">
        <f>SUBTOTAL(9,F1378:F1379)</f>
        <v>4202.9799999999996</v>
      </c>
      <c r="G1380" s="7"/>
      <c r="H1380" s="7"/>
      <c r="I1380" s="7"/>
    </row>
    <row r="1381" spans="1:9" ht="13.9" customHeight="1" outlineLevel="2">
      <c r="A1381" s="4" t="s">
        <v>2620</v>
      </c>
      <c r="B1381" s="4" t="s">
        <v>2621</v>
      </c>
      <c r="C1381" s="5">
        <v>45498</v>
      </c>
      <c r="D1381" s="4" t="s">
        <v>2622</v>
      </c>
      <c r="E1381" s="4" t="s">
        <v>2623</v>
      </c>
      <c r="F1381" s="6">
        <v>15946.21</v>
      </c>
      <c r="G1381" s="4" t="s">
        <v>2624</v>
      </c>
      <c r="H1381" s="4" t="s">
        <v>2625</v>
      </c>
      <c r="I1381" s="4" t="s">
        <v>211</v>
      </c>
    </row>
    <row r="1382" spans="1:9" ht="13.9" customHeight="1" outlineLevel="2">
      <c r="A1382" s="4" t="s">
        <v>2620</v>
      </c>
      <c r="B1382" s="4" t="s">
        <v>2621</v>
      </c>
      <c r="C1382" s="5">
        <v>45498</v>
      </c>
      <c r="D1382" s="4" t="s">
        <v>2626</v>
      </c>
      <c r="E1382" s="4" t="s">
        <v>2623</v>
      </c>
      <c r="F1382" s="6">
        <v>-2331.27</v>
      </c>
      <c r="G1382" s="4" t="s">
        <v>2624</v>
      </c>
      <c r="H1382" s="4" t="s">
        <v>2625</v>
      </c>
      <c r="I1382" s="4" t="s">
        <v>211</v>
      </c>
    </row>
    <row r="1383" spans="1:9" ht="13.9" customHeight="1" outlineLevel="1">
      <c r="A1383" s="7"/>
      <c r="B1383" s="7" t="s">
        <v>2627</v>
      </c>
      <c r="C1383" s="8"/>
      <c r="D1383" s="7"/>
      <c r="E1383" s="7"/>
      <c r="F1383" s="9">
        <f>SUBTOTAL(9,F1381:F1382)</f>
        <v>13614.939999999999</v>
      </c>
      <c r="G1383" s="7"/>
      <c r="H1383" s="7"/>
      <c r="I1383" s="7"/>
    </row>
    <row r="1384" spans="1:9" ht="13.9" customHeight="1" outlineLevel="2">
      <c r="A1384" s="4" t="s">
        <v>2628</v>
      </c>
      <c r="B1384" s="4" t="s">
        <v>2629</v>
      </c>
      <c r="C1384" s="5">
        <v>45807</v>
      </c>
      <c r="D1384" s="4" t="s">
        <v>2630</v>
      </c>
      <c r="E1384" s="4" t="s">
        <v>2631</v>
      </c>
      <c r="F1384" s="6">
        <v>87654.87</v>
      </c>
      <c r="G1384" s="4" t="s">
        <v>2632</v>
      </c>
      <c r="H1384" s="4"/>
      <c r="I1384" s="4" t="s">
        <v>16</v>
      </c>
    </row>
    <row r="1385" spans="1:9" ht="13.9" customHeight="1" outlineLevel="2">
      <c r="A1385" s="4" t="s">
        <v>2628</v>
      </c>
      <c r="B1385" s="4" t="s">
        <v>2629</v>
      </c>
      <c r="C1385" s="5">
        <v>45807</v>
      </c>
      <c r="D1385" s="4" t="s">
        <v>2633</v>
      </c>
      <c r="E1385" s="4" t="s">
        <v>2631</v>
      </c>
      <c r="F1385" s="6">
        <v>-3414.38</v>
      </c>
      <c r="G1385" s="4" t="s">
        <v>2632</v>
      </c>
      <c r="H1385" s="4"/>
      <c r="I1385" s="4" t="s">
        <v>16</v>
      </c>
    </row>
    <row r="1386" spans="1:9" ht="13.9" customHeight="1" outlineLevel="2">
      <c r="A1386" s="4" t="s">
        <v>2628</v>
      </c>
      <c r="B1386" s="4" t="s">
        <v>2629</v>
      </c>
      <c r="C1386" s="5">
        <v>45807</v>
      </c>
      <c r="D1386" s="4" t="s">
        <v>2634</v>
      </c>
      <c r="E1386" s="4" t="s">
        <v>2631</v>
      </c>
      <c r="F1386" s="6">
        <v>-1423.13</v>
      </c>
      <c r="G1386" s="4" t="s">
        <v>2632</v>
      </c>
      <c r="H1386" s="4"/>
      <c r="I1386" s="4" t="s">
        <v>16</v>
      </c>
    </row>
    <row r="1387" spans="1:9" ht="13.9" customHeight="1" outlineLevel="2">
      <c r="A1387" s="4" t="s">
        <v>2628</v>
      </c>
      <c r="B1387" s="4" t="s">
        <v>2629</v>
      </c>
      <c r="C1387" s="5">
        <v>45807</v>
      </c>
      <c r="D1387" s="4" t="s">
        <v>2635</v>
      </c>
      <c r="E1387" s="4" t="s">
        <v>2631</v>
      </c>
      <c r="F1387" s="6">
        <v>-801.9</v>
      </c>
      <c r="G1387" s="4" t="s">
        <v>2632</v>
      </c>
      <c r="H1387" s="4"/>
      <c r="I1387" s="4" t="s">
        <v>16</v>
      </c>
    </row>
    <row r="1388" spans="1:9" ht="13.9" customHeight="1" outlineLevel="2">
      <c r="A1388" s="4" t="s">
        <v>2628</v>
      </c>
      <c r="B1388" s="4" t="s">
        <v>2629</v>
      </c>
      <c r="C1388" s="5">
        <v>45807</v>
      </c>
      <c r="D1388" s="4" t="s">
        <v>2636</v>
      </c>
      <c r="E1388" s="4" t="s">
        <v>2631</v>
      </c>
      <c r="F1388" s="6">
        <v>-772.03</v>
      </c>
      <c r="G1388" s="4" t="s">
        <v>2632</v>
      </c>
      <c r="H1388" s="4"/>
      <c r="I1388" s="4" t="s">
        <v>16</v>
      </c>
    </row>
    <row r="1389" spans="1:9" ht="13.9" customHeight="1" outlineLevel="2">
      <c r="A1389" s="4" t="s">
        <v>2628</v>
      </c>
      <c r="B1389" s="4" t="s">
        <v>2629</v>
      </c>
      <c r="C1389" s="5">
        <v>45807</v>
      </c>
      <c r="D1389" s="4" t="s">
        <v>2637</v>
      </c>
      <c r="E1389" s="4" t="s">
        <v>2631</v>
      </c>
      <c r="F1389" s="6">
        <v>-2316.1</v>
      </c>
      <c r="G1389" s="4" t="s">
        <v>2632</v>
      </c>
      <c r="H1389" s="4"/>
      <c r="I1389" s="4" t="s">
        <v>16</v>
      </c>
    </row>
    <row r="1390" spans="1:9" ht="13.9" customHeight="1" outlineLevel="2">
      <c r="A1390" s="4" t="s">
        <v>2628</v>
      </c>
      <c r="B1390" s="4" t="s">
        <v>2629</v>
      </c>
      <c r="C1390" s="5">
        <v>45807</v>
      </c>
      <c r="D1390" s="4" t="s">
        <v>2638</v>
      </c>
      <c r="E1390" s="4" t="s">
        <v>2631</v>
      </c>
      <c r="F1390" s="6">
        <v>-557.9</v>
      </c>
      <c r="G1390" s="4" t="s">
        <v>2632</v>
      </c>
      <c r="H1390" s="4"/>
      <c r="I1390" s="4" t="s">
        <v>16</v>
      </c>
    </row>
    <row r="1391" spans="1:9" ht="13.9" customHeight="1" outlineLevel="2">
      <c r="A1391" s="4" t="s">
        <v>2628</v>
      </c>
      <c r="B1391" s="4" t="s">
        <v>2629</v>
      </c>
      <c r="C1391" s="5">
        <v>45807</v>
      </c>
      <c r="D1391" s="4" t="s">
        <v>2639</v>
      </c>
      <c r="E1391" s="4" t="s">
        <v>2631</v>
      </c>
      <c r="F1391" s="6">
        <v>-3742.2</v>
      </c>
      <c r="G1391" s="4" t="s">
        <v>2632</v>
      </c>
      <c r="H1391" s="4"/>
      <c r="I1391" s="4" t="s">
        <v>16</v>
      </c>
    </row>
    <row r="1392" spans="1:9" ht="13.9" customHeight="1" outlineLevel="1">
      <c r="A1392" s="7"/>
      <c r="B1392" s="7" t="s">
        <v>2640</v>
      </c>
      <c r="C1392" s="8"/>
      <c r="D1392" s="7"/>
      <c r="E1392" s="7"/>
      <c r="F1392" s="9">
        <f>SUBTOTAL(9,F1384:F1391)</f>
        <v>74627.23</v>
      </c>
      <c r="G1392" s="7"/>
      <c r="H1392" s="7"/>
      <c r="I1392" s="7"/>
    </row>
    <row r="1393" spans="1:9" ht="13.9" customHeight="1" outlineLevel="2">
      <c r="A1393" s="4" t="s">
        <v>2641</v>
      </c>
      <c r="B1393" s="4" t="s">
        <v>2642</v>
      </c>
      <c r="C1393" s="5">
        <v>45560</v>
      </c>
      <c r="D1393" s="4" t="s">
        <v>2643</v>
      </c>
      <c r="E1393" s="4" t="s">
        <v>2644</v>
      </c>
      <c r="F1393" s="6">
        <v>23180.68</v>
      </c>
      <c r="G1393" s="4" t="s">
        <v>2645</v>
      </c>
      <c r="H1393" s="4"/>
      <c r="I1393" s="4" t="s">
        <v>46</v>
      </c>
    </row>
    <row r="1394" spans="1:9" ht="13.9" customHeight="1" outlineLevel="2">
      <c r="A1394" s="4" t="s">
        <v>2641</v>
      </c>
      <c r="B1394" s="4" t="s">
        <v>2642</v>
      </c>
      <c r="C1394" s="5">
        <v>45560</v>
      </c>
      <c r="D1394" s="4" t="s">
        <v>2646</v>
      </c>
      <c r="E1394" s="4" t="s">
        <v>2644</v>
      </c>
      <c r="F1394" s="6">
        <v>-1354.86</v>
      </c>
      <c r="G1394" s="4" t="s">
        <v>2645</v>
      </c>
      <c r="H1394" s="4"/>
      <c r="I1394" s="4" t="s">
        <v>46</v>
      </c>
    </row>
    <row r="1395" spans="1:9" ht="13.9" customHeight="1" outlineLevel="2">
      <c r="A1395" s="4" t="s">
        <v>2641</v>
      </c>
      <c r="B1395" s="4" t="s">
        <v>2642</v>
      </c>
      <c r="C1395" s="5">
        <v>45560</v>
      </c>
      <c r="D1395" s="4" t="s">
        <v>2647</v>
      </c>
      <c r="E1395" s="4" t="s">
        <v>2644</v>
      </c>
      <c r="F1395" s="6">
        <v>-237.17</v>
      </c>
      <c r="G1395" s="4" t="s">
        <v>2645</v>
      </c>
      <c r="H1395" s="4"/>
      <c r="I1395" s="4" t="s">
        <v>46</v>
      </c>
    </row>
    <row r="1396" spans="1:9" ht="13.9" customHeight="1" outlineLevel="2">
      <c r="A1396" s="4" t="s">
        <v>2641</v>
      </c>
      <c r="B1396" s="4" t="s">
        <v>2642</v>
      </c>
      <c r="C1396" s="5">
        <v>45560</v>
      </c>
      <c r="D1396" s="4" t="s">
        <v>2648</v>
      </c>
      <c r="E1396" s="4" t="s">
        <v>2644</v>
      </c>
      <c r="F1396" s="6">
        <v>-150</v>
      </c>
      <c r="G1396" s="4" t="s">
        <v>2645</v>
      </c>
      <c r="H1396" s="4"/>
      <c r="I1396" s="4" t="s">
        <v>46</v>
      </c>
    </row>
    <row r="1397" spans="1:9" ht="13.9" customHeight="1" outlineLevel="2">
      <c r="A1397" s="4" t="s">
        <v>2641</v>
      </c>
      <c r="B1397" s="4" t="s">
        <v>2642</v>
      </c>
      <c r="C1397" s="5">
        <v>45560</v>
      </c>
      <c r="D1397" s="4" t="s">
        <v>2649</v>
      </c>
      <c r="E1397" s="4" t="s">
        <v>2644</v>
      </c>
      <c r="F1397" s="6">
        <v>-30</v>
      </c>
      <c r="G1397" s="4" t="s">
        <v>2645</v>
      </c>
      <c r="H1397" s="4"/>
      <c r="I1397" s="4" t="s">
        <v>46</v>
      </c>
    </row>
    <row r="1398" spans="1:9" ht="13.9" customHeight="1" outlineLevel="2">
      <c r="A1398" s="4" t="s">
        <v>2641</v>
      </c>
      <c r="B1398" s="4" t="s">
        <v>2642</v>
      </c>
      <c r="C1398" s="5">
        <v>45560</v>
      </c>
      <c r="D1398" s="4" t="s">
        <v>2650</v>
      </c>
      <c r="E1398" s="4" t="s">
        <v>2644</v>
      </c>
      <c r="F1398" s="6">
        <v>-1640.63</v>
      </c>
      <c r="G1398" s="4" t="s">
        <v>2645</v>
      </c>
      <c r="H1398" s="4"/>
      <c r="I1398" s="4" t="s">
        <v>46</v>
      </c>
    </row>
    <row r="1399" spans="1:9" ht="13.9" customHeight="1" outlineLevel="2">
      <c r="A1399" s="4" t="s">
        <v>2641</v>
      </c>
      <c r="B1399" s="4" t="s">
        <v>2642</v>
      </c>
      <c r="C1399" s="5">
        <v>45581</v>
      </c>
      <c r="D1399" s="4" t="s">
        <v>2651</v>
      </c>
      <c r="E1399" s="4" t="s">
        <v>2644</v>
      </c>
      <c r="F1399" s="6">
        <v>-1796.81</v>
      </c>
      <c r="G1399" s="4"/>
      <c r="H1399" s="4"/>
      <c r="I1399" s="4" t="s">
        <v>46</v>
      </c>
    </row>
    <row r="1400" spans="1:9" ht="13.9" customHeight="1" outlineLevel="2">
      <c r="A1400" s="4" t="s">
        <v>2641</v>
      </c>
      <c r="B1400" s="4" t="s">
        <v>2642</v>
      </c>
      <c r="C1400" s="5">
        <v>45616</v>
      </c>
      <c r="D1400" s="4" t="s">
        <v>2652</v>
      </c>
      <c r="E1400" s="4" t="s">
        <v>2644</v>
      </c>
      <c r="F1400" s="6">
        <v>-1796.81</v>
      </c>
      <c r="G1400" s="4"/>
      <c r="H1400" s="4"/>
      <c r="I1400" s="4" t="s">
        <v>46</v>
      </c>
    </row>
    <row r="1401" spans="1:9" ht="13.9" customHeight="1" outlineLevel="2">
      <c r="A1401" s="4" t="s">
        <v>2641</v>
      </c>
      <c r="B1401" s="4" t="s">
        <v>2642</v>
      </c>
      <c r="C1401" s="5">
        <v>45644</v>
      </c>
      <c r="D1401" s="4" t="s">
        <v>2653</v>
      </c>
      <c r="E1401" s="4" t="s">
        <v>2644</v>
      </c>
      <c r="F1401" s="6">
        <v>-1796.81</v>
      </c>
      <c r="G1401" s="4"/>
      <c r="H1401" s="4"/>
      <c r="I1401" s="4" t="s">
        <v>46</v>
      </c>
    </row>
    <row r="1402" spans="1:9" ht="13.9" customHeight="1" outlineLevel="2">
      <c r="A1402" s="4" t="s">
        <v>2641</v>
      </c>
      <c r="B1402" s="4" t="s">
        <v>2642</v>
      </c>
      <c r="C1402" s="5">
        <v>45674</v>
      </c>
      <c r="D1402" s="4" t="s">
        <v>2654</v>
      </c>
      <c r="E1402" s="4" t="s">
        <v>2644</v>
      </c>
      <c r="F1402" s="6">
        <v>-1796.81</v>
      </c>
      <c r="G1402" s="4"/>
      <c r="H1402" s="4"/>
      <c r="I1402" s="4" t="s">
        <v>46</v>
      </c>
    </row>
    <row r="1403" spans="1:9" ht="13.9" customHeight="1" outlineLevel="2">
      <c r="A1403" s="4" t="s">
        <v>2641</v>
      </c>
      <c r="B1403" s="4" t="s">
        <v>2642</v>
      </c>
      <c r="C1403" s="5">
        <v>45706</v>
      </c>
      <c r="D1403" s="4" t="s">
        <v>2655</v>
      </c>
      <c r="E1403" s="4" t="s">
        <v>2644</v>
      </c>
      <c r="F1403" s="6">
        <v>-1796.81</v>
      </c>
      <c r="G1403" s="4"/>
      <c r="H1403" s="4"/>
      <c r="I1403" s="4" t="s">
        <v>46</v>
      </c>
    </row>
    <row r="1404" spans="1:9" ht="13.9" customHeight="1" outlineLevel="2">
      <c r="A1404" s="4" t="s">
        <v>2641</v>
      </c>
      <c r="B1404" s="4" t="s">
        <v>2642</v>
      </c>
      <c r="C1404" s="5">
        <v>45735</v>
      </c>
      <c r="D1404" s="4" t="s">
        <v>2656</v>
      </c>
      <c r="E1404" s="4" t="s">
        <v>2644</v>
      </c>
      <c r="F1404" s="6">
        <v>-1796.81</v>
      </c>
      <c r="G1404" s="4"/>
      <c r="H1404" s="4"/>
      <c r="I1404" s="4" t="s">
        <v>46</v>
      </c>
    </row>
    <row r="1405" spans="1:9" ht="13.9" customHeight="1" outlineLevel="2">
      <c r="A1405" s="4" t="s">
        <v>2641</v>
      </c>
      <c r="B1405" s="4" t="s">
        <v>2642</v>
      </c>
      <c r="C1405" s="5">
        <v>45757</v>
      </c>
      <c r="D1405" s="4" t="s">
        <v>2657</v>
      </c>
      <c r="E1405" s="4" t="s">
        <v>2644</v>
      </c>
      <c r="F1405" s="6">
        <v>-1796.81</v>
      </c>
      <c r="G1405" s="4"/>
      <c r="H1405" s="4"/>
      <c r="I1405" s="4" t="s">
        <v>46</v>
      </c>
    </row>
    <row r="1406" spans="1:9" ht="13.9" customHeight="1" outlineLevel="2">
      <c r="A1406" s="4" t="s">
        <v>2641</v>
      </c>
      <c r="B1406" s="4" t="s">
        <v>2642</v>
      </c>
      <c r="C1406" s="5">
        <v>45793</v>
      </c>
      <c r="D1406" s="4" t="s">
        <v>2658</v>
      </c>
      <c r="E1406" s="4" t="s">
        <v>2644</v>
      </c>
      <c r="F1406" s="6">
        <v>-1796.81</v>
      </c>
      <c r="G1406" s="4"/>
      <c r="H1406" s="4"/>
      <c r="I1406" s="4" t="s">
        <v>46</v>
      </c>
    </row>
    <row r="1407" spans="1:9" ht="13.9" customHeight="1" outlineLevel="2">
      <c r="A1407" s="4" t="s">
        <v>2641</v>
      </c>
      <c r="B1407" s="4" t="s">
        <v>2642</v>
      </c>
      <c r="C1407" s="5">
        <v>45824</v>
      </c>
      <c r="D1407" s="4" t="s">
        <v>2659</v>
      </c>
      <c r="E1407" s="4" t="s">
        <v>2644</v>
      </c>
      <c r="F1407" s="6">
        <v>-1796.81</v>
      </c>
      <c r="G1407" s="4"/>
      <c r="H1407" s="4"/>
      <c r="I1407" s="4" t="s">
        <v>46</v>
      </c>
    </row>
    <row r="1408" spans="1:9" ht="13.9" customHeight="1" outlineLevel="1">
      <c r="A1408" s="7"/>
      <c r="B1408" s="7" t="s">
        <v>2660</v>
      </c>
      <c r="C1408" s="8"/>
      <c r="D1408" s="7"/>
      <c r="E1408" s="7"/>
      <c r="F1408" s="9">
        <f>SUBTOTAL(9,F1393:F1407)</f>
        <v>3596.7300000000027</v>
      </c>
      <c r="G1408" s="7"/>
      <c r="H1408" s="7"/>
      <c r="I1408" s="7"/>
    </row>
    <row r="1409" spans="1:9" ht="13.9" customHeight="1" outlineLevel="2">
      <c r="A1409" s="4" t="s">
        <v>2661</v>
      </c>
      <c r="B1409" s="4" t="s">
        <v>2662</v>
      </c>
      <c r="C1409" s="5">
        <v>45777</v>
      </c>
      <c r="D1409" s="4" t="s">
        <v>2663</v>
      </c>
      <c r="E1409" s="4" t="s">
        <v>2664</v>
      </c>
      <c r="F1409" s="6">
        <v>132953.72</v>
      </c>
      <c r="G1409" s="4" t="s">
        <v>2665</v>
      </c>
      <c r="H1409" s="4"/>
      <c r="I1409" s="4" t="s">
        <v>16</v>
      </c>
    </row>
    <row r="1410" spans="1:9" ht="13.9" customHeight="1" outlineLevel="2" collapsed="1">
      <c r="A1410" s="4" t="s">
        <v>2661</v>
      </c>
      <c r="B1410" s="4" t="s">
        <v>2662</v>
      </c>
      <c r="C1410" s="5">
        <v>45777</v>
      </c>
      <c r="D1410" s="4" t="s">
        <v>2666</v>
      </c>
      <c r="E1410" s="4" t="s">
        <v>2664</v>
      </c>
      <c r="F1410" s="6">
        <v>-16014.9</v>
      </c>
      <c r="G1410" s="4" t="s">
        <v>2665</v>
      </c>
      <c r="H1410" s="4"/>
      <c r="I1410" s="4" t="s">
        <v>16</v>
      </c>
    </row>
    <row r="1411" spans="1:9" ht="13.9" customHeight="1" outlineLevel="2">
      <c r="A1411" s="4" t="s">
        <v>2661</v>
      </c>
      <c r="B1411" s="4" t="s">
        <v>2662</v>
      </c>
      <c r="C1411" s="5">
        <v>45777</v>
      </c>
      <c r="D1411" s="4" t="s">
        <v>2667</v>
      </c>
      <c r="E1411" s="4" t="s">
        <v>2664</v>
      </c>
      <c r="F1411" s="6">
        <v>-2001.86</v>
      </c>
      <c r="G1411" s="4" t="s">
        <v>2665</v>
      </c>
      <c r="H1411" s="4"/>
      <c r="I1411" s="4" t="s">
        <v>16</v>
      </c>
    </row>
    <row r="1412" spans="1:9" ht="13.9" customHeight="1" outlineLevel="2">
      <c r="A1412" s="4" t="s">
        <v>2661</v>
      </c>
      <c r="B1412" s="4" t="s">
        <v>2662</v>
      </c>
      <c r="C1412" s="5">
        <v>45777</v>
      </c>
      <c r="D1412" s="4" t="s">
        <v>2668</v>
      </c>
      <c r="E1412" s="4" t="s">
        <v>2664</v>
      </c>
      <c r="F1412" s="6">
        <v>-1782</v>
      </c>
      <c r="G1412" s="4" t="s">
        <v>2665</v>
      </c>
      <c r="H1412" s="4"/>
      <c r="I1412" s="4" t="s">
        <v>16</v>
      </c>
    </row>
    <row r="1413" spans="1:9" ht="13.9" customHeight="1" outlineLevel="1">
      <c r="A1413" s="7"/>
      <c r="B1413" s="7" t="s">
        <v>2669</v>
      </c>
      <c r="C1413" s="8"/>
      <c r="D1413" s="7"/>
      <c r="E1413" s="7"/>
      <c r="F1413" s="9">
        <f>SUBTOTAL(9,F1409:F1412)</f>
        <v>113154.96</v>
      </c>
      <c r="G1413" s="7"/>
      <c r="H1413" s="7"/>
      <c r="I1413" s="7"/>
    </row>
    <row r="1414" spans="1:9" ht="13.9" customHeight="1" outlineLevel="2">
      <c r="A1414" s="4" t="s">
        <v>2670</v>
      </c>
      <c r="B1414" s="4" t="s">
        <v>2671</v>
      </c>
      <c r="C1414" s="5">
        <v>45737</v>
      </c>
      <c r="D1414" s="4" t="s">
        <v>2672</v>
      </c>
      <c r="E1414" s="4" t="s">
        <v>2673</v>
      </c>
      <c r="F1414" s="6">
        <v>4112.43</v>
      </c>
      <c r="G1414" s="4" t="s">
        <v>2674</v>
      </c>
      <c r="H1414" s="4" t="s">
        <v>2675</v>
      </c>
      <c r="I1414" s="4" t="s">
        <v>16</v>
      </c>
    </row>
    <row r="1415" spans="1:9" ht="13.9" customHeight="1" outlineLevel="2">
      <c r="A1415" s="4" t="s">
        <v>2670</v>
      </c>
      <c r="B1415" s="4" t="s">
        <v>2671</v>
      </c>
      <c r="C1415" s="5">
        <v>45737</v>
      </c>
      <c r="D1415" s="4" t="s">
        <v>2676</v>
      </c>
      <c r="E1415" s="4" t="s">
        <v>2673</v>
      </c>
      <c r="F1415" s="6">
        <v>-536.41999999999996</v>
      </c>
      <c r="G1415" s="4" t="s">
        <v>2674</v>
      </c>
      <c r="H1415" s="4" t="s">
        <v>2675</v>
      </c>
      <c r="I1415" s="4" t="s">
        <v>16</v>
      </c>
    </row>
    <row r="1416" spans="1:9" ht="13.9" customHeight="1" outlineLevel="1">
      <c r="A1416" s="7"/>
      <c r="B1416" s="7" t="s">
        <v>2677</v>
      </c>
      <c r="C1416" s="8"/>
      <c r="D1416" s="7"/>
      <c r="E1416" s="7"/>
      <c r="F1416" s="9">
        <f>SUBTOTAL(9,F1414:F1415)</f>
        <v>3576.01</v>
      </c>
      <c r="G1416" s="7"/>
      <c r="H1416" s="7"/>
      <c r="I1416" s="7"/>
    </row>
    <row r="1417" spans="1:9" ht="13.9" customHeight="1" outlineLevel="2">
      <c r="A1417" s="4" t="s">
        <v>2678</v>
      </c>
      <c r="B1417" s="4" t="s">
        <v>2679</v>
      </c>
      <c r="C1417" s="5">
        <v>45737</v>
      </c>
      <c r="D1417" s="4" t="s">
        <v>2680</v>
      </c>
      <c r="E1417" s="4" t="s">
        <v>2681</v>
      </c>
      <c r="F1417" s="6">
        <v>24823.759999999998</v>
      </c>
      <c r="G1417" s="4" t="s">
        <v>2682</v>
      </c>
      <c r="H1417" s="4"/>
      <c r="I1417" s="4" t="s">
        <v>16</v>
      </c>
    </row>
    <row r="1418" spans="1:9" ht="13.9" customHeight="1" outlineLevel="2" collapsed="1">
      <c r="A1418" s="4" t="s">
        <v>2678</v>
      </c>
      <c r="B1418" s="4" t="s">
        <v>2679</v>
      </c>
      <c r="C1418" s="5">
        <v>45737</v>
      </c>
      <c r="D1418" s="4" t="s">
        <v>2683</v>
      </c>
      <c r="E1418" s="4" t="s">
        <v>2681</v>
      </c>
      <c r="F1418" s="6">
        <v>-426.94</v>
      </c>
      <c r="G1418" s="4" t="s">
        <v>2682</v>
      </c>
      <c r="H1418" s="4"/>
      <c r="I1418" s="4" t="s">
        <v>16</v>
      </c>
    </row>
    <row r="1419" spans="1:9" ht="13.9" customHeight="1" outlineLevel="2">
      <c r="A1419" s="4" t="s">
        <v>2678</v>
      </c>
      <c r="B1419" s="4" t="s">
        <v>2679</v>
      </c>
      <c r="C1419" s="5">
        <v>45737</v>
      </c>
      <c r="D1419" s="4" t="s">
        <v>2684</v>
      </c>
      <c r="E1419" s="4" t="s">
        <v>2681</v>
      </c>
      <c r="F1419" s="6">
        <v>-47.44</v>
      </c>
      <c r="G1419" s="4" t="s">
        <v>2682</v>
      </c>
      <c r="H1419" s="4"/>
      <c r="I1419" s="4" t="s">
        <v>16</v>
      </c>
    </row>
    <row r="1420" spans="1:9" ht="13.9" customHeight="1" outlineLevel="2">
      <c r="A1420" s="4" t="s">
        <v>2678</v>
      </c>
      <c r="B1420" s="4" t="s">
        <v>2679</v>
      </c>
      <c r="C1420" s="5">
        <v>45737</v>
      </c>
      <c r="D1420" s="4" t="s">
        <v>2685</v>
      </c>
      <c r="E1420" s="4" t="s">
        <v>2681</v>
      </c>
      <c r="F1420" s="6">
        <v>-1603.8</v>
      </c>
      <c r="G1420" s="4" t="s">
        <v>2682</v>
      </c>
      <c r="H1420" s="4"/>
      <c r="I1420" s="4" t="s">
        <v>16</v>
      </c>
    </row>
    <row r="1421" spans="1:9" ht="13.9" customHeight="1" outlineLevel="2" collapsed="1">
      <c r="A1421" s="4" t="s">
        <v>2678</v>
      </c>
      <c r="B1421" s="4" t="s">
        <v>2679</v>
      </c>
      <c r="C1421" s="5">
        <v>45737</v>
      </c>
      <c r="D1421" s="4" t="s">
        <v>2686</v>
      </c>
      <c r="E1421" s="4" t="s">
        <v>2681</v>
      </c>
      <c r="F1421" s="6">
        <v>-416.99</v>
      </c>
      <c r="G1421" s="4" t="s">
        <v>2682</v>
      </c>
      <c r="H1421" s="4"/>
      <c r="I1421" s="4" t="s">
        <v>16</v>
      </c>
    </row>
    <row r="1422" spans="1:9" ht="13.9" customHeight="1" outlineLevel="2">
      <c r="A1422" s="4" t="s">
        <v>2678</v>
      </c>
      <c r="B1422" s="4" t="s">
        <v>2679</v>
      </c>
      <c r="C1422" s="5">
        <v>45737</v>
      </c>
      <c r="D1422" s="4" t="s">
        <v>2687</v>
      </c>
      <c r="E1422" s="4" t="s">
        <v>2681</v>
      </c>
      <c r="F1422" s="6">
        <v>-1140.68</v>
      </c>
      <c r="G1422" s="4" t="s">
        <v>2682</v>
      </c>
      <c r="H1422" s="4"/>
      <c r="I1422" s="4" t="s">
        <v>16</v>
      </c>
    </row>
    <row r="1423" spans="1:9" ht="13.9" customHeight="1" outlineLevel="1">
      <c r="A1423" s="7"/>
      <c r="B1423" s="7" t="s">
        <v>2688</v>
      </c>
      <c r="C1423" s="8"/>
      <c r="D1423" s="7"/>
      <c r="E1423" s="7"/>
      <c r="F1423" s="9">
        <f>SUBTOTAL(9,F1417:F1422)</f>
        <v>21187.91</v>
      </c>
      <c r="G1423" s="7"/>
      <c r="H1423" s="7"/>
      <c r="I1423" s="7"/>
    </row>
    <row r="1424" spans="1:9" ht="13.9" customHeight="1" outlineLevel="2">
      <c r="A1424" s="4" t="s">
        <v>2689</v>
      </c>
      <c r="B1424" s="4" t="s">
        <v>2690</v>
      </c>
      <c r="C1424" s="5">
        <v>45672</v>
      </c>
      <c r="D1424" s="4" t="s">
        <v>2691</v>
      </c>
      <c r="E1424" s="4" t="s">
        <v>2692</v>
      </c>
      <c r="F1424" s="6">
        <v>102576.44</v>
      </c>
      <c r="G1424" s="4" t="s">
        <v>2693</v>
      </c>
      <c r="H1424" s="4"/>
      <c r="I1424" s="4" t="s">
        <v>16</v>
      </c>
    </row>
    <row r="1425" spans="1:9" ht="13.9" customHeight="1" outlineLevel="2">
      <c r="A1425" s="4" t="s">
        <v>2689</v>
      </c>
      <c r="B1425" s="4" t="s">
        <v>2690</v>
      </c>
      <c r="C1425" s="5">
        <v>45672</v>
      </c>
      <c r="D1425" s="4" t="s">
        <v>2694</v>
      </c>
      <c r="E1425" s="4" t="s">
        <v>2692</v>
      </c>
      <c r="F1425" s="6">
        <v>-9262.39</v>
      </c>
      <c r="G1425" s="4" t="s">
        <v>2693</v>
      </c>
      <c r="H1425" s="4"/>
      <c r="I1425" s="4" t="s">
        <v>16</v>
      </c>
    </row>
    <row r="1426" spans="1:9" ht="13.9" customHeight="1" outlineLevel="2">
      <c r="A1426" s="4" t="s">
        <v>2689</v>
      </c>
      <c r="B1426" s="4" t="s">
        <v>2690</v>
      </c>
      <c r="C1426" s="5">
        <v>45672</v>
      </c>
      <c r="D1426" s="4" t="s">
        <v>2695</v>
      </c>
      <c r="E1426" s="4" t="s">
        <v>2692</v>
      </c>
      <c r="F1426" s="6">
        <v>-1613.74</v>
      </c>
      <c r="G1426" s="4" t="s">
        <v>2693</v>
      </c>
      <c r="H1426" s="4"/>
      <c r="I1426" s="4" t="s">
        <v>16</v>
      </c>
    </row>
    <row r="1427" spans="1:9" ht="13.9" customHeight="1" outlineLevel="2">
      <c r="A1427" s="4" t="s">
        <v>2689</v>
      </c>
      <c r="B1427" s="4" t="s">
        <v>2690</v>
      </c>
      <c r="C1427" s="5">
        <v>45672</v>
      </c>
      <c r="D1427" s="4" t="s">
        <v>2696</v>
      </c>
      <c r="E1427" s="4" t="s">
        <v>2692</v>
      </c>
      <c r="F1427" s="6">
        <v>-1425.6</v>
      </c>
      <c r="G1427" s="4" t="s">
        <v>2693</v>
      </c>
      <c r="H1427" s="4"/>
      <c r="I1427" s="4" t="s">
        <v>16</v>
      </c>
    </row>
    <row r="1428" spans="1:9" ht="13.9" customHeight="1" outlineLevel="2" collapsed="1">
      <c r="A1428" s="4" t="s">
        <v>2689</v>
      </c>
      <c r="B1428" s="4" t="s">
        <v>2690</v>
      </c>
      <c r="C1428" s="5">
        <v>45672</v>
      </c>
      <c r="D1428" s="4" t="s">
        <v>2697</v>
      </c>
      <c r="E1428" s="4" t="s">
        <v>2692</v>
      </c>
      <c r="F1428" s="6">
        <v>-149.69</v>
      </c>
      <c r="G1428" s="4" t="s">
        <v>2693</v>
      </c>
      <c r="H1428" s="4"/>
      <c r="I1428" s="4" t="s">
        <v>16</v>
      </c>
    </row>
    <row r="1429" spans="1:9" ht="13.9" customHeight="1" outlineLevel="2">
      <c r="A1429" s="4" t="s">
        <v>2689</v>
      </c>
      <c r="B1429" s="4" t="s">
        <v>2690</v>
      </c>
      <c r="C1429" s="5">
        <v>45672</v>
      </c>
      <c r="D1429" s="4" t="s">
        <v>2698</v>
      </c>
      <c r="E1429" s="4" t="s">
        <v>2692</v>
      </c>
      <c r="F1429" s="6">
        <v>-2806.65</v>
      </c>
      <c r="G1429" s="4" t="s">
        <v>2693</v>
      </c>
      <c r="H1429" s="4"/>
      <c r="I1429" s="4" t="s">
        <v>16</v>
      </c>
    </row>
    <row r="1430" spans="1:9" ht="13.9" customHeight="1" outlineLevel="1">
      <c r="A1430" s="7"/>
      <c r="B1430" s="7" t="s">
        <v>2699</v>
      </c>
      <c r="C1430" s="8"/>
      <c r="D1430" s="7"/>
      <c r="E1430" s="7"/>
      <c r="F1430" s="9">
        <f>SUBTOTAL(9,F1424:F1429)</f>
        <v>87318.37</v>
      </c>
      <c r="G1430" s="7"/>
      <c r="H1430" s="7"/>
      <c r="I1430" s="7"/>
    </row>
    <row r="1431" spans="1:9" ht="13.9" customHeight="1" outlineLevel="2">
      <c r="A1431" s="4" t="s">
        <v>2700</v>
      </c>
      <c r="B1431" s="4" t="s">
        <v>2701</v>
      </c>
      <c r="C1431" s="5">
        <v>45832</v>
      </c>
      <c r="D1431" s="4" t="s">
        <v>2702</v>
      </c>
      <c r="E1431" s="4" t="s">
        <v>2703</v>
      </c>
      <c r="F1431" s="6">
        <v>196141.32</v>
      </c>
      <c r="G1431" s="4" t="s">
        <v>2704</v>
      </c>
      <c r="H1431" s="4"/>
      <c r="I1431" s="4" t="s">
        <v>16</v>
      </c>
    </row>
    <row r="1432" spans="1:9" ht="13.9" customHeight="1" outlineLevel="2">
      <c r="A1432" s="4" t="s">
        <v>2700</v>
      </c>
      <c r="B1432" s="4" t="s">
        <v>2701</v>
      </c>
      <c r="C1432" s="5">
        <v>45832</v>
      </c>
      <c r="D1432" s="4" t="s">
        <v>2705</v>
      </c>
      <c r="E1432" s="4" t="s">
        <v>2703</v>
      </c>
      <c r="F1432" s="6">
        <v>-21426.57</v>
      </c>
      <c r="G1432" s="4" t="s">
        <v>2704</v>
      </c>
      <c r="H1432" s="4"/>
      <c r="I1432" s="4" t="s">
        <v>16</v>
      </c>
    </row>
    <row r="1433" spans="1:9" ht="13.9" customHeight="1" outlineLevel="2" collapsed="1">
      <c r="A1433" s="4" t="s">
        <v>2700</v>
      </c>
      <c r="B1433" s="4" t="s">
        <v>2701</v>
      </c>
      <c r="C1433" s="5">
        <v>45832</v>
      </c>
      <c r="D1433" s="4" t="s">
        <v>2706</v>
      </c>
      <c r="E1433" s="4" t="s">
        <v>2703</v>
      </c>
      <c r="F1433" s="6">
        <v>-2676.2</v>
      </c>
      <c r="G1433" s="4" t="s">
        <v>2704</v>
      </c>
      <c r="H1433" s="4"/>
      <c r="I1433" s="4" t="s">
        <v>16</v>
      </c>
    </row>
    <row r="1434" spans="1:9" ht="13.9" customHeight="1" outlineLevel="2">
      <c r="A1434" s="4" t="s">
        <v>2700</v>
      </c>
      <c r="B1434" s="4" t="s">
        <v>2701</v>
      </c>
      <c r="C1434" s="5">
        <v>45832</v>
      </c>
      <c r="D1434" s="4" t="s">
        <v>2707</v>
      </c>
      <c r="E1434" s="4" t="s">
        <v>2703</v>
      </c>
      <c r="F1434" s="6">
        <v>-2316.6</v>
      </c>
      <c r="G1434" s="4" t="s">
        <v>2704</v>
      </c>
      <c r="H1434" s="4"/>
      <c r="I1434" s="4" t="s">
        <v>16</v>
      </c>
    </row>
    <row r="1435" spans="1:9" ht="13.9" customHeight="1" outlineLevel="2">
      <c r="A1435" s="4" t="s">
        <v>2700</v>
      </c>
      <c r="B1435" s="4" t="s">
        <v>2701</v>
      </c>
      <c r="C1435" s="5">
        <v>45832</v>
      </c>
      <c r="D1435" s="4" t="s">
        <v>2708</v>
      </c>
      <c r="E1435" s="4" t="s">
        <v>2703</v>
      </c>
      <c r="F1435" s="6">
        <v>-62.37</v>
      </c>
      <c r="G1435" s="4" t="s">
        <v>2704</v>
      </c>
      <c r="H1435" s="4"/>
      <c r="I1435" s="4" t="s">
        <v>16</v>
      </c>
    </row>
    <row r="1436" spans="1:9" ht="13.9" customHeight="1" outlineLevel="2">
      <c r="A1436" s="4" t="s">
        <v>2700</v>
      </c>
      <c r="B1436" s="4" t="s">
        <v>2701</v>
      </c>
      <c r="C1436" s="5">
        <v>45832</v>
      </c>
      <c r="D1436" s="4" t="s">
        <v>2709</v>
      </c>
      <c r="E1436" s="4" t="s">
        <v>2703</v>
      </c>
      <c r="F1436" s="6">
        <v>-2762.1</v>
      </c>
      <c r="G1436" s="4" t="s">
        <v>2704</v>
      </c>
      <c r="H1436" s="4"/>
      <c r="I1436" s="4" t="s">
        <v>16</v>
      </c>
    </row>
    <row r="1437" spans="1:9" ht="13.9" customHeight="1" outlineLevel="1">
      <c r="A1437" s="7"/>
      <c r="B1437" s="7" t="s">
        <v>2710</v>
      </c>
      <c r="C1437" s="8"/>
      <c r="D1437" s="7"/>
      <c r="E1437" s="7"/>
      <c r="F1437" s="9">
        <f>SUBTOTAL(9,F1431:F1436)</f>
        <v>166897.47999999998</v>
      </c>
      <c r="G1437" s="7"/>
      <c r="H1437" s="7"/>
      <c r="I1437" s="7"/>
    </row>
    <row r="1438" spans="1:9" ht="13.9" customHeight="1" outlineLevel="2">
      <c r="A1438" s="4" t="s">
        <v>2711</v>
      </c>
      <c r="B1438" s="4" t="s">
        <v>2712</v>
      </c>
      <c r="C1438" s="5">
        <v>45671</v>
      </c>
      <c r="D1438" s="4" t="s">
        <v>2713</v>
      </c>
      <c r="E1438" s="4" t="s">
        <v>2714</v>
      </c>
      <c r="F1438" s="6">
        <v>1480.07</v>
      </c>
      <c r="G1438" s="4" t="s">
        <v>2715</v>
      </c>
      <c r="H1438" s="4"/>
      <c r="I1438" s="4" t="s">
        <v>211</v>
      </c>
    </row>
    <row r="1439" spans="1:9" ht="13.9" customHeight="1" outlineLevel="2">
      <c r="A1439" s="4" t="s">
        <v>2711</v>
      </c>
      <c r="B1439" s="4" t="s">
        <v>2712</v>
      </c>
      <c r="C1439" s="5">
        <v>45671</v>
      </c>
      <c r="D1439" s="4" t="s">
        <v>2716</v>
      </c>
      <c r="E1439" s="4" t="s">
        <v>2714</v>
      </c>
      <c r="F1439" s="6">
        <v>-146.5</v>
      </c>
      <c r="G1439" s="4" t="s">
        <v>2715</v>
      </c>
      <c r="H1439" s="4"/>
      <c r="I1439" s="4" t="s">
        <v>211</v>
      </c>
    </row>
    <row r="1440" spans="1:9" ht="13.9" customHeight="1" outlineLevel="2">
      <c r="A1440" s="4" t="s">
        <v>2711</v>
      </c>
      <c r="B1440" s="4" t="s">
        <v>2712</v>
      </c>
      <c r="C1440" s="5">
        <v>45700</v>
      </c>
      <c r="D1440" s="4" t="s">
        <v>2717</v>
      </c>
      <c r="E1440" s="4" t="s">
        <v>2718</v>
      </c>
      <c r="F1440" s="6">
        <v>1205.8399999999999</v>
      </c>
      <c r="G1440" s="4" t="s">
        <v>2715</v>
      </c>
      <c r="H1440" s="4"/>
      <c r="I1440" s="4" t="s">
        <v>211</v>
      </c>
    </row>
    <row r="1441" spans="1:9" ht="13.9" customHeight="1" outlineLevel="2">
      <c r="A1441" s="4" t="s">
        <v>2711</v>
      </c>
      <c r="B1441" s="4" t="s">
        <v>2712</v>
      </c>
      <c r="C1441" s="5">
        <v>45700</v>
      </c>
      <c r="D1441" s="4" t="s">
        <v>2719</v>
      </c>
      <c r="E1441" s="4" t="s">
        <v>2718</v>
      </c>
      <c r="F1441" s="6">
        <v>-105.51</v>
      </c>
      <c r="G1441" s="4" t="s">
        <v>2715</v>
      </c>
      <c r="H1441" s="4"/>
      <c r="I1441" s="4" t="s">
        <v>211</v>
      </c>
    </row>
    <row r="1442" spans="1:9" ht="13.9" customHeight="1" outlineLevel="1">
      <c r="A1442" s="7"/>
      <c r="B1442" s="7" t="s">
        <v>2720</v>
      </c>
      <c r="C1442" s="8"/>
      <c r="D1442" s="7"/>
      <c r="E1442" s="7"/>
      <c r="F1442" s="9">
        <f>SUBTOTAL(9,F1438:F1441)</f>
        <v>2433.8999999999996</v>
      </c>
      <c r="G1442" s="7"/>
      <c r="H1442" s="7"/>
      <c r="I1442" s="7"/>
    </row>
    <row r="1443" spans="1:9" ht="13.9" customHeight="1" outlineLevel="2">
      <c r="A1443" s="4" t="s">
        <v>2721</v>
      </c>
      <c r="B1443" s="4" t="s">
        <v>2722</v>
      </c>
      <c r="C1443" s="5">
        <v>45680</v>
      </c>
      <c r="D1443" s="4" t="s">
        <v>2723</v>
      </c>
      <c r="E1443" s="4" t="s">
        <v>2724</v>
      </c>
      <c r="F1443" s="6">
        <v>117121.88</v>
      </c>
      <c r="G1443" s="4" t="s">
        <v>2725</v>
      </c>
      <c r="H1443" s="4"/>
      <c r="I1443" s="4" t="s">
        <v>16</v>
      </c>
    </row>
    <row r="1444" spans="1:9" ht="13.9" customHeight="1" outlineLevel="1">
      <c r="A1444" s="7"/>
      <c r="B1444" s="7" t="s">
        <v>2726</v>
      </c>
      <c r="C1444" s="8"/>
      <c r="D1444" s="7"/>
      <c r="E1444" s="7"/>
      <c r="F1444" s="9">
        <f>SUBTOTAL(9,F1443:F1443)</f>
        <v>117121.88</v>
      </c>
      <c r="G1444" s="7"/>
      <c r="H1444" s="7"/>
      <c r="I1444" s="7"/>
    </row>
    <row r="1445" spans="1:9" ht="13.9" customHeight="1" outlineLevel="2">
      <c r="A1445" s="4" t="s">
        <v>2727</v>
      </c>
      <c r="B1445" s="4" t="s">
        <v>2728</v>
      </c>
      <c r="C1445" s="5">
        <v>45783</v>
      </c>
      <c r="D1445" s="4" t="s">
        <v>2729</v>
      </c>
      <c r="E1445" s="4" t="s">
        <v>2730</v>
      </c>
      <c r="F1445" s="6">
        <v>21885.96</v>
      </c>
      <c r="G1445" s="4" t="s">
        <v>2731</v>
      </c>
      <c r="H1445" s="4" t="s">
        <v>2732</v>
      </c>
      <c r="I1445" s="4" t="s">
        <v>389</v>
      </c>
    </row>
    <row r="1446" spans="1:9" ht="13.9" customHeight="1" outlineLevel="2">
      <c r="A1446" s="4" t="s">
        <v>2727</v>
      </c>
      <c r="B1446" s="4" t="s">
        <v>2728</v>
      </c>
      <c r="C1446" s="5">
        <v>45783</v>
      </c>
      <c r="D1446" s="4" t="s">
        <v>2733</v>
      </c>
      <c r="E1446" s="4" t="s">
        <v>2730</v>
      </c>
      <c r="F1446" s="6">
        <v>-3181.76</v>
      </c>
      <c r="G1446" s="4" t="s">
        <v>2731</v>
      </c>
      <c r="H1446" s="4" t="s">
        <v>2732</v>
      </c>
      <c r="I1446" s="4" t="s">
        <v>389</v>
      </c>
    </row>
    <row r="1447" spans="1:9" ht="13.9" customHeight="1" outlineLevel="1">
      <c r="A1447" s="7"/>
      <c r="B1447" s="7" t="s">
        <v>2734</v>
      </c>
      <c r="C1447" s="8"/>
      <c r="D1447" s="7"/>
      <c r="E1447" s="7"/>
      <c r="F1447" s="9">
        <f>SUBTOTAL(9,F1445:F1446)</f>
        <v>18704.199999999997</v>
      </c>
      <c r="G1447" s="7"/>
      <c r="H1447" s="7"/>
      <c r="I1447" s="7"/>
    </row>
    <row r="1448" spans="1:9" ht="13.9" customHeight="1" outlineLevel="2">
      <c r="A1448" s="4" t="s">
        <v>2735</v>
      </c>
      <c r="B1448" s="4" t="s">
        <v>2736</v>
      </c>
      <c r="C1448" s="5">
        <v>45537</v>
      </c>
      <c r="D1448" s="4" t="s">
        <v>2737</v>
      </c>
      <c r="E1448" s="4" t="s">
        <v>2738</v>
      </c>
      <c r="F1448" s="6">
        <v>23611.97</v>
      </c>
      <c r="G1448" s="4" t="s">
        <v>2739</v>
      </c>
      <c r="H1448" s="4"/>
      <c r="I1448" s="4" t="s">
        <v>166</v>
      </c>
    </row>
    <row r="1449" spans="1:9" ht="13.9" customHeight="1" outlineLevel="2">
      <c r="A1449" s="4" t="s">
        <v>2735</v>
      </c>
      <c r="B1449" s="4" t="s">
        <v>2736</v>
      </c>
      <c r="C1449" s="5">
        <v>45537</v>
      </c>
      <c r="D1449" s="4" t="s">
        <v>2740</v>
      </c>
      <c r="E1449" s="4" t="s">
        <v>2738</v>
      </c>
      <c r="F1449" s="6">
        <v>-1002.89</v>
      </c>
      <c r="G1449" s="4" t="s">
        <v>2739</v>
      </c>
      <c r="H1449" s="4"/>
      <c r="I1449" s="4" t="s">
        <v>166</v>
      </c>
    </row>
    <row r="1450" spans="1:9" ht="13.9" customHeight="1" outlineLevel="2">
      <c r="A1450" s="4" t="s">
        <v>2735</v>
      </c>
      <c r="B1450" s="4" t="s">
        <v>2736</v>
      </c>
      <c r="C1450" s="5">
        <v>45537</v>
      </c>
      <c r="D1450" s="4" t="s">
        <v>2741</v>
      </c>
      <c r="E1450" s="4" t="s">
        <v>2738</v>
      </c>
      <c r="F1450" s="6">
        <v>-135.74</v>
      </c>
      <c r="G1450" s="4" t="s">
        <v>2739</v>
      </c>
      <c r="H1450" s="4"/>
      <c r="I1450" s="4" t="s">
        <v>166</v>
      </c>
    </row>
    <row r="1451" spans="1:9" ht="13.9" customHeight="1" outlineLevel="2" collapsed="1">
      <c r="A1451" s="4" t="s">
        <v>2735</v>
      </c>
      <c r="B1451" s="4" t="s">
        <v>2736</v>
      </c>
      <c r="C1451" s="5">
        <v>45537</v>
      </c>
      <c r="D1451" s="4" t="s">
        <v>2742</v>
      </c>
      <c r="E1451" s="4" t="s">
        <v>2738</v>
      </c>
      <c r="F1451" s="6">
        <v>-150</v>
      </c>
      <c r="G1451" s="4" t="s">
        <v>2739</v>
      </c>
      <c r="H1451" s="4"/>
      <c r="I1451" s="4" t="s">
        <v>166</v>
      </c>
    </row>
    <row r="1452" spans="1:9" ht="13.9" customHeight="1" outlineLevel="2">
      <c r="A1452" s="4" t="s">
        <v>2735</v>
      </c>
      <c r="B1452" s="4" t="s">
        <v>2736</v>
      </c>
      <c r="C1452" s="5">
        <v>45537</v>
      </c>
      <c r="D1452" s="4" t="s">
        <v>2743</v>
      </c>
      <c r="E1452" s="4" t="s">
        <v>2738</v>
      </c>
      <c r="F1452" s="6">
        <v>-33</v>
      </c>
      <c r="G1452" s="4" t="s">
        <v>2739</v>
      </c>
      <c r="H1452" s="4"/>
      <c r="I1452" s="4" t="s">
        <v>166</v>
      </c>
    </row>
    <row r="1453" spans="1:9" ht="13.9" customHeight="1" outlineLevel="2">
      <c r="A1453" s="4" t="s">
        <v>2735</v>
      </c>
      <c r="B1453" s="4" t="s">
        <v>2736</v>
      </c>
      <c r="C1453" s="5">
        <v>45537</v>
      </c>
      <c r="D1453" s="4" t="s">
        <v>2744</v>
      </c>
      <c r="E1453" s="4" t="s">
        <v>2738</v>
      </c>
      <c r="F1453" s="6">
        <v>-405</v>
      </c>
      <c r="G1453" s="4" t="s">
        <v>2739</v>
      </c>
      <c r="H1453" s="4"/>
      <c r="I1453" s="4" t="s">
        <v>166</v>
      </c>
    </row>
    <row r="1454" spans="1:9" ht="13.9" customHeight="1" outlineLevel="2">
      <c r="A1454" s="4" t="s">
        <v>2735</v>
      </c>
      <c r="B1454" s="4" t="s">
        <v>2736</v>
      </c>
      <c r="C1454" s="5">
        <v>45537</v>
      </c>
      <c r="D1454" s="4" t="s">
        <v>2745</v>
      </c>
      <c r="E1454" s="4" t="s">
        <v>2738</v>
      </c>
      <c r="F1454" s="6">
        <v>-1750.5</v>
      </c>
      <c r="G1454" s="4" t="s">
        <v>2739</v>
      </c>
      <c r="H1454" s="4"/>
      <c r="I1454" s="4" t="s">
        <v>166</v>
      </c>
    </row>
    <row r="1455" spans="1:9" ht="13.9" customHeight="1" outlineLevel="2">
      <c r="A1455" s="4" t="s">
        <v>2735</v>
      </c>
      <c r="B1455" s="4" t="s">
        <v>2736</v>
      </c>
      <c r="C1455" s="5">
        <v>45553</v>
      </c>
      <c r="D1455" s="4" t="s">
        <v>2746</v>
      </c>
      <c r="E1455" s="4" t="s">
        <v>2738</v>
      </c>
      <c r="F1455" s="6">
        <v>-10167.209999999999</v>
      </c>
      <c r="G1455" s="4"/>
      <c r="H1455" s="4"/>
      <c r="I1455" s="4" t="s">
        <v>166</v>
      </c>
    </row>
    <row r="1456" spans="1:9" ht="13.9" customHeight="1" outlineLevel="1">
      <c r="A1456" s="7"/>
      <c r="B1456" s="7" t="s">
        <v>2747</v>
      </c>
      <c r="C1456" s="8"/>
      <c r="D1456" s="7"/>
      <c r="E1456" s="7"/>
      <c r="F1456" s="9">
        <f>SUBTOTAL(9,F1448:F1455)</f>
        <v>9967.630000000001</v>
      </c>
      <c r="G1456" s="7"/>
      <c r="H1456" s="7"/>
      <c r="I1456" s="7"/>
    </row>
    <row r="1457" spans="1:9" ht="13.9" customHeight="1" outlineLevel="2">
      <c r="A1457" s="4" t="s">
        <v>2748</v>
      </c>
      <c r="B1457" s="4" t="s">
        <v>2749</v>
      </c>
      <c r="C1457" s="5">
        <v>45761</v>
      </c>
      <c r="D1457" s="4" t="s">
        <v>2750</v>
      </c>
      <c r="E1457" s="4" t="s">
        <v>2751</v>
      </c>
      <c r="F1457" s="6">
        <v>496626.49</v>
      </c>
      <c r="G1457" s="4" t="s">
        <v>2752</v>
      </c>
      <c r="H1457" s="4"/>
      <c r="I1457" s="4" t="s">
        <v>16</v>
      </c>
    </row>
    <row r="1458" spans="1:9" ht="13.9" customHeight="1" outlineLevel="2">
      <c r="A1458" s="4" t="s">
        <v>2748</v>
      </c>
      <c r="B1458" s="4" t="s">
        <v>2749</v>
      </c>
      <c r="C1458" s="5">
        <v>45761</v>
      </c>
      <c r="D1458" s="4" t="s">
        <v>2753</v>
      </c>
      <c r="E1458" s="4" t="s">
        <v>2751</v>
      </c>
      <c r="F1458" s="6">
        <v>-9164</v>
      </c>
      <c r="G1458" s="4" t="s">
        <v>2752</v>
      </c>
      <c r="H1458" s="4"/>
      <c r="I1458" s="4" t="s">
        <v>16</v>
      </c>
    </row>
    <row r="1459" spans="1:9" ht="13.9" customHeight="1" outlineLevel="2">
      <c r="A1459" s="4" t="s">
        <v>2748</v>
      </c>
      <c r="B1459" s="4" t="s">
        <v>2749</v>
      </c>
      <c r="C1459" s="5">
        <v>45761</v>
      </c>
      <c r="D1459" s="4" t="s">
        <v>2754</v>
      </c>
      <c r="E1459" s="4" t="s">
        <v>2751</v>
      </c>
      <c r="F1459" s="6">
        <v>-1227.72</v>
      </c>
      <c r="G1459" s="4" t="s">
        <v>2752</v>
      </c>
      <c r="H1459" s="4"/>
      <c r="I1459" s="4" t="s">
        <v>16</v>
      </c>
    </row>
    <row r="1460" spans="1:9" ht="13.9" customHeight="1" outlineLevel="2">
      <c r="A1460" s="4" t="s">
        <v>2748</v>
      </c>
      <c r="B1460" s="4" t="s">
        <v>2749</v>
      </c>
      <c r="C1460" s="5">
        <v>45761</v>
      </c>
      <c r="D1460" s="4" t="s">
        <v>2755</v>
      </c>
      <c r="E1460" s="4" t="s">
        <v>2751</v>
      </c>
      <c r="F1460" s="6">
        <v>-14318.75</v>
      </c>
      <c r="G1460" s="4" t="s">
        <v>2752</v>
      </c>
      <c r="H1460" s="4"/>
      <c r="I1460" s="4" t="s">
        <v>16</v>
      </c>
    </row>
    <row r="1461" spans="1:9" ht="13.9" customHeight="1" outlineLevel="1">
      <c r="A1461" s="7"/>
      <c r="B1461" s="7" t="s">
        <v>2756</v>
      </c>
      <c r="C1461" s="8"/>
      <c r="D1461" s="7"/>
      <c r="E1461" s="7"/>
      <c r="F1461" s="9">
        <f>SUBTOTAL(9,F1457:F1460)</f>
        <v>471916.02</v>
      </c>
      <c r="G1461" s="7"/>
      <c r="H1461" s="7"/>
      <c r="I1461" s="7"/>
    </row>
    <row r="1462" spans="1:9" ht="13.9" customHeight="1" outlineLevel="2" collapsed="1">
      <c r="A1462" s="4" t="s">
        <v>2757</v>
      </c>
      <c r="B1462" s="4" t="s">
        <v>2758</v>
      </c>
      <c r="C1462" s="5">
        <v>45440</v>
      </c>
      <c r="D1462" s="4" t="s">
        <v>2759</v>
      </c>
      <c r="E1462" s="4" t="s">
        <v>2760</v>
      </c>
      <c r="F1462" s="6">
        <v>504.54</v>
      </c>
      <c r="G1462" s="4" t="s">
        <v>2761</v>
      </c>
      <c r="H1462" s="4"/>
      <c r="I1462" s="4" t="s">
        <v>16</v>
      </c>
    </row>
    <row r="1463" spans="1:9" ht="13.9" customHeight="1" outlineLevel="2">
      <c r="A1463" s="4" t="s">
        <v>2757</v>
      </c>
      <c r="B1463" s="4" t="s">
        <v>2758</v>
      </c>
      <c r="C1463" s="5">
        <v>45440</v>
      </c>
      <c r="D1463" s="4" t="s">
        <v>2762</v>
      </c>
      <c r="E1463" s="4" t="s">
        <v>2760</v>
      </c>
      <c r="F1463" s="6">
        <v>-23.1</v>
      </c>
      <c r="G1463" s="4" t="s">
        <v>2761</v>
      </c>
      <c r="H1463" s="4"/>
      <c r="I1463" s="4" t="s">
        <v>16</v>
      </c>
    </row>
    <row r="1464" spans="1:9" ht="13.9" customHeight="1" outlineLevel="2">
      <c r="A1464" s="4" t="s">
        <v>2757</v>
      </c>
      <c r="B1464" s="4" t="s">
        <v>2758</v>
      </c>
      <c r="C1464" s="5">
        <v>45737</v>
      </c>
      <c r="D1464" s="4" t="s">
        <v>2763</v>
      </c>
      <c r="E1464" s="4" t="s">
        <v>2764</v>
      </c>
      <c r="F1464" s="6">
        <v>1083.03</v>
      </c>
      <c r="G1464" s="4" t="s">
        <v>2765</v>
      </c>
      <c r="H1464" s="4"/>
      <c r="I1464" s="4" t="s">
        <v>16</v>
      </c>
    </row>
    <row r="1465" spans="1:9" ht="13.9" customHeight="1" outlineLevel="2" collapsed="1">
      <c r="A1465" s="4" t="s">
        <v>2757</v>
      </c>
      <c r="B1465" s="4" t="s">
        <v>2758</v>
      </c>
      <c r="C1465" s="5">
        <v>45737</v>
      </c>
      <c r="D1465" s="4" t="s">
        <v>2766</v>
      </c>
      <c r="E1465" s="4" t="s">
        <v>2764</v>
      </c>
      <c r="F1465" s="6">
        <v>-87.15</v>
      </c>
      <c r="G1465" s="4" t="s">
        <v>2765</v>
      </c>
      <c r="H1465" s="4"/>
      <c r="I1465" s="4" t="s">
        <v>16</v>
      </c>
    </row>
    <row r="1466" spans="1:9" ht="13.9" customHeight="1" outlineLevel="1">
      <c r="A1466" s="7"/>
      <c r="B1466" s="7" t="s">
        <v>2767</v>
      </c>
      <c r="C1466" s="8"/>
      <c r="D1466" s="7"/>
      <c r="E1466" s="7"/>
      <c r="F1466" s="9">
        <f>SUBTOTAL(9,F1462:F1465)</f>
        <v>1477.32</v>
      </c>
      <c r="G1466" s="7"/>
      <c r="H1466" s="7"/>
      <c r="I1466" s="7"/>
    </row>
    <row r="1467" spans="1:9" ht="13.9" customHeight="1" outlineLevel="2">
      <c r="A1467" s="4" t="s">
        <v>2768</v>
      </c>
      <c r="B1467" s="4" t="s">
        <v>2769</v>
      </c>
      <c r="C1467" s="5">
        <v>45757</v>
      </c>
      <c r="D1467" s="4" t="s">
        <v>2770</v>
      </c>
      <c r="E1467" s="4" t="s">
        <v>2771</v>
      </c>
      <c r="F1467" s="6">
        <v>28385.1</v>
      </c>
      <c r="G1467" s="4" t="s">
        <v>2772</v>
      </c>
      <c r="H1467" s="4" t="s">
        <v>2773</v>
      </c>
      <c r="I1467" s="4" t="s">
        <v>16</v>
      </c>
    </row>
    <row r="1468" spans="1:9" ht="13.9" customHeight="1" outlineLevel="2" collapsed="1">
      <c r="A1468" s="4" t="s">
        <v>2768</v>
      </c>
      <c r="B1468" s="4" t="s">
        <v>2769</v>
      </c>
      <c r="C1468" s="5">
        <v>45757</v>
      </c>
      <c r="D1468" s="4" t="s">
        <v>2774</v>
      </c>
      <c r="E1468" s="4" t="s">
        <v>2771</v>
      </c>
      <c r="F1468" s="6">
        <v>-4153.6000000000004</v>
      </c>
      <c r="G1468" s="4" t="s">
        <v>2772</v>
      </c>
      <c r="H1468" s="4" t="s">
        <v>2773</v>
      </c>
      <c r="I1468" s="4" t="s">
        <v>16</v>
      </c>
    </row>
    <row r="1469" spans="1:9" ht="13.9" customHeight="1" outlineLevel="2">
      <c r="A1469" s="4" t="s">
        <v>2768</v>
      </c>
      <c r="B1469" s="4" t="s">
        <v>2769</v>
      </c>
      <c r="C1469" s="5">
        <v>45777</v>
      </c>
      <c r="D1469" s="4" t="s">
        <v>2775</v>
      </c>
      <c r="E1469" s="4" t="s">
        <v>2771</v>
      </c>
      <c r="F1469" s="6">
        <v>-6057.64</v>
      </c>
      <c r="G1469" s="4"/>
      <c r="H1469" s="4"/>
      <c r="I1469" s="4" t="s">
        <v>19</v>
      </c>
    </row>
    <row r="1470" spans="1:9" ht="13.9" customHeight="1" outlineLevel="2">
      <c r="A1470" s="4" t="s">
        <v>2768</v>
      </c>
      <c r="B1470" s="4" t="s">
        <v>2769</v>
      </c>
      <c r="C1470" s="5">
        <v>45824</v>
      </c>
      <c r="D1470" s="4" t="s">
        <v>2776</v>
      </c>
      <c r="E1470" s="4" t="s">
        <v>2771</v>
      </c>
      <c r="F1470" s="6">
        <v>-6057.64</v>
      </c>
      <c r="G1470" s="4"/>
      <c r="H1470" s="4"/>
      <c r="I1470" s="4" t="s">
        <v>19</v>
      </c>
    </row>
    <row r="1471" spans="1:9" ht="13.9" customHeight="1" outlineLevel="1">
      <c r="A1471" s="7"/>
      <c r="B1471" s="7" t="s">
        <v>2777</v>
      </c>
      <c r="C1471" s="8"/>
      <c r="D1471" s="7"/>
      <c r="E1471" s="7"/>
      <c r="F1471" s="9">
        <f>SUBTOTAL(9,F1467:F1470)</f>
        <v>12116.220000000001</v>
      </c>
      <c r="G1471" s="7"/>
      <c r="H1471" s="7"/>
      <c r="I1471" s="7"/>
    </row>
    <row r="1472" spans="1:9" ht="13.9" customHeight="1" outlineLevel="2">
      <c r="A1472" s="4" t="s">
        <v>2778</v>
      </c>
      <c r="B1472" s="4" t="s">
        <v>2779</v>
      </c>
      <c r="C1472" s="5">
        <v>45518</v>
      </c>
      <c r="D1472" s="4" t="s">
        <v>2780</v>
      </c>
      <c r="E1472" s="4" t="s">
        <v>2781</v>
      </c>
      <c r="F1472" s="6">
        <v>4550072.95</v>
      </c>
      <c r="G1472" s="4" t="s">
        <v>2782</v>
      </c>
      <c r="H1472" s="4"/>
      <c r="I1472" s="4" t="s">
        <v>16</v>
      </c>
    </row>
    <row r="1473" spans="1:9" ht="13.9" customHeight="1" outlineLevel="2" collapsed="1">
      <c r="A1473" s="4" t="s">
        <v>2778</v>
      </c>
      <c r="B1473" s="4" t="s">
        <v>2779</v>
      </c>
      <c r="C1473" s="5">
        <v>45518</v>
      </c>
      <c r="D1473" s="4" t="s">
        <v>2783</v>
      </c>
      <c r="E1473" s="4" t="s">
        <v>2781</v>
      </c>
      <c r="F1473" s="6">
        <v>-72055.100000000006</v>
      </c>
      <c r="G1473" s="4" t="s">
        <v>2782</v>
      </c>
      <c r="H1473" s="4"/>
      <c r="I1473" s="4" t="s">
        <v>16</v>
      </c>
    </row>
    <row r="1474" spans="1:9" ht="13.9" customHeight="1" outlineLevel="2">
      <c r="A1474" s="4" t="s">
        <v>2778</v>
      </c>
      <c r="B1474" s="4" t="s">
        <v>2779</v>
      </c>
      <c r="C1474" s="5">
        <v>45518</v>
      </c>
      <c r="D1474" s="4" t="s">
        <v>2784</v>
      </c>
      <c r="E1474" s="4" t="s">
        <v>2781</v>
      </c>
      <c r="F1474" s="6">
        <v>-224815.84</v>
      </c>
      <c r="G1474" s="4" t="s">
        <v>2782</v>
      </c>
      <c r="H1474" s="4"/>
      <c r="I1474" s="4" t="s">
        <v>16</v>
      </c>
    </row>
    <row r="1475" spans="1:9" ht="13.9" customHeight="1" outlineLevel="2">
      <c r="A1475" s="4" t="s">
        <v>2778</v>
      </c>
      <c r="B1475" s="4" t="s">
        <v>2779</v>
      </c>
      <c r="C1475" s="5">
        <v>45518</v>
      </c>
      <c r="D1475" s="4" t="s">
        <v>2785</v>
      </c>
      <c r="E1475" s="4" t="s">
        <v>2781</v>
      </c>
      <c r="F1475" s="6">
        <v>-71280</v>
      </c>
      <c r="G1475" s="4" t="s">
        <v>2782</v>
      </c>
      <c r="H1475" s="4"/>
      <c r="I1475" s="4" t="s">
        <v>16</v>
      </c>
    </row>
    <row r="1476" spans="1:9" ht="13.9" customHeight="1" outlineLevel="2" collapsed="1">
      <c r="A1476" s="4" t="s">
        <v>2778</v>
      </c>
      <c r="B1476" s="4" t="s">
        <v>2779</v>
      </c>
      <c r="C1476" s="5">
        <v>45518</v>
      </c>
      <c r="D1476" s="4" t="s">
        <v>2786</v>
      </c>
      <c r="E1476" s="4" t="s">
        <v>2781</v>
      </c>
      <c r="F1476" s="6">
        <v>-60095.25</v>
      </c>
      <c r="G1476" s="4" t="s">
        <v>2782</v>
      </c>
      <c r="H1476" s="4"/>
      <c r="I1476" s="4" t="s">
        <v>16</v>
      </c>
    </row>
    <row r="1477" spans="1:9" ht="13.9" customHeight="1" outlineLevel="2">
      <c r="A1477" s="4" t="s">
        <v>2778</v>
      </c>
      <c r="B1477" s="4" t="s">
        <v>2779</v>
      </c>
      <c r="C1477" s="5">
        <v>45518</v>
      </c>
      <c r="D1477" s="4" t="s">
        <v>2787</v>
      </c>
      <c r="E1477" s="4" t="s">
        <v>2781</v>
      </c>
      <c r="F1477" s="6">
        <v>-229076.1</v>
      </c>
      <c r="G1477" s="4" t="s">
        <v>2782</v>
      </c>
      <c r="H1477" s="4"/>
      <c r="I1477" s="4" t="s">
        <v>16</v>
      </c>
    </row>
    <row r="1478" spans="1:9" ht="13.9" customHeight="1" outlineLevel="2">
      <c r="A1478" s="4" t="s">
        <v>2778</v>
      </c>
      <c r="B1478" s="4" t="s">
        <v>2779</v>
      </c>
      <c r="C1478" s="5">
        <v>45518</v>
      </c>
      <c r="D1478" s="4" t="s">
        <v>2788</v>
      </c>
      <c r="E1478" s="4" t="s">
        <v>2781</v>
      </c>
      <c r="F1478" s="6">
        <v>-22755.88</v>
      </c>
      <c r="G1478" s="4" t="s">
        <v>2782</v>
      </c>
      <c r="H1478" s="4"/>
      <c r="I1478" s="4" t="s">
        <v>16</v>
      </c>
    </row>
    <row r="1479" spans="1:9" ht="13.9" customHeight="1" outlineLevel="2">
      <c r="A1479" s="4" t="s">
        <v>2778</v>
      </c>
      <c r="B1479" s="4" t="s">
        <v>2779</v>
      </c>
      <c r="C1479" s="5">
        <v>45546</v>
      </c>
      <c r="D1479" s="4" t="s">
        <v>2789</v>
      </c>
      <c r="E1479" s="4" t="s">
        <v>2790</v>
      </c>
      <c r="F1479" s="6">
        <v>4398245.95</v>
      </c>
      <c r="G1479" s="4" t="s">
        <v>2791</v>
      </c>
      <c r="H1479" s="4"/>
      <c r="I1479" s="4" t="s">
        <v>16</v>
      </c>
    </row>
    <row r="1480" spans="1:9" ht="13.9" customHeight="1" outlineLevel="2">
      <c r="A1480" s="4" t="s">
        <v>2778</v>
      </c>
      <c r="B1480" s="4" t="s">
        <v>2779</v>
      </c>
      <c r="C1480" s="5">
        <v>45546</v>
      </c>
      <c r="D1480" s="4" t="s">
        <v>2792</v>
      </c>
      <c r="E1480" s="4" t="s">
        <v>2790</v>
      </c>
      <c r="F1480" s="6">
        <v>-103598.71</v>
      </c>
      <c r="G1480" s="4" t="s">
        <v>2791</v>
      </c>
      <c r="H1480" s="4"/>
      <c r="I1480" s="4" t="s">
        <v>16</v>
      </c>
    </row>
    <row r="1481" spans="1:9" ht="13.9" customHeight="1" outlineLevel="2" collapsed="1">
      <c r="A1481" s="4" t="s">
        <v>2778</v>
      </c>
      <c r="B1481" s="4" t="s">
        <v>2779</v>
      </c>
      <c r="C1481" s="5">
        <v>45546</v>
      </c>
      <c r="D1481" s="4" t="s">
        <v>2793</v>
      </c>
      <c r="E1481" s="4" t="s">
        <v>2790</v>
      </c>
      <c r="F1481" s="6">
        <v>-18282.12</v>
      </c>
      <c r="G1481" s="4" t="s">
        <v>2791</v>
      </c>
      <c r="H1481" s="4"/>
      <c r="I1481" s="4" t="s">
        <v>16</v>
      </c>
    </row>
    <row r="1482" spans="1:9" ht="13.9" customHeight="1" outlineLevel="2">
      <c r="A1482" s="4" t="s">
        <v>2778</v>
      </c>
      <c r="B1482" s="4" t="s">
        <v>2779</v>
      </c>
      <c r="C1482" s="5">
        <v>45546</v>
      </c>
      <c r="D1482" s="4" t="s">
        <v>2794</v>
      </c>
      <c r="E1482" s="4" t="s">
        <v>2790</v>
      </c>
      <c r="F1482" s="6">
        <v>-122630.11</v>
      </c>
      <c r="G1482" s="4" t="s">
        <v>2791</v>
      </c>
      <c r="H1482" s="4"/>
      <c r="I1482" s="4" t="s">
        <v>16</v>
      </c>
    </row>
    <row r="1483" spans="1:9" ht="13.9" customHeight="1" outlineLevel="2">
      <c r="A1483" s="4" t="s">
        <v>2778</v>
      </c>
      <c r="B1483" s="4" t="s">
        <v>2779</v>
      </c>
      <c r="C1483" s="5">
        <v>45546</v>
      </c>
      <c r="D1483" s="4" t="s">
        <v>2795</v>
      </c>
      <c r="E1483" s="4" t="s">
        <v>2790</v>
      </c>
      <c r="F1483" s="6">
        <v>-21640.61</v>
      </c>
      <c r="G1483" s="4" t="s">
        <v>2791</v>
      </c>
      <c r="H1483" s="4"/>
      <c r="I1483" s="4" t="s">
        <v>16</v>
      </c>
    </row>
    <row r="1484" spans="1:9" ht="13.9" customHeight="1" outlineLevel="2">
      <c r="A1484" s="4" t="s">
        <v>2778</v>
      </c>
      <c r="B1484" s="4" t="s">
        <v>2779</v>
      </c>
      <c r="C1484" s="5">
        <v>45546</v>
      </c>
      <c r="D1484" s="4" t="s">
        <v>2796</v>
      </c>
      <c r="E1484" s="4" t="s">
        <v>2790</v>
      </c>
      <c r="F1484" s="6">
        <v>-332547.20000000001</v>
      </c>
      <c r="G1484" s="4" t="s">
        <v>2791</v>
      </c>
      <c r="H1484" s="4"/>
      <c r="I1484" s="4" t="s">
        <v>16</v>
      </c>
    </row>
    <row r="1485" spans="1:9" ht="13.9" customHeight="1" outlineLevel="2">
      <c r="A1485" s="4" t="s">
        <v>2778</v>
      </c>
      <c r="B1485" s="4" t="s">
        <v>2779</v>
      </c>
      <c r="C1485" s="5">
        <v>45546</v>
      </c>
      <c r="D1485" s="4" t="s">
        <v>2797</v>
      </c>
      <c r="E1485" s="4" t="s">
        <v>2790</v>
      </c>
      <c r="F1485" s="6">
        <v>-58684.800000000003</v>
      </c>
      <c r="G1485" s="4" t="s">
        <v>2791</v>
      </c>
      <c r="H1485" s="4"/>
      <c r="I1485" s="4" t="s">
        <v>16</v>
      </c>
    </row>
    <row r="1486" spans="1:9" ht="13.9" customHeight="1" outlineLevel="2">
      <c r="A1486" s="4" t="s">
        <v>2778</v>
      </c>
      <c r="B1486" s="4" t="s">
        <v>2779</v>
      </c>
      <c r="C1486" s="5">
        <v>45559</v>
      </c>
      <c r="D1486" s="4" t="s">
        <v>2798</v>
      </c>
      <c r="E1486" s="4" t="s">
        <v>2799</v>
      </c>
      <c r="F1486" s="6">
        <v>182554270.13</v>
      </c>
      <c r="G1486" s="4" t="s">
        <v>2800</v>
      </c>
      <c r="H1486" s="4"/>
      <c r="I1486" s="4" t="s">
        <v>16</v>
      </c>
    </row>
    <row r="1487" spans="1:9" ht="13.9" customHeight="1" outlineLevel="2" collapsed="1">
      <c r="A1487" s="4" t="s">
        <v>2778</v>
      </c>
      <c r="B1487" s="4" t="s">
        <v>2779</v>
      </c>
      <c r="C1487" s="5">
        <v>45559</v>
      </c>
      <c r="D1487" s="4" t="s">
        <v>2801</v>
      </c>
      <c r="E1487" s="4" t="s">
        <v>2799</v>
      </c>
      <c r="F1487" s="6">
        <v>-14542856.17</v>
      </c>
      <c r="G1487" s="4" t="s">
        <v>2800</v>
      </c>
      <c r="H1487" s="4"/>
      <c r="I1487" s="4" t="s">
        <v>16</v>
      </c>
    </row>
    <row r="1488" spans="1:9" ht="13.9" customHeight="1" outlineLevel="2">
      <c r="A1488" s="4" t="s">
        <v>2778</v>
      </c>
      <c r="B1488" s="4" t="s">
        <v>2779</v>
      </c>
      <c r="C1488" s="5">
        <v>45559</v>
      </c>
      <c r="D1488" s="4" t="s">
        <v>2802</v>
      </c>
      <c r="E1488" s="4" t="s">
        <v>2799</v>
      </c>
      <c r="F1488" s="6">
        <v>-7287195.1200000001</v>
      </c>
      <c r="G1488" s="4" t="s">
        <v>2800</v>
      </c>
      <c r="H1488" s="4"/>
      <c r="I1488" s="4" t="s">
        <v>16</v>
      </c>
    </row>
    <row r="1489" spans="1:9" ht="13.9" customHeight="1" outlineLevel="2">
      <c r="A1489" s="4" t="s">
        <v>2778</v>
      </c>
      <c r="B1489" s="4" t="s">
        <v>2779</v>
      </c>
      <c r="C1489" s="5">
        <v>45565</v>
      </c>
      <c r="D1489" s="4" t="s">
        <v>2803</v>
      </c>
      <c r="E1489" s="4" t="s">
        <v>2781</v>
      </c>
      <c r="F1489" s="6">
        <v>-2665.53</v>
      </c>
      <c r="G1489" s="4"/>
      <c r="H1489" s="4"/>
      <c r="I1489" s="4" t="s">
        <v>19</v>
      </c>
    </row>
    <row r="1490" spans="1:9" ht="13.9" customHeight="1" outlineLevel="2" collapsed="1">
      <c r="A1490" s="4" t="s">
        <v>2778</v>
      </c>
      <c r="B1490" s="4" t="s">
        <v>2779</v>
      </c>
      <c r="C1490" s="5">
        <v>45565</v>
      </c>
      <c r="D1490" s="4" t="s">
        <v>2804</v>
      </c>
      <c r="E1490" s="4" t="s">
        <v>2781</v>
      </c>
      <c r="F1490" s="6">
        <v>-3466.74</v>
      </c>
      <c r="G1490" s="4"/>
      <c r="H1490" s="4"/>
      <c r="I1490" s="4" t="s">
        <v>19</v>
      </c>
    </row>
    <row r="1491" spans="1:9" ht="13.9" customHeight="1" outlineLevel="2">
      <c r="A1491" s="4" t="s">
        <v>2778</v>
      </c>
      <c r="B1491" s="4" t="s">
        <v>2779</v>
      </c>
      <c r="C1491" s="5">
        <v>45565</v>
      </c>
      <c r="D1491" s="4" t="s">
        <v>2805</v>
      </c>
      <c r="E1491" s="4" t="s">
        <v>2781</v>
      </c>
      <c r="F1491" s="6">
        <v>-13326.85</v>
      </c>
      <c r="G1491" s="4"/>
      <c r="H1491" s="4"/>
      <c r="I1491" s="4" t="s">
        <v>19</v>
      </c>
    </row>
    <row r="1492" spans="1:9" ht="13.9" customHeight="1" outlineLevel="2">
      <c r="A1492" s="4" t="s">
        <v>2778</v>
      </c>
      <c r="B1492" s="4" t="s">
        <v>2779</v>
      </c>
      <c r="C1492" s="5">
        <v>45581</v>
      </c>
      <c r="D1492" s="4" t="s">
        <v>2806</v>
      </c>
      <c r="E1492" s="4" t="s">
        <v>2781</v>
      </c>
      <c r="F1492" s="6">
        <v>-3193.71</v>
      </c>
      <c r="G1492" s="4"/>
      <c r="H1492" s="4"/>
      <c r="I1492" s="4" t="s">
        <v>19</v>
      </c>
    </row>
    <row r="1493" spans="1:9" ht="13.9" customHeight="1" outlineLevel="2" collapsed="1">
      <c r="A1493" s="4" t="s">
        <v>2778</v>
      </c>
      <c r="B1493" s="4" t="s">
        <v>2779</v>
      </c>
      <c r="C1493" s="5">
        <v>45581</v>
      </c>
      <c r="D1493" s="4" t="s">
        <v>2807</v>
      </c>
      <c r="E1493" s="4" t="s">
        <v>2781</v>
      </c>
      <c r="F1493" s="6">
        <v>-1206.8900000000001</v>
      </c>
      <c r="G1493" s="4"/>
      <c r="H1493" s="4"/>
      <c r="I1493" s="4" t="s">
        <v>19</v>
      </c>
    </row>
    <row r="1494" spans="1:9" ht="13.9" customHeight="1" outlineLevel="2">
      <c r="A1494" s="4" t="s">
        <v>2778</v>
      </c>
      <c r="B1494" s="4" t="s">
        <v>2779</v>
      </c>
      <c r="C1494" s="5">
        <v>45581</v>
      </c>
      <c r="D1494" s="4" t="s">
        <v>2808</v>
      </c>
      <c r="E1494" s="4" t="s">
        <v>2781</v>
      </c>
      <c r="F1494" s="6">
        <v>-1195.8399999999999</v>
      </c>
      <c r="G1494" s="4"/>
      <c r="H1494" s="4"/>
      <c r="I1494" s="4" t="s">
        <v>19</v>
      </c>
    </row>
    <row r="1495" spans="1:9" ht="13.9" customHeight="1" outlineLevel="2">
      <c r="A1495" s="4" t="s">
        <v>2778</v>
      </c>
      <c r="B1495" s="4" t="s">
        <v>2779</v>
      </c>
      <c r="C1495" s="5">
        <v>45581</v>
      </c>
      <c r="D1495" s="4" t="s">
        <v>2809</v>
      </c>
      <c r="E1495" s="4" t="s">
        <v>2781</v>
      </c>
      <c r="F1495" s="6">
        <v>-1511.38</v>
      </c>
      <c r="G1495" s="4"/>
      <c r="H1495" s="4"/>
      <c r="I1495" s="4" t="s">
        <v>19</v>
      </c>
    </row>
    <row r="1496" spans="1:9" ht="13.9" customHeight="1" outlineLevel="2" collapsed="1">
      <c r="A1496" s="4" t="s">
        <v>2778</v>
      </c>
      <c r="B1496" s="4" t="s">
        <v>2779</v>
      </c>
      <c r="C1496" s="5">
        <v>45581</v>
      </c>
      <c r="D1496" s="4" t="s">
        <v>2810</v>
      </c>
      <c r="E1496" s="4" t="s">
        <v>2781</v>
      </c>
      <c r="F1496" s="6">
        <v>-2123.7600000000002</v>
      </c>
      <c r="G1496" s="4"/>
      <c r="H1496" s="4"/>
      <c r="I1496" s="4" t="s">
        <v>19</v>
      </c>
    </row>
    <row r="1497" spans="1:9" ht="13.9" customHeight="1" outlineLevel="2">
      <c r="A1497" s="4" t="s">
        <v>2778</v>
      </c>
      <c r="B1497" s="4" t="s">
        <v>2779</v>
      </c>
      <c r="C1497" s="5">
        <v>45581</v>
      </c>
      <c r="D1497" s="4" t="s">
        <v>2811</v>
      </c>
      <c r="E1497" s="4" t="s">
        <v>2781</v>
      </c>
      <c r="F1497" s="6">
        <v>-4928.78</v>
      </c>
      <c r="G1497" s="4"/>
      <c r="H1497" s="4"/>
      <c r="I1497" s="4" t="s">
        <v>19</v>
      </c>
    </row>
    <row r="1498" spans="1:9" ht="13.9" customHeight="1" outlineLevel="2">
      <c r="A1498" s="4" t="s">
        <v>2778</v>
      </c>
      <c r="B1498" s="4" t="s">
        <v>2779</v>
      </c>
      <c r="C1498" s="5">
        <v>45581</v>
      </c>
      <c r="D1498" s="4" t="s">
        <v>2812</v>
      </c>
      <c r="E1498" s="4" t="s">
        <v>2813</v>
      </c>
      <c r="F1498" s="6">
        <v>-14656.22</v>
      </c>
      <c r="G1498" s="4"/>
      <c r="H1498" s="4"/>
      <c r="I1498" s="4" t="s">
        <v>19</v>
      </c>
    </row>
    <row r="1499" spans="1:9" ht="13.9" customHeight="1" outlineLevel="2" collapsed="1">
      <c r="A1499" s="4" t="s">
        <v>2778</v>
      </c>
      <c r="B1499" s="4" t="s">
        <v>2779</v>
      </c>
      <c r="C1499" s="5">
        <v>45581</v>
      </c>
      <c r="D1499" s="4" t="s">
        <v>2814</v>
      </c>
      <c r="E1499" s="4" t="s">
        <v>2781</v>
      </c>
      <c r="F1499" s="6">
        <v>-99012.800000000003</v>
      </c>
      <c r="G1499" s="4"/>
      <c r="H1499" s="4"/>
      <c r="I1499" s="4" t="s">
        <v>19</v>
      </c>
    </row>
    <row r="1500" spans="1:9" ht="13.9" customHeight="1" outlineLevel="2">
      <c r="A1500" s="4" t="s">
        <v>2778</v>
      </c>
      <c r="B1500" s="4" t="s">
        <v>2779</v>
      </c>
      <c r="C1500" s="5">
        <v>45581</v>
      </c>
      <c r="D1500" s="4" t="s">
        <v>2815</v>
      </c>
      <c r="E1500" s="4" t="s">
        <v>2781</v>
      </c>
      <c r="F1500" s="6">
        <v>-16870.98</v>
      </c>
      <c r="G1500" s="4"/>
      <c r="H1500" s="4"/>
      <c r="I1500" s="4" t="s">
        <v>19</v>
      </c>
    </row>
    <row r="1501" spans="1:9" ht="13.9" customHeight="1" outlineLevel="2">
      <c r="A1501" s="4" t="s">
        <v>2778</v>
      </c>
      <c r="B1501" s="4" t="s">
        <v>2779</v>
      </c>
      <c r="C1501" s="5">
        <v>45581</v>
      </c>
      <c r="D1501" s="4" t="s">
        <v>2816</v>
      </c>
      <c r="E1501" s="4" t="s">
        <v>2781</v>
      </c>
      <c r="F1501" s="6">
        <v>-21095.53</v>
      </c>
      <c r="G1501" s="4"/>
      <c r="H1501" s="4"/>
      <c r="I1501" s="4" t="s">
        <v>19</v>
      </c>
    </row>
    <row r="1502" spans="1:9" ht="13.9" customHeight="1" outlineLevel="2">
      <c r="A1502" s="4" t="s">
        <v>2778</v>
      </c>
      <c r="B1502" s="4" t="s">
        <v>2779</v>
      </c>
      <c r="C1502" s="5">
        <v>45581</v>
      </c>
      <c r="D1502" s="4" t="s">
        <v>2817</v>
      </c>
      <c r="E1502" s="4" t="s">
        <v>2781</v>
      </c>
      <c r="F1502" s="6">
        <v>-29795.53</v>
      </c>
      <c r="G1502" s="4"/>
      <c r="H1502" s="4"/>
      <c r="I1502" s="4" t="s">
        <v>19</v>
      </c>
    </row>
    <row r="1503" spans="1:9" ht="13.9" customHeight="1" outlineLevel="2">
      <c r="A1503" s="4" t="s">
        <v>2778</v>
      </c>
      <c r="B1503" s="4" t="s">
        <v>2779</v>
      </c>
      <c r="C1503" s="5">
        <v>45581</v>
      </c>
      <c r="D1503" s="4" t="s">
        <v>2818</v>
      </c>
      <c r="E1503" s="4" t="s">
        <v>2781</v>
      </c>
      <c r="F1503" s="6">
        <v>-31545.9</v>
      </c>
      <c r="G1503" s="4"/>
      <c r="H1503" s="4"/>
      <c r="I1503" s="4" t="s">
        <v>19</v>
      </c>
    </row>
    <row r="1504" spans="1:9" ht="13.9" customHeight="1" outlineLevel="2">
      <c r="A1504" s="4" t="s">
        <v>2778</v>
      </c>
      <c r="B1504" s="4" t="s">
        <v>2779</v>
      </c>
      <c r="C1504" s="5">
        <v>45581</v>
      </c>
      <c r="D1504" s="4" t="s">
        <v>2819</v>
      </c>
      <c r="E1504" s="4" t="s">
        <v>2781</v>
      </c>
      <c r="F1504" s="6">
        <v>-86563.7</v>
      </c>
      <c r="G1504" s="4"/>
      <c r="H1504" s="4"/>
      <c r="I1504" s="4" t="s">
        <v>19</v>
      </c>
    </row>
    <row r="1505" spans="1:9" ht="13.9" customHeight="1" outlineLevel="2" collapsed="1">
      <c r="A1505" s="4" t="s">
        <v>2778</v>
      </c>
      <c r="B1505" s="4" t="s">
        <v>2779</v>
      </c>
      <c r="C1505" s="5">
        <v>45581</v>
      </c>
      <c r="D1505" s="4" t="s">
        <v>2820</v>
      </c>
      <c r="E1505" s="4" t="s">
        <v>2813</v>
      </c>
      <c r="F1505" s="6">
        <v>-246240.92</v>
      </c>
      <c r="G1505" s="4"/>
      <c r="H1505" s="4"/>
      <c r="I1505" s="4" t="s">
        <v>19</v>
      </c>
    </row>
    <row r="1506" spans="1:9" ht="13.9" customHeight="1" outlineLevel="2">
      <c r="A1506" s="4" t="s">
        <v>2778</v>
      </c>
      <c r="B1506" s="4" t="s">
        <v>2779</v>
      </c>
      <c r="C1506" s="5">
        <v>45595</v>
      </c>
      <c r="D1506" s="4" t="s">
        <v>2821</v>
      </c>
      <c r="E1506" s="4" t="s">
        <v>2781</v>
      </c>
      <c r="F1506" s="6">
        <v>-61749.68</v>
      </c>
      <c r="G1506" s="4"/>
      <c r="H1506" s="4"/>
      <c r="I1506" s="4" t="s">
        <v>19</v>
      </c>
    </row>
    <row r="1507" spans="1:9" ht="13.9" customHeight="1" outlineLevel="2">
      <c r="A1507" s="4" t="s">
        <v>2778</v>
      </c>
      <c r="B1507" s="4" t="s">
        <v>2779</v>
      </c>
      <c r="C1507" s="5">
        <v>45595</v>
      </c>
      <c r="D1507" s="4" t="s">
        <v>2822</v>
      </c>
      <c r="E1507" s="4" t="s">
        <v>2781</v>
      </c>
      <c r="F1507" s="6">
        <v>-4567.3100000000004</v>
      </c>
      <c r="G1507" s="4"/>
      <c r="H1507" s="4"/>
      <c r="I1507" s="4" t="s">
        <v>19</v>
      </c>
    </row>
    <row r="1508" spans="1:9" ht="13.9" customHeight="1" outlineLevel="2">
      <c r="A1508" s="4" t="s">
        <v>2778</v>
      </c>
      <c r="B1508" s="4" t="s">
        <v>2779</v>
      </c>
      <c r="C1508" s="5">
        <v>45595</v>
      </c>
      <c r="D1508" s="4" t="s">
        <v>2823</v>
      </c>
      <c r="E1508" s="4" t="s">
        <v>2781</v>
      </c>
      <c r="F1508" s="6">
        <v>-26868.03</v>
      </c>
      <c r="G1508" s="4"/>
      <c r="H1508" s="4"/>
      <c r="I1508" s="4" t="s">
        <v>19</v>
      </c>
    </row>
    <row r="1509" spans="1:9" ht="13.9" customHeight="1" outlineLevel="2">
      <c r="A1509" s="4" t="s">
        <v>2778</v>
      </c>
      <c r="B1509" s="4" t="s">
        <v>2779</v>
      </c>
      <c r="C1509" s="5">
        <v>45595</v>
      </c>
      <c r="D1509" s="4" t="s">
        <v>2824</v>
      </c>
      <c r="E1509" s="4" t="s">
        <v>2781</v>
      </c>
      <c r="F1509" s="6">
        <v>-28212.7</v>
      </c>
      <c r="G1509" s="4"/>
      <c r="H1509" s="4"/>
      <c r="I1509" s="4" t="s">
        <v>19</v>
      </c>
    </row>
    <row r="1510" spans="1:9" ht="13.9" customHeight="1" outlineLevel="2" collapsed="1">
      <c r="A1510" s="4" t="s">
        <v>2778</v>
      </c>
      <c r="B1510" s="4" t="s">
        <v>2779</v>
      </c>
      <c r="C1510" s="5">
        <v>45595</v>
      </c>
      <c r="D1510" s="4" t="s">
        <v>2825</v>
      </c>
      <c r="E1510" s="4" t="s">
        <v>2781</v>
      </c>
      <c r="F1510" s="6">
        <v>-27905.66</v>
      </c>
      <c r="G1510" s="4"/>
      <c r="H1510" s="4"/>
      <c r="I1510" s="4" t="s">
        <v>19</v>
      </c>
    </row>
    <row r="1511" spans="1:9" ht="13.9" customHeight="1" outlineLevel="2">
      <c r="A1511" s="4" t="s">
        <v>2778</v>
      </c>
      <c r="B1511" s="4" t="s">
        <v>2779</v>
      </c>
      <c r="C1511" s="5">
        <v>45595</v>
      </c>
      <c r="D1511" s="4" t="s">
        <v>2826</v>
      </c>
      <c r="E1511" s="4" t="s">
        <v>2781</v>
      </c>
      <c r="F1511" s="6">
        <v>-89418.9</v>
      </c>
      <c r="G1511" s="4"/>
      <c r="H1511" s="4"/>
      <c r="I1511" s="4" t="s">
        <v>19</v>
      </c>
    </row>
    <row r="1512" spans="1:9" ht="13.9" customHeight="1" outlineLevel="2">
      <c r="A1512" s="4" t="s">
        <v>2778</v>
      </c>
      <c r="B1512" s="4" t="s">
        <v>2779</v>
      </c>
      <c r="C1512" s="5">
        <v>45595</v>
      </c>
      <c r="D1512" s="4" t="s">
        <v>2827</v>
      </c>
      <c r="E1512" s="4" t="s">
        <v>2790</v>
      </c>
      <c r="F1512" s="6">
        <v>-246240.92</v>
      </c>
      <c r="G1512" s="4"/>
      <c r="H1512" s="4"/>
      <c r="I1512" s="4" t="s">
        <v>19</v>
      </c>
    </row>
    <row r="1513" spans="1:9" ht="13.9" customHeight="1" outlineLevel="2" collapsed="1">
      <c r="A1513" s="4" t="s">
        <v>2778</v>
      </c>
      <c r="B1513" s="4" t="s">
        <v>2779</v>
      </c>
      <c r="C1513" s="5">
        <v>45616</v>
      </c>
      <c r="D1513" s="4" t="s">
        <v>2828</v>
      </c>
      <c r="E1513" s="4" t="s">
        <v>2781</v>
      </c>
      <c r="F1513" s="6">
        <v>-9093.7900000000009</v>
      </c>
      <c r="G1513" s="4"/>
      <c r="H1513" s="4"/>
      <c r="I1513" s="4" t="s">
        <v>19</v>
      </c>
    </row>
    <row r="1514" spans="1:9" ht="13.9" customHeight="1" outlineLevel="2">
      <c r="A1514" s="4" t="s">
        <v>2778</v>
      </c>
      <c r="B1514" s="4" t="s">
        <v>2779</v>
      </c>
      <c r="C1514" s="5">
        <v>45616</v>
      </c>
      <c r="D1514" s="4" t="s">
        <v>2829</v>
      </c>
      <c r="E1514" s="4" t="s">
        <v>2781</v>
      </c>
      <c r="F1514" s="6">
        <v>-4825.87</v>
      </c>
      <c r="G1514" s="4"/>
      <c r="H1514" s="4"/>
      <c r="I1514" s="4" t="s">
        <v>19</v>
      </c>
    </row>
    <row r="1515" spans="1:9" ht="13.9" customHeight="1" outlineLevel="2">
      <c r="A1515" s="4" t="s">
        <v>2778</v>
      </c>
      <c r="B1515" s="4" t="s">
        <v>2779</v>
      </c>
      <c r="C1515" s="5">
        <v>45616</v>
      </c>
      <c r="D1515" s="4" t="s">
        <v>2830</v>
      </c>
      <c r="E1515" s="4" t="s">
        <v>2781</v>
      </c>
      <c r="F1515" s="6">
        <v>-1940.89</v>
      </c>
      <c r="G1515" s="4"/>
      <c r="H1515" s="4"/>
      <c r="I1515" s="4" t="s">
        <v>19</v>
      </c>
    </row>
    <row r="1516" spans="1:9" ht="13.9" customHeight="1" outlineLevel="2" collapsed="1">
      <c r="A1516" s="4" t="s">
        <v>2778</v>
      </c>
      <c r="B1516" s="4" t="s">
        <v>2779</v>
      </c>
      <c r="C1516" s="5">
        <v>45616</v>
      </c>
      <c r="D1516" s="4" t="s">
        <v>2831</v>
      </c>
      <c r="E1516" s="4" t="s">
        <v>2781</v>
      </c>
      <c r="F1516" s="6">
        <v>-23462.53</v>
      </c>
      <c r="G1516" s="4"/>
      <c r="H1516" s="4"/>
      <c r="I1516" s="4" t="s">
        <v>19</v>
      </c>
    </row>
    <row r="1517" spans="1:9" ht="13.9" customHeight="1" outlineLevel="2">
      <c r="A1517" s="4" t="s">
        <v>2778</v>
      </c>
      <c r="B1517" s="4" t="s">
        <v>2779</v>
      </c>
      <c r="C1517" s="5">
        <v>45616</v>
      </c>
      <c r="D1517" s="4" t="s">
        <v>2832</v>
      </c>
      <c r="E1517" s="4" t="s">
        <v>2790</v>
      </c>
      <c r="F1517" s="6">
        <v>-86892.45</v>
      </c>
      <c r="G1517" s="4"/>
      <c r="H1517" s="4"/>
      <c r="I1517" s="4" t="s">
        <v>19</v>
      </c>
    </row>
    <row r="1518" spans="1:9" ht="13.9" customHeight="1" outlineLevel="2">
      <c r="A1518" s="4" t="s">
        <v>2778</v>
      </c>
      <c r="B1518" s="4" t="s">
        <v>2779</v>
      </c>
      <c r="C1518" s="5">
        <v>45616</v>
      </c>
      <c r="D1518" s="4" t="s">
        <v>2833</v>
      </c>
      <c r="E1518" s="4" t="s">
        <v>2781</v>
      </c>
      <c r="F1518" s="6">
        <v>-113918.22</v>
      </c>
      <c r="G1518" s="4"/>
      <c r="H1518" s="4"/>
      <c r="I1518" s="4" t="s">
        <v>19</v>
      </c>
    </row>
    <row r="1519" spans="1:9" ht="13.9" customHeight="1" outlineLevel="2">
      <c r="A1519" s="4" t="s">
        <v>2778</v>
      </c>
      <c r="B1519" s="4" t="s">
        <v>2779</v>
      </c>
      <c r="C1519" s="5">
        <v>45616</v>
      </c>
      <c r="D1519" s="4" t="s">
        <v>2834</v>
      </c>
      <c r="E1519" s="4" t="s">
        <v>2781</v>
      </c>
      <c r="F1519" s="6">
        <v>-4736.5600000000004</v>
      </c>
      <c r="G1519" s="4"/>
      <c r="H1519" s="4"/>
      <c r="I1519" s="4" t="s">
        <v>19</v>
      </c>
    </row>
    <row r="1520" spans="1:9" ht="13.9" customHeight="1" outlineLevel="2" collapsed="1">
      <c r="A1520" s="4" t="s">
        <v>2778</v>
      </c>
      <c r="B1520" s="4" t="s">
        <v>2779</v>
      </c>
      <c r="C1520" s="5">
        <v>45616</v>
      </c>
      <c r="D1520" s="4" t="s">
        <v>2835</v>
      </c>
      <c r="E1520" s="4" t="s">
        <v>2781</v>
      </c>
      <c r="F1520" s="6">
        <v>-12425.29</v>
      </c>
      <c r="G1520" s="4"/>
      <c r="H1520" s="4"/>
      <c r="I1520" s="4" t="s">
        <v>19</v>
      </c>
    </row>
    <row r="1521" spans="1:9" ht="13.9" customHeight="1" outlineLevel="2">
      <c r="A1521" s="4" t="s">
        <v>2778</v>
      </c>
      <c r="B1521" s="4" t="s">
        <v>2779</v>
      </c>
      <c r="C1521" s="5">
        <v>45616</v>
      </c>
      <c r="D1521" s="4" t="s">
        <v>2836</v>
      </c>
      <c r="E1521" s="4" t="s">
        <v>2781</v>
      </c>
      <c r="F1521" s="6">
        <v>-18960.71</v>
      </c>
      <c r="G1521" s="4"/>
      <c r="H1521" s="4"/>
      <c r="I1521" s="4" t="s">
        <v>19</v>
      </c>
    </row>
    <row r="1522" spans="1:9" ht="13.9" customHeight="1" outlineLevel="2">
      <c r="A1522" s="4" t="s">
        <v>2778</v>
      </c>
      <c r="B1522" s="4" t="s">
        <v>2779</v>
      </c>
      <c r="C1522" s="5">
        <v>45616</v>
      </c>
      <c r="D1522" s="4" t="s">
        <v>2837</v>
      </c>
      <c r="E1522" s="4" t="s">
        <v>2781</v>
      </c>
      <c r="F1522" s="6">
        <v>-22324.53</v>
      </c>
      <c r="G1522" s="4"/>
      <c r="H1522" s="4"/>
      <c r="I1522" s="4" t="s">
        <v>19</v>
      </c>
    </row>
    <row r="1523" spans="1:9" ht="13.9" customHeight="1" outlineLevel="2" collapsed="1">
      <c r="A1523" s="4" t="s">
        <v>2778</v>
      </c>
      <c r="B1523" s="4" t="s">
        <v>2779</v>
      </c>
      <c r="C1523" s="5">
        <v>45616</v>
      </c>
      <c r="D1523" s="4" t="s">
        <v>2838</v>
      </c>
      <c r="E1523" s="4" t="s">
        <v>2781</v>
      </c>
      <c r="F1523" s="6">
        <v>-59641.24</v>
      </c>
      <c r="G1523" s="4"/>
      <c r="H1523" s="4"/>
      <c r="I1523" s="4" t="s">
        <v>19</v>
      </c>
    </row>
    <row r="1524" spans="1:9" ht="13.9" customHeight="1" outlineLevel="2">
      <c r="A1524" s="4" t="s">
        <v>2778</v>
      </c>
      <c r="B1524" s="4" t="s">
        <v>2779</v>
      </c>
      <c r="C1524" s="5">
        <v>45616</v>
      </c>
      <c r="D1524" s="4" t="s">
        <v>2839</v>
      </c>
      <c r="E1524" s="4" t="s">
        <v>2790</v>
      </c>
      <c r="F1524" s="6">
        <v>-222789.44</v>
      </c>
      <c r="G1524" s="4"/>
      <c r="H1524" s="4"/>
      <c r="I1524" s="4" t="s">
        <v>19</v>
      </c>
    </row>
    <row r="1525" spans="1:9" ht="13.9" customHeight="1" outlineLevel="2">
      <c r="A1525" s="4" t="s">
        <v>2778</v>
      </c>
      <c r="B1525" s="4" t="s">
        <v>2779</v>
      </c>
      <c r="C1525" s="5">
        <v>45625</v>
      </c>
      <c r="D1525" s="4" t="s">
        <v>2840</v>
      </c>
      <c r="E1525" s="4" t="s">
        <v>2781</v>
      </c>
      <c r="F1525" s="6">
        <v>-99012.800000000003</v>
      </c>
      <c r="G1525" s="4"/>
      <c r="H1525" s="4"/>
      <c r="I1525" s="4" t="s">
        <v>19</v>
      </c>
    </row>
    <row r="1526" spans="1:9" ht="13.9" customHeight="1" outlineLevel="2">
      <c r="A1526" s="4" t="s">
        <v>2778</v>
      </c>
      <c r="B1526" s="4" t="s">
        <v>2779</v>
      </c>
      <c r="C1526" s="5">
        <v>45625</v>
      </c>
      <c r="D1526" s="4" t="s">
        <v>2841</v>
      </c>
      <c r="E1526" s="4" t="s">
        <v>2781</v>
      </c>
      <c r="F1526" s="6">
        <v>-13986.85</v>
      </c>
      <c r="G1526" s="4"/>
      <c r="H1526" s="4"/>
      <c r="I1526" s="4" t="s">
        <v>19</v>
      </c>
    </row>
    <row r="1527" spans="1:9" ht="13.9" customHeight="1" outlineLevel="2">
      <c r="A1527" s="4" t="s">
        <v>2778</v>
      </c>
      <c r="B1527" s="4" t="s">
        <v>2779</v>
      </c>
      <c r="C1527" s="5">
        <v>45625</v>
      </c>
      <c r="D1527" s="4" t="s">
        <v>2842</v>
      </c>
      <c r="E1527" s="4" t="s">
        <v>2781</v>
      </c>
      <c r="F1527" s="6">
        <v>-30273.97</v>
      </c>
      <c r="G1527" s="4"/>
      <c r="H1527" s="4"/>
      <c r="I1527" s="4" t="s">
        <v>19</v>
      </c>
    </row>
    <row r="1528" spans="1:9" ht="13.9" customHeight="1" outlineLevel="2">
      <c r="A1528" s="4" t="s">
        <v>2778</v>
      </c>
      <c r="B1528" s="4" t="s">
        <v>2779</v>
      </c>
      <c r="C1528" s="5">
        <v>45625</v>
      </c>
      <c r="D1528" s="4" t="s">
        <v>2843</v>
      </c>
      <c r="E1528" s="4" t="s">
        <v>2781</v>
      </c>
      <c r="F1528" s="6">
        <v>-38863.81</v>
      </c>
      <c r="G1528" s="4"/>
      <c r="H1528" s="4"/>
      <c r="I1528" s="4" t="s">
        <v>19</v>
      </c>
    </row>
    <row r="1529" spans="1:9" ht="13.9" customHeight="1" outlineLevel="2">
      <c r="A1529" s="4" t="s">
        <v>2778</v>
      </c>
      <c r="B1529" s="4" t="s">
        <v>2779</v>
      </c>
      <c r="C1529" s="5">
        <v>45625</v>
      </c>
      <c r="D1529" s="4" t="s">
        <v>2844</v>
      </c>
      <c r="E1529" s="4" t="s">
        <v>2781</v>
      </c>
      <c r="F1529" s="6">
        <v>-31545.9</v>
      </c>
      <c r="G1529" s="4"/>
      <c r="H1529" s="4"/>
      <c r="I1529" s="4" t="s">
        <v>19</v>
      </c>
    </row>
    <row r="1530" spans="1:9" ht="13.9" customHeight="1" outlineLevel="2">
      <c r="A1530" s="4" t="s">
        <v>2778</v>
      </c>
      <c r="B1530" s="4" t="s">
        <v>2779</v>
      </c>
      <c r="C1530" s="5">
        <v>45625</v>
      </c>
      <c r="D1530" s="4" t="s">
        <v>2845</v>
      </c>
      <c r="E1530" s="4" t="s">
        <v>2781</v>
      </c>
      <c r="F1530" s="6">
        <v>-111620.11</v>
      </c>
      <c r="G1530" s="4"/>
      <c r="H1530" s="4"/>
      <c r="I1530" s="4" t="s">
        <v>19</v>
      </c>
    </row>
    <row r="1531" spans="1:9" ht="13.9" customHeight="1" outlineLevel="2">
      <c r="A1531" s="4" t="s">
        <v>2778</v>
      </c>
      <c r="B1531" s="4" t="s">
        <v>2779</v>
      </c>
      <c r="C1531" s="5">
        <v>45625</v>
      </c>
      <c r="D1531" s="4" t="s">
        <v>2846</v>
      </c>
      <c r="E1531" s="4" t="s">
        <v>2790</v>
      </c>
      <c r="F1531" s="6">
        <v>-246240.92</v>
      </c>
      <c r="G1531" s="4"/>
      <c r="H1531" s="4"/>
      <c r="I1531" s="4" t="s">
        <v>19</v>
      </c>
    </row>
    <row r="1532" spans="1:9" ht="13.9" customHeight="1" outlineLevel="2">
      <c r="A1532" s="4" t="s">
        <v>2778</v>
      </c>
      <c r="B1532" s="4" t="s">
        <v>2779</v>
      </c>
      <c r="C1532" s="5">
        <v>45645</v>
      </c>
      <c r="D1532" s="4" t="s">
        <v>2847</v>
      </c>
      <c r="E1532" s="4" t="s">
        <v>2799</v>
      </c>
      <c r="F1532" s="6">
        <v>7640517.9500000002</v>
      </c>
      <c r="G1532" s="4"/>
      <c r="H1532" s="4"/>
      <c r="I1532" s="4" t="s">
        <v>19</v>
      </c>
    </row>
    <row r="1533" spans="1:9" ht="13.9" customHeight="1" outlineLevel="2" collapsed="1">
      <c r="A1533" s="4" t="s">
        <v>2778</v>
      </c>
      <c r="B1533" s="4" t="s">
        <v>2779</v>
      </c>
      <c r="C1533" s="5">
        <v>45657</v>
      </c>
      <c r="D1533" s="4" t="s">
        <v>2848</v>
      </c>
      <c r="E1533" s="4" t="s">
        <v>2781</v>
      </c>
      <c r="F1533" s="6">
        <v>-79316.39</v>
      </c>
      <c r="G1533" s="4"/>
      <c r="H1533" s="4"/>
      <c r="I1533" s="4" t="s">
        <v>19</v>
      </c>
    </row>
    <row r="1534" spans="1:9" ht="13.9" customHeight="1" outlineLevel="2">
      <c r="A1534" s="4" t="s">
        <v>2778</v>
      </c>
      <c r="B1534" s="4" t="s">
        <v>2779</v>
      </c>
      <c r="C1534" s="5">
        <v>45657</v>
      </c>
      <c r="D1534" s="4" t="s">
        <v>2849</v>
      </c>
      <c r="E1534" s="4" t="s">
        <v>2781</v>
      </c>
      <c r="F1534" s="6">
        <v>-3949.83</v>
      </c>
      <c r="G1534" s="4"/>
      <c r="H1534" s="4"/>
      <c r="I1534" s="4" t="s">
        <v>19</v>
      </c>
    </row>
    <row r="1535" spans="1:9" ht="13.9" customHeight="1" outlineLevel="2">
      <c r="A1535" s="4" t="s">
        <v>2778</v>
      </c>
      <c r="B1535" s="4" t="s">
        <v>2779</v>
      </c>
      <c r="C1535" s="5">
        <v>45657</v>
      </c>
      <c r="D1535" s="4" t="s">
        <v>2850</v>
      </c>
      <c r="E1535" s="4" t="s">
        <v>2781</v>
      </c>
      <c r="F1535" s="6">
        <v>-18850.150000000001</v>
      </c>
      <c r="G1535" s="4"/>
      <c r="H1535" s="4"/>
      <c r="I1535" s="4" t="s">
        <v>19</v>
      </c>
    </row>
    <row r="1536" spans="1:9" ht="13.9" customHeight="1" outlineLevel="2">
      <c r="A1536" s="4" t="s">
        <v>2778</v>
      </c>
      <c r="B1536" s="4" t="s">
        <v>2779</v>
      </c>
      <c r="C1536" s="5">
        <v>45657</v>
      </c>
      <c r="D1536" s="4" t="s">
        <v>2851</v>
      </c>
      <c r="E1536" s="4" t="s">
        <v>2781</v>
      </c>
      <c r="F1536" s="6">
        <v>-20399.8</v>
      </c>
      <c r="G1536" s="4"/>
      <c r="H1536" s="4"/>
      <c r="I1536" s="4" t="s">
        <v>19</v>
      </c>
    </row>
    <row r="1537" spans="1:9" ht="13.9" customHeight="1" outlineLevel="2">
      <c r="A1537" s="4" t="s">
        <v>2778</v>
      </c>
      <c r="B1537" s="4" t="s">
        <v>2779</v>
      </c>
      <c r="C1537" s="5">
        <v>45657</v>
      </c>
      <c r="D1537" s="4" t="s">
        <v>2852</v>
      </c>
      <c r="E1537" s="4" t="s">
        <v>2781</v>
      </c>
      <c r="F1537" s="6">
        <v>-23356.22</v>
      </c>
      <c r="G1537" s="4"/>
      <c r="H1537" s="4"/>
      <c r="I1537" s="4" t="s">
        <v>19</v>
      </c>
    </row>
    <row r="1538" spans="1:9" ht="13.9" customHeight="1" outlineLevel="2">
      <c r="A1538" s="4" t="s">
        <v>2778</v>
      </c>
      <c r="B1538" s="4" t="s">
        <v>2779</v>
      </c>
      <c r="C1538" s="5">
        <v>45657</v>
      </c>
      <c r="D1538" s="4" t="s">
        <v>2853</v>
      </c>
      <c r="E1538" s="4" t="s">
        <v>2781</v>
      </c>
      <c r="F1538" s="6">
        <v>-67421.820000000007</v>
      </c>
      <c r="G1538" s="4"/>
      <c r="H1538" s="4"/>
      <c r="I1538" s="4" t="s">
        <v>19</v>
      </c>
    </row>
    <row r="1539" spans="1:9" ht="13.9" customHeight="1" outlineLevel="2" collapsed="1">
      <c r="A1539" s="4" t="s">
        <v>2778</v>
      </c>
      <c r="B1539" s="4" t="s">
        <v>2779</v>
      </c>
      <c r="C1539" s="5">
        <v>45657</v>
      </c>
      <c r="D1539" s="4" t="s">
        <v>2854</v>
      </c>
      <c r="E1539" s="4" t="s">
        <v>2790</v>
      </c>
      <c r="F1539" s="6">
        <v>-246240.92</v>
      </c>
      <c r="G1539" s="4"/>
      <c r="H1539" s="4"/>
      <c r="I1539" s="4" t="s">
        <v>19</v>
      </c>
    </row>
    <row r="1540" spans="1:9" ht="13.9" customHeight="1" outlineLevel="2">
      <c r="A1540" s="4" t="s">
        <v>2778</v>
      </c>
      <c r="B1540" s="4" t="s">
        <v>2779</v>
      </c>
      <c r="C1540" s="5">
        <v>45688</v>
      </c>
      <c r="D1540" s="4" t="s">
        <v>2855</v>
      </c>
      <c r="E1540" s="4" t="s">
        <v>2781</v>
      </c>
      <c r="F1540" s="6">
        <v>-79316.39</v>
      </c>
      <c r="G1540" s="4"/>
      <c r="H1540" s="4"/>
      <c r="I1540" s="4" t="s">
        <v>19</v>
      </c>
    </row>
    <row r="1541" spans="1:9" ht="13.9" customHeight="1" outlineLevel="2">
      <c r="A1541" s="4" t="s">
        <v>2778</v>
      </c>
      <c r="B1541" s="4" t="s">
        <v>2779</v>
      </c>
      <c r="C1541" s="5">
        <v>45688</v>
      </c>
      <c r="D1541" s="4" t="s">
        <v>2856</v>
      </c>
      <c r="E1541" s="4" t="s">
        <v>2781</v>
      </c>
      <c r="F1541" s="6">
        <v>-3949.83</v>
      </c>
      <c r="G1541" s="4"/>
      <c r="H1541" s="4"/>
      <c r="I1541" s="4" t="s">
        <v>19</v>
      </c>
    </row>
    <row r="1542" spans="1:9" ht="13.9" customHeight="1" outlineLevel="2" collapsed="1">
      <c r="A1542" s="4" t="s">
        <v>2778</v>
      </c>
      <c r="B1542" s="4" t="s">
        <v>2779</v>
      </c>
      <c r="C1542" s="5">
        <v>45688</v>
      </c>
      <c r="D1542" s="4" t="s">
        <v>2857</v>
      </c>
      <c r="E1542" s="4" t="s">
        <v>2781</v>
      </c>
      <c r="F1542" s="6">
        <v>-18850.150000000001</v>
      </c>
      <c r="G1542" s="4"/>
      <c r="H1542" s="4"/>
      <c r="I1542" s="4" t="s">
        <v>19</v>
      </c>
    </row>
    <row r="1543" spans="1:9" ht="13.9" customHeight="1" outlineLevel="2">
      <c r="A1543" s="4" t="s">
        <v>2778</v>
      </c>
      <c r="B1543" s="4" t="s">
        <v>2779</v>
      </c>
      <c r="C1543" s="5">
        <v>45688</v>
      </c>
      <c r="D1543" s="4" t="s">
        <v>2858</v>
      </c>
      <c r="E1543" s="4" t="s">
        <v>2781</v>
      </c>
      <c r="F1543" s="6">
        <v>-20399.8</v>
      </c>
      <c r="G1543" s="4"/>
      <c r="H1543" s="4"/>
      <c r="I1543" s="4" t="s">
        <v>19</v>
      </c>
    </row>
    <row r="1544" spans="1:9" ht="13.9" customHeight="1" outlineLevel="2">
      <c r="A1544" s="4" t="s">
        <v>2778</v>
      </c>
      <c r="B1544" s="4" t="s">
        <v>2779</v>
      </c>
      <c r="C1544" s="5">
        <v>45688</v>
      </c>
      <c r="D1544" s="4" t="s">
        <v>2859</v>
      </c>
      <c r="E1544" s="4" t="s">
        <v>2781</v>
      </c>
      <c r="F1544" s="6">
        <v>-23356.22</v>
      </c>
      <c r="G1544" s="4"/>
      <c r="H1544" s="4"/>
      <c r="I1544" s="4" t="s">
        <v>19</v>
      </c>
    </row>
    <row r="1545" spans="1:9" ht="13.9" customHeight="1" outlineLevel="2">
      <c r="A1545" s="4" t="s">
        <v>2778</v>
      </c>
      <c r="B1545" s="4" t="s">
        <v>2779</v>
      </c>
      <c r="C1545" s="5">
        <v>45688</v>
      </c>
      <c r="D1545" s="4" t="s">
        <v>2860</v>
      </c>
      <c r="E1545" s="4" t="s">
        <v>2781</v>
      </c>
      <c r="F1545" s="6">
        <v>-67421.820000000007</v>
      </c>
      <c r="G1545" s="4"/>
      <c r="H1545" s="4"/>
      <c r="I1545" s="4" t="s">
        <v>19</v>
      </c>
    </row>
    <row r="1546" spans="1:9" ht="13.9" customHeight="1" outlineLevel="2">
      <c r="A1546" s="4" t="s">
        <v>2778</v>
      </c>
      <c r="B1546" s="4" t="s">
        <v>2779</v>
      </c>
      <c r="C1546" s="5">
        <v>45688</v>
      </c>
      <c r="D1546" s="4" t="s">
        <v>2861</v>
      </c>
      <c r="E1546" s="4" t="s">
        <v>2790</v>
      </c>
      <c r="F1546" s="6">
        <v>-246240.92</v>
      </c>
      <c r="G1546" s="4"/>
      <c r="H1546" s="4"/>
      <c r="I1546" s="4" t="s">
        <v>19</v>
      </c>
    </row>
    <row r="1547" spans="1:9" ht="13.9" customHeight="1" outlineLevel="2">
      <c r="A1547" s="4" t="s">
        <v>2778</v>
      </c>
      <c r="B1547" s="4" t="s">
        <v>2779</v>
      </c>
      <c r="C1547" s="5">
        <v>45688</v>
      </c>
      <c r="D1547" s="4" t="s">
        <v>2862</v>
      </c>
      <c r="E1547" s="4" t="s">
        <v>2781</v>
      </c>
      <c r="F1547" s="6">
        <v>-61749.68</v>
      </c>
      <c r="G1547" s="4"/>
      <c r="H1547" s="4"/>
      <c r="I1547" s="4" t="s">
        <v>19</v>
      </c>
    </row>
    <row r="1548" spans="1:9" ht="13.9" customHeight="1" outlineLevel="2">
      <c r="A1548" s="4" t="s">
        <v>2778</v>
      </c>
      <c r="B1548" s="4" t="s">
        <v>2779</v>
      </c>
      <c r="C1548" s="5">
        <v>45688</v>
      </c>
      <c r="D1548" s="4" t="s">
        <v>2863</v>
      </c>
      <c r="E1548" s="4" t="s">
        <v>2781</v>
      </c>
      <c r="F1548" s="6">
        <v>-4571.5600000000004</v>
      </c>
      <c r="G1548" s="4"/>
      <c r="H1548" s="4"/>
      <c r="I1548" s="4" t="s">
        <v>19</v>
      </c>
    </row>
    <row r="1549" spans="1:9" ht="13.9" customHeight="1" outlineLevel="2">
      <c r="A1549" s="4" t="s">
        <v>2778</v>
      </c>
      <c r="B1549" s="4" t="s">
        <v>2779</v>
      </c>
      <c r="C1549" s="5">
        <v>45688</v>
      </c>
      <c r="D1549" s="4" t="s">
        <v>2864</v>
      </c>
      <c r="E1549" s="4" t="s">
        <v>2781</v>
      </c>
      <c r="F1549" s="6">
        <v>-26868.03</v>
      </c>
      <c r="G1549" s="4"/>
      <c r="H1549" s="4"/>
      <c r="I1549" s="4" t="s">
        <v>19</v>
      </c>
    </row>
    <row r="1550" spans="1:9" ht="13.9" customHeight="1" outlineLevel="2">
      <c r="A1550" s="4" t="s">
        <v>2778</v>
      </c>
      <c r="B1550" s="4" t="s">
        <v>2779</v>
      </c>
      <c r="C1550" s="5">
        <v>45688</v>
      </c>
      <c r="D1550" s="4" t="s">
        <v>2865</v>
      </c>
      <c r="E1550" s="4" t="s">
        <v>2781</v>
      </c>
      <c r="F1550" s="6">
        <v>-28204.2</v>
      </c>
      <c r="G1550" s="4"/>
      <c r="H1550" s="4"/>
      <c r="I1550" s="4" t="s">
        <v>19</v>
      </c>
    </row>
    <row r="1551" spans="1:9" ht="13.9" customHeight="1" outlineLevel="2">
      <c r="A1551" s="4" t="s">
        <v>2778</v>
      </c>
      <c r="B1551" s="4" t="s">
        <v>2779</v>
      </c>
      <c r="C1551" s="5">
        <v>45688</v>
      </c>
      <c r="D1551" s="4" t="s">
        <v>2866</v>
      </c>
      <c r="E1551" s="4" t="s">
        <v>2781</v>
      </c>
      <c r="F1551" s="6">
        <v>-27905.66</v>
      </c>
      <c r="G1551" s="4"/>
      <c r="H1551" s="4"/>
      <c r="I1551" s="4" t="s">
        <v>19</v>
      </c>
    </row>
    <row r="1552" spans="1:9" ht="13.9" customHeight="1" outlineLevel="2">
      <c r="A1552" s="4" t="s">
        <v>2778</v>
      </c>
      <c r="B1552" s="4" t="s">
        <v>2779</v>
      </c>
      <c r="C1552" s="5">
        <v>45688</v>
      </c>
      <c r="D1552" s="4" t="s">
        <v>2867</v>
      </c>
      <c r="E1552" s="4" t="s">
        <v>2781</v>
      </c>
      <c r="F1552" s="6">
        <v>-89418.9</v>
      </c>
      <c r="G1552" s="4"/>
      <c r="H1552" s="4"/>
      <c r="I1552" s="4" t="s">
        <v>19</v>
      </c>
    </row>
    <row r="1553" spans="1:9" ht="13.9" customHeight="1" outlineLevel="2">
      <c r="A1553" s="4" t="s">
        <v>2778</v>
      </c>
      <c r="B1553" s="4" t="s">
        <v>2779</v>
      </c>
      <c r="C1553" s="5">
        <v>45688</v>
      </c>
      <c r="D1553" s="4" t="s">
        <v>2868</v>
      </c>
      <c r="E1553" s="4" t="s">
        <v>2790</v>
      </c>
      <c r="F1553" s="6">
        <v>-246240.92</v>
      </c>
      <c r="G1553" s="4"/>
      <c r="H1553" s="4"/>
      <c r="I1553" s="4" t="s">
        <v>19</v>
      </c>
    </row>
    <row r="1554" spans="1:9" ht="13.9" customHeight="1" outlineLevel="2">
      <c r="A1554" s="4" t="s">
        <v>2778</v>
      </c>
      <c r="B1554" s="4" t="s">
        <v>2779</v>
      </c>
      <c r="C1554" s="5">
        <v>45695</v>
      </c>
      <c r="D1554" s="4" t="s">
        <v>2869</v>
      </c>
      <c r="E1554" s="4" t="s">
        <v>2799</v>
      </c>
      <c r="F1554" s="6">
        <v>-38009255.700000003</v>
      </c>
      <c r="G1554" s="4"/>
      <c r="H1554" s="4"/>
      <c r="I1554" s="4" t="s">
        <v>19</v>
      </c>
    </row>
    <row r="1555" spans="1:9" ht="13.9" customHeight="1" outlineLevel="2">
      <c r="A1555" s="4" t="s">
        <v>2778</v>
      </c>
      <c r="B1555" s="4" t="s">
        <v>2779</v>
      </c>
      <c r="C1555" s="5">
        <v>45706</v>
      </c>
      <c r="D1555" s="4" t="s">
        <v>2870</v>
      </c>
      <c r="E1555" s="4" t="s">
        <v>2799</v>
      </c>
      <c r="F1555" s="6">
        <v>-63706537.450000003</v>
      </c>
      <c r="G1555" s="4"/>
      <c r="H1555" s="4"/>
      <c r="I1555" s="4" t="s">
        <v>19</v>
      </c>
    </row>
    <row r="1556" spans="1:9" ht="13.9" customHeight="1" outlineLevel="2">
      <c r="A1556" s="4" t="s">
        <v>2778</v>
      </c>
      <c r="B1556" s="4" t="s">
        <v>2779</v>
      </c>
      <c r="C1556" s="5">
        <v>45706</v>
      </c>
      <c r="D1556" s="4" t="s">
        <v>2871</v>
      </c>
      <c r="E1556" s="4" t="s">
        <v>2781</v>
      </c>
      <c r="F1556" s="6">
        <v>-99012.800000000003</v>
      </c>
      <c r="G1556" s="4"/>
      <c r="H1556" s="4"/>
      <c r="I1556" s="4" t="s">
        <v>19</v>
      </c>
    </row>
    <row r="1557" spans="1:9" ht="13.9" customHeight="1" outlineLevel="2">
      <c r="A1557" s="4" t="s">
        <v>2778</v>
      </c>
      <c r="B1557" s="4" t="s">
        <v>2779</v>
      </c>
      <c r="C1557" s="5">
        <v>45706</v>
      </c>
      <c r="D1557" s="4" t="s">
        <v>2872</v>
      </c>
      <c r="E1557" s="4" t="s">
        <v>2781</v>
      </c>
      <c r="F1557" s="6">
        <v>-13986.85</v>
      </c>
      <c r="G1557" s="4"/>
      <c r="H1557" s="4"/>
      <c r="I1557" s="4" t="s">
        <v>19</v>
      </c>
    </row>
    <row r="1558" spans="1:9" ht="13.9" customHeight="1" outlineLevel="2">
      <c r="A1558" s="4" t="s">
        <v>2778</v>
      </c>
      <c r="B1558" s="4" t="s">
        <v>2779</v>
      </c>
      <c r="C1558" s="5">
        <v>45706</v>
      </c>
      <c r="D1558" s="4" t="s">
        <v>2873</v>
      </c>
      <c r="E1558" s="4" t="s">
        <v>2781</v>
      </c>
      <c r="F1558" s="6">
        <v>-30273.97</v>
      </c>
      <c r="G1558" s="4"/>
      <c r="H1558" s="4"/>
      <c r="I1558" s="4" t="s">
        <v>19</v>
      </c>
    </row>
    <row r="1559" spans="1:9" ht="13.9" customHeight="1" outlineLevel="2">
      <c r="A1559" s="4" t="s">
        <v>2778</v>
      </c>
      <c r="B1559" s="4" t="s">
        <v>2779</v>
      </c>
      <c r="C1559" s="5">
        <v>45706</v>
      </c>
      <c r="D1559" s="4" t="s">
        <v>2874</v>
      </c>
      <c r="E1559" s="4" t="s">
        <v>2781</v>
      </c>
      <c r="F1559" s="6">
        <v>-38863.81</v>
      </c>
      <c r="G1559" s="4"/>
      <c r="H1559" s="4"/>
      <c r="I1559" s="4" t="s">
        <v>19</v>
      </c>
    </row>
    <row r="1560" spans="1:9" ht="13.9" customHeight="1" outlineLevel="2">
      <c r="A1560" s="4" t="s">
        <v>2778</v>
      </c>
      <c r="B1560" s="4" t="s">
        <v>2779</v>
      </c>
      <c r="C1560" s="5">
        <v>45706</v>
      </c>
      <c r="D1560" s="4" t="s">
        <v>2875</v>
      </c>
      <c r="E1560" s="4" t="s">
        <v>2781</v>
      </c>
      <c r="F1560" s="6">
        <v>-31545.9</v>
      </c>
      <c r="G1560" s="4"/>
      <c r="H1560" s="4"/>
      <c r="I1560" s="4" t="s">
        <v>19</v>
      </c>
    </row>
    <row r="1561" spans="1:9" ht="13.9" customHeight="1" outlineLevel="2" collapsed="1">
      <c r="A1561" s="4" t="s">
        <v>2778</v>
      </c>
      <c r="B1561" s="4" t="s">
        <v>2779</v>
      </c>
      <c r="C1561" s="5">
        <v>45706</v>
      </c>
      <c r="D1561" s="4" t="s">
        <v>2876</v>
      </c>
      <c r="E1561" s="4" t="s">
        <v>2781</v>
      </c>
      <c r="F1561" s="6">
        <v>-111620.11</v>
      </c>
      <c r="G1561" s="4"/>
      <c r="H1561" s="4"/>
      <c r="I1561" s="4" t="s">
        <v>19</v>
      </c>
    </row>
    <row r="1562" spans="1:9" ht="13.9" customHeight="1" outlineLevel="2">
      <c r="A1562" s="4" t="s">
        <v>2778</v>
      </c>
      <c r="B1562" s="4" t="s">
        <v>2779</v>
      </c>
      <c r="C1562" s="5">
        <v>45706</v>
      </c>
      <c r="D1562" s="4" t="s">
        <v>2877</v>
      </c>
      <c r="E1562" s="4" t="s">
        <v>2790</v>
      </c>
      <c r="F1562" s="6">
        <v>-246240.92</v>
      </c>
      <c r="G1562" s="4"/>
      <c r="H1562" s="4"/>
      <c r="I1562" s="4" t="s">
        <v>19</v>
      </c>
    </row>
    <row r="1563" spans="1:9" ht="13.9" customHeight="1" outlineLevel="2">
      <c r="A1563" s="4" t="s">
        <v>2778</v>
      </c>
      <c r="B1563" s="4" t="s">
        <v>2779</v>
      </c>
      <c r="C1563" s="5">
        <v>45706</v>
      </c>
      <c r="D1563" s="4" t="s">
        <v>2878</v>
      </c>
      <c r="E1563" s="4" t="s">
        <v>2781</v>
      </c>
      <c r="F1563" s="6">
        <v>-9093.7900000000009</v>
      </c>
      <c r="G1563" s="4"/>
      <c r="H1563" s="4"/>
      <c r="I1563" s="4" t="s">
        <v>19</v>
      </c>
    </row>
    <row r="1564" spans="1:9" ht="13.9" customHeight="1" outlineLevel="2" collapsed="1">
      <c r="A1564" s="4" t="s">
        <v>2778</v>
      </c>
      <c r="B1564" s="4" t="s">
        <v>2779</v>
      </c>
      <c r="C1564" s="5">
        <v>45706</v>
      </c>
      <c r="D1564" s="4" t="s">
        <v>2879</v>
      </c>
      <c r="E1564" s="4" t="s">
        <v>2781</v>
      </c>
      <c r="F1564" s="6">
        <v>-4825.87</v>
      </c>
      <c r="G1564" s="4"/>
      <c r="H1564" s="4"/>
      <c r="I1564" s="4" t="s">
        <v>19</v>
      </c>
    </row>
    <row r="1565" spans="1:9" ht="13.9" customHeight="1" outlineLevel="2">
      <c r="A1565" s="4" t="s">
        <v>2778</v>
      </c>
      <c r="B1565" s="4" t="s">
        <v>2779</v>
      </c>
      <c r="C1565" s="5">
        <v>45706</v>
      </c>
      <c r="D1565" s="4" t="s">
        <v>2880</v>
      </c>
      <c r="E1565" s="4" t="s">
        <v>2781</v>
      </c>
      <c r="F1565" s="6">
        <v>-1940.89</v>
      </c>
      <c r="G1565" s="4"/>
      <c r="H1565" s="4"/>
      <c r="I1565" s="4" t="s">
        <v>19</v>
      </c>
    </row>
    <row r="1566" spans="1:9" ht="13.9" customHeight="1" outlineLevel="2">
      <c r="A1566" s="4" t="s">
        <v>2778</v>
      </c>
      <c r="B1566" s="4" t="s">
        <v>2779</v>
      </c>
      <c r="C1566" s="5">
        <v>45706</v>
      </c>
      <c r="D1566" s="4" t="s">
        <v>2881</v>
      </c>
      <c r="E1566" s="4" t="s">
        <v>2781</v>
      </c>
      <c r="F1566" s="6">
        <v>-23462.53</v>
      </c>
      <c r="G1566" s="4"/>
      <c r="H1566" s="4"/>
      <c r="I1566" s="4" t="s">
        <v>19</v>
      </c>
    </row>
    <row r="1567" spans="1:9" ht="13.9" customHeight="1" outlineLevel="2" collapsed="1">
      <c r="A1567" s="4" t="s">
        <v>2778</v>
      </c>
      <c r="B1567" s="4" t="s">
        <v>2779</v>
      </c>
      <c r="C1567" s="5">
        <v>45706</v>
      </c>
      <c r="D1567" s="4" t="s">
        <v>2882</v>
      </c>
      <c r="E1567" s="4" t="s">
        <v>2790</v>
      </c>
      <c r="F1567" s="6">
        <v>-86892.45</v>
      </c>
      <c r="G1567" s="4"/>
      <c r="H1567" s="4"/>
      <c r="I1567" s="4" t="s">
        <v>19</v>
      </c>
    </row>
    <row r="1568" spans="1:9" ht="13.9" customHeight="1" outlineLevel="2">
      <c r="A1568" s="4" t="s">
        <v>2778</v>
      </c>
      <c r="B1568" s="4" t="s">
        <v>2779</v>
      </c>
      <c r="C1568" s="5">
        <v>45706</v>
      </c>
      <c r="D1568" s="4" t="s">
        <v>2883</v>
      </c>
      <c r="E1568" s="4" t="s">
        <v>2781</v>
      </c>
      <c r="F1568" s="6">
        <v>-113918.22</v>
      </c>
      <c r="G1568" s="4"/>
      <c r="H1568" s="4"/>
      <c r="I1568" s="4" t="s">
        <v>19</v>
      </c>
    </row>
    <row r="1569" spans="1:9" ht="13.9" customHeight="1" outlineLevel="2">
      <c r="A1569" s="4" t="s">
        <v>2778</v>
      </c>
      <c r="B1569" s="4" t="s">
        <v>2779</v>
      </c>
      <c r="C1569" s="5">
        <v>45706</v>
      </c>
      <c r="D1569" s="4" t="s">
        <v>2884</v>
      </c>
      <c r="E1569" s="4" t="s">
        <v>2781</v>
      </c>
      <c r="F1569" s="6">
        <v>-4736.5600000000004</v>
      </c>
      <c r="G1569" s="4"/>
      <c r="H1569" s="4"/>
      <c r="I1569" s="4" t="s">
        <v>19</v>
      </c>
    </row>
    <row r="1570" spans="1:9" ht="13.9" customHeight="1" outlineLevel="2" collapsed="1">
      <c r="A1570" s="4" t="s">
        <v>2778</v>
      </c>
      <c r="B1570" s="4" t="s">
        <v>2779</v>
      </c>
      <c r="C1570" s="5">
        <v>45706</v>
      </c>
      <c r="D1570" s="4" t="s">
        <v>2885</v>
      </c>
      <c r="E1570" s="4" t="s">
        <v>2781</v>
      </c>
      <c r="F1570" s="6">
        <v>-12425.29</v>
      </c>
      <c r="G1570" s="4"/>
      <c r="H1570" s="4"/>
      <c r="I1570" s="4" t="s">
        <v>19</v>
      </c>
    </row>
    <row r="1571" spans="1:9" ht="13.9" customHeight="1" outlineLevel="2">
      <c r="A1571" s="4" t="s">
        <v>2778</v>
      </c>
      <c r="B1571" s="4" t="s">
        <v>2779</v>
      </c>
      <c r="C1571" s="5">
        <v>45706</v>
      </c>
      <c r="D1571" s="4" t="s">
        <v>2886</v>
      </c>
      <c r="E1571" s="4" t="s">
        <v>2781</v>
      </c>
      <c r="F1571" s="6">
        <v>-18960.71</v>
      </c>
      <c r="G1571" s="4"/>
      <c r="H1571" s="4"/>
      <c r="I1571" s="4" t="s">
        <v>19</v>
      </c>
    </row>
    <row r="1572" spans="1:9" ht="13.9" customHeight="1" outlineLevel="2">
      <c r="A1572" s="4" t="s">
        <v>2778</v>
      </c>
      <c r="B1572" s="4" t="s">
        <v>2779</v>
      </c>
      <c r="C1572" s="5">
        <v>45706</v>
      </c>
      <c r="D1572" s="4" t="s">
        <v>2887</v>
      </c>
      <c r="E1572" s="4" t="s">
        <v>2781</v>
      </c>
      <c r="F1572" s="6">
        <v>-22324.53</v>
      </c>
      <c r="G1572" s="4"/>
      <c r="H1572" s="4"/>
      <c r="I1572" s="4" t="s">
        <v>19</v>
      </c>
    </row>
    <row r="1573" spans="1:9" ht="13.9" customHeight="1" outlineLevel="2">
      <c r="A1573" s="4" t="s">
        <v>2778</v>
      </c>
      <c r="B1573" s="4" t="s">
        <v>2779</v>
      </c>
      <c r="C1573" s="5">
        <v>45706</v>
      </c>
      <c r="D1573" s="4" t="s">
        <v>2888</v>
      </c>
      <c r="E1573" s="4" t="s">
        <v>2781</v>
      </c>
      <c r="F1573" s="6">
        <v>-59641.24</v>
      </c>
      <c r="G1573" s="4"/>
      <c r="H1573" s="4"/>
      <c r="I1573" s="4" t="s">
        <v>19</v>
      </c>
    </row>
    <row r="1574" spans="1:9" ht="13.9" customHeight="1" outlineLevel="2">
      <c r="A1574" s="4" t="s">
        <v>2778</v>
      </c>
      <c r="B1574" s="4" t="s">
        <v>2779</v>
      </c>
      <c r="C1574" s="5">
        <v>45706</v>
      </c>
      <c r="D1574" s="4" t="s">
        <v>2889</v>
      </c>
      <c r="E1574" s="4" t="s">
        <v>2790</v>
      </c>
      <c r="F1574" s="6">
        <v>-222789.44</v>
      </c>
      <c r="G1574" s="4"/>
      <c r="H1574" s="4"/>
      <c r="I1574" s="4" t="s">
        <v>19</v>
      </c>
    </row>
    <row r="1575" spans="1:9" ht="13.9" customHeight="1" outlineLevel="2">
      <c r="A1575" s="4" t="s">
        <v>2778</v>
      </c>
      <c r="B1575" s="4" t="s">
        <v>2779</v>
      </c>
      <c r="C1575" s="5">
        <v>45727</v>
      </c>
      <c r="D1575" s="4" t="s">
        <v>2890</v>
      </c>
      <c r="E1575" s="4" t="s">
        <v>2891</v>
      </c>
      <c r="F1575" s="6">
        <v>-45335.58</v>
      </c>
      <c r="G1575" s="4" t="s">
        <v>2892</v>
      </c>
      <c r="H1575" s="4" t="s">
        <v>2893</v>
      </c>
      <c r="I1575" s="4" t="s">
        <v>349</v>
      </c>
    </row>
    <row r="1576" spans="1:9" ht="13.9" customHeight="1" outlineLevel="2">
      <c r="A1576" s="4" t="s">
        <v>2778</v>
      </c>
      <c r="B1576" s="4" t="s">
        <v>2779</v>
      </c>
      <c r="C1576" s="5">
        <v>45727</v>
      </c>
      <c r="D1576" s="4" t="s">
        <v>2894</v>
      </c>
      <c r="E1576" s="4" t="s">
        <v>2891</v>
      </c>
      <c r="F1576" s="6">
        <v>6842.1019999999999</v>
      </c>
      <c r="G1576" s="4" t="s">
        <v>2892</v>
      </c>
      <c r="H1576" s="4" t="s">
        <v>2893</v>
      </c>
      <c r="I1576" s="4" t="s">
        <v>349</v>
      </c>
    </row>
    <row r="1577" spans="1:9" ht="13.9" customHeight="1" outlineLevel="2">
      <c r="A1577" s="4" t="s">
        <v>2778</v>
      </c>
      <c r="B1577" s="4" t="s">
        <v>2779</v>
      </c>
      <c r="C1577" s="5">
        <v>45730</v>
      </c>
      <c r="D1577" s="4" t="s">
        <v>2895</v>
      </c>
      <c r="E1577" s="4" t="s">
        <v>2799</v>
      </c>
      <c r="F1577" s="6">
        <v>-18216918.899999999</v>
      </c>
      <c r="G1577" s="4"/>
      <c r="H1577" s="4"/>
      <c r="I1577" s="4" t="s">
        <v>19</v>
      </c>
    </row>
    <row r="1578" spans="1:9" ht="13.9" customHeight="1" outlineLevel="2">
      <c r="A1578" s="4" t="s">
        <v>2778</v>
      </c>
      <c r="B1578" s="4" t="s">
        <v>2779</v>
      </c>
      <c r="C1578" s="5">
        <v>45757</v>
      </c>
      <c r="D1578" s="4" t="s">
        <v>2896</v>
      </c>
      <c r="E1578" s="4" t="s">
        <v>2781</v>
      </c>
      <c r="F1578" s="6">
        <v>-99012.800000000003</v>
      </c>
      <c r="G1578" s="4"/>
      <c r="H1578" s="4"/>
      <c r="I1578" s="4" t="s">
        <v>19</v>
      </c>
    </row>
    <row r="1579" spans="1:9" ht="13.9" customHeight="1" outlineLevel="2">
      <c r="A1579" s="4" t="s">
        <v>2778</v>
      </c>
      <c r="B1579" s="4" t="s">
        <v>2779</v>
      </c>
      <c r="C1579" s="5">
        <v>45757</v>
      </c>
      <c r="D1579" s="4" t="s">
        <v>2897</v>
      </c>
      <c r="E1579" s="4" t="s">
        <v>2781</v>
      </c>
      <c r="F1579" s="6">
        <v>-23433.61</v>
      </c>
      <c r="G1579" s="4"/>
      <c r="H1579" s="4"/>
      <c r="I1579" s="4" t="s">
        <v>19</v>
      </c>
    </row>
    <row r="1580" spans="1:9" ht="13.9" customHeight="1" outlineLevel="2" collapsed="1">
      <c r="A1580" s="4" t="s">
        <v>2778</v>
      </c>
      <c r="B1580" s="4" t="s">
        <v>2779</v>
      </c>
      <c r="C1580" s="5">
        <v>45757</v>
      </c>
      <c r="D1580" s="4" t="s">
        <v>2898</v>
      </c>
      <c r="E1580" s="4" t="s">
        <v>2781</v>
      </c>
      <c r="F1580" s="6">
        <v>-86563.7</v>
      </c>
      <c r="G1580" s="4"/>
      <c r="H1580" s="4"/>
      <c r="I1580" s="4" t="s">
        <v>19</v>
      </c>
    </row>
    <row r="1581" spans="1:9" ht="13.9" customHeight="1" outlineLevel="2">
      <c r="A1581" s="4" t="s">
        <v>2778</v>
      </c>
      <c r="B1581" s="4" t="s">
        <v>2779</v>
      </c>
      <c r="C1581" s="5">
        <v>45757</v>
      </c>
      <c r="D1581" s="4" t="s">
        <v>2899</v>
      </c>
      <c r="E1581" s="4" t="s">
        <v>2790</v>
      </c>
      <c r="F1581" s="6">
        <v>-246240.92</v>
      </c>
      <c r="G1581" s="4"/>
      <c r="H1581" s="4"/>
      <c r="I1581" s="4" t="s">
        <v>19</v>
      </c>
    </row>
    <row r="1582" spans="1:9" ht="13.9" customHeight="1" outlineLevel="2">
      <c r="A1582" s="4" t="s">
        <v>2778</v>
      </c>
      <c r="B1582" s="4" t="s">
        <v>2779</v>
      </c>
      <c r="C1582" s="5">
        <v>45757</v>
      </c>
      <c r="D1582" s="4" t="s">
        <v>2900</v>
      </c>
      <c r="E1582" s="4" t="s">
        <v>2781</v>
      </c>
      <c r="F1582" s="6">
        <v>-84868.6</v>
      </c>
      <c r="G1582" s="4"/>
      <c r="H1582" s="4"/>
      <c r="I1582" s="4" t="s">
        <v>19</v>
      </c>
    </row>
    <row r="1583" spans="1:9" ht="13.9" customHeight="1" outlineLevel="2">
      <c r="A1583" s="4" t="s">
        <v>2778</v>
      </c>
      <c r="B1583" s="4" t="s">
        <v>2779</v>
      </c>
      <c r="C1583" s="5">
        <v>45757</v>
      </c>
      <c r="D1583" s="4" t="s">
        <v>2901</v>
      </c>
      <c r="E1583" s="4" t="s">
        <v>2781</v>
      </c>
      <c r="F1583" s="6">
        <v>-31332.43</v>
      </c>
      <c r="G1583" s="4"/>
      <c r="H1583" s="4"/>
      <c r="I1583" s="4" t="s">
        <v>19</v>
      </c>
    </row>
    <row r="1584" spans="1:9" ht="13.9" customHeight="1" outlineLevel="2">
      <c r="A1584" s="4" t="s">
        <v>2778</v>
      </c>
      <c r="B1584" s="4" t="s">
        <v>2779</v>
      </c>
      <c r="C1584" s="5">
        <v>45757</v>
      </c>
      <c r="D1584" s="4" t="s">
        <v>2902</v>
      </c>
      <c r="E1584" s="4" t="s">
        <v>2781</v>
      </c>
      <c r="F1584" s="6">
        <v>-39177.65</v>
      </c>
      <c r="G1584" s="4"/>
      <c r="H1584" s="4"/>
      <c r="I1584" s="4" t="s">
        <v>19</v>
      </c>
    </row>
    <row r="1585" spans="1:9" ht="13.9" customHeight="1" outlineLevel="2" collapsed="1">
      <c r="A1585" s="4" t="s">
        <v>2778</v>
      </c>
      <c r="B1585" s="4" t="s">
        <v>2779</v>
      </c>
      <c r="C1585" s="5">
        <v>45757</v>
      </c>
      <c r="D1585" s="4" t="s">
        <v>2903</v>
      </c>
      <c r="E1585" s="4" t="s">
        <v>2781</v>
      </c>
      <c r="F1585" s="6">
        <v>-55335.040000000001</v>
      </c>
      <c r="G1585" s="4"/>
      <c r="H1585" s="4"/>
      <c r="I1585" s="4" t="s">
        <v>19</v>
      </c>
    </row>
    <row r="1586" spans="1:9" ht="13.9" customHeight="1" outlineLevel="2">
      <c r="A1586" s="4" t="s">
        <v>2778</v>
      </c>
      <c r="B1586" s="4" t="s">
        <v>2779</v>
      </c>
      <c r="C1586" s="5">
        <v>45757</v>
      </c>
      <c r="D1586" s="4" t="s">
        <v>2904</v>
      </c>
      <c r="E1586" s="4" t="s">
        <v>2781</v>
      </c>
      <c r="F1586" s="6">
        <v>-35150.42</v>
      </c>
      <c r="G1586" s="4"/>
      <c r="H1586" s="4"/>
      <c r="I1586" s="4" t="s">
        <v>19</v>
      </c>
    </row>
    <row r="1587" spans="1:9" ht="13.9" customHeight="1" outlineLevel="2">
      <c r="A1587" s="4" t="s">
        <v>2778</v>
      </c>
      <c r="B1587" s="4" t="s">
        <v>2779</v>
      </c>
      <c r="C1587" s="5">
        <v>45757</v>
      </c>
      <c r="D1587" s="4" t="s">
        <v>2905</v>
      </c>
      <c r="E1587" s="4" t="s">
        <v>2781</v>
      </c>
      <c r="F1587" s="6">
        <v>-74197.94</v>
      </c>
      <c r="G1587" s="4"/>
      <c r="H1587" s="4"/>
      <c r="I1587" s="4" t="s">
        <v>19</v>
      </c>
    </row>
    <row r="1588" spans="1:9" ht="13.9" customHeight="1" outlineLevel="2">
      <c r="A1588" s="4" t="s">
        <v>2778</v>
      </c>
      <c r="B1588" s="4" t="s">
        <v>2779</v>
      </c>
      <c r="C1588" s="5">
        <v>45757</v>
      </c>
      <c r="D1588" s="4" t="s">
        <v>2906</v>
      </c>
      <c r="E1588" s="4" t="s">
        <v>2790</v>
      </c>
      <c r="F1588" s="6">
        <v>-211064.13</v>
      </c>
      <c r="G1588" s="4"/>
      <c r="H1588" s="4"/>
      <c r="I1588" s="4" t="s">
        <v>19</v>
      </c>
    </row>
    <row r="1589" spans="1:9" ht="13.9" customHeight="1" outlineLevel="2">
      <c r="A1589" s="4" t="s">
        <v>2778</v>
      </c>
      <c r="B1589" s="4" t="s">
        <v>2779</v>
      </c>
      <c r="C1589" s="5">
        <v>45793</v>
      </c>
      <c r="D1589" s="4" t="s">
        <v>2907</v>
      </c>
      <c r="E1589" s="4" t="s">
        <v>2781</v>
      </c>
      <c r="F1589" s="6">
        <v>-84868.6</v>
      </c>
      <c r="G1589" s="4"/>
      <c r="H1589" s="4"/>
      <c r="I1589" s="4" t="s">
        <v>19</v>
      </c>
    </row>
    <row r="1590" spans="1:9" ht="13.9" customHeight="1" outlineLevel="2">
      <c r="A1590" s="4" t="s">
        <v>2778</v>
      </c>
      <c r="B1590" s="4" t="s">
        <v>2779</v>
      </c>
      <c r="C1590" s="5">
        <v>45793</v>
      </c>
      <c r="D1590" s="4" t="s">
        <v>2908</v>
      </c>
      <c r="E1590" s="4" t="s">
        <v>2781</v>
      </c>
      <c r="F1590" s="6">
        <v>-11988.12</v>
      </c>
      <c r="G1590" s="4"/>
      <c r="H1590" s="4"/>
      <c r="I1590" s="4" t="s">
        <v>19</v>
      </c>
    </row>
    <row r="1591" spans="1:9" ht="13.9" customHeight="1" outlineLevel="2">
      <c r="A1591" s="4" t="s">
        <v>2778</v>
      </c>
      <c r="B1591" s="4" t="s">
        <v>2779</v>
      </c>
      <c r="C1591" s="5">
        <v>45793</v>
      </c>
      <c r="D1591" s="4" t="s">
        <v>2909</v>
      </c>
      <c r="E1591" s="4" t="s">
        <v>2781</v>
      </c>
      <c r="F1591" s="6">
        <v>-25948.15</v>
      </c>
      <c r="G1591" s="4"/>
      <c r="H1591" s="4"/>
      <c r="I1591" s="4" t="s">
        <v>19</v>
      </c>
    </row>
    <row r="1592" spans="1:9" ht="13.9" customHeight="1" outlineLevel="2">
      <c r="A1592" s="4" t="s">
        <v>2778</v>
      </c>
      <c r="B1592" s="4" t="s">
        <v>2779</v>
      </c>
      <c r="C1592" s="5">
        <v>45793</v>
      </c>
      <c r="D1592" s="4" t="s">
        <v>2910</v>
      </c>
      <c r="E1592" s="4" t="s">
        <v>2781</v>
      </c>
      <c r="F1592" s="6">
        <v>-33310.74</v>
      </c>
      <c r="G1592" s="4"/>
      <c r="H1592" s="4"/>
      <c r="I1592" s="4" t="s">
        <v>19</v>
      </c>
    </row>
    <row r="1593" spans="1:9" ht="13.9" customHeight="1" outlineLevel="2" collapsed="1">
      <c r="A1593" s="4" t="s">
        <v>2778</v>
      </c>
      <c r="B1593" s="4" t="s">
        <v>2779</v>
      </c>
      <c r="C1593" s="5">
        <v>45793</v>
      </c>
      <c r="D1593" s="4" t="s">
        <v>2911</v>
      </c>
      <c r="E1593" s="4" t="s">
        <v>2781</v>
      </c>
      <c r="F1593" s="6">
        <v>-27038.13</v>
      </c>
      <c r="G1593" s="4"/>
      <c r="H1593" s="4"/>
      <c r="I1593" s="4" t="s">
        <v>19</v>
      </c>
    </row>
    <row r="1594" spans="1:9" ht="13.9" customHeight="1" outlineLevel="2">
      <c r="A1594" s="4" t="s">
        <v>2778</v>
      </c>
      <c r="B1594" s="4" t="s">
        <v>2779</v>
      </c>
      <c r="C1594" s="5">
        <v>45793</v>
      </c>
      <c r="D1594" s="4" t="s">
        <v>2912</v>
      </c>
      <c r="E1594" s="4" t="s">
        <v>2781</v>
      </c>
      <c r="F1594" s="6">
        <v>-95673.65</v>
      </c>
      <c r="G1594" s="4"/>
      <c r="H1594" s="4"/>
      <c r="I1594" s="4" t="s">
        <v>19</v>
      </c>
    </row>
    <row r="1595" spans="1:9" ht="13.9" customHeight="1" outlineLevel="2">
      <c r="A1595" s="4" t="s">
        <v>2778</v>
      </c>
      <c r="B1595" s="4" t="s">
        <v>2779</v>
      </c>
      <c r="C1595" s="5">
        <v>45793</v>
      </c>
      <c r="D1595" s="4" t="s">
        <v>2913</v>
      </c>
      <c r="E1595" s="4" t="s">
        <v>2790</v>
      </c>
      <c r="F1595" s="6">
        <v>-211064.13</v>
      </c>
      <c r="G1595" s="4"/>
      <c r="H1595" s="4"/>
      <c r="I1595" s="4" t="s">
        <v>19</v>
      </c>
    </row>
    <row r="1596" spans="1:9" ht="13.9" customHeight="1" outlineLevel="2" collapsed="1">
      <c r="A1596" s="4" t="s">
        <v>2778</v>
      </c>
      <c r="B1596" s="4" t="s">
        <v>2779</v>
      </c>
      <c r="C1596" s="5">
        <v>45793</v>
      </c>
      <c r="D1596" s="4" t="s">
        <v>2914</v>
      </c>
      <c r="E1596" s="4" t="s">
        <v>2781</v>
      </c>
      <c r="F1596" s="6">
        <v>-67986.570000000007</v>
      </c>
      <c r="G1596" s="4"/>
      <c r="H1596" s="4"/>
      <c r="I1596" s="4" t="s">
        <v>19</v>
      </c>
    </row>
    <row r="1597" spans="1:9" ht="13.9" customHeight="1" outlineLevel="2">
      <c r="A1597" s="4" t="s">
        <v>2778</v>
      </c>
      <c r="B1597" s="4" t="s">
        <v>2779</v>
      </c>
      <c r="C1597" s="5">
        <v>45793</v>
      </c>
      <c r="D1597" s="4" t="s">
        <v>2915</v>
      </c>
      <c r="E1597" s="4" t="s">
        <v>2781</v>
      </c>
      <c r="F1597" s="6">
        <v>-3385.93</v>
      </c>
      <c r="G1597" s="4"/>
      <c r="H1597" s="4"/>
      <c r="I1597" s="4" t="s">
        <v>19</v>
      </c>
    </row>
    <row r="1598" spans="1:9" ht="13.9" customHeight="1" outlineLevel="2">
      <c r="A1598" s="4" t="s">
        <v>2778</v>
      </c>
      <c r="B1598" s="4" t="s">
        <v>2779</v>
      </c>
      <c r="C1598" s="5">
        <v>45793</v>
      </c>
      <c r="D1598" s="4" t="s">
        <v>2916</v>
      </c>
      <c r="E1598" s="4" t="s">
        <v>2781</v>
      </c>
      <c r="F1598" s="6">
        <v>-16156.54</v>
      </c>
      <c r="G1598" s="4"/>
      <c r="H1598" s="4"/>
      <c r="I1598" s="4" t="s">
        <v>19</v>
      </c>
    </row>
    <row r="1599" spans="1:9" ht="13.9" customHeight="1" outlineLevel="2">
      <c r="A1599" s="4" t="s">
        <v>2778</v>
      </c>
      <c r="B1599" s="4" t="s">
        <v>2779</v>
      </c>
      <c r="C1599" s="5">
        <v>45793</v>
      </c>
      <c r="D1599" s="4" t="s">
        <v>2917</v>
      </c>
      <c r="E1599" s="4" t="s">
        <v>2781</v>
      </c>
      <c r="F1599" s="6">
        <v>-17485.060000000001</v>
      </c>
      <c r="G1599" s="4"/>
      <c r="H1599" s="4"/>
      <c r="I1599" s="4" t="s">
        <v>19</v>
      </c>
    </row>
    <row r="1600" spans="1:9" ht="13.9" customHeight="1" outlineLevel="2">
      <c r="A1600" s="4" t="s">
        <v>2778</v>
      </c>
      <c r="B1600" s="4" t="s">
        <v>2779</v>
      </c>
      <c r="C1600" s="5">
        <v>45793</v>
      </c>
      <c r="D1600" s="4" t="s">
        <v>2918</v>
      </c>
      <c r="E1600" s="4" t="s">
        <v>2781</v>
      </c>
      <c r="F1600" s="6">
        <v>-20018.759999999998</v>
      </c>
      <c r="G1600" s="4"/>
      <c r="H1600" s="4"/>
      <c r="I1600" s="4" t="s">
        <v>19</v>
      </c>
    </row>
    <row r="1601" spans="1:9" ht="13.9" customHeight="1" outlineLevel="2">
      <c r="A1601" s="4" t="s">
        <v>2778</v>
      </c>
      <c r="B1601" s="4" t="s">
        <v>2779</v>
      </c>
      <c r="C1601" s="5">
        <v>45793</v>
      </c>
      <c r="D1601" s="4" t="s">
        <v>2919</v>
      </c>
      <c r="E1601" s="4" t="s">
        <v>2781</v>
      </c>
      <c r="F1601" s="6">
        <v>-57790.5</v>
      </c>
      <c r="G1601" s="4"/>
      <c r="H1601" s="4"/>
      <c r="I1601" s="4" t="s">
        <v>19</v>
      </c>
    </row>
    <row r="1602" spans="1:9" ht="13.9" customHeight="1" outlineLevel="2">
      <c r="A1602" s="4" t="s">
        <v>2778</v>
      </c>
      <c r="B1602" s="4" t="s">
        <v>2779</v>
      </c>
      <c r="C1602" s="5">
        <v>45793</v>
      </c>
      <c r="D1602" s="4" t="s">
        <v>2920</v>
      </c>
      <c r="E1602" s="4" t="s">
        <v>2790</v>
      </c>
      <c r="F1602" s="6">
        <v>-211064.13</v>
      </c>
      <c r="G1602" s="4"/>
      <c r="H1602" s="4"/>
      <c r="I1602" s="4" t="s">
        <v>19</v>
      </c>
    </row>
    <row r="1603" spans="1:9" ht="13.9" customHeight="1" outlineLevel="2">
      <c r="A1603" s="4" t="s">
        <v>2778</v>
      </c>
      <c r="B1603" s="4" t="s">
        <v>2779</v>
      </c>
      <c r="C1603" s="5">
        <v>45793</v>
      </c>
      <c r="D1603" s="4" t="s">
        <v>2921</v>
      </c>
      <c r="E1603" s="4" t="s">
        <v>2781</v>
      </c>
      <c r="F1603" s="6">
        <v>-7795.04</v>
      </c>
      <c r="G1603" s="4"/>
      <c r="H1603" s="4"/>
      <c r="I1603" s="4" t="s">
        <v>19</v>
      </c>
    </row>
    <row r="1604" spans="1:9" ht="13.9" customHeight="1" outlineLevel="2">
      <c r="A1604" s="4" t="s">
        <v>2778</v>
      </c>
      <c r="B1604" s="4" t="s">
        <v>2779</v>
      </c>
      <c r="C1604" s="5">
        <v>45793</v>
      </c>
      <c r="D1604" s="4" t="s">
        <v>2922</v>
      </c>
      <c r="E1604" s="4" t="s">
        <v>2781</v>
      </c>
      <c r="F1604" s="6">
        <v>-4135.24</v>
      </c>
      <c r="G1604" s="4"/>
      <c r="H1604" s="4"/>
      <c r="I1604" s="4" t="s">
        <v>19</v>
      </c>
    </row>
    <row r="1605" spans="1:9" ht="13.9" customHeight="1" outlineLevel="2" collapsed="1">
      <c r="A1605" s="4" t="s">
        <v>2778</v>
      </c>
      <c r="B1605" s="4" t="s">
        <v>2779</v>
      </c>
      <c r="C1605" s="5">
        <v>45793</v>
      </c>
      <c r="D1605" s="4" t="s">
        <v>2923</v>
      </c>
      <c r="E1605" s="4" t="s">
        <v>2781</v>
      </c>
      <c r="F1605" s="6">
        <v>-1664.47</v>
      </c>
      <c r="G1605" s="4"/>
      <c r="H1605" s="4"/>
      <c r="I1605" s="4" t="s">
        <v>19</v>
      </c>
    </row>
    <row r="1606" spans="1:9" ht="13.9" customHeight="1" outlineLevel="2">
      <c r="A1606" s="4" t="s">
        <v>2778</v>
      </c>
      <c r="B1606" s="4" t="s">
        <v>2779</v>
      </c>
      <c r="C1606" s="5">
        <v>45793</v>
      </c>
      <c r="D1606" s="4" t="s">
        <v>2924</v>
      </c>
      <c r="E1606" s="4" t="s">
        <v>2781</v>
      </c>
      <c r="F1606" s="6">
        <v>-20110.62</v>
      </c>
      <c r="G1606" s="4"/>
      <c r="H1606" s="4"/>
      <c r="I1606" s="4" t="s">
        <v>19</v>
      </c>
    </row>
    <row r="1607" spans="1:9" ht="13.9" customHeight="1" outlineLevel="2">
      <c r="A1607" s="4" t="s">
        <v>2778</v>
      </c>
      <c r="B1607" s="4" t="s">
        <v>2779</v>
      </c>
      <c r="C1607" s="5">
        <v>45793</v>
      </c>
      <c r="D1607" s="4" t="s">
        <v>2925</v>
      </c>
      <c r="E1607" s="4" t="s">
        <v>2790</v>
      </c>
      <c r="F1607" s="6">
        <v>-74478.149999999994</v>
      </c>
      <c r="G1607" s="4"/>
      <c r="H1607" s="4"/>
      <c r="I1607" s="4" t="s">
        <v>19</v>
      </c>
    </row>
    <row r="1608" spans="1:9" ht="13.9" customHeight="1" outlineLevel="2" collapsed="1">
      <c r="A1608" s="4" t="s">
        <v>2778</v>
      </c>
      <c r="B1608" s="4" t="s">
        <v>2779</v>
      </c>
      <c r="C1608" s="5">
        <v>45793</v>
      </c>
      <c r="D1608" s="4" t="s">
        <v>2926</v>
      </c>
      <c r="E1608" s="4" t="s">
        <v>2781</v>
      </c>
      <c r="F1608" s="6">
        <v>-52928.91</v>
      </c>
      <c r="G1608" s="4"/>
      <c r="H1608" s="4"/>
      <c r="I1608" s="4" t="s">
        <v>19</v>
      </c>
    </row>
    <row r="1609" spans="1:9" ht="13.9" customHeight="1" outlineLevel="2">
      <c r="A1609" s="4" t="s">
        <v>2778</v>
      </c>
      <c r="B1609" s="4" t="s">
        <v>2779</v>
      </c>
      <c r="C1609" s="5">
        <v>45793</v>
      </c>
      <c r="D1609" s="4" t="s">
        <v>2927</v>
      </c>
      <c r="E1609" s="4" t="s">
        <v>2781</v>
      </c>
      <c r="F1609" s="6">
        <v>-3910.71</v>
      </c>
      <c r="G1609" s="4"/>
      <c r="H1609" s="4"/>
      <c r="I1609" s="4" t="s">
        <v>19</v>
      </c>
    </row>
    <row r="1610" spans="1:9" ht="13.9" customHeight="1" outlineLevel="2">
      <c r="A1610" s="4" t="s">
        <v>2778</v>
      </c>
      <c r="B1610" s="4" t="s">
        <v>2779</v>
      </c>
      <c r="C1610" s="5">
        <v>45793</v>
      </c>
      <c r="D1610" s="4" t="s">
        <v>2928</v>
      </c>
      <c r="E1610" s="4" t="s">
        <v>2781</v>
      </c>
      <c r="F1610" s="6">
        <v>-23028.77</v>
      </c>
      <c r="G1610" s="4"/>
      <c r="H1610" s="4"/>
      <c r="I1610" s="4" t="s">
        <v>19</v>
      </c>
    </row>
    <row r="1611" spans="1:9" ht="13.9" customHeight="1" outlineLevel="2">
      <c r="A1611" s="4" t="s">
        <v>2778</v>
      </c>
      <c r="B1611" s="4" t="s">
        <v>2779</v>
      </c>
      <c r="C1611" s="5">
        <v>45793</v>
      </c>
      <c r="D1611" s="4" t="s">
        <v>2929</v>
      </c>
      <c r="E1611" s="4" t="s">
        <v>2781</v>
      </c>
      <c r="F1611" s="6">
        <v>-24178.67</v>
      </c>
      <c r="G1611" s="4"/>
      <c r="H1611" s="4"/>
      <c r="I1611" s="4" t="s">
        <v>19</v>
      </c>
    </row>
    <row r="1612" spans="1:9" ht="13.9" customHeight="1" outlineLevel="2">
      <c r="A1612" s="4" t="s">
        <v>2778</v>
      </c>
      <c r="B1612" s="4" t="s">
        <v>2779</v>
      </c>
      <c r="C1612" s="5">
        <v>45793</v>
      </c>
      <c r="D1612" s="4" t="s">
        <v>2930</v>
      </c>
      <c r="E1612" s="4" t="s">
        <v>2781</v>
      </c>
      <c r="F1612" s="6">
        <v>-23918.41</v>
      </c>
      <c r="G1612" s="4"/>
      <c r="H1612" s="4"/>
      <c r="I1612" s="4" t="s">
        <v>19</v>
      </c>
    </row>
    <row r="1613" spans="1:9" ht="13.9" customHeight="1" outlineLevel="2">
      <c r="A1613" s="4" t="s">
        <v>2778</v>
      </c>
      <c r="B1613" s="4" t="s">
        <v>2779</v>
      </c>
      <c r="C1613" s="5">
        <v>45793</v>
      </c>
      <c r="D1613" s="4" t="s">
        <v>2931</v>
      </c>
      <c r="E1613" s="4" t="s">
        <v>2781</v>
      </c>
      <c r="F1613" s="6">
        <v>-76644.05</v>
      </c>
      <c r="G1613" s="4"/>
      <c r="H1613" s="4"/>
      <c r="I1613" s="4" t="s">
        <v>19</v>
      </c>
    </row>
    <row r="1614" spans="1:9" ht="13.9" customHeight="1" outlineLevel="2">
      <c r="A1614" s="4" t="s">
        <v>2778</v>
      </c>
      <c r="B1614" s="4" t="s">
        <v>2779</v>
      </c>
      <c r="C1614" s="5">
        <v>45793</v>
      </c>
      <c r="D1614" s="4" t="s">
        <v>2932</v>
      </c>
      <c r="E1614" s="4" t="s">
        <v>2790</v>
      </c>
      <c r="F1614" s="6">
        <v>-211064.13</v>
      </c>
      <c r="G1614" s="4"/>
      <c r="H1614" s="4"/>
      <c r="I1614" s="4" t="s">
        <v>19</v>
      </c>
    </row>
    <row r="1615" spans="1:9" ht="13.9" customHeight="1" outlineLevel="2">
      <c r="A1615" s="4" t="s">
        <v>2778</v>
      </c>
      <c r="B1615" s="4" t="s">
        <v>2779</v>
      </c>
      <c r="C1615" s="5">
        <v>45793</v>
      </c>
      <c r="D1615" s="4" t="s">
        <v>2933</v>
      </c>
      <c r="E1615" s="4" t="s">
        <v>2781</v>
      </c>
      <c r="F1615" s="6">
        <v>-97644.31</v>
      </c>
      <c r="G1615" s="4"/>
      <c r="H1615" s="4"/>
      <c r="I1615" s="4" t="s">
        <v>19</v>
      </c>
    </row>
    <row r="1616" spans="1:9" ht="13.9" customHeight="1" outlineLevel="2">
      <c r="A1616" s="4" t="s">
        <v>2778</v>
      </c>
      <c r="B1616" s="4" t="s">
        <v>2779</v>
      </c>
      <c r="C1616" s="5">
        <v>45793</v>
      </c>
      <c r="D1616" s="4" t="s">
        <v>2934</v>
      </c>
      <c r="E1616" s="4" t="s">
        <v>2781</v>
      </c>
      <c r="F1616" s="6">
        <v>-4059.55</v>
      </c>
      <c r="G1616" s="4"/>
      <c r="H1616" s="4"/>
      <c r="I1616" s="4" t="s">
        <v>19</v>
      </c>
    </row>
    <row r="1617" spans="1:9" ht="13.9" customHeight="1" outlineLevel="2">
      <c r="A1617" s="4" t="s">
        <v>2778</v>
      </c>
      <c r="B1617" s="4" t="s">
        <v>2779</v>
      </c>
      <c r="C1617" s="5">
        <v>45793</v>
      </c>
      <c r="D1617" s="4" t="s">
        <v>2935</v>
      </c>
      <c r="E1617" s="4" t="s">
        <v>2781</v>
      </c>
      <c r="F1617" s="6">
        <v>-10651.1</v>
      </c>
      <c r="G1617" s="4"/>
      <c r="H1617" s="4"/>
      <c r="I1617" s="4" t="s">
        <v>19</v>
      </c>
    </row>
    <row r="1618" spans="1:9" ht="13.9" customHeight="1" outlineLevel="2">
      <c r="A1618" s="4" t="s">
        <v>2778</v>
      </c>
      <c r="B1618" s="4" t="s">
        <v>2779</v>
      </c>
      <c r="C1618" s="5">
        <v>45793</v>
      </c>
      <c r="D1618" s="4" t="s">
        <v>2936</v>
      </c>
      <c r="E1618" s="4" t="s">
        <v>2781</v>
      </c>
      <c r="F1618" s="6">
        <v>-16252.65</v>
      </c>
      <c r="G1618" s="4"/>
      <c r="H1618" s="4"/>
      <c r="I1618" s="4" t="s">
        <v>19</v>
      </c>
    </row>
    <row r="1619" spans="1:9" ht="13.9" customHeight="1" outlineLevel="2">
      <c r="A1619" s="4" t="s">
        <v>2778</v>
      </c>
      <c r="B1619" s="4" t="s">
        <v>2779</v>
      </c>
      <c r="C1619" s="5">
        <v>45793</v>
      </c>
      <c r="D1619" s="4" t="s">
        <v>2937</v>
      </c>
      <c r="E1619" s="4" t="s">
        <v>2781</v>
      </c>
      <c r="F1619" s="6">
        <v>-19135.07</v>
      </c>
      <c r="G1619" s="4"/>
      <c r="H1619" s="4"/>
      <c r="I1619" s="4" t="s">
        <v>19</v>
      </c>
    </row>
    <row r="1620" spans="1:9" ht="13.9" customHeight="1" outlineLevel="2">
      <c r="A1620" s="4" t="s">
        <v>2778</v>
      </c>
      <c r="B1620" s="4" t="s">
        <v>2779</v>
      </c>
      <c r="C1620" s="5">
        <v>45793</v>
      </c>
      <c r="D1620" s="4" t="s">
        <v>2938</v>
      </c>
      <c r="E1620" s="4" t="s">
        <v>2781</v>
      </c>
      <c r="F1620" s="6">
        <v>-51121.55</v>
      </c>
      <c r="G1620" s="4"/>
      <c r="H1620" s="4"/>
      <c r="I1620" s="4" t="s">
        <v>19</v>
      </c>
    </row>
    <row r="1621" spans="1:9" ht="13.9" customHeight="1" outlineLevel="2">
      <c r="A1621" s="4" t="s">
        <v>2778</v>
      </c>
      <c r="B1621" s="4" t="s">
        <v>2779</v>
      </c>
      <c r="C1621" s="5">
        <v>45793</v>
      </c>
      <c r="D1621" s="4" t="s">
        <v>2939</v>
      </c>
      <c r="E1621" s="4" t="s">
        <v>2790</v>
      </c>
      <c r="F1621" s="6">
        <v>-190961.16</v>
      </c>
      <c r="G1621" s="4"/>
      <c r="H1621" s="4"/>
      <c r="I1621" s="4" t="s">
        <v>19</v>
      </c>
    </row>
    <row r="1622" spans="1:9" ht="13.9" customHeight="1" outlineLevel="2">
      <c r="A1622" s="4" t="s">
        <v>2778</v>
      </c>
      <c r="B1622" s="4" t="s">
        <v>2779</v>
      </c>
      <c r="C1622" s="5">
        <v>45793</v>
      </c>
      <c r="D1622" s="4" t="s">
        <v>2940</v>
      </c>
      <c r="E1622" s="4" t="s">
        <v>2799</v>
      </c>
      <c r="F1622" s="6">
        <v>-48217146.189999998</v>
      </c>
      <c r="G1622" s="4"/>
      <c r="H1622" s="4"/>
      <c r="I1622" s="4" t="s">
        <v>19</v>
      </c>
    </row>
    <row r="1623" spans="1:9" ht="13.9" customHeight="1" outlineLevel="1">
      <c r="A1623" s="7"/>
      <c r="B1623" s="7" t="s">
        <v>2941</v>
      </c>
      <c r="C1623" s="8"/>
      <c r="D1623" s="7"/>
      <c r="E1623" s="7"/>
      <c r="F1623" s="9">
        <f>SUBTOTAL(9,F1472:F1622)</f>
        <v>229898.212000072</v>
      </c>
      <c r="G1623" s="7"/>
      <c r="H1623" s="7"/>
      <c r="I1623" s="7"/>
    </row>
    <row r="1624" spans="1:9" ht="13.9" customHeight="1" outlineLevel="2">
      <c r="A1624" s="4" t="s">
        <v>2942</v>
      </c>
      <c r="B1624" s="4" t="s">
        <v>2943</v>
      </c>
      <c r="C1624" s="5">
        <v>45559</v>
      </c>
      <c r="D1624" s="4" t="s">
        <v>2944</v>
      </c>
      <c r="E1624" s="4" t="s">
        <v>2945</v>
      </c>
      <c r="F1624" s="6">
        <v>8280.0400000000009</v>
      </c>
      <c r="G1624" s="4" t="s">
        <v>2946</v>
      </c>
      <c r="H1624" s="4"/>
      <c r="I1624" s="4" t="s">
        <v>211</v>
      </c>
    </row>
    <row r="1625" spans="1:9" ht="13.9" customHeight="1" outlineLevel="2">
      <c r="A1625" s="4" t="s">
        <v>2942</v>
      </c>
      <c r="B1625" s="4" t="s">
        <v>2943</v>
      </c>
      <c r="C1625" s="5">
        <v>45559</v>
      </c>
      <c r="D1625" s="4" t="s">
        <v>2947</v>
      </c>
      <c r="E1625" s="4" t="s">
        <v>2945</v>
      </c>
      <c r="F1625" s="6">
        <v>-737.33</v>
      </c>
      <c r="G1625" s="4" t="s">
        <v>2946</v>
      </c>
      <c r="H1625" s="4"/>
      <c r="I1625" s="4" t="s">
        <v>211</v>
      </c>
    </row>
    <row r="1626" spans="1:9" ht="13.9" customHeight="1" outlineLevel="2" collapsed="1">
      <c r="A1626" s="4" t="s">
        <v>2942</v>
      </c>
      <c r="B1626" s="4" t="s">
        <v>2943</v>
      </c>
      <c r="C1626" s="5">
        <v>45559</v>
      </c>
      <c r="D1626" s="4" t="s">
        <v>2948</v>
      </c>
      <c r="E1626" s="4" t="s">
        <v>2945</v>
      </c>
      <c r="F1626" s="6">
        <v>-110.1</v>
      </c>
      <c r="G1626" s="4" t="s">
        <v>2946</v>
      </c>
      <c r="H1626" s="4"/>
      <c r="I1626" s="4" t="s">
        <v>211</v>
      </c>
    </row>
    <row r="1627" spans="1:9" ht="13.9" customHeight="1" outlineLevel="2">
      <c r="A1627" s="4" t="s">
        <v>2942</v>
      </c>
      <c r="B1627" s="4" t="s">
        <v>2943</v>
      </c>
      <c r="C1627" s="5">
        <v>45559</v>
      </c>
      <c r="D1627" s="4" t="s">
        <v>2949</v>
      </c>
      <c r="E1627" s="4" t="s">
        <v>2945</v>
      </c>
      <c r="F1627" s="6">
        <v>-150</v>
      </c>
      <c r="G1627" s="4" t="s">
        <v>2946</v>
      </c>
      <c r="H1627" s="4"/>
      <c r="I1627" s="4" t="s">
        <v>211</v>
      </c>
    </row>
    <row r="1628" spans="1:9" ht="13.9" customHeight="1" outlineLevel="2">
      <c r="A1628" s="4" t="s">
        <v>2942</v>
      </c>
      <c r="B1628" s="4" t="s">
        <v>2943</v>
      </c>
      <c r="C1628" s="5">
        <v>45559</v>
      </c>
      <c r="D1628" s="4" t="s">
        <v>2950</v>
      </c>
      <c r="E1628" s="4" t="s">
        <v>2945</v>
      </c>
      <c r="F1628" s="6">
        <v>-30</v>
      </c>
      <c r="G1628" s="4" t="s">
        <v>2946</v>
      </c>
      <c r="H1628" s="4"/>
      <c r="I1628" s="4" t="s">
        <v>211</v>
      </c>
    </row>
    <row r="1629" spans="1:9" ht="13.9" customHeight="1" outlineLevel="2">
      <c r="A1629" s="4" t="s">
        <v>2942</v>
      </c>
      <c r="B1629" s="4" t="s">
        <v>2943</v>
      </c>
      <c r="C1629" s="5">
        <v>45559</v>
      </c>
      <c r="D1629" s="4" t="s">
        <v>2951</v>
      </c>
      <c r="E1629" s="4" t="s">
        <v>2945</v>
      </c>
      <c r="F1629" s="6">
        <v>-157.93</v>
      </c>
      <c r="G1629" s="4" t="s">
        <v>2946</v>
      </c>
      <c r="H1629" s="4"/>
      <c r="I1629" s="4" t="s">
        <v>211</v>
      </c>
    </row>
    <row r="1630" spans="1:9" ht="13.9" customHeight="1" outlineLevel="2">
      <c r="A1630" s="4" t="s">
        <v>2942</v>
      </c>
      <c r="B1630" s="4" t="s">
        <v>2943</v>
      </c>
      <c r="C1630" s="5">
        <v>45616</v>
      </c>
      <c r="D1630" s="4" t="s">
        <v>2952</v>
      </c>
      <c r="E1630" s="4" t="s">
        <v>2945</v>
      </c>
      <c r="F1630" s="6">
        <v>-645.20000000000005</v>
      </c>
      <c r="G1630" s="4"/>
      <c r="H1630" s="4"/>
      <c r="I1630" s="4" t="s">
        <v>46</v>
      </c>
    </row>
    <row r="1631" spans="1:9" ht="13.9" customHeight="1" outlineLevel="2">
      <c r="A1631" s="4" t="s">
        <v>2942</v>
      </c>
      <c r="B1631" s="4" t="s">
        <v>2943</v>
      </c>
      <c r="C1631" s="5">
        <v>45706</v>
      </c>
      <c r="D1631" s="4" t="s">
        <v>2953</v>
      </c>
      <c r="E1631" s="4" t="s">
        <v>2945</v>
      </c>
      <c r="F1631" s="6">
        <v>-1991.3</v>
      </c>
      <c r="G1631" s="4"/>
      <c r="H1631" s="4"/>
      <c r="I1631" s="4" t="s">
        <v>46</v>
      </c>
    </row>
    <row r="1632" spans="1:9" ht="13.9" customHeight="1" outlineLevel="2">
      <c r="A1632" s="4" t="s">
        <v>2942</v>
      </c>
      <c r="B1632" s="4" t="s">
        <v>2943</v>
      </c>
      <c r="C1632" s="5">
        <v>45735</v>
      </c>
      <c r="D1632" s="4" t="s">
        <v>2954</v>
      </c>
      <c r="E1632" s="4" t="s">
        <v>2945</v>
      </c>
      <c r="F1632" s="6">
        <v>-570.65</v>
      </c>
      <c r="G1632" s="4"/>
      <c r="H1632" s="4"/>
      <c r="I1632" s="4" t="s">
        <v>46</v>
      </c>
    </row>
    <row r="1633" spans="1:9" ht="13.9" customHeight="1" outlineLevel="2" collapsed="1">
      <c r="A1633" s="4" t="s">
        <v>2942</v>
      </c>
      <c r="B1633" s="4" t="s">
        <v>2943</v>
      </c>
      <c r="C1633" s="5">
        <v>45757</v>
      </c>
      <c r="D1633" s="4" t="s">
        <v>2955</v>
      </c>
      <c r="E1633" s="4" t="s">
        <v>2945</v>
      </c>
      <c r="F1633" s="6">
        <v>-1470.34</v>
      </c>
      <c r="G1633" s="4"/>
      <c r="H1633" s="4"/>
      <c r="I1633" s="4" t="s">
        <v>46</v>
      </c>
    </row>
    <row r="1634" spans="1:9" ht="13.9" customHeight="1" outlineLevel="2">
      <c r="A1634" s="4" t="s">
        <v>2942</v>
      </c>
      <c r="B1634" s="4" t="s">
        <v>2943</v>
      </c>
      <c r="C1634" s="5">
        <v>45824</v>
      </c>
      <c r="D1634" s="4" t="s">
        <v>2956</v>
      </c>
      <c r="E1634" s="4" t="s">
        <v>2945</v>
      </c>
      <c r="F1634" s="6">
        <v>-949.38</v>
      </c>
      <c r="G1634" s="4"/>
      <c r="H1634" s="4"/>
      <c r="I1634" s="4" t="s">
        <v>46</v>
      </c>
    </row>
    <row r="1635" spans="1:9" ht="13.9" customHeight="1" outlineLevel="1">
      <c r="A1635" s="7"/>
      <c r="B1635" s="7" t="s">
        <v>2957</v>
      </c>
      <c r="C1635" s="8"/>
      <c r="D1635" s="7"/>
      <c r="E1635" s="7"/>
      <c r="F1635" s="9">
        <f>SUBTOTAL(9,F1624:F1634)</f>
        <v>1467.8100000000004</v>
      </c>
      <c r="G1635" s="7"/>
      <c r="H1635" s="7"/>
      <c r="I1635" s="7"/>
    </row>
    <row r="1636" spans="1:9" ht="13.9" customHeight="1" outlineLevel="2">
      <c r="A1636" s="4" t="s">
        <v>2958</v>
      </c>
      <c r="B1636" s="4" t="s">
        <v>2959</v>
      </c>
      <c r="C1636" s="5">
        <v>45272</v>
      </c>
      <c r="D1636" s="4" t="s">
        <v>2960</v>
      </c>
      <c r="E1636" s="4" t="s">
        <v>2961</v>
      </c>
      <c r="F1636" s="6">
        <v>1353.5</v>
      </c>
      <c r="G1636" s="4" t="s">
        <v>2962</v>
      </c>
      <c r="H1636" s="4"/>
      <c r="I1636" s="4" t="s">
        <v>16</v>
      </c>
    </row>
    <row r="1637" spans="1:9" ht="13.9" customHeight="1" outlineLevel="2">
      <c r="A1637" s="4" t="s">
        <v>2958</v>
      </c>
      <c r="B1637" s="4" t="s">
        <v>2959</v>
      </c>
      <c r="C1637" s="5">
        <v>45272</v>
      </c>
      <c r="D1637" s="4" t="s">
        <v>2963</v>
      </c>
      <c r="E1637" s="4" t="s">
        <v>2961</v>
      </c>
      <c r="F1637" s="6">
        <v>-150</v>
      </c>
      <c r="G1637" s="4" t="s">
        <v>2962</v>
      </c>
      <c r="H1637" s="4"/>
      <c r="I1637" s="4" t="s">
        <v>16</v>
      </c>
    </row>
    <row r="1638" spans="1:9" ht="13.9" customHeight="1" outlineLevel="2" collapsed="1">
      <c r="A1638" s="4" t="s">
        <v>2958</v>
      </c>
      <c r="B1638" s="4" t="s">
        <v>2959</v>
      </c>
      <c r="C1638" s="5">
        <v>45380</v>
      </c>
      <c r="D1638" s="4" t="s">
        <v>2964</v>
      </c>
      <c r="E1638" s="4" t="s">
        <v>2961</v>
      </c>
      <c r="F1638" s="6">
        <v>-570.29</v>
      </c>
      <c r="G1638" s="4"/>
      <c r="H1638" s="4"/>
      <c r="I1638" s="4" t="s">
        <v>19</v>
      </c>
    </row>
    <row r="1639" spans="1:9" ht="13.9" customHeight="1" outlineLevel="2">
      <c r="A1639" s="4" t="s">
        <v>2958</v>
      </c>
      <c r="B1639" s="4" t="s">
        <v>2959</v>
      </c>
      <c r="C1639" s="5">
        <v>45677</v>
      </c>
      <c r="D1639" s="4" t="s">
        <v>2965</v>
      </c>
      <c r="E1639" s="4" t="s">
        <v>2966</v>
      </c>
      <c r="F1639" s="6">
        <v>79066.38</v>
      </c>
      <c r="G1639" s="4" t="s">
        <v>2967</v>
      </c>
      <c r="H1639" s="4"/>
      <c r="I1639" s="4" t="s">
        <v>16</v>
      </c>
    </row>
    <row r="1640" spans="1:9" ht="13.9" customHeight="1" outlineLevel="2">
      <c r="A1640" s="4" t="s">
        <v>2958</v>
      </c>
      <c r="B1640" s="4" t="s">
        <v>2959</v>
      </c>
      <c r="C1640" s="5">
        <v>45677</v>
      </c>
      <c r="D1640" s="4" t="s">
        <v>2968</v>
      </c>
      <c r="E1640" s="4" t="s">
        <v>2966</v>
      </c>
      <c r="F1640" s="6">
        <v>-623.70000000000005</v>
      </c>
      <c r="G1640" s="4" t="s">
        <v>2967</v>
      </c>
      <c r="H1640" s="4"/>
      <c r="I1640" s="4" t="s">
        <v>16</v>
      </c>
    </row>
    <row r="1641" spans="1:9" ht="13.9" customHeight="1" outlineLevel="2">
      <c r="A1641" s="4" t="s">
        <v>2958</v>
      </c>
      <c r="B1641" s="4" t="s">
        <v>2959</v>
      </c>
      <c r="C1641" s="5">
        <v>45677</v>
      </c>
      <c r="D1641" s="4" t="s">
        <v>2969</v>
      </c>
      <c r="E1641" s="4" t="s">
        <v>2966</v>
      </c>
      <c r="F1641" s="6">
        <v>-3130.88</v>
      </c>
      <c r="G1641" s="4" t="s">
        <v>2967</v>
      </c>
      <c r="H1641" s="4"/>
      <c r="I1641" s="4" t="s">
        <v>16</v>
      </c>
    </row>
    <row r="1642" spans="1:9" ht="13.9" customHeight="1" outlineLevel="2">
      <c r="A1642" s="4" t="s">
        <v>2958</v>
      </c>
      <c r="B1642" s="4" t="s">
        <v>2959</v>
      </c>
      <c r="C1642" s="5">
        <v>45677</v>
      </c>
      <c r="D1642" s="4" t="s">
        <v>2970</v>
      </c>
      <c r="E1642" s="4" t="s">
        <v>2966</v>
      </c>
      <c r="F1642" s="6">
        <v>-827.68</v>
      </c>
      <c r="G1642" s="4" t="s">
        <v>2967</v>
      </c>
      <c r="H1642" s="4"/>
      <c r="I1642" s="4" t="s">
        <v>16</v>
      </c>
    </row>
    <row r="1643" spans="1:9" ht="13.9" customHeight="1" outlineLevel="2">
      <c r="A1643" s="4" t="s">
        <v>2958</v>
      </c>
      <c r="B1643" s="4" t="s">
        <v>2959</v>
      </c>
      <c r="C1643" s="5">
        <v>45677</v>
      </c>
      <c r="D1643" s="4" t="s">
        <v>2971</v>
      </c>
      <c r="E1643" s="4" t="s">
        <v>2966</v>
      </c>
      <c r="F1643" s="6">
        <v>-2411.29</v>
      </c>
      <c r="G1643" s="4" t="s">
        <v>2967</v>
      </c>
      <c r="H1643" s="4"/>
      <c r="I1643" s="4" t="s">
        <v>16</v>
      </c>
    </row>
    <row r="1644" spans="1:9" ht="13.9" customHeight="1" outlineLevel="2">
      <c r="A1644" s="4" t="s">
        <v>2958</v>
      </c>
      <c r="B1644" s="4" t="s">
        <v>2959</v>
      </c>
      <c r="C1644" s="5">
        <v>45677</v>
      </c>
      <c r="D1644" s="4" t="s">
        <v>2972</v>
      </c>
      <c r="E1644" s="4" t="s">
        <v>2966</v>
      </c>
      <c r="F1644" s="6">
        <v>-154.63999999999999</v>
      </c>
      <c r="G1644" s="4" t="s">
        <v>2967</v>
      </c>
      <c r="H1644" s="4"/>
      <c r="I1644" s="4" t="s">
        <v>16</v>
      </c>
    </row>
    <row r="1645" spans="1:9" ht="13.9" customHeight="1" outlineLevel="2">
      <c r="A1645" s="4" t="s">
        <v>2958</v>
      </c>
      <c r="B1645" s="4" t="s">
        <v>2959</v>
      </c>
      <c r="C1645" s="5">
        <v>45677</v>
      </c>
      <c r="D1645" s="4" t="s">
        <v>2973</v>
      </c>
      <c r="E1645" s="4" t="s">
        <v>2966</v>
      </c>
      <c r="F1645" s="6">
        <v>-801.6</v>
      </c>
      <c r="G1645" s="4" t="s">
        <v>2967</v>
      </c>
      <c r="H1645" s="4"/>
      <c r="I1645" s="4" t="s">
        <v>16</v>
      </c>
    </row>
    <row r="1646" spans="1:9" ht="13.9" customHeight="1" outlineLevel="2">
      <c r="A1646" s="4" t="s">
        <v>2958</v>
      </c>
      <c r="B1646" s="4" t="s">
        <v>2959</v>
      </c>
      <c r="C1646" s="5">
        <v>45677</v>
      </c>
      <c r="D1646" s="4" t="s">
        <v>2974</v>
      </c>
      <c r="E1646" s="4" t="s">
        <v>2966</v>
      </c>
      <c r="F1646" s="6">
        <v>-3419.85</v>
      </c>
      <c r="G1646" s="4" t="s">
        <v>2967</v>
      </c>
      <c r="H1646" s="4"/>
      <c r="I1646" s="4" t="s">
        <v>16</v>
      </c>
    </row>
    <row r="1647" spans="1:9" ht="13.9" customHeight="1" outlineLevel="2">
      <c r="A1647" s="4" t="s">
        <v>2958</v>
      </c>
      <c r="B1647" s="4" t="s">
        <v>2959</v>
      </c>
      <c r="C1647" s="5">
        <v>45677</v>
      </c>
      <c r="D1647" s="4" t="s">
        <v>2975</v>
      </c>
      <c r="E1647" s="4" t="s">
        <v>2966</v>
      </c>
      <c r="F1647" s="6">
        <v>-374.22</v>
      </c>
      <c r="G1647" s="4" t="s">
        <v>2967</v>
      </c>
      <c r="H1647" s="4"/>
      <c r="I1647" s="4" t="s">
        <v>16</v>
      </c>
    </row>
    <row r="1648" spans="1:9" ht="13.9" customHeight="1" outlineLevel="2">
      <c r="A1648" s="4" t="s">
        <v>2958</v>
      </c>
      <c r="B1648" s="4" t="s">
        <v>2959</v>
      </c>
      <c r="C1648" s="5">
        <v>45735</v>
      </c>
      <c r="D1648" s="4" t="s">
        <v>2976</v>
      </c>
      <c r="E1648" s="4" t="s">
        <v>2966</v>
      </c>
      <c r="F1648" s="6">
        <v>-4454.1899999999996</v>
      </c>
      <c r="G1648" s="4"/>
      <c r="H1648" s="4"/>
      <c r="I1648" s="4" t="s">
        <v>19</v>
      </c>
    </row>
    <row r="1649" spans="1:9" ht="13.9" customHeight="1" outlineLevel="2">
      <c r="A1649" s="4" t="s">
        <v>2958</v>
      </c>
      <c r="B1649" s="4" t="s">
        <v>2959</v>
      </c>
      <c r="C1649" s="5">
        <v>45735</v>
      </c>
      <c r="D1649" s="4" t="s">
        <v>2977</v>
      </c>
      <c r="E1649" s="4" t="s">
        <v>2966</v>
      </c>
      <c r="F1649" s="6">
        <v>-1177.97</v>
      </c>
      <c r="G1649" s="4"/>
      <c r="H1649" s="4"/>
      <c r="I1649" s="4" t="s">
        <v>19</v>
      </c>
    </row>
    <row r="1650" spans="1:9" ht="13.9" customHeight="1" outlineLevel="2">
      <c r="A1650" s="4" t="s">
        <v>2958</v>
      </c>
      <c r="B1650" s="4" t="s">
        <v>2959</v>
      </c>
      <c r="C1650" s="5">
        <v>45735</v>
      </c>
      <c r="D1650" s="4" t="s">
        <v>2978</v>
      </c>
      <c r="E1650" s="4" t="s">
        <v>2966</v>
      </c>
      <c r="F1650" s="6">
        <v>-532.42999999999995</v>
      </c>
      <c r="G1650" s="4"/>
      <c r="H1650" s="4"/>
      <c r="I1650" s="4" t="s">
        <v>19</v>
      </c>
    </row>
    <row r="1651" spans="1:9" ht="13.9" customHeight="1" outlineLevel="2">
      <c r="A1651" s="4" t="s">
        <v>2958</v>
      </c>
      <c r="B1651" s="4" t="s">
        <v>2959</v>
      </c>
      <c r="C1651" s="5">
        <v>45735</v>
      </c>
      <c r="D1651" s="4" t="s">
        <v>2979</v>
      </c>
      <c r="E1651" s="4" t="s">
        <v>2966</v>
      </c>
      <c r="F1651" s="6">
        <v>-3774.59</v>
      </c>
      <c r="G1651" s="4"/>
      <c r="H1651" s="4"/>
      <c r="I1651" s="4" t="s">
        <v>19</v>
      </c>
    </row>
    <row r="1652" spans="1:9" ht="13.9" customHeight="1" outlineLevel="2">
      <c r="A1652" s="4" t="s">
        <v>2958</v>
      </c>
      <c r="B1652" s="4" t="s">
        <v>2959</v>
      </c>
      <c r="C1652" s="5">
        <v>45735</v>
      </c>
      <c r="D1652" s="4" t="s">
        <v>2980</v>
      </c>
      <c r="E1652" s="4" t="s">
        <v>2966</v>
      </c>
      <c r="F1652" s="6">
        <v>-887.1</v>
      </c>
      <c r="G1652" s="4"/>
      <c r="H1652" s="4"/>
      <c r="I1652" s="4" t="s">
        <v>19</v>
      </c>
    </row>
    <row r="1653" spans="1:9" ht="13.9" customHeight="1" outlineLevel="2">
      <c r="A1653" s="4" t="s">
        <v>2958</v>
      </c>
      <c r="B1653" s="4" t="s">
        <v>2959</v>
      </c>
      <c r="C1653" s="5">
        <v>45735</v>
      </c>
      <c r="D1653" s="4" t="s">
        <v>2981</v>
      </c>
      <c r="E1653" s="4" t="s">
        <v>2966</v>
      </c>
      <c r="F1653" s="6">
        <v>-10159.49</v>
      </c>
      <c r="G1653" s="4"/>
      <c r="H1653" s="4"/>
      <c r="I1653" s="4" t="s">
        <v>19</v>
      </c>
    </row>
    <row r="1654" spans="1:9" ht="13.9" customHeight="1" outlineLevel="2">
      <c r="A1654" s="4" t="s">
        <v>2958</v>
      </c>
      <c r="B1654" s="4" t="s">
        <v>2959</v>
      </c>
      <c r="C1654" s="5">
        <v>45741</v>
      </c>
      <c r="D1654" s="4" t="s">
        <v>2982</v>
      </c>
      <c r="E1654" s="4" t="s">
        <v>2983</v>
      </c>
      <c r="F1654" s="6">
        <v>16939.55</v>
      </c>
      <c r="G1654" s="4" t="s">
        <v>2984</v>
      </c>
      <c r="H1654" s="4" t="s">
        <v>2985</v>
      </c>
      <c r="I1654" s="4" t="s">
        <v>16</v>
      </c>
    </row>
    <row r="1655" spans="1:9" ht="13.9" customHeight="1" outlineLevel="2">
      <c r="A1655" s="4" t="s">
        <v>2958</v>
      </c>
      <c r="B1655" s="4" t="s">
        <v>2959</v>
      </c>
      <c r="C1655" s="5">
        <v>45741</v>
      </c>
      <c r="D1655" s="4" t="s">
        <v>2986</v>
      </c>
      <c r="E1655" s="4" t="s">
        <v>2983</v>
      </c>
      <c r="F1655" s="6">
        <v>-2442.38</v>
      </c>
      <c r="G1655" s="4" t="s">
        <v>2984</v>
      </c>
      <c r="H1655" s="4" t="s">
        <v>2985</v>
      </c>
      <c r="I1655" s="4" t="s">
        <v>16</v>
      </c>
    </row>
    <row r="1656" spans="1:9" ht="13.9" customHeight="1" outlineLevel="2">
      <c r="A1656" s="4" t="s">
        <v>2958</v>
      </c>
      <c r="B1656" s="4" t="s">
        <v>2959</v>
      </c>
      <c r="C1656" s="5">
        <v>45744</v>
      </c>
      <c r="D1656" s="4" t="s">
        <v>2987</v>
      </c>
      <c r="E1656" s="4" t="s">
        <v>2966</v>
      </c>
      <c r="F1656" s="6">
        <v>-4454.1899999999996</v>
      </c>
      <c r="G1656" s="4"/>
      <c r="H1656" s="4"/>
      <c r="I1656" s="4" t="s">
        <v>19</v>
      </c>
    </row>
    <row r="1657" spans="1:9" ht="13.9" customHeight="1" outlineLevel="2">
      <c r="A1657" s="4" t="s">
        <v>2958</v>
      </c>
      <c r="B1657" s="4" t="s">
        <v>2959</v>
      </c>
      <c r="C1657" s="5">
        <v>45744</v>
      </c>
      <c r="D1657" s="4" t="s">
        <v>2988</v>
      </c>
      <c r="E1657" s="4" t="s">
        <v>2966</v>
      </c>
      <c r="F1657" s="6">
        <v>-1177.97</v>
      </c>
      <c r="G1657" s="4"/>
      <c r="H1657" s="4"/>
      <c r="I1657" s="4" t="s">
        <v>19</v>
      </c>
    </row>
    <row r="1658" spans="1:9" ht="13.9" customHeight="1" outlineLevel="2">
      <c r="A1658" s="4" t="s">
        <v>2958</v>
      </c>
      <c r="B1658" s="4" t="s">
        <v>2959</v>
      </c>
      <c r="C1658" s="5">
        <v>45744</v>
      </c>
      <c r="D1658" s="4" t="s">
        <v>2989</v>
      </c>
      <c r="E1658" s="4" t="s">
        <v>2966</v>
      </c>
      <c r="F1658" s="6">
        <v>-532.42999999999995</v>
      </c>
      <c r="G1658" s="4"/>
      <c r="H1658" s="4"/>
      <c r="I1658" s="4" t="s">
        <v>19</v>
      </c>
    </row>
    <row r="1659" spans="1:9" ht="13.9" customHeight="1" outlineLevel="2">
      <c r="A1659" s="4" t="s">
        <v>2958</v>
      </c>
      <c r="B1659" s="4" t="s">
        <v>2959</v>
      </c>
      <c r="C1659" s="5">
        <v>45744</v>
      </c>
      <c r="D1659" s="4" t="s">
        <v>2990</v>
      </c>
      <c r="E1659" s="4" t="s">
        <v>2966</v>
      </c>
      <c r="F1659" s="6">
        <v>-3774.59</v>
      </c>
      <c r="G1659" s="4"/>
      <c r="H1659" s="4"/>
      <c r="I1659" s="4" t="s">
        <v>19</v>
      </c>
    </row>
    <row r="1660" spans="1:9" ht="13.9" customHeight="1" outlineLevel="2">
      <c r="A1660" s="4" t="s">
        <v>2958</v>
      </c>
      <c r="B1660" s="4" t="s">
        <v>2959</v>
      </c>
      <c r="C1660" s="5">
        <v>45744</v>
      </c>
      <c r="D1660" s="4" t="s">
        <v>2991</v>
      </c>
      <c r="E1660" s="4" t="s">
        <v>2966</v>
      </c>
      <c r="F1660" s="6">
        <v>-887.1</v>
      </c>
      <c r="G1660" s="4"/>
      <c r="H1660" s="4"/>
      <c r="I1660" s="4" t="s">
        <v>19</v>
      </c>
    </row>
    <row r="1661" spans="1:9" ht="13.9" customHeight="1" outlineLevel="2" collapsed="1">
      <c r="A1661" s="4" t="s">
        <v>2958</v>
      </c>
      <c r="B1661" s="4" t="s">
        <v>2959</v>
      </c>
      <c r="C1661" s="5">
        <v>45744</v>
      </c>
      <c r="D1661" s="4" t="s">
        <v>2992</v>
      </c>
      <c r="E1661" s="4" t="s">
        <v>2966</v>
      </c>
      <c r="F1661" s="6">
        <v>-5906.88</v>
      </c>
      <c r="G1661" s="4"/>
      <c r="H1661" s="4"/>
      <c r="I1661" s="4" t="s">
        <v>19</v>
      </c>
    </row>
    <row r="1662" spans="1:9" ht="13.9" customHeight="1" outlineLevel="1">
      <c r="A1662" s="7"/>
      <c r="B1662" s="7" t="s">
        <v>2993</v>
      </c>
      <c r="C1662" s="8"/>
      <c r="D1662" s="7"/>
      <c r="E1662" s="7"/>
      <c r="F1662" s="9">
        <f>SUBTOTAL(9,F1636:F1661)</f>
        <v>44733.970000000016</v>
      </c>
      <c r="G1662" s="7"/>
      <c r="H1662" s="7"/>
      <c r="I1662" s="7"/>
    </row>
    <row r="1663" spans="1:9" ht="13.9" customHeight="1" outlineLevel="2" collapsed="1">
      <c r="A1663" s="4" t="s">
        <v>2994</v>
      </c>
      <c r="B1663" s="4" t="s">
        <v>2995</v>
      </c>
      <c r="C1663" s="5">
        <v>45730</v>
      </c>
      <c r="D1663" s="4" t="s">
        <v>2996</v>
      </c>
      <c r="E1663" s="4" t="s">
        <v>2997</v>
      </c>
      <c r="F1663" s="6">
        <v>28398.62</v>
      </c>
      <c r="G1663" s="4" t="s">
        <v>2998</v>
      </c>
      <c r="H1663" s="4"/>
      <c r="I1663" s="4" t="s">
        <v>211</v>
      </c>
    </row>
    <row r="1664" spans="1:9" ht="13.9" customHeight="1" outlineLevel="2">
      <c r="A1664" s="4" t="s">
        <v>2994</v>
      </c>
      <c r="B1664" s="4" t="s">
        <v>2995</v>
      </c>
      <c r="C1664" s="5">
        <v>45730</v>
      </c>
      <c r="D1664" s="4" t="s">
        <v>2999</v>
      </c>
      <c r="E1664" s="4" t="s">
        <v>2997</v>
      </c>
      <c r="F1664" s="6">
        <v>-568.20000000000005</v>
      </c>
      <c r="G1664" s="4" t="s">
        <v>2998</v>
      </c>
      <c r="H1664" s="4"/>
      <c r="I1664" s="4" t="s">
        <v>211</v>
      </c>
    </row>
    <row r="1665" spans="1:9" ht="13.9" customHeight="1" outlineLevel="2">
      <c r="A1665" s="4" t="s">
        <v>2994</v>
      </c>
      <c r="B1665" s="4" t="s">
        <v>2995</v>
      </c>
      <c r="C1665" s="5">
        <v>45730</v>
      </c>
      <c r="D1665" s="4" t="s">
        <v>3000</v>
      </c>
      <c r="E1665" s="4" t="s">
        <v>2997</v>
      </c>
      <c r="F1665" s="6">
        <v>-2922.13</v>
      </c>
      <c r="G1665" s="4" t="s">
        <v>2998</v>
      </c>
      <c r="H1665" s="4"/>
      <c r="I1665" s="4" t="s">
        <v>211</v>
      </c>
    </row>
    <row r="1666" spans="1:9" ht="13.9" customHeight="1" outlineLevel="2" collapsed="1">
      <c r="A1666" s="4" t="s">
        <v>2994</v>
      </c>
      <c r="B1666" s="4" t="s">
        <v>2995</v>
      </c>
      <c r="C1666" s="5">
        <v>45730</v>
      </c>
      <c r="D1666" s="4" t="s">
        <v>3001</v>
      </c>
      <c r="E1666" s="4" t="s">
        <v>2997</v>
      </c>
      <c r="F1666" s="6">
        <v>-375.38</v>
      </c>
      <c r="G1666" s="4" t="s">
        <v>2998</v>
      </c>
      <c r="H1666" s="4"/>
      <c r="I1666" s="4" t="s">
        <v>211</v>
      </c>
    </row>
    <row r="1667" spans="1:9" ht="13.9" customHeight="1" outlineLevel="2">
      <c r="A1667" s="4" t="s">
        <v>2994</v>
      </c>
      <c r="B1667" s="4" t="s">
        <v>2995</v>
      </c>
      <c r="C1667" s="5">
        <v>45730</v>
      </c>
      <c r="D1667" s="4" t="s">
        <v>3002</v>
      </c>
      <c r="E1667" s="4" t="s">
        <v>2997</v>
      </c>
      <c r="F1667" s="6">
        <v>-90</v>
      </c>
      <c r="G1667" s="4" t="s">
        <v>2998</v>
      </c>
      <c r="H1667" s="4"/>
      <c r="I1667" s="4" t="s">
        <v>211</v>
      </c>
    </row>
    <row r="1668" spans="1:9" ht="13.9" customHeight="1" outlineLevel="2">
      <c r="A1668" s="4" t="s">
        <v>2994</v>
      </c>
      <c r="B1668" s="4" t="s">
        <v>2995</v>
      </c>
      <c r="C1668" s="5">
        <v>45730</v>
      </c>
      <c r="D1668" s="4" t="s">
        <v>3003</v>
      </c>
      <c r="E1668" s="4" t="s">
        <v>2997</v>
      </c>
      <c r="F1668" s="6">
        <v>-30</v>
      </c>
      <c r="G1668" s="4" t="s">
        <v>2998</v>
      </c>
      <c r="H1668" s="4"/>
      <c r="I1668" s="4" t="s">
        <v>211</v>
      </c>
    </row>
    <row r="1669" spans="1:9" ht="13.9" customHeight="1" outlineLevel="2" collapsed="1">
      <c r="A1669" s="4" t="s">
        <v>2994</v>
      </c>
      <c r="B1669" s="4" t="s">
        <v>2995</v>
      </c>
      <c r="C1669" s="5">
        <v>45730</v>
      </c>
      <c r="D1669" s="4" t="s">
        <v>3004</v>
      </c>
      <c r="E1669" s="4" t="s">
        <v>2997</v>
      </c>
      <c r="F1669" s="6">
        <v>-184.5</v>
      </c>
      <c r="G1669" s="4" t="s">
        <v>2998</v>
      </c>
      <c r="H1669" s="4"/>
      <c r="I1669" s="4" t="s">
        <v>211</v>
      </c>
    </row>
    <row r="1670" spans="1:9" ht="13.9" customHeight="1" outlineLevel="1">
      <c r="A1670" s="7"/>
      <c r="B1670" s="7" t="s">
        <v>3005</v>
      </c>
      <c r="C1670" s="8"/>
      <c r="D1670" s="7"/>
      <c r="E1670" s="7"/>
      <c r="F1670" s="9">
        <f>SUBTOTAL(9,F1663:F1669)</f>
        <v>24228.409999999996</v>
      </c>
      <c r="G1670" s="7"/>
      <c r="H1670" s="7"/>
      <c r="I1670" s="7"/>
    </row>
    <row r="1671" spans="1:9" ht="13.9" customHeight="1" outlineLevel="2">
      <c r="A1671" s="4" t="s">
        <v>3006</v>
      </c>
      <c r="B1671" s="4" t="s">
        <v>3007</v>
      </c>
      <c r="C1671" s="5">
        <v>45560</v>
      </c>
      <c r="D1671" s="4" t="s">
        <v>3008</v>
      </c>
      <c r="E1671" s="4" t="s">
        <v>3009</v>
      </c>
      <c r="F1671" s="6">
        <v>4976.1400000000003</v>
      </c>
      <c r="G1671" s="4" t="s">
        <v>3010</v>
      </c>
      <c r="H1671" s="4"/>
      <c r="I1671" s="4" t="s">
        <v>211</v>
      </c>
    </row>
    <row r="1672" spans="1:9" ht="13.9" customHeight="1" outlineLevel="2" collapsed="1">
      <c r="A1672" s="4" t="s">
        <v>3006</v>
      </c>
      <c r="B1672" s="4" t="s">
        <v>3007</v>
      </c>
      <c r="C1672" s="5">
        <v>45560</v>
      </c>
      <c r="D1672" s="4" t="s">
        <v>3011</v>
      </c>
      <c r="E1672" s="4" t="s">
        <v>3009</v>
      </c>
      <c r="F1672" s="6">
        <v>-281.25</v>
      </c>
      <c r="G1672" s="4" t="s">
        <v>3010</v>
      </c>
      <c r="H1672" s="4"/>
      <c r="I1672" s="4" t="s">
        <v>211</v>
      </c>
    </row>
    <row r="1673" spans="1:9" ht="13.9" customHeight="1" outlineLevel="2">
      <c r="A1673" s="4" t="s">
        <v>3006</v>
      </c>
      <c r="B1673" s="4" t="s">
        <v>3007</v>
      </c>
      <c r="C1673" s="5">
        <v>45560</v>
      </c>
      <c r="D1673" s="4" t="s">
        <v>3012</v>
      </c>
      <c r="E1673" s="4" t="s">
        <v>3009</v>
      </c>
      <c r="F1673" s="6">
        <v>-93.75</v>
      </c>
      <c r="G1673" s="4" t="s">
        <v>3010</v>
      </c>
      <c r="H1673" s="4"/>
      <c r="I1673" s="4" t="s">
        <v>211</v>
      </c>
    </row>
    <row r="1674" spans="1:9" ht="13.9" customHeight="1" outlineLevel="2">
      <c r="A1674" s="4" t="s">
        <v>3006</v>
      </c>
      <c r="B1674" s="4" t="s">
        <v>3007</v>
      </c>
      <c r="C1674" s="5">
        <v>45560</v>
      </c>
      <c r="D1674" s="4" t="s">
        <v>3013</v>
      </c>
      <c r="E1674" s="4" t="s">
        <v>3009</v>
      </c>
      <c r="F1674" s="6">
        <v>-300</v>
      </c>
      <c r="G1674" s="4" t="s">
        <v>3010</v>
      </c>
      <c r="H1674" s="4"/>
      <c r="I1674" s="4" t="s">
        <v>211</v>
      </c>
    </row>
    <row r="1675" spans="1:9" ht="13.9" customHeight="1" outlineLevel="2">
      <c r="A1675" s="4" t="s">
        <v>3006</v>
      </c>
      <c r="B1675" s="4" t="s">
        <v>3007</v>
      </c>
      <c r="C1675" s="5">
        <v>45560</v>
      </c>
      <c r="D1675" s="4" t="s">
        <v>3014</v>
      </c>
      <c r="E1675" s="4" t="s">
        <v>3009</v>
      </c>
      <c r="F1675" s="6">
        <v>-16.5</v>
      </c>
      <c r="G1675" s="4" t="s">
        <v>3010</v>
      </c>
      <c r="H1675" s="4"/>
      <c r="I1675" s="4" t="s">
        <v>211</v>
      </c>
    </row>
    <row r="1676" spans="1:9" ht="13.9" customHeight="1" outlineLevel="1">
      <c r="A1676" s="7"/>
      <c r="B1676" s="7" t="s">
        <v>3015</v>
      </c>
      <c r="C1676" s="8"/>
      <c r="D1676" s="7"/>
      <c r="E1676" s="7"/>
      <c r="F1676" s="9">
        <f>SUBTOTAL(9,F1671:F1675)</f>
        <v>4284.6400000000003</v>
      </c>
      <c r="G1676" s="7"/>
      <c r="H1676" s="7"/>
      <c r="I1676" s="7"/>
    </row>
    <row r="1677" spans="1:9" ht="13.9" customHeight="1" outlineLevel="2">
      <c r="A1677" s="4" t="s">
        <v>3016</v>
      </c>
      <c r="B1677" s="4" t="s">
        <v>3017</v>
      </c>
      <c r="C1677" s="5">
        <v>45737</v>
      </c>
      <c r="D1677" s="4" t="s">
        <v>3018</v>
      </c>
      <c r="E1677" s="4" t="s">
        <v>3019</v>
      </c>
      <c r="F1677" s="6">
        <v>18549.599999999999</v>
      </c>
      <c r="G1677" s="4" t="s">
        <v>3020</v>
      </c>
      <c r="H1677" s="4" t="s">
        <v>3021</v>
      </c>
      <c r="I1677" s="4" t="s">
        <v>3022</v>
      </c>
    </row>
    <row r="1678" spans="1:9" ht="13.9" customHeight="1" outlineLevel="2">
      <c r="A1678" s="4" t="s">
        <v>3016</v>
      </c>
      <c r="B1678" s="4" t="s">
        <v>3017</v>
      </c>
      <c r="C1678" s="5">
        <v>45737</v>
      </c>
      <c r="D1678" s="4" t="s">
        <v>3023</v>
      </c>
      <c r="E1678" s="4" t="s">
        <v>3019</v>
      </c>
      <c r="F1678" s="6">
        <v>-2683.05</v>
      </c>
      <c r="G1678" s="4" t="s">
        <v>3020</v>
      </c>
      <c r="H1678" s="4" t="s">
        <v>3021</v>
      </c>
      <c r="I1678" s="4" t="s">
        <v>3022</v>
      </c>
    </row>
    <row r="1679" spans="1:9" ht="13.9" customHeight="1" outlineLevel="2">
      <c r="A1679" s="4" t="s">
        <v>3016</v>
      </c>
      <c r="B1679" s="4" t="s">
        <v>3017</v>
      </c>
      <c r="C1679" s="5">
        <v>45807</v>
      </c>
      <c r="D1679" s="4" t="s">
        <v>3024</v>
      </c>
      <c r="E1679" s="4" t="s">
        <v>3019</v>
      </c>
      <c r="F1679" s="6">
        <v>-5493.96</v>
      </c>
      <c r="G1679" s="4"/>
      <c r="H1679" s="4"/>
      <c r="I1679" s="4" t="s">
        <v>3022</v>
      </c>
    </row>
    <row r="1680" spans="1:9" ht="13.9" customHeight="1" outlineLevel="1">
      <c r="A1680" s="7"/>
      <c r="B1680" s="7" t="s">
        <v>3025</v>
      </c>
      <c r="C1680" s="8"/>
      <c r="D1680" s="7"/>
      <c r="E1680" s="7"/>
      <c r="F1680" s="9">
        <f>SUBTOTAL(9,F1677:F1679)</f>
        <v>10372.59</v>
      </c>
      <c r="G1680" s="7"/>
      <c r="H1680" s="7"/>
      <c r="I1680" s="7"/>
    </row>
    <row r="1681" spans="1:9" ht="13.9" customHeight="1" outlineLevel="2">
      <c r="A1681" s="4" t="s">
        <v>3026</v>
      </c>
      <c r="B1681" s="4" t="s">
        <v>3027</v>
      </c>
      <c r="C1681" s="5">
        <v>45674</v>
      </c>
      <c r="D1681" s="4" t="s">
        <v>3028</v>
      </c>
      <c r="E1681" s="4" t="s">
        <v>3029</v>
      </c>
      <c r="F1681" s="6">
        <v>13017.66</v>
      </c>
      <c r="G1681" s="4" t="s">
        <v>3030</v>
      </c>
      <c r="H1681" s="4"/>
      <c r="I1681" s="4" t="s">
        <v>16</v>
      </c>
    </row>
    <row r="1682" spans="1:9" ht="13.9" customHeight="1" outlineLevel="2">
      <c r="A1682" s="4" t="s">
        <v>3026</v>
      </c>
      <c r="B1682" s="4" t="s">
        <v>3027</v>
      </c>
      <c r="C1682" s="5">
        <v>45674</v>
      </c>
      <c r="D1682" s="4" t="s">
        <v>3031</v>
      </c>
      <c r="E1682" s="4" t="s">
        <v>3029</v>
      </c>
      <c r="F1682" s="6">
        <v>-1782</v>
      </c>
      <c r="G1682" s="4" t="s">
        <v>3030</v>
      </c>
      <c r="H1682" s="4"/>
      <c r="I1682" s="4" t="s">
        <v>16</v>
      </c>
    </row>
    <row r="1683" spans="1:9" ht="13.9" customHeight="1" outlineLevel="2">
      <c r="A1683" s="4" t="s">
        <v>3026</v>
      </c>
      <c r="B1683" s="4" t="s">
        <v>3027</v>
      </c>
      <c r="C1683" s="5">
        <v>45674</v>
      </c>
      <c r="D1683" s="4" t="s">
        <v>3032</v>
      </c>
      <c r="E1683" s="4" t="s">
        <v>3029</v>
      </c>
      <c r="F1683" s="6">
        <v>-89.1</v>
      </c>
      <c r="G1683" s="4" t="s">
        <v>3030</v>
      </c>
      <c r="H1683" s="4"/>
      <c r="I1683" s="4" t="s">
        <v>16</v>
      </c>
    </row>
    <row r="1684" spans="1:9" ht="13.9" customHeight="1" outlineLevel="1">
      <c r="A1684" s="7"/>
      <c r="B1684" s="7" t="s">
        <v>3033</v>
      </c>
      <c r="C1684" s="8"/>
      <c r="D1684" s="7"/>
      <c r="E1684" s="7"/>
      <c r="F1684" s="9">
        <f>SUBTOTAL(9,F1681:F1683)</f>
        <v>11146.56</v>
      </c>
      <c r="G1684" s="7"/>
      <c r="H1684" s="7"/>
      <c r="I1684" s="7"/>
    </row>
    <row r="1685" spans="1:9" ht="13.9" customHeight="1" outlineLevel="2">
      <c r="A1685" s="4" t="s">
        <v>3034</v>
      </c>
      <c r="B1685" s="4" t="s">
        <v>3035</v>
      </c>
      <c r="C1685" s="5">
        <v>45643</v>
      </c>
      <c r="D1685" s="4" t="s">
        <v>3036</v>
      </c>
      <c r="E1685" s="4" t="s">
        <v>3037</v>
      </c>
      <c r="F1685" s="6">
        <v>12968.65</v>
      </c>
      <c r="G1685" s="4" t="s">
        <v>3038</v>
      </c>
      <c r="H1685" s="4" t="s">
        <v>3039</v>
      </c>
      <c r="I1685" s="4" t="s">
        <v>211</v>
      </c>
    </row>
    <row r="1686" spans="1:9" ht="13.9" customHeight="1" outlineLevel="2">
      <c r="A1686" s="4" t="s">
        <v>3034</v>
      </c>
      <c r="B1686" s="4" t="s">
        <v>3035</v>
      </c>
      <c r="C1686" s="5">
        <v>45643</v>
      </c>
      <c r="D1686" s="4" t="s">
        <v>3040</v>
      </c>
      <c r="E1686" s="4" t="s">
        <v>3037</v>
      </c>
      <c r="F1686" s="6">
        <v>-1871.25</v>
      </c>
      <c r="G1686" s="4" t="s">
        <v>3038</v>
      </c>
      <c r="H1686" s="4" t="s">
        <v>3039</v>
      </c>
      <c r="I1686" s="4" t="s">
        <v>211</v>
      </c>
    </row>
    <row r="1687" spans="1:9" ht="13.9" customHeight="1" outlineLevel="1">
      <c r="A1687" s="7"/>
      <c r="B1687" s="7" t="s">
        <v>3041</v>
      </c>
      <c r="C1687" s="8"/>
      <c r="D1687" s="7"/>
      <c r="E1687" s="7"/>
      <c r="F1687" s="9">
        <f>SUBTOTAL(9,F1685:F1686)</f>
        <v>11097.4</v>
      </c>
      <c r="G1687" s="7"/>
      <c r="H1687" s="7"/>
      <c r="I1687" s="7"/>
    </row>
    <row r="1688" spans="1:9" ht="13.9" customHeight="1" outlineLevel="2">
      <c r="A1688" s="4" t="s">
        <v>3042</v>
      </c>
      <c r="B1688" s="4" t="s">
        <v>3043</v>
      </c>
      <c r="C1688" s="5">
        <v>45827</v>
      </c>
      <c r="D1688" s="4" t="s">
        <v>3044</v>
      </c>
      <c r="E1688" s="4" t="s">
        <v>3045</v>
      </c>
      <c r="F1688" s="6">
        <v>26605.18</v>
      </c>
      <c r="G1688" s="4" t="s">
        <v>3046</v>
      </c>
      <c r="H1688" s="4" t="s">
        <v>3047</v>
      </c>
      <c r="I1688" s="4" t="s">
        <v>389</v>
      </c>
    </row>
    <row r="1689" spans="1:9" ht="13.9" customHeight="1" outlineLevel="2">
      <c r="A1689" s="4" t="s">
        <v>3042</v>
      </c>
      <c r="B1689" s="4" t="s">
        <v>3043</v>
      </c>
      <c r="C1689" s="5">
        <v>45827</v>
      </c>
      <c r="D1689" s="4" t="s">
        <v>3048</v>
      </c>
      <c r="E1689" s="4" t="s">
        <v>3045</v>
      </c>
      <c r="F1689" s="6">
        <v>-3887.17</v>
      </c>
      <c r="G1689" s="4" t="s">
        <v>3046</v>
      </c>
      <c r="H1689" s="4" t="s">
        <v>3047</v>
      </c>
      <c r="I1689" s="4" t="s">
        <v>389</v>
      </c>
    </row>
    <row r="1690" spans="1:9" ht="13.9" customHeight="1" outlineLevel="1">
      <c r="A1690" s="7"/>
      <c r="B1690" s="7" t="s">
        <v>3049</v>
      </c>
      <c r="C1690" s="8"/>
      <c r="D1690" s="7"/>
      <c r="E1690" s="7"/>
      <c r="F1690" s="9">
        <f>SUBTOTAL(9,F1688:F1689)</f>
        <v>22718.010000000002</v>
      </c>
      <c r="G1690" s="7"/>
      <c r="H1690" s="7"/>
      <c r="I1690" s="7"/>
    </row>
    <row r="1691" spans="1:9" ht="13.9" customHeight="1" outlineLevel="2">
      <c r="A1691" s="4" t="s">
        <v>3050</v>
      </c>
      <c r="B1691" s="4" t="s">
        <v>3051</v>
      </c>
      <c r="C1691" s="5">
        <v>45623</v>
      </c>
      <c r="D1691" s="4" t="s">
        <v>3052</v>
      </c>
      <c r="E1691" s="4" t="s">
        <v>3053</v>
      </c>
      <c r="F1691" s="6">
        <v>1729.75</v>
      </c>
      <c r="G1691" s="4" t="s">
        <v>3054</v>
      </c>
      <c r="H1691" s="4"/>
      <c r="I1691" s="4" t="s">
        <v>16</v>
      </c>
    </row>
    <row r="1692" spans="1:9" ht="13.9" customHeight="1" outlineLevel="2">
      <c r="A1692" s="4" t="s">
        <v>3050</v>
      </c>
      <c r="B1692" s="4" t="s">
        <v>3051</v>
      </c>
      <c r="C1692" s="5">
        <v>45623</v>
      </c>
      <c r="D1692" s="4" t="s">
        <v>3055</v>
      </c>
      <c r="E1692" s="4" t="s">
        <v>3053</v>
      </c>
      <c r="F1692" s="6">
        <v>-183.82</v>
      </c>
      <c r="G1692" s="4" t="s">
        <v>3054</v>
      </c>
      <c r="H1692" s="4"/>
      <c r="I1692" s="4" t="s">
        <v>16</v>
      </c>
    </row>
    <row r="1693" spans="1:9" ht="13.9" customHeight="1" outlineLevel="2">
      <c r="A1693" s="4" t="s">
        <v>3050</v>
      </c>
      <c r="B1693" s="4" t="s">
        <v>3051</v>
      </c>
      <c r="C1693" s="5">
        <v>45644</v>
      </c>
      <c r="D1693" s="4" t="s">
        <v>3056</v>
      </c>
      <c r="E1693" s="4" t="s">
        <v>3053</v>
      </c>
      <c r="F1693" s="6">
        <v>-1392.73</v>
      </c>
      <c r="G1693" s="4"/>
      <c r="H1693" s="4"/>
      <c r="I1693" s="4" t="s">
        <v>19</v>
      </c>
    </row>
    <row r="1694" spans="1:9" ht="13.9" customHeight="1" outlineLevel="1">
      <c r="A1694" s="7"/>
      <c r="B1694" s="7" t="s">
        <v>3057</v>
      </c>
      <c r="C1694" s="8"/>
      <c r="D1694" s="7"/>
      <c r="E1694" s="7"/>
      <c r="F1694" s="9">
        <f>SUBTOTAL(9,F1691:F1693)</f>
        <v>153.20000000000005</v>
      </c>
      <c r="G1694" s="7"/>
      <c r="H1694" s="7"/>
      <c r="I1694" s="7"/>
    </row>
    <row r="1695" spans="1:9" ht="13.9" customHeight="1" outlineLevel="2">
      <c r="A1695" s="4" t="s">
        <v>3058</v>
      </c>
      <c r="B1695" s="4" t="s">
        <v>3059</v>
      </c>
      <c r="C1695" s="5">
        <v>45831</v>
      </c>
      <c r="D1695" s="4" t="s">
        <v>3060</v>
      </c>
      <c r="E1695" s="4" t="s">
        <v>3061</v>
      </c>
      <c r="F1695" s="6">
        <v>21146.61</v>
      </c>
      <c r="G1695" s="4" t="s">
        <v>3062</v>
      </c>
      <c r="H1695" s="4" t="s">
        <v>3063</v>
      </c>
      <c r="I1695" s="4" t="s">
        <v>389</v>
      </c>
    </row>
    <row r="1696" spans="1:9" ht="13.9" customHeight="1" outlineLevel="2">
      <c r="A1696" s="4" t="s">
        <v>3058</v>
      </c>
      <c r="B1696" s="4" t="s">
        <v>3059</v>
      </c>
      <c r="C1696" s="5">
        <v>45831</v>
      </c>
      <c r="D1696" s="4" t="s">
        <v>3064</v>
      </c>
      <c r="E1696" s="4" t="s">
        <v>3061</v>
      </c>
      <c r="F1696" s="6">
        <v>-3071.24</v>
      </c>
      <c r="G1696" s="4" t="s">
        <v>3062</v>
      </c>
      <c r="H1696" s="4" t="s">
        <v>3063</v>
      </c>
      <c r="I1696" s="4" t="s">
        <v>389</v>
      </c>
    </row>
    <row r="1697" spans="1:9" ht="13.9" customHeight="1" outlineLevel="1">
      <c r="A1697" s="7"/>
      <c r="B1697" s="7" t="s">
        <v>3065</v>
      </c>
      <c r="C1697" s="8"/>
      <c r="D1697" s="7"/>
      <c r="E1697" s="7"/>
      <c r="F1697" s="9">
        <f>SUBTOTAL(9,F1695:F1696)</f>
        <v>18075.370000000003</v>
      </c>
      <c r="G1697" s="7"/>
      <c r="H1697" s="7"/>
      <c r="I1697" s="7"/>
    </row>
    <row r="1698" spans="1:9" ht="13.9" customHeight="1" outlineLevel="2">
      <c r="A1698" s="4" t="s">
        <v>3066</v>
      </c>
      <c r="B1698" s="4" t="s">
        <v>3067</v>
      </c>
      <c r="C1698" s="5">
        <v>45825</v>
      </c>
      <c r="D1698" s="4" t="s">
        <v>3068</v>
      </c>
      <c r="E1698" s="4" t="s">
        <v>3069</v>
      </c>
      <c r="F1698" s="6">
        <v>4254.92</v>
      </c>
      <c r="G1698" s="4" t="s">
        <v>3070</v>
      </c>
      <c r="H1698" s="4" t="s">
        <v>3071</v>
      </c>
      <c r="I1698" s="4" t="s">
        <v>389</v>
      </c>
    </row>
    <row r="1699" spans="1:9" ht="13.9" customHeight="1" outlineLevel="2">
      <c r="A1699" s="4" t="s">
        <v>3066</v>
      </c>
      <c r="B1699" s="4" t="s">
        <v>3067</v>
      </c>
      <c r="C1699" s="5">
        <v>45825</v>
      </c>
      <c r="D1699" s="4" t="s">
        <v>3072</v>
      </c>
      <c r="E1699" s="4" t="s">
        <v>3069</v>
      </c>
      <c r="F1699" s="6">
        <v>-553.79999999999995</v>
      </c>
      <c r="G1699" s="4" t="s">
        <v>3070</v>
      </c>
      <c r="H1699" s="4" t="s">
        <v>3071</v>
      </c>
      <c r="I1699" s="4" t="s">
        <v>389</v>
      </c>
    </row>
    <row r="1700" spans="1:9" ht="13.9" customHeight="1" outlineLevel="1">
      <c r="A1700" s="7"/>
      <c r="B1700" s="7" t="s">
        <v>3073</v>
      </c>
      <c r="C1700" s="8"/>
      <c r="D1700" s="7"/>
      <c r="E1700" s="7"/>
      <c r="F1700" s="9">
        <f>SUBTOTAL(9,F1698:F1699)</f>
        <v>3701.12</v>
      </c>
      <c r="G1700" s="7"/>
      <c r="H1700" s="7"/>
      <c r="I1700" s="7"/>
    </row>
    <row r="1701" spans="1:9" ht="13.9" customHeight="1" outlineLevel="2" collapsed="1">
      <c r="A1701" s="4" t="s">
        <v>3074</v>
      </c>
      <c r="B1701" s="4" t="s">
        <v>3075</v>
      </c>
      <c r="C1701" s="5">
        <v>45797</v>
      </c>
      <c r="D1701" s="4" t="s">
        <v>3076</v>
      </c>
      <c r="E1701" s="4" t="s">
        <v>3077</v>
      </c>
      <c r="F1701" s="6">
        <v>14078.36</v>
      </c>
      <c r="G1701" s="4" t="s">
        <v>3078</v>
      </c>
      <c r="H1701" s="4"/>
      <c r="I1701" s="4" t="s">
        <v>16</v>
      </c>
    </row>
    <row r="1702" spans="1:9" ht="13.9" customHeight="1" outlineLevel="2">
      <c r="A1702" s="4" t="s">
        <v>3074</v>
      </c>
      <c r="B1702" s="4" t="s">
        <v>3075</v>
      </c>
      <c r="C1702" s="5">
        <v>45797</v>
      </c>
      <c r="D1702" s="4" t="s">
        <v>3079</v>
      </c>
      <c r="E1702" s="4" t="s">
        <v>3077</v>
      </c>
      <c r="F1702" s="6">
        <v>-2029.65</v>
      </c>
      <c r="G1702" s="4" t="s">
        <v>3078</v>
      </c>
      <c r="H1702" s="4"/>
      <c r="I1702" s="4" t="s">
        <v>16</v>
      </c>
    </row>
    <row r="1703" spans="1:9" ht="13.9" customHeight="1" outlineLevel="2">
      <c r="A1703" s="4" t="s">
        <v>3074</v>
      </c>
      <c r="B1703" s="4" t="s">
        <v>3075</v>
      </c>
      <c r="C1703" s="5">
        <v>45798</v>
      </c>
      <c r="D1703" s="4" t="s">
        <v>3080</v>
      </c>
      <c r="E1703" s="4" t="s">
        <v>3081</v>
      </c>
      <c r="F1703" s="6">
        <v>41360.22</v>
      </c>
      <c r="G1703" s="4" t="s">
        <v>3082</v>
      </c>
      <c r="H1703" s="4"/>
      <c r="I1703" s="4" t="s">
        <v>16</v>
      </c>
    </row>
    <row r="1704" spans="1:9" ht="13.9" customHeight="1" outlineLevel="2">
      <c r="A1704" s="4" t="s">
        <v>3074</v>
      </c>
      <c r="B1704" s="4" t="s">
        <v>3075</v>
      </c>
      <c r="C1704" s="5">
        <v>45798</v>
      </c>
      <c r="D1704" s="4" t="s">
        <v>3083</v>
      </c>
      <c r="E1704" s="4" t="s">
        <v>3081</v>
      </c>
      <c r="F1704" s="6">
        <v>-6107.66</v>
      </c>
      <c r="G1704" s="4" t="s">
        <v>3082</v>
      </c>
      <c r="H1704" s="4"/>
      <c r="I1704" s="4" t="s">
        <v>16</v>
      </c>
    </row>
    <row r="1705" spans="1:9" ht="13.9" customHeight="1" outlineLevel="2" collapsed="1">
      <c r="A1705" s="4" t="s">
        <v>3074</v>
      </c>
      <c r="B1705" s="4" t="s">
        <v>3075</v>
      </c>
      <c r="C1705" s="5">
        <v>45799</v>
      </c>
      <c r="D1705" s="4" t="s">
        <v>3084</v>
      </c>
      <c r="E1705" s="4" t="s">
        <v>3085</v>
      </c>
      <c r="F1705" s="6">
        <v>7856.66</v>
      </c>
      <c r="G1705" s="4" t="s">
        <v>3086</v>
      </c>
      <c r="H1705" s="4"/>
      <c r="I1705" s="4" t="s">
        <v>16</v>
      </c>
    </row>
    <row r="1706" spans="1:9" ht="13.9" customHeight="1" outlineLevel="2">
      <c r="A1706" s="4" t="s">
        <v>3074</v>
      </c>
      <c r="B1706" s="4" t="s">
        <v>3075</v>
      </c>
      <c r="C1706" s="5">
        <v>45799</v>
      </c>
      <c r="D1706" s="4" t="s">
        <v>3087</v>
      </c>
      <c r="E1706" s="4" t="s">
        <v>3085</v>
      </c>
      <c r="F1706" s="6">
        <v>-1099.6500000000001</v>
      </c>
      <c r="G1706" s="4" t="s">
        <v>3086</v>
      </c>
      <c r="H1706" s="4"/>
      <c r="I1706" s="4" t="s">
        <v>16</v>
      </c>
    </row>
    <row r="1707" spans="1:9" ht="13.9" customHeight="1" outlineLevel="2">
      <c r="A1707" s="4" t="s">
        <v>3074</v>
      </c>
      <c r="B1707" s="4" t="s">
        <v>3075</v>
      </c>
      <c r="C1707" s="5">
        <v>45824</v>
      </c>
      <c r="D1707" s="4" t="s">
        <v>3088</v>
      </c>
      <c r="E1707" s="4" t="s">
        <v>3089</v>
      </c>
      <c r="F1707" s="6">
        <v>-23507.5</v>
      </c>
      <c r="G1707" s="4"/>
      <c r="H1707" s="4"/>
      <c r="I1707" s="4" t="s">
        <v>19</v>
      </c>
    </row>
    <row r="1708" spans="1:9" ht="13.9" customHeight="1" outlineLevel="2">
      <c r="A1708" s="4" t="s">
        <v>3074</v>
      </c>
      <c r="B1708" s="4" t="s">
        <v>3075</v>
      </c>
      <c r="C1708" s="5">
        <v>45832</v>
      </c>
      <c r="D1708" s="4" t="s">
        <v>3090</v>
      </c>
      <c r="E1708" s="4" t="s">
        <v>3091</v>
      </c>
      <c r="F1708" s="6">
        <v>20175.32</v>
      </c>
      <c r="G1708" s="4" t="s">
        <v>3092</v>
      </c>
      <c r="H1708" s="4"/>
      <c r="I1708" s="4" t="s">
        <v>16</v>
      </c>
    </row>
    <row r="1709" spans="1:9" ht="13.9" customHeight="1" outlineLevel="2">
      <c r="A1709" s="4" t="s">
        <v>3074</v>
      </c>
      <c r="B1709" s="4" t="s">
        <v>3075</v>
      </c>
      <c r="C1709" s="5">
        <v>45832</v>
      </c>
      <c r="D1709" s="4" t="s">
        <v>3093</v>
      </c>
      <c r="E1709" s="4" t="s">
        <v>3091</v>
      </c>
      <c r="F1709" s="6">
        <v>-2941.01</v>
      </c>
      <c r="G1709" s="4" t="s">
        <v>3092</v>
      </c>
      <c r="H1709" s="4"/>
      <c r="I1709" s="4" t="s">
        <v>16</v>
      </c>
    </row>
    <row r="1710" spans="1:9" ht="13.9" customHeight="1" outlineLevel="1">
      <c r="A1710" s="7"/>
      <c r="B1710" s="7" t="s">
        <v>3094</v>
      </c>
      <c r="C1710" s="8"/>
      <c r="D1710" s="7"/>
      <c r="E1710" s="7"/>
      <c r="F1710" s="9">
        <f>SUBTOTAL(9,F1701:F1709)</f>
        <v>47785.090000000004</v>
      </c>
      <c r="G1710" s="7"/>
      <c r="H1710" s="7"/>
      <c r="I1710" s="7"/>
    </row>
    <row r="1711" spans="1:9" ht="13.9" customHeight="1" outlineLevel="2" collapsed="1">
      <c r="A1711" s="4" t="s">
        <v>3095</v>
      </c>
      <c r="B1711" s="4" t="s">
        <v>3096</v>
      </c>
      <c r="C1711" s="5">
        <v>45531</v>
      </c>
      <c r="D1711" s="4" t="s">
        <v>3097</v>
      </c>
      <c r="E1711" s="4" t="s">
        <v>3098</v>
      </c>
      <c r="F1711" s="6">
        <v>33899.19</v>
      </c>
      <c r="G1711" s="4" t="s">
        <v>3099</v>
      </c>
      <c r="H1711" s="4"/>
      <c r="I1711" s="4" t="s">
        <v>46</v>
      </c>
    </row>
    <row r="1712" spans="1:9" ht="13.9" customHeight="1" outlineLevel="2">
      <c r="A1712" s="4" t="s">
        <v>3095</v>
      </c>
      <c r="B1712" s="4" t="s">
        <v>3096</v>
      </c>
      <c r="C1712" s="5">
        <v>45531</v>
      </c>
      <c r="D1712" s="4" t="s">
        <v>3100</v>
      </c>
      <c r="E1712" s="4" t="s">
        <v>3098</v>
      </c>
      <c r="F1712" s="6">
        <v>-1232.52</v>
      </c>
      <c r="G1712" s="4" t="s">
        <v>3099</v>
      </c>
      <c r="H1712" s="4"/>
      <c r="I1712" s="4" t="s">
        <v>46</v>
      </c>
    </row>
    <row r="1713" spans="1:9" ht="13.9" customHeight="1" outlineLevel="2">
      <c r="A1713" s="4" t="s">
        <v>3095</v>
      </c>
      <c r="B1713" s="4" t="s">
        <v>3096</v>
      </c>
      <c r="C1713" s="5">
        <v>45531</v>
      </c>
      <c r="D1713" s="4" t="s">
        <v>3101</v>
      </c>
      <c r="E1713" s="4" t="s">
        <v>3098</v>
      </c>
      <c r="F1713" s="6">
        <v>-272.3</v>
      </c>
      <c r="G1713" s="4" t="s">
        <v>3099</v>
      </c>
      <c r="H1713" s="4"/>
      <c r="I1713" s="4" t="s">
        <v>46</v>
      </c>
    </row>
    <row r="1714" spans="1:9" ht="13.9" customHeight="1" outlineLevel="2" collapsed="1">
      <c r="A1714" s="4" t="s">
        <v>3095</v>
      </c>
      <c r="B1714" s="4" t="s">
        <v>3096</v>
      </c>
      <c r="C1714" s="5">
        <v>45531</v>
      </c>
      <c r="D1714" s="4" t="s">
        <v>3102</v>
      </c>
      <c r="E1714" s="4" t="s">
        <v>3098</v>
      </c>
      <c r="F1714" s="6">
        <v>-1908.75</v>
      </c>
      <c r="G1714" s="4" t="s">
        <v>3099</v>
      </c>
      <c r="H1714" s="4"/>
      <c r="I1714" s="4" t="s">
        <v>46</v>
      </c>
    </row>
    <row r="1715" spans="1:9" ht="13.9" customHeight="1" outlineLevel="2">
      <c r="A1715" s="4" t="s">
        <v>3095</v>
      </c>
      <c r="B1715" s="4" t="s">
        <v>3096</v>
      </c>
      <c r="C1715" s="5">
        <v>45531</v>
      </c>
      <c r="D1715" s="4" t="s">
        <v>3103</v>
      </c>
      <c r="E1715" s="4" t="s">
        <v>3098</v>
      </c>
      <c r="F1715" s="6">
        <v>-1601.25</v>
      </c>
      <c r="G1715" s="4" t="s">
        <v>3099</v>
      </c>
      <c r="H1715" s="4"/>
      <c r="I1715" s="4" t="s">
        <v>46</v>
      </c>
    </row>
    <row r="1716" spans="1:9" ht="13.9" customHeight="1" outlineLevel="2">
      <c r="A1716" s="4" t="s">
        <v>3095</v>
      </c>
      <c r="B1716" s="4" t="s">
        <v>3096</v>
      </c>
      <c r="C1716" s="5">
        <v>45581</v>
      </c>
      <c r="D1716" s="4" t="s">
        <v>3104</v>
      </c>
      <c r="E1716" s="4" t="s">
        <v>3098</v>
      </c>
      <c r="F1716" s="6">
        <v>-2626.07</v>
      </c>
      <c r="G1716" s="4"/>
      <c r="H1716" s="4"/>
      <c r="I1716" s="4" t="s">
        <v>46</v>
      </c>
    </row>
    <row r="1717" spans="1:9" ht="13.9" customHeight="1" outlineLevel="2">
      <c r="A1717" s="4" t="s">
        <v>3095</v>
      </c>
      <c r="B1717" s="4" t="s">
        <v>3096</v>
      </c>
      <c r="C1717" s="5">
        <v>45616</v>
      </c>
      <c r="D1717" s="4" t="s">
        <v>3105</v>
      </c>
      <c r="E1717" s="4" t="s">
        <v>3098</v>
      </c>
      <c r="F1717" s="6">
        <v>-2626.08</v>
      </c>
      <c r="G1717" s="4"/>
      <c r="H1717" s="4"/>
      <c r="I1717" s="4" t="s">
        <v>46</v>
      </c>
    </row>
    <row r="1718" spans="1:9" ht="13.9" customHeight="1" outlineLevel="2">
      <c r="A1718" s="4" t="s">
        <v>3095</v>
      </c>
      <c r="B1718" s="4" t="s">
        <v>3096</v>
      </c>
      <c r="C1718" s="5">
        <v>45644</v>
      </c>
      <c r="D1718" s="4" t="s">
        <v>3106</v>
      </c>
      <c r="E1718" s="4" t="s">
        <v>3098</v>
      </c>
      <c r="F1718" s="6">
        <v>-2626.07</v>
      </c>
      <c r="G1718" s="4"/>
      <c r="H1718" s="4"/>
      <c r="I1718" s="4" t="s">
        <v>46</v>
      </c>
    </row>
    <row r="1719" spans="1:9" ht="13.9" customHeight="1" outlineLevel="2">
      <c r="A1719" s="4" t="s">
        <v>3095</v>
      </c>
      <c r="B1719" s="4" t="s">
        <v>3096</v>
      </c>
      <c r="C1719" s="5">
        <v>45674</v>
      </c>
      <c r="D1719" s="4" t="s">
        <v>3107</v>
      </c>
      <c r="E1719" s="4" t="s">
        <v>3098</v>
      </c>
      <c r="F1719" s="6">
        <v>-2626.07</v>
      </c>
      <c r="G1719" s="4"/>
      <c r="H1719" s="4"/>
      <c r="I1719" s="4" t="s">
        <v>46</v>
      </c>
    </row>
    <row r="1720" spans="1:9" ht="13.9" customHeight="1" outlineLevel="2" collapsed="1">
      <c r="A1720" s="4" t="s">
        <v>3095</v>
      </c>
      <c r="B1720" s="4" t="s">
        <v>3096</v>
      </c>
      <c r="C1720" s="5">
        <v>45706</v>
      </c>
      <c r="D1720" s="4" t="s">
        <v>3108</v>
      </c>
      <c r="E1720" s="4" t="s">
        <v>3098</v>
      </c>
      <c r="F1720" s="6">
        <v>-2626.07</v>
      </c>
      <c r="G1720" s="4"/>
      <c r="H1720" s="4"/>
      <c r="I1720" s="4" t="s">
        <v>46</v>
      </c>
    </row>
    <row r="1721" spans="1:9" ht="13.9" customHeight="1" outlineLevel="2">
      <c r="A1721" s="4" t="s">
        <v>3095</v>
      </c>
      <c r="B1721" s="4" t="s">
        <v>3096</v>
      </c>
      <c r="C1721" s="5">
        <v>45735</v>
      </c>
      <c r="D1721" s="4" t="s">
        <v>3109</v>
      </c>
      <c r="E1721" s="4" t="s">
        <v>3098</v>
      </c>
      <c r="F1721" s="6">
        <v>-2626.06</v>
      </c>
      <c r="G1721" s="4"/>
      <c r="H1721" s="4"/>
      <c r="I1721" s="4" t="s">
        <v>46</v>
      </c>
    </row>
    <row r="1722" spans="1:9" ht="13.9" customHeight="1" outlineLevel="2">
      <c r="A1722" s="4" t="s">
        <v>3095</v>
      </c>
      <c r="B1722" s="4" t="s">
        <v>3096</v>
      </c>
      <c r="C1722" s="5">
        <v>45757</v>
      </c>
      <c r="D1722" s="4" t="s">
        <v>3110</v>
      </c>
      <c r="E1722" s="4" t="s">
        <v>3098</v>
      </c>
      <c r="F1722" s="6">
        <v>-2626.06</v>
      </c>
      <c r="G1722" s="4"/>
      <c r="H1722" s="4"/>
      <c r="I1722" s="4" t="s">
        <v>46</v>
      </c>
    </row>
    <row r="1723" spans="1:9" ht="13.9" customHeight="1" outlineLevel="2">
      <c r="A1723" s="4" t="s">
        <v>3095</v>
      </c>
      <c r="B1723" s="4" t="s">
        <v>3096</v>
      </c>
      <c r="C1723" s="5">
        <v>45761</v>
      </c>
      <c r="D1723" s="4" t="s">
        <v>3111</v>
      </c>
      <c r="E1723" s="4" t="s">
        <v>3112</v>
      </c>
      <c r="F1723" s="6">
        <v>4886.3</v>
      </c>
      <c r="G1723" s="4" t="s">
        <v>3099</v>
      </c>
      <c r="H1723" s="4"/>
      <c r="I1723" s="4" t="s">
        <v>389</v>
      </c>
    </row>
    <row r="1724" spans="1:9" ht="13.9" customHeight="1" outlineLevel="2">
      <c r="A1724" s="4" t="s">
        <v>3095</v>
      </c>
      <c r="B1724" s="4" t="s">
        <v>3096</v>
      </c>
      <c r="C1724" s="5">
        <v>45761</v>
      </c>
      <c r="D1724" s="4" t="s">
        <v>3113</v>
      </c>
      <c r="E1724" s="4" t="s">
        <v>3112</v>
      </c>
      <c r="F1724" s="6">
        <v>-137.26</v>
      </c>
      <c r="G1724" s="4" t="s">
        <v>3099</v>
      </c>
      <c r="H1724" s="4"/>
      <c r="I1724" s="4" t="s">
        <v>389</v>
      </c>
    </row>
    <row r="1725" spans="1:9" ht="13.9" customHeight="1" outlineLevel="2">
      <c r="A1725" s="4" t="s">
        <v>3095</v>
      </c>
      <c r="B1725" s="4" t="s">
        <v>3096</v>
      </c>
      <c r="C1725" s="5">
        <v>45761</v>
      </c>
      <c r="D1725" s="4" t="s">
        <v>3114</v>
      </c>
      <c r="E1725" s="4" t="s">
        <v>3112</v>
      </c>
      <c r="F1725" s="6">
        <v>-488.04</v>
      </c>
      <c r="G1725" s="4" t="s">
        <v>3099</v>
      </c>
      <c r="H1725" s="4"/>
      <c r="I1725" s="4" t="s">
        <v>389</v>
      </c>
    </row>
    <row r="1726" spans="1:9" ht="13.9" customHeight="1" outlineLevel="2">
      <c r="A1726" s="4" t="s">
        <v>3095</v>
      </c>
      <c r="B1726" s="4" t="s">
        <v>3096</v>
      </c>
      <c r="C1726" s="5">
        <v>45761</v>
      </c>
      <c r="D1726" s="4" t="s">
        <v>3115</v>
      </c>
      <c r="E1726" s="4" t="s">
        <v>3112</v>
      </c>
      <c r="F1726" s="6">
        <v>-30.35</v>
      </c>
      <c r="G1726" s="4" t="s">
        <v>3099</v>
      </c>
      <c r="H1726" s="4"/>
      <c r="I1726" s="4" t="s">
        <v>389</v>
      </c>
    </row>
    <row r="1727" spans="1:9" ht="13.9" customHeight="1" outlineLevel="2">
      <c r="A1727" s="4" t="s">
        <v>3095</v>
      </c>
      <c r="B1727" s="4" t="s">
        <v>3096</v>
      </c>
      <c r="C1727" s="5">
        <v>45793</v>
      </c>
      <c r="D1727" s="4" t="s">
        <v>3116</v>
      </c>
      <c r="E1727" s="4" t="s">
        <v>3098</v>
      </c>
      <c r="F1727" s="6">
        <v>-2626.06</v>
      </c>
      <c r="G1727" s="4"/>
      <c r="H1727" s="4"/>
      <c r="I1727" s="4" t="s">
        <v>46</v>
      </c>
    </row>
    <row r="1728" spans="1:9" ht="13.9" customHeight="1" outlineLevel="2">
      <c r="A1728" s="4" t="s">
        <v>3095</v>
      </c>
      <c r="B1728" s="4" t="s">
        <v>3096</v>
      </c>
      <c r="C1728" s="5">
        <v>45824</v>
      </c>
      <c r="D1728" s="4" t="s">
        <v>3117</v>
      </c>
      <c r="E1728" s="4" t="s">
        <v>3098</v>
      </c>
      <c r="F1728" s="6">
        <v>-2626.07</v>
      </c>
      <c r="G1728" s="4"/>
      <c r="H1728" s="4"/>
      <c r="I1728" s="4" t="s">
        <v>46</v>
      </c>
    </row>
    <row r="1729" spans="1:9" ht="13.9" customHeight="1" outlineLevel="1">
      <c r="A1729" s="7"/>
      <c r="B1729" s="7" t="s">
        <v>3118</v>
      </c>
      <c r="C1729" s="8"/>
      <c r="D1729" s="7"/>
      <c r="E1729" s="7"/>
      <c r="F1729" s="9">
        <f>SUBTOTAL(9,F1711:F1728)</f>
        <v>9480.4100000000017</v>
      </c>
      <c r="G1729" s="7"/>
      <c r="H1729" s="7"/>
      <c r="I1729" s="7"/>
    </row>
    <row r="1730" spans="1:9" ht="13.9" customHeight="1" outlineLevel="2">
      <c r="A1730" s="4" t="s">
        <v>3119</v>
      </c>
      <c r="B1730" s="4" t="s">
        <v>3120</v>
      </c>
      <c r="C1730" s="5">
        <v>45657</v>
      </c>
      <c r="D1730" s="4" t="s">
        <v>3121</v>
      </c>
      <c r="E1730" s="4" t="s">
        <v>3122</v>
      </c>
      <c r="F1730" s="6">
        <v>9906.7800000000007</v>
      </c>
      <c r="G1730" s="4" t="s">
        <v>3123</v>
      </c>
      <c r="H1730" s="4" t="s">
        <v>3124</v>
      </c>
      <c r="I1730" s="4" t="s">
        <v>211</v>
      </c>
    </row>
    <row r="1731" spans="1:9" ht="13.9" customHeight="1" outlineLevel="2">
      <c r="A1731" s="4" t="s">
        <v>3119</v>
      </c>
      <c r="B1731" s="4" t="s">
        <v>3120</v>
      </c>
      <c r="C1731" s="5">
        <v>45657</v>
      </c>
      <c r="D1731" s="4" t="s">
        <v>3125</v>
      </c>
      <c r="E1731" s="4" t="s">
        <v>3122</v>
      </c>
      <c r="F1731" s="6">
        <v>-1413.57</v>
      </c>
      <c r="G1731" s="4" t="s">
        <v>3123</v>
      </c>
      <c r="H1731" s="4" t="s">
        <v>3124</v>
      </c>
      <c r="I1731" s="4" t="s">
        <v>211</v>
      </c>
    </row>
    <row r="1732" spans="1:9" ht="13.9" customHeight="1" outlineLevel="1">
      <c r="A1732" s="7"/>
      <c r="B1732" s="7" t="s">
        <v>3126</v>
      </c>
      <c r="C1732" s="8"/>
      <c r="D1732" s="7"/>
      <c r="E1732" s="7"/>
      <c r="F1732" s="9">
        <f>SUBTOTAL(9,F1730:F1731)</f>
        <v>8493.2100000000009</v>
      </c>
      <c r="G1732" s="7"/>
      <c r="H1732" s="7"/>
      <c r="I1732" s="7"/>
    </row>
    <row r="1733" spans="1:9" ht="13.9" customHeight="1" outlineLevel="2">
      <c r="A1733" s="4" t="s">
        <v>3127</v>
      </c>
      <c r="B1733" s="4" t="s">
        <v>3128</v>
      </c>
      <c r="C1733" s="5">
        <v>45831</v>
      </c>
      <c r="D1733" s="4" t="s">
        <v>3129</v>
      </c>
      <c r="E1733" s="4" t="s">
        <v>3130</v>
      </c>
      <c r="F1733" s="6">
        <v>44906.9</v>
      </c>
      <c r="G1733" s="4" t="s">
        <v>3131</v>
      </c>
      <c r="H1733" s="4"/>
      <c r="I1733" s="4" t="s">
        <v>16</v>
      </c>
    </row>
    <row r="1734" spans="1:9" ht="13.9" customHeight="1" outlineLevel="2" collapsed="1">
      <c r="A1734" s="4" t="s">
        <v>3127</v>
      </c>
      <c r="B1734" s="4" t="s">
        <v>3128</v>
      </c>
      <c r="C1734" s="5">
        <v>45831</v>
      </c>
      <c r="D1734" s="4" t="s">
        <v>3132</v>
      </c>
      <c r="E1734" s="4" t="s">
        <v>3130</v>
      </c>
      <c r="F1734" s="6">
        <v>-2356.79</v>
      </c>
      <c r="G1734" s="4" t="s">
        <v>3131</v>
      </c>
      <c r="H1734" s="4"/>
      <c r="I1734" s="4" t="s">
        <v>16</v>
      </c>
    </row>
    <row r="1735" spans="1:9" ht="13.9" customHeight="1" outlineLevel="2">
      <c r="A1735" s="4" t="s">
        <v>3127</v>
      </c>
      <c r="B1735" s="4" t="s">
        <v>3128</v>
      </c>
      <c r="C1735" s="5">
        <v>45831</v>
      </c>
      <c r="D1735" s="4" t="s">
        <v>3133</v>
      </c>
      <c r="E1735" s="4" t="s">
        <v>3130</v>
      </c>
      <c r="F1735" s="6">
        <v>-62.5</v>
      </c>
      <c r="G1735" s="4" t="s">
        <v>3131</v>
      </c>
      <c r="H1735" s="4"/>
      <c r="I1735" s="4" t="s">
        <v>16</v>
      </c>
    </row>
    <row r="1736" spans="1:9" ht="13.9" customHeight="1" outlineLevel="2">
      <c r="A1736" s="4" t="s">
        <v>3127</v>
      </c>
      <c r="B1736" s="4" t="s">
        <v>3128</v>
      </c>
      <c r="C1736" s="5">
        <v>45831</v>
      </c>
      <c r="D1736" s="4" t="s">
        <v>3134</v>
      </c>
      <c r="E1736" s="4" t="s">
        <v>3130</v>
      </c>
      <c r="F1736" s="6">
        <v>-2348.16</v>
      </c>
      <c r="G1736" s="4" t="s">
        <v>3131</v>
      </c>
      <c r="H1736" s="4"/>
      <c r="I1736" s="4" t="s">
        <v>16</v>
      </c>
    </row>
    <row r="1737" spans="1:9" ht="13.9" customHeight="1" outlineLevel="2">
      <c r="A1737" s="4" t="s">
        <v>3127</v>
      </c>
      <c r="B1737" s="4" t="s">
        <v>3128</v>
      </c>
      <c r="C1737" s="5">
        <v>45831</v>
      </c>
      <c r="D1737" s="4" t="s">
        <v>3135</v>
      </c>
      <c r="E1737" s="4" t="s">
        <v>3130</v>
      </c>
      <c r="F1737" s="6">
        <v>-891</v>
      </c>
      <c r="G1737" s="4" t="s">
        <v>3131</v>
      </c>
      <c r="H1737" s="4"/>
      <c r="I1737" s="4" t="s">
        <v>16</v>
      </c>
    </row>
    <row r="1738" spans="1:9" ht="13.9" customHeight="1" outlineLevel="2">
      <c r="A1738" s="4" t="s">
        <v>3127</v>
      </c>
      <c r="B1738" s="4" t="s">
        <v>3128</v>
      </c>
      <c r="C1738" s="5">
        <v>45831</v>
      </c>
      <c r="D1738" s="4" t="s">
        <v>3136</v>
      </c>
      <c r="E1738" s="4" t="s">
        <v>3130</v>
      </c>
      <c r="F1738" s="6">
        <v>-356.4</v>
      </c>
      <c r="G1738" s="4" t="s">
        <v>3131</v>
      </c>
      <c r="H1738" s="4"/>
      <c r="I1738" s="4" t="s">
        <v>16</v>
      </c>
    </row>
    <row r="1739" spans="1:9" ht="13.9" customHeight="1" outlineLevel="2" collapsed="1">
      <c r="A1739" s="4" t="s">
        <v>3127</v>
      </c>
      <c r="B1739" s="4" t="s">
        <v>3128</v>
      </c>
      <c r="C1739" s="5">
        <v>45831</v>
      </c>
      <c r="D1739" s="4" t="s">
        <v>3137</v>
      </c>
      <c r="E1739" s="4" t="s">
        <v>3130</v>
      </c>
      <c r="F1739" s="6">
        <v>-356.4</v>
      </c>
      <c r="G1739" s="4" t="s">
        <v>3131</v>
      </c>
      <c r="H1739" s="4"/>
      <c r="I1739" s="4" t="s">
        <v>16</v>
      </c>
    </row>
    <row r="1740" spans="1:9" ht="13.9" customHeight="1" outlineLevel="2">
      <c r="A1740" s="4" t="s">
        <v>3127</v>
      </c>
      <c r="B1740" s="4" t="s">
        <v>3128</v>
      </c>
      <c r="C1740" s="5">
        <v>45831</v>
      </c>
      <c r="D1740" s="4" t="s">
        <v>3138</v>
      </c>
      <c r="E1740" s="4" t="s">
        <v>3130</v>
      </c>
      <c r="F1740" s="6">
        <v>-120.29</v>
      </c>
      <c r="G1740" s="4" t="s">
        <v>3131</v>
      </c>
      <c r="H1740" s="4"/>
      <c r="I1740" s="4" t="s">
        <v>16</v>
      </c>
    </row>
    <row r="1741" spans="1:9" ht="13.9" customHeight="1" outlineLevel="2" collapsed="1">
      <c r="A1741" s="4" t="s">
        <v>3127</v>
      </c>
      <c r="B1741" s="4" t="s">
        <v>3128</v>
      </c>
      <c r="C1741" s="5">
        <v>45831</v>
      </c>
      <c r="D1741" s="4" t="s">
        <v>3139</v>
      </c>
      <c r="E1741" s="4" t="s">
        <v>3130</v>
      </c>
      <c r="F1741" s="6">
        <v>-146.27000000000001</v>
      </c>
      <c r="G1741" s="4" t="s">
        <v>3131</v>
      </c>
      <c r="H1741" s="4"/>
      <c r="I1741" s="4" t="s">
        <v>16</v>
      </c>
    </row>
    <row r="1742" spans="1:9" ht="13.9" customHeight="1" outlineLevel="1">
      <c r="A1742" s="7"/>
      <c r="B1742" s="7" t="s">
        <v>3140</v>
      </c>
      <c r="C1742" s="8"/>
      <c r="D1742" s="7"/>
      <c r="E1742" s="7"/>
      <c r="F1742" s="9">
        <f>SUBTOTAL(9,F1733:F1741)</f>
        <v>38269.089999999997</v>
      </c>
      <c r="G1742" s="7"/>
      <c r="H1742" s="7"/>
      <c r="I1742" s="7"/>
    </row>
    <row r="1743" spans="1:9" ht="13.9" customHeight="1" outlineLevel="2">
      <c r="A1743" s="4" t="s">
        <v>3141</v>
      </c>
      <c r="B1743" s="4" t="s">
        <v>3142</v>
      </c>
      <c r="C1743" s="5">
        <v>45796</v>
      </c>
      <c r="D1743" s="4" t="s">
        <v>3143</v>
      </c>
      <c r="E1743" s="4" t="s">
        <v>3144</v>
      </c>
      <c r="F1743" s="6">
        <v>49656.05</v>
      </c>
      <c r="G1743" s="4" t="s">
        <v>3145</v>
      </c>
      <c r="H1743" s="4" t="s">
        <v>3146</v>
      </c>
      <c r="I1743" s="4" t="s">
        <v>389</v>
      </c>
    </row>
    <row r="1744" spans="1:9" ht="13.9" customHeight="1" outlineLevel="2" collapsed="1">
      <c r="A1744" s="4" t="s">
        <v>3141</v>
      </c>
      <c r="B1744" s="4" t="s">
        <v>3142</v>
      </c>
      <c r="C1744" s="5">
        <v>45796</v>
      </c>
      <c r="D1744" s="4" t="s">
        <v>3147</v>
      </c>
      <c r="E1744" s="4" t="s">
        <v>3144</v>
      </c>
      <c r="F1744" s="6">
        <v>-7332.74</v>
      </c>
      <c r="G1744" s="4" t="s">
        <v>3145</v>
      </c>
      <c r="H1744" s="4" t="s">
        <v>3146</v>
      </c>
      <c r="I1744" s="4" t="s">
        <v>389</v>
      </c>
    </row>
    <row r="1745" spans="1:9" ht="13.9" customHeight="1" outlineLevel="1">
      <c r="A1745" s="7"/>
      <c r="B1745" s="7" t="s">
        <v>3148</v>
      </c>
      <c r="C1745" s="8"/>
      <c r="D1745" s="7"/>
      <c r="E1745" s="7"/>
      <c r="F1745" s="9">
        <f>SUBTOTAL(9,F1743:F1744)</f>
        <v>42323.310000000005</v>
      </c>
      <c r="G1745" s="7"/>
      <c r="H1745" s="7"/>
      <c r="I1745" s="7"/>
    </row>
    <row r="1746" spans="1:9" ht="13.9" customHeight="1" outlineLevel="2">
      <c r="A1746" s="4" t="s">
        <v>3149</v>
      </c>
      <c r="B1746" s="4" t="s">
        <v>3150</v>
      </c>
      <c r="C1746" s="5">
        <v>44938</v>
      </c>
      <c r="D1746" s="4" t="s">
        <v>3151</v>
      </c>
      <c r="E1746" s="4" t="s">
        <v>3152</v>
      </c>
      <c r="F1746" s="6">
        <v>5399.65</v>
      </c>
      <c r="G1746" s="4" t="s">
        <v>3153</v>
      </c>
      <c r="H1746" s="4"/>
      <c r="I1746" s="4" t="s">
        <v>211</v>
      </c>
    </row>
    <row r="1747" spans="1:9" ht="13.9" customHeight="1" outlineLevel="2">
      <c r="A1747" s="4" t="s">
        <v>3149</v>
      </c>
      <c r="B1747" s="4" t="s">
        <v>3150</v>
      </c>
      <c r="C1747" s="5">
        <v>44938</v>
      </c>
      <c r="D1747" s="4" t="s">
        <v>3154</v>
      </c>
      <c r="E1747" s="4" t="s">
        <v>3152</v>
      </c>
      <c r="F1747" s="6">
        <v>-784.70100000000002</v>
      </c>
      <c r="G1747" s="4" t="s">
        <v>3153</v>
      </c>
      <c r="H1747" s="4"/>
      <c r="I1747" s="4" t="s">
        <v>211</v>
      </c>
    </row>
    <row r="1748" spans="1:9" ht="13.9" customHeight="1" outlineLevel="1">
      <c r="A1748" s="7"/>
      <c r="B1748" s="7" t="s">
        <v>3155</v>
      </c>
      <c r="C1748" s="8"/>
      <c r="D1748" s="7"/>
      <c r="E1748" s="7"/>
      <c r="F1748" s="9">
        <f>SUBTOTAL(9,F1746:F1747)</f>
        <v>4614.9489999999996</v>
      </c>
      <c r="G1748" s="7"/>
      <c r="H1748" s="7"/>
      <c r="I1748" s="7"/>
    </row>
    <row r="1749" spans="1:9" ht="13.9" customHeight="1" outlineLevel="2">
      <c r="A1749" s="4" t="s">
        <v>3156</v>
      </c>
      <c r="B1749" s="4" t="s">
        <v>3157</v>
      </c>
      <c r="C1749" s="5">
        <v>45826</v>
      </c>
      <c r="D1749" s="4" t="s">
        <v>3158</v>
      </c>
      <c r="E1749" s="4" t="s">
        <v>3159</v>
      </c>
      <c r="F1749" s="6">
        <v>14278.71</v>
      </c>
      <c r="G1749" s="4" t="s">
        <v>3160</v>
      </c>
      <c r="H1749" s="4" t="s">
        <v>3161</v>
      </c>
      <c r="I1749" s="4" t="s">
        <v>389</v>
      </c>
    </row>
    <row r="1750" spans="1:9" ht="13.9" customHeight="1" outlineLevel="2" collapsed="1">
      <c r="A1750" s="4" t="s">
        <v>3156</v>
      </c>
      <c r="B1750" s="4" t="s">
        <v>3157</v>
      </c>
      <c r="C1750" s="5">
        <v>45826</v>
      </c>
      <c r="D1750" s="4" t="s">
        <v>3162</v>
      </c>
      <c r="E1750" s="4" t="s">
        <v>3159</v>
      </c>
      <c r="F1750" s="6">
        <v>-2044.65</v>
      </c>
      <c r="G1750" s="4" t="s">
        <v>3160</v>
      </c>
      <c r="H1750" s="4" t="s">
        <v>3161</v>
      </c>
      <c r="I1750" s="4" t="s">
        <v>389</v>
      </c>
    </row>
    <row r="1751" spans="1:9" ht="13.9" customHeight="1" outlineLevel="1">
      <c r="A1751" s="7"/>
      <c r="B1751" s="7" t="s">
        <v>3163</v>
      </c>
      <c r="C1751" s="8"/>
      <c r="D1751" s="7"/>
      <c r="E1751" s="7"/>
      <c r="F1751" s="9">
        <f>SUBTOTAL(9,F1749:F1750)</f>
        <v>12234.06</v>
      </c>
      <c r="G1751" s="7"/>
      <c r="H1751" s="7"/>
      <c r="I1751" s="7"/>
    </row>
    <row r="1752" spans="1:9" ht="13.9" customHeight="1" outlineLevel="2">
      <c r="A1752" s="4" t="s">
        <v>3164</v>
      </c>
      <c r="B1752" s="4" t="s">
        <v>3165</v>
      </c>
      <c r="C1752" s="5">
        <v>45819</v>
      </c>
      <c r="D1752" s="4" t="s">
        <v>3166</v>
      </c>
      <c r="E1752" s="4" t="s">
        <v>3167</v>
      </c>
      <c r="F1752" s="6">
        <v>37537.61</v>
      </c>
      <c r="G1752" s="4" t="s">
        <v>3168</v>
      </c>
      <c r="H1752" s="4" t="s">
        <v>3169</v>
      </c>
      <c r="I1752" s="4" t="s">
        <v>16</v>
      </c>
    </row>
    <row r="1753" spans="1:9" ht="13.9" customHeight="1" outlineLevel="2">
      <c r="A1753" s="4" t="s">
        <v>3164</v>
      </c>
      <c r="B1753" s="4" t="s">
        <v>3165</v>
      </c>
      <c r="C1753" s="5">
        <v>45819</v>
      </c>
      <c r="D1753" s="4" t="s">
        <v>3170</v>
      </c>
      <c r="E1753" s="4" t="s">
        <v>3167</v>
      </c>
      <c r="F1753" s="6">
        <v>-5521.32</v>
      </c>
      <c r="G1753" s="4" t="s">
        <v>3168</v>
      </c>
      <c r="H1753" s="4" t="s">
        <v>3169</v>
      </c>
      <c r="I1753" s="4" t="s">
        <v>16</v>
      </c>
    </row>
    <row r="1754" spans="1:9" ht="13.9" customHeight="1" outlineLevel="1">
      <c r="A1754" s="7"/>
      <c r="B1754" s="7" t="s">
        <v>3171</v>
      </c>
      <c r="C1754" s="8"/>
      <c r="D1754" s="7"/>
      <c r="E1754" s="7"/>
      <c r="F1754" s="9">
        <f>SUBTOTAL(9,F1752:F1753)</f>
        <v>32016.29</v>
      </c>
      <c r="G1754" s="7"/>
      <c r="H1754" s="7"/>
      <c r="I1754" s="7"/>
    </row>
    <row r="1755" spans="1:9" ht="13.9" customHeight="1" outlineLevel="2">
      <c r="A1755" s="4" t="s">
        <v>3172</v>
      </c>
      <c r="B1755" s="4" t="s">
        <v>3173</v>
      </c>
      <c r="C1755" s="5">
        <v>45804</v>
      </c>
      <c r="D1755" s="4" t="s">
        <v>3174</v>
      </c>
      <c r="E1755" s="4" t="s">
        <v>3175</v>
      </c>
      <c r="F1755" s="6">
        <v>576.27</v>
      </c>
      <c r="G1755" s="4" t="s">
        <v>3176</v>
      </c>
      <c r="H1755" s="4"/>
      <c r="I1755" s="4" t="s">
        <v>389</v>
      </c>
    </row>
    <row r="1756" spans="1:9" ht="13.9" customHeight="1" outlineLevel="2">
      <c r="A1756" s="4" t="s">
        <v>3172</v>
      </c>
      <c r="B1756" s="4" t="s">
        <v>3173</v>
      </c>
      <c r="C1756" s="5">
        <v>45804</v>
      </c>
      <c r="D1756" s="4" t="s">
        <v>3177</v>
      </c>
      <c r="E1756" s="4" t="s">
        <v>3175</v>
      </c>
      <c r="F1756" s="6">
        <v>-6.83</v>
      </c>
      <c r="G1756" s="4" t="s">
        <v>3176</v>
      </c>
      <c r="H1756" s="4"/>
      <c r="I1756" s="4" t="s">
        <v>389</v>
      </c>
    </row>
    <row r="1757" spans="1:9" ht="13.9" customHeight="1" outlineLevel="2">
      <c r="A1757" s="4" t="s">
        <v>3172</v>
      </c>
      <c r="B1757" s="4" t="s">
        <v>3173</v>
      </c>
      <c r="C1757" s="5">
        <v>45804</v>
      </c>
      <c r="D1757" s="4" t="s">
        <v>3178</v>
      </c>
      <c r="E1757" s="4" t="s">
        <v>3175</v>
      </c>
      <c r="F1757" s="6">
        <v>-4.57</v>
      </c>
      <c r="G1757" s="4" t="s">
        <v>3176</v>
      </c>
      <c r="H1757" s="4"/>
      <c r="I1757" s="4" t="s">
        <v>389</v>
      </c>
    </row>
    <row r="1758" spans="1:9" ht="13.9" customHeight="1" outlineLevel="2">
      <c r="A1758" s="4" t="s">
        <v>3172</v>
      </c>
      <c r="B1758" s="4" t="s">
        <v>3173</v>
      </c>
      <c r="C1758" s="5">
        <v>45806</v>
      </c>
      <c r="D1758" s="4" t="s">
        <v>3179</v>
      </c>
      <c r="E1758" s="4" t="s">
        <v>3180</v>
      </c>
      <c r="F1758" s="6">
        <v>580.44000000000005</v>
      </c>
      <c r="G1758" s="4" t="s">
        <v>3176</v>
      </c>
      <c r="H1758" s="4"/>
      <c r="I1758" s="4" t="s">
        <v>389</v>
      </c>
    </row>
    <row r="1759" spans="1:9" ht="13.9" customHeight="1" outlineLevel="2">
      <c r="A1759" s="4" t="s">
        <v>3172</v>
      </c>
      <c r="B1759" s="4" t="s">
        <v>3173</v>
      </c>
      <c r="C1759" s="5">
        <v>45806</v>
      </c>
      <c r="D1759" s="4" t="s">
        <v>3181</v>
      </c>
      <c r="E1759" s="4" t="s">
        <v>3180</v>
      </c>
      <c r="F1759" s="6">
        <v>-12.02</v>
      </c>
      <c r="G1759" s="4" t="s">
        <v>3176</v>
      </c>
      <c r="H1759" s="4"/>
      <c r="I1759" s="4" t="s">
        <v>389</v>
      </c>
    </row>
    <row r="1760" spans="1:9" ht="13.9" customHeight="1" outlineLevel="1">
      <c r="A1760" s="7"/>
      <c r="B1760" s="7" t="s">
        <v>3182</v>
      </c>
      <c r="C1760" s="8"/>
      <c r="D1760" s="7"/>
      <c r="E1760" s="7"/>
      <c r="F1760" s="9">
        <f>SUBTOTAL(9,F1755:F1759)</f>
        <v>1133.29</v>
      </c>
      <c r="G1760" s="7"/>
      <c r="H1760" s="7"/>
      <c r="I1760" s="7"/>
    </row>
    <row r="1761" spans="1:9" ht="13.9" customHeight="1" outlineLevel="2">
      <c r="A1761" s="4" t="s">
        <v>3183</v>
      </c>
      <c r="B1761" s="4" t="s">
        <v>3184</v>
      </c>
      <c r="C1761" s="5">
        <v>45499</v>
      </c>
      <c r="D1761" s="4" t="s">
        <v>3185</v>
      </c>
      <c r="E1761" s="4" t="s">
        <v>3186</v>
      </c>
      <c r="F1761" s="6">
        <v>11329.9</v>
      </c>
      <c r="G1761" s="4" t="s">
        <v>3187</v>
      </c>
      <c r="H1761" s="4"/>
      <c r="I1761" s="4" t="s">
        <v>46</v>
      </c>
    </row>
    <row r="1762" spans="1:9" ht="13.9" customHeight="1" outlineLevel="2">
      <c r="A1762" s="4" t="s">
        <v>3183</v>
      </c>
      <c r="B1762" s="4" t="s">
        <v>3184</v>
      </c>
      <c r="C1762" s="5">
        <v>45504</v>
      </c>
      <c r="D1762" s="4" t="s">
        <v>3188</v>
      </c>
      <c r="E1762" s="4" t="s">
        <v>3186</v>
      </c>
      <c r="F1762" s="6">
        <v>-681</v>
      </c>
      <c r="G1762" s="4"/>
      <c r="H1762" s="4"/>
      <c r="I1762" s="4" t="s">
        <v>46</v>
      </c>
    </row>
    <row r="1763" spans="1:9" ht="13.9" customHeight="1" outlineLevel="2">
      <c r="A1763" s="4" t="s">
        <v>3183</v>
      </c>
      <c r="B1763" s="4" t="s">
        <v>3184</v>
      </c>
      <c r="C1763" s="5">
        <v>45504</v>
      </c>
      <c r="D1763" s="4" t="s">
        <v>3189</v>
      </c>
      <c r="E1763" s="4" t="s">
        <v>3186</v>
      </c>
      <c r="F1763" s="6">
        <v>-148.56</v>
      </c>
      <c r="G1763" s="4"/>
      <c r="H1763" s="4"/>
      <c r="I1763" s="4" t="s">
        <v>46</v>
      </c>
    </row>
    <row r="1764" spans="1:9" ht="13.9" customHeight="1" outlineLevel="2">
      <c r="A1764" s="4" t="s">
        <v>3183</v>
      </c>
      <c r="B1764" s="4" t="s">
        <v>3184</v>
      </c>
      <c r="C1764" s="5">
        <v>45504</v>
      </c>
      <c r="D1764" s="4" t="s">
        <v>3190</v>
      </c>
      <c r="E1764" s="4" t="s">
        <v>3186</v>
      </c>
      <c r="F1764" s="6">
        <v>-150</v>
      </c>
      <c r="G1764" s="4"/>
      <c r="H1764" s="4"/>
      <c r="I1764" s="4" t="s">
        <v>46</v>
      </c>
    </row>
    <row r="1765" spans="1:9" ht="13.9" customHeight="1" outlineLevel="2">
      <c r="A1765" s="4" t="s">
        <v>3183</v>
      </c>
      <c r="B1765" s="4" t="s">
        <v>3184</v>
      </c>
      <c r="C1765" s="5">
        <v>45504</v>
      </c>
      <c r="D1765" s="4" t="s">
        <v>3191</v>
      </c>
      <c r="E1765" s="4" t="s">
        <v>3186</v>
      </c>
      <c r="F1765" s="6">
        <v>-22.5</v>
      </c>
      <c r="G1765" s="4"/>
      <c r="H1765" s="4"/>
      <c r="I1765" s="4" t="s">
        <v>46</v>
      </c>
    </row>
    <row r="1766" spans="1:9" ht="13.9" customHeight="1" outlineLevel="2">
      <c r="A1766" s="4" t="s">
        <v>3183</v>
      </c>
      <c r="B1766" s="4" t="s">
        <v>3184</v>
      </c>
      <c r="C1766" s="5">
        <v>45504</v>
      </c>
      <c r="D1766" s="4" t="s">
        <v>3192</v>
      </c>
      <c r="E1766" s="4" t="s">
        <v>3186</v>
      </c>
      <c r="F1766" s="6">
        <v>-220.84</v>
      </c>
      <c r="G1766" s="4"/>
      <c r="H1766" s="4"/>
      <c r="I1766" s="4" t="s">
        <v>46</v>
      </c>
    </row>
    <row r="1767" spans="1:9" ht="13.9" customHeight="1" outlineLevel="2" collapsed="1">
      <c r="A1767" s="4" t="s">
        <v>3183</v>
      </c>
      <c r="B1767" s="4" t="s">
        <v>3184</v>
      </c>
      <c r="C1767" s="5">
        <v>45504</v>
      </c>
      <c r="D1767" s="4" t="s">
        <v>3193</v>
      </c>
      <c r="E1767" s="4" t="s">
        <v>3186</v>
      </c>
      <c r="F1767" s="6">
        <v>-418.34</v>
      </c>
      <c r="G1767" s="4"/>
      <c r="H1767" s="4"/>
      <c r="I1767" s="4" t="s">
        <v>46</v>
      </c>
    </row>
    <row r="1768" spans="1:9" ht="13.9" customHeight="1" outlineLevel="2">
      <c r="A1768" s="4" t="s">
        <v>3183</v>
      </c>
      <c r="B1768" s="4" t="s">
        <v>3184</v>
      </c>
      <c r="C1768" s="5">
        <v>45581</v>
      </c>
      <c r="D1768" s="4" t="s">
        <v>3194</v>
      </c>
      <c r="E1768" s="4" t="s">
        <v>3186</v>
      </c>
      <c r="F1768" s="6">
        <v>-880.79</v>
      </c>
      <c r="G1768" s="4"/>
      <c r="H1768" s="4"/>
      <c r="I1768" s="4" t="s">
        <v>46</v>
      </c>
    </row>
    <row r="1769" spans="1:9" ht="13.9" customHeight="1" outlineLevel="2">
      <c r="A1769" s="4" t="s">
        <v>3183</v>
      </c>
      <c r="B1769" s="4" t="s">
        <v>3184</v>
      </c>
      <c r="C1769" s="5">
        <v>45616</v>
      </c>
      <c r="D1769" s="4" t="s">
        <v>3195</v>
      </c>
      <c r="E1769" s="4" t="s">
        <v>3186</v>
      </c>
      <c r="F1769" s="6">
        <v>-880.79</v>
      </c>
      <c r="G1769" s="4"/>
      <c r="H1769" s="4"/>
      <c r="I1769" s="4" t="s">
        <v>46</v>
      </c>
    </row>
    <row r="1770" spans="1:9" ht="13.9" customHeight="1" outlineLevel="2" collapsed="1">
      <c r="A1770" s="4" t="s">
        <v>3183</v>
      </c>
      <c r="B1770" s="4" t="s">
        <v>3184</v>
      </c>
      <c r="C1770" s="5">
        <v>45644</v>
      </c>
      <c r="D1770" s="4" t="s">
        <v>3196</v>
      </c>
      <c r="E1770" s="4" t="s">
        <v>3186</v>
      </c>
      <c r="F1770" s="6">
        <v>-880.79</v>
      </c>
      <c r="G1770" s="4"/>
      <c r="H1770" s="4"/>
      <c r="I1770" s="4" t="s">
        <v>46</v>
      </c>
    </row>
    <row r="1771" spans="1:9" ht="13.9" customHeight="1" outlineLevel="2">
      <c r="A1771" s="4" t="s">
        <v>3183</v>
      </c>
      <c r="B1771" s="4" t="s">
        <v>3184</v>
      </c>
      <c r="C1771" s="5">
        <v>45674</v>
      </c>
      <c r="D1771" s="4" t="s">
        <v>3197</v>
      </c>
      <c r="E1771" s="4" t="s">
        <v>3186</v>
      </c>
      <c r="F1771" s="6">
        <v>-880.79</v>
      </c>
      <c r="G1771" s="4"/>
      <c r="H1771" s="4"/>
      <c r="I1771" s="4" t="s">
        <v>46</v>
      </c>
    </row>
    <row r="1772" spans="1:9" ht="13.9" customHeight="1" outlineLevel="2">
      <c r="A1772" s="4" t="s">
        <v>3183</v>
      </c>
      <c r="B1772" s="4" t="s">
        <v>3184</v>
      </c>
      <c r="C1772" s="5">
        <v>45706</v>
      </c>
      <c r="D1772" s="4" t="s">
        <v>3198</v>
      </c>
      <c r="E1772" s="4" t="s">
        <v>3186</v>
      </c>
      <c r="F1772" s="6">
        <v>-880.79</v>
      </c>
      <c r="G1772" s="4"/>
      <c r="H1772" s="4"/>
      <c r="I1772" s="4" t="s">
        <v>46</v>
      </c>
    </row>
    <row r="1773" spans="1:9" ht="13.9" customHeight="1" outlineLevel="2">
      <c r="A1773" s="4" t="s">
        <v>3183</v>
      </c>
      <c r="B1773" s="4" t="s">
        <v>3184</v>
      </c>
      <c r="C1773" s="5">
        <v>45735</v>
      </c>
      <c r="D1773" s="4" t="s">
        <v>3199</v>
      </c>
      <c r="E1773" s="4" t="s">
        <v>3186</v>
      </c>
      <c r="F1773" s="6">
        <v>-880.79</v>
      </c>
      <c r="G1773" s="4"/>
      <c r="H1773" s="4"/>
      <c r="I1773" s="4" t="s">
        <v>46</v>
      </c>
    </row>
    <row r="1774" spans="1:9" ht="13.9" customHeight="1" outlineLevel="2">
      <c r="A1774" s="4" t="s">
        <v>3183</v>
      </c>
      <c r="B1774" s="4" t="s">
        <v>3184</v>
      </c>
      <c r="C1774" s="5">
        <v>45757</v>
      </c>
      <c r="D1774" s="4" t="s">
        <v>3200</v>
      </c>
      <c r="E1774" s="4" t="s">
        <v>3186</v>
      </c>
      <c r="F1774" s="6">
        <v>-880.79</v>
      </c>
      <c r="G1774" s="4"/>
      <c r="H1774" s="4"/>
      <c r="I1774" s="4" t="s">
        <v>46</v>
      </c>
    </row>
    <row r="1775" spans="1:9" ht="13.9" customHeight="1" outlineLevel="2" collapsed="1">
      <c r="A1775" s="4" t="s">
        <v>3183</v>
      </c>
      <c r="B1775" s="4" t="s">
        <v>3184</v>
      </c>
      <c r="C1775" s="5">
        <v>45793</v>
      </c>
      <c r="D1775" s="4" t="s">
        <v>3201</v>
      </c>
      <c r="E1775" s="4" t="s">
        <v>3186</v>
      </c>
      <c r="F1775" s="6">
        <v>-880.79</v>
      </c>
      <c r="G1775" s="4"/>
      <c r="H1775" s="4"/>
      <c r="I1775" s="4" t="s">
        <v>46</v>
      </c>
    </row>
    <row r="1776" spans="1:9" ht="13.9" customHeight="1" outlineLevel="2">
      <c r="A1776" s="4" t="s">
        <v>3183</v>
      </c>
      <c r="B1776" s="4" t="s">
        <v>3184</v>
      </c>
      <c r="C1776" s="5">
        <v>45824</v>
      </c>
      <c r="D1776" s="4" t="s">
        <v>3202</v>
      </c>
      <c r="E1776" s="4" t="s">
        <v>3186</v>
      </c>
      <c r="F1776" s="6">
        <v>-880.79</v>
      </c>
      <c r="G1776" s="4"/>
      <c r="H1776" s="4"/>
      <c r="I1776" s="4" t="s">
        <v>46</v>
      </c>
    </row>
    <row r="1777" spans="1:9" ht="13.9" customHeight="1" outlineLevel="1">
      <c r="A1777" s="7"/>
      <c r="B1777" s="7" t="s">
        <v>3203</v>
      </c>
      <c r="C1777" s="8"/>
      <c r="D1777" s="7"/>
      <c r="E1777" s="7"/>
      <c r="F1777" s="9">
        <f>SUBTOTAL(9,F1761:F1776)</f>
        <v>1761.5499999999993</v>
      </c>
      <c r="G1777" s="7"/>
      <c r="H1777" s="7"/>
      <c r="I1777" s="7"/>
    </row>
    <row r="1778" spans="1:9" ht="13.9" customHeight="1" outlineLevel="2" collapsed="1">
      <c r="A1778" s="4" t="s">
        <v>3204</v>
      </c>
      <c r="B1778" s="4" t="s">
        <v>3205</v>
      </c>
      <c r="C1778" s="5">
        <v>45412</v>
      </c>
      <c r="D1778" s="4" t="s">
        <v>3206</v>
      </c>
      <c r="E1778" s="4" t="s">
        <v>3207</v>
      </c>
      <c r="F1778" s="6">
        <v>383456.6</v>
      </c>
      <c r="G1778" s="4" t="s">
        <v>3208</v>
      </c>
      <c r="H1778" s="4"/>
      <c r="I1778" s="4" t="s">
        <v>16</v>
      </c>
    </row>
    <row r="1779" spans="1:9" ht="13.9" customHeight="1" outlineLevel="2">
      <c r="A1779" s="4" t="s">
        <v>3204</v>
      </c>
      <c r="B1779" s="4" t="s">
        <v>3205</v>
      </c>
      <c r="C1779" s="5">
        <v>45412</v>
      </c>
      <c r="D1779" s="4" t="s">
        <v>3209</v>
      </c>
      <c r="E1779" s="4" t="s">
        <v>3207</v>
      </c>
      <c r="F1779" s="6">
        <v>-57518.49</v>
      </c>
      <c r="G1779" s="4" t="s">
        <v>3208</v>
      </c>
      <c r="H1779" s="4"/>
      <c r="I1779" s="4" t="s">
        <v>16</v>
      </c>
    </row>
    <row r="1780" spans="1:9" ht="13.9" customHeight="1" outlineLevel="2">
      <c r="A1780" s="4" t="s">
        <v>3204</v>
      </c>
      <c r="B1780" s="4" t="s">
        <v>3205</v>
      </c>
      <c r="C1780" s="5">
        <v>45412</v>
      </c>
      <c r="D1780" s="4" t="s">
        <v>3210</v>
      </c>
      <c r="E1780" s="4" t="s">
        <v>3211</v>
      </c>
      <c r="F1780" s="6">
        <v>199645.6</v>
      </c>
      <c r="G1780" s="4" t="s">
        <v>3212</v>
      </c>
      <c r="H1780" s="4"/>
      <c r="I1780" s="4" t="s">
        <v>16</v>
      </c>
    </row>
    <row r="1781" spans="1:9" ht="13.9" customHeight="1" outlineLevel="2" collapsed="1">
      <c r="A1781" s="4" t="s">
        <v>3204</v>
      </c>
      <c r="B1781" s="4" t="s">
        <v>3205</v>
      </c>
      <c r="C1781" s="5">
        <v>45412</v>
      </c>
      <c r="D1781" s="4" t="s">
        <v>3213</v>
      </c>
      <c r="E1781" s="4" t="s">
        <v>3211</v>
      </c>
      <c r="F1781" s="6">
        <v>-29946.84</v>
      </c>
      <c r="G1781" s="4" t="s">
        <v>3212</v>
      </c>
      <c r="H1781" s="4"/>
      <c r="I1781" s="4" t="s">
        <v>16</v>
      </c>
    </row>
    <row r="1782" spans="1:9" ht="13.9" customHeight="1" outlineLevel="2">
      <c r="A1782" s="4" t="s">
        <v>3204</v>
      </c>
      <c r="B1782" s="4" t="s">
        <v>3205</v>
      </c>
      <c r="C1782" s="5">
        <v>45706</v>
      </c>
      <c r="D1782" s="4" t="s">
        <v>3214</v>
      </c>
      <c r="E1782" s="4" t="s">
        <v>3215</v>
      </c>
      <c r="F1782" s="6">
        <v>598381</v>
      </c>
      <c r="G1782" s="4" t="s">
        <v>3216</v>
      </c>
      <c r="H1782" s="4"/>
      <c r="I1782" s="4" t="s">
        <v>16</v>
      </c>
    </row>
    <row r="1783" spans="1:9" ht="13.9" customHeight="1" outlineLevel="2">
      <c r="A1783" s="4" t="s">
        <v>3204</v>
      </c>
      <c r="B1783" s="4" t="s">
        <v>3205</v>
      </c>
      <c r="C1783" s="5">
        <v>45706</v>
      </c>
      <c r="D1783" s="4" t="s">
        <v>3217</v>
      </c>
      <c r="E1783" s="4" t="s">
        <v>3215</v>
      </c>
      <c r="F1783" s="6">
        <v>-89757.15</v>
      </c>
      <c r="G1783" s="4" t="s">
        <v>3216</v>
      </c>
      <c r="H1783" s="4"/>
      <c r="I1783" s="4" t="s">
        <v>16</v>
      </c>
    </row>
    <row r="1784" spans="1:9" ht="13.9" customHeight="1" outlineLevel="2">
      <c r="A1784" s="4" t="s">
        <v>3204</v>
      </c>
      <c r="B1784" s="4" t="s">
        <v>3205</v>
      </c>
      <c r="C1784" s="5">
        <v>45706</v>
      </c>
      <c r="D1784" s="4" t="s">
        <v>3218</v>
      </c>
      <c r="E1784" s="4" t="s">
        <v>3219</v>
      </c>
      <c r="F1784" s="6">
        <v>266051.20000000001</v>
      </c>
      <c r="G1784" s="4" t="s">
        <v>3220</v>
      </c>
      <c r="H1784" s="4"/>
      <c r="I1784" s="4" t="s">
        <v>16</v>
      </c>
    </row>
    <row r="1785" spans="1:9" ht="13.9" customHeight="1" outlineLevel="2">
      <c r="A1785" s="4" t="s">
        <v>3204</v>
      </c>
      <c r="B1785" s="4" t="s">
        <v>3205</v>
      </c>
      <c r="C1785" s="5">
        <v>45706</v>
      </c>
      <c r="D1785" s="4" t="s">
        <v>3221</v>
      </c>
      <c r="E1785" s="4" t="s">
        <v>3219</v>
      </c>
      <c r="F1785" s="6">
        <v>-39907.68</v>
      </c>
      <c r="G1785" s="4" t="s">
        <v>3220</v>
      </c>
      <c r="H1785" s="4"/>
      <c r="I1785" s="4" t="s">
        <v>16</v>
      </c>
    </row>
    <row r="1786" spans="1:9" ht="13.9" customHeight="1" outlineLevel="2">
      <c r="A1786" s="4" t="s">
        <v>3204</v>
      </c>
      <c r="B1786" s="4" t="s">
        <v>3205</v>
      </c>
      <c r="C1786" s="5">
        <v>45706</v>
      </c>
      <c r="D1786" s="4" t="s">
        <v>3222</v>
      </c>
      <c r="E1786" s="4" t="s">
        <v>3223</v>
      </c>
      <c r="F1786" s="6">
        <v>536266.5</v>
      </c>
      <c r="G1786" s="4" t="s">
        <v>3224</v>
      </c>
      <c r="H1786" s="4"/>
      <c r="I1786" s="4" t="s">
        <v>16</v>
      </c>
    </row>
    <row r="1787" spans="1:9" ht="13.9" customHeight="1" outlineLevel="2">
      <c r="A1787" s="4" t="s">
        <v>3204</v>
      </c>
      <c r="B1787" s="4" t="s">
        <v>3205</v>
      </c>
      <c r="C1787" s="5">
        <v>45706</v>
      </c>
      <c r="D1787" s="4" t="s">
        <v>3225</v>
      </c>
      <c r="E1787" s="4" t="s">
        <v>3223</v>
      </c>
      <c r="F1787" s="6">
        <v>-80439.98</v>
      </c>
      <c r="G1787" s="4" t="s">
        <v>3224</v>
      </c>
      <c r="H1787" s="4"/>
      <c r="I1787" s="4" t="s">
        <v>16</v>
      </c>
    </row>
    <row r="1788" spans="1:9" ht="13.9" customHeight="1" outlineLevel="2">
      <c r="A1788" s="4" t="s">
        <v>3204</v>
      </c>
      <c r="B1788" s="4" t="s">
        <v>3205</v>
      </c>
      <c r="C1788" s="5">
        <v>45706</v>
      </c>
      <c r="D1788" s="4" t="s">
        <v>3226</v>
      </c>
      <c r="E1788" s="4" t="s">
        <v>3227</v>
      </c>
      <c r="F1788" s="6">
        <v>1289271</v>
      </c>
      <c r="G1788" s="4" t="s">
        <v>3228</v>
      </c>
      <c r="H1788" s="4"/>
      <c r="I1788" s="4" t="s">
        <v>16</v>
      </c>
    </row>
    <row r="1789" spans="1:9" ht="13.9" customHeight="1" outlineLevel="2">
      <c r="A1789" s="4" t="s">
        <v>3204</v>
      </c>
      <c r="B1789" s="4" t="s">
        <v>3205</v>
      </c>
      <c r="C1789" s="5">
        <v>45706</v>
      </c>
      <c r="D1789" s="4" t="s">
        <v>3229</v>
      </c>
      <c r="E1789" s="4" t="s">
        <v>3227</v>
      </c>
      <c r="F1789" s="6">
        <v>-193390.65</v>
      </c>
      <c r="G1789" s="4" t="s">
        <v>3228</v>
      </c>
      <c r="H1789" s="4"/>
      <c r="I1789" s="4" t="s">
        <v>16</v>
      </c>
    </row>
    <row r="1790" spans="1:9" ht="13.9" customHeight="1" outlineLevel="2">
      <c r="A1790" s="4" t="s">
        <v>3204</v>
      </c>
      <c r="B1790" s="4" t="s">
        <v>3205</v>
      </c>
      <c r="C1790" s="5">
        <v>45723</v>
      </c>
      <c r="D1790" s="4" t="s">
        <v>3230</v>
      </c>
      <c r="E1790" s="4" t="s">
        <v>3231</v>
      </c>
      <c r="F1790" s="6">
        <v>402870.84</v>
      </c>
      <c r="G1790" s="4" t="s">
        <v>3232</v>
      </c>
      <c r="H1790" s="4"/>
      <c r="I1790" s="4" t="s">
        <v>16</v>
      </c>
    </row>
    <row r="1791" spans="1:9" ht="13.9" customHeight="1" outlineLevel="2">
      <c r="A1791" s="4" t="s">
        <v>3204</v>
      </c>
      <c r="B1791" s="4" t="s">
        <v>3205</v>
      </c>
      <c r="C1791" s="5">
        <v>45723</v>
      </c>
      <c r="D1791" s="4" t="s">
        <v>3233</v>
      </c>
      <c r="E1791" s="4" t="s">
        <v>3231</v>
      </c>
      <c r="F1791" s="6">
        <v>-60430.63</v>
      </c>
      <c r="G1791" s="4" t="s">
        <v>3232</v>
      </c>
      <c r="H1791" s="4"/>
      <c r="I1791" s="4" t="s">
        <v>16</v>
      </c>
    </row>
    <row r="1792" spans="1:9" ht="13.9" customHeight="1" outlineLevel="1">
      <c r="A1792" s="7"/>
      <c r="B1792" s="7" t="s">
        <v>3234</v>
      </c>
      <c r="C1792" s="8"/>
      <c r="D1792" s="7"/>
      <c r="E1792" s="7"/>
      <c r="F1792" s="9">
        <f>SUBTOTAL(9,F1778:F1791)</f>
        <v>3124551.32</v>
      </c>
      <c r="G1792" s="7"/>
      <c r="H1792" s="7"/>
      <c r="I1792" s="7"/>
    </row>
    <row r="1793" spans="1:9" ht="13.9" customHeight="1" outlineLevel="2">
      <c r="A1793" s="4" t="s">
        <v>3235</v>
      </c>
      <c r="B1793" s="4" t="s">
        <v>3236</v>
      </c>
      <c r="C1793" s="5">
        <v>45707</v>
      </c>
      <c r="D1793" s="4" t="s">
        <v>3237</v>
      </c>
      <c r="E1793" s="4" t="s">
        <v>3238</v>
      </c>
      <c r="F1793" s="6">
        <v>14456.64</v>
      </c>
      <c r="G1793" s="4" t="s">
        <v>3239</v>
      </c>
      <c r="H1793" s="4" t="s">
        <v>3240</v>
      </c>
      <c r="I1793" s="4" t="s">
        <v>16</v>
      </c>
    </row>
    <row r="1794" spans="1:9" ht="13.9" customHeight="1" outlineLevel="2">
      <c r="A1794" s="4" t="s">
        <v>3235</v>
      </c>
      <c r="B1794" s="4" t="s">
        <v>3236</v>
      </c>
      <c r="C1794" s="5">
        <v>45707</v>
      </c>
      <c r="D1794" s="4" t="s">
        <v>3241</v>
      </c>
      <c r="E1794" s="4" t="s">
        <v>3238</v>
      </c>
      <c r="F1794" s="6">
        <v>-2071.25</v>
      </c>
      <c r="G1794" s="4" t="s">
        <v>3239</v>
      </c>
      <c r="H1794" s="4" t="s">
        <v>3240</v>
      </c>
      <c r="I1794" s="4" t="s">
        <v>16</v>
      </c>
    </row>
    <row r="1795" spans="1:9" ht="13.9" customHeight="1" outlineLevel="1">
      <c r="A1795" s="7"/>
      <c r="B1795" s="7" t="s">
        <v>3242</v>
      </c>
      <c r="C1795" s="8"/>
      <c r="D1795" s="7"/>
      <c r="E1795" s="7"/>
      <c r="F1795" s="9">
        <f>SUBTOTAL(9,F1793:F1794)</f>
        <v>12385.39</v>
      </c>
      <c r="G1795" s="7"/>
      <c r="H1795" s="7"/>
      <c r="I1795" s="7"/>
    </row>
    <row r="1796" spans="1:9" ht="13.9" customHeight="1" outlineLevel="2">
      <c r="A1796" s="4" t="s">
        <v>3243</v>
      </c>
      <c r="B1796" s="4" t="s">
        <v>3244</v>
      </c>
      <c r="C1796" s="5">
        <v>45309</v>
      </c>
      <c r="D1796" s="4" t="s">
        <v>3245</v>
      </c>
      <c r="E1796" s="4" t="s">
        <v>3246</v>
      </c>
      <c r="F1796" s="6">
        <v>10484.99</v>
      </c>
      <c r="G1796" s="4" t="s">
        <v>3247</v>
      </c>
      <c r="H1796" s="4" t="s">
        <v>3248</v>
      </c>
      <c r="I1796" s="4" t="s">
        <v>211</v>
      </c>
    </row>
    <row r="1797" spans="1:9" ht="13.9" customHeight="1" outlineLevel="2">
      <c r="A1797" s="4" t="s">
        <v>3243</v>
      </c>
      <c r="B1797" s="4" t="s">
        <v>3244</v>
      </c>
      <c r="C1797" s="5">
        <v>45309</v>
      </c>
      <c r="D1797" s="4" t="s">
        <v>3249</v>
      </c>
      <c r="E1797" s="4" t="s">
        <v>3246</v>
      </c>
      <c r="F1797" s="6">
        <v>-1500</v>
      </c>
      <c r="G1797" s="4" t="s">
        <v>3247</v>
      </c>
      <c r="H1797" s="4" t="s">
        <v>3248</v>
      </c>
      <c r="I1797" s="4" t="s">
        <v>211</v>
      </c>
    </row>
    <row r="1798" spans="1:9" ht="13.9" customHeight="1" outlineLevel="2" collapsed="1">
      <c r="A1798" s="4" t="s">
        <v>3243</v>
      </c>
      <c r="B1798" s="4" t="s">
        <v>3244</v>
      </c>
      <c r="C1798" s="5">
        <v>45616</v>
      </c>
      <c r="D1798" s="4" t="s">
        <v>3250</v>
      </c>
      <c r="E1798" s="4" t="s">
        <v>3246</v>
      </c>
      <c r="F1798" s="6">
        <v>-6173.06</v>
      </c>
      <c r="G1798" s="4"/>
      <c r="H1798" s="4"/>
      <c r="I1798" s="4" t="s">
        <v>211</v>
      </c>
    </row>
    <row r="1799" spans="1:9" ht="13.9" customHeight="1" outlineLevel="1">
      <c r="A1799" s="7"/>
      <c r="B1799" s="7" t="s">
        <v>3251</v>
      </c>
      <c r="C1799" s="8"/>
      <c r="D1799" s="7"/>
      <c r="E1799" s="7"/>
      <c r="F1799" s="9">
        <f>SUBTOTAL(9,F1796:F1798)</f>
        <v>2811.9299999999994</v>
      </c>
      <c r="G1799" s="7"/>
      <c r="H1799" s="7"/>
      <c r="I1799" s="7"/>
    </row>
    <row r="1800" spans="1:9" ht="13.9" customHeight="1" outlineLevel="2">
      <c r="A1800" s="4" t="s">
        <v>3252</v>
      </c>
      <c r="B1800" s="4" t="s">
        <v>3253</v>
      </c>
      <c r="C1800" s="5">
        <v>45827</v>
      </c>
      <c r="D1800" s="4" t="s">
        <v>3254</v>
      </c>
      <c r="E1800" s="4" t="s">
        <v>3255</v>
      </c>
      <c r="F1800" s="6">
        <v>57592.71</v>
      </c>
      <c r="G1800" s="4" t="s">
        <v>3256</v>
      </c>
      <c r="H1800" s="4"/>
      <c r="I1800" s="4" t="s">
        <v>16</v>
      </c>
    </row>
    <row r="1801" spans="1:9" ht="13.9" customHeight="1" outlineLevel="2">
      <c r="A1801" s="4" t="s">
        <v>3252</v>
      </c>
      <c r="B1801" s="4" t="s">
        <v>3253</v>
      </c>
      <c r="C1801" s="5">
        <v>45827</v>
      </c>
      <c r="D1801" s="4" t="s">
        <v>3257</v>
      </c>
      <c r="E1801" s="4" t="s">
        <v>3255</v>
      </c>
      <c r="F1801" s="6">
        <v>-623.70000000000005</v>
      </c>
      <c r="G1801" s="4" t="s">
        <v>3256</v>
      </c>
      <c r="H1801" s="4"/>
      <c r="I1801" s="4" t="s">
        <v>16</v>
      </c>
    </row>
    <row r="1802" spans="1:9" ht="13.9" customHeight="1" outlineLevel="2" collapsed="1">
      <c r="A1802" s="4" t="s">
        <v>3252</v>
      </c>
      <c r="B1802" s="4" t="s">
        <v>3253</v>
      </c>
      <c r="C1802" s="5">
        <v>45827</v>
      </c>
      <c r="D1802" s="4" t="s">
        <v>3258</v>
      </c>
      <c r="E1802" s="4" t="s">
        <v>3255</v>
      </c>
      <c r="F1802" s="6">
        <v>-498.23</v>
      </c>
      <c r="G1802" s="4" t="s">
        <v>3256</v>
      </c>
      <c r="H1802" s="4"/>
      <c r="I1802" s="4" t="s">
        <v>16</v>
      </c>
    </row>
    <row r="1803" spans="1:9" ht="13.9" customHeight="1" outlineLevel="2">
      <c r="A1803" s="4" t="s">
        <v>3252</v>
      </c>
      <c r="B1803" s="4" t="s">
        <v>3253</v>
      </c>
      <c r="C1803" s="5">
        <v>45827</v>
      </c>
      <c r="D1803" s="4" t="s">
        <v>3259</v>
      </c>
      <c r="E1803" s="4" t="s">
        <v>3255</v>
      </c>
      <c r="F1803" s="6">
        <v>-1842.45</v>
      </c>
      <c r="G1803" s="4" t="s">
        <v>3256</v>
      </c>
      <c r="H1803" s="4"/>
      <c r="I1803" s="4" t="s">
        <v>16</v>
      </c>
    </row>
    <row r="1804" spans="1:9" ht="13.9" customHeight="1" outlineLevel="2">
      <c r="A1804" s="4" t="s">
        <v>3252</v>
      </c>
      <c r="B1804" s="4" t="s">
        <v>3253</v>
      </c>
      <c r="C1804" s="5">
        <v>45827</v>
      </c>
      <c r="D1804" s="4" t="s">
        <v>3260</v>
      </c>
      <c r="E1804" s="4" t="s">
        <v>3255</v>
      </c>
      <c r="F1804" s="6">
        <v>-570.24</v>
      </c>
      <c r="G1804" s="4" t="s">
        <v>3256</v>
      </c>
      <c r="H1804" s="4"/>
      <c r="I1804" s="4" t="s">
        <v>16</v>
      </c>
    </row>
    <row r="1805" spans="1:9" ht="13.9" customHeight="1" outlineLevel="2">
      <c r="A1805" s="4" t="s">
        <v>3252</v>
      </c>
      <c r="B1805" s="4" t="s">
        <v>3253</v>
      </c>
      <c r="C1805" s="5">
        <v>45827</v>
      </c>
      <c r="D1805" s="4" t="s">
        <v>3261</v>
      </c>
      <c r="E1805" s="4" t="s">
        <v>3255</v>
      </c>
      <c r="F1805" s="6">
        <v>-2856</v>
      </c>
      <c r="G1805" s="4" t="s">
        <v>3256</v>
      </c>
      <c r="H1805" s="4"/>
      <c r="I1805" s="4" t="s">
        <v>16</v>
      </c>
    </row>
    <row r="1806" spans="1:9" ht="13.9" customHeight="1" outlineLevel="2">
      <c r="A1806" s="4" t="s">
        <v>3252</v>
      </c>
      <c r="B1806" s="4" t="s">
        <v>3253</v>
      </c>
      <c r="C1806" s="5">
        <v>45827</v>
      </c>
      <c r="D1806" s="4" t="s">
        <v>3262</v>
      </c>
      <c r="E1806" s="4" t="s">
        <v>3255</v>
      </c>
      <c r="F1806" s="6">
        <v>-298.87</v>
      </c>
      <c r="G1806" s="4" t="s">
        <v>3256</v>
      </c>
      <c r="H1806" s="4"/>
      <c r="I1806" s="4" t="s">
        <v>16</v>
      </c>
    </row>
    <row r="1807" spans="1:9" ht="13.9" customHeight="1" outlineLevel="2">
      <c r="A1807" s="4" t="s">
        <v>3252</v>
      </c>
      <c r="B1807" s="4" t="s">
        <v>3253</v>
      </c>
      <c r="C1807" s="5">
        <v>45827</v>
      </c>
      <c r="D1807" s="4" t="s">
        <v>3263</v>
      </c>
      <c r="E1807" s="4" t="s">
        <v>3255</v>
      </c>
      <c r="F1807" s="6">
        <v>-31.19</v>
      </c>
      <c r="G1807" s="4" t="s">
        <v>3256</v>
      </c>
      <c r="H1807" s="4"/>
      <c r="I1807" s="4" t="s">
        <v>16</v>
      </c>
    </row>
    <row r="1808" spans="1:9" ht="13.9" customHeight="1" outlineLevel="2">
      <c r="A1808" s="4" t="s">
        <v>3252</v>
      </c>
      <c r="B1808" s="4" t="s">
        <v>3253</v>
      </c>
      <c r="C1808" s="5">
        <v>45827</v>
      </c>
      <c r="D1808" s="4" t="s">
        <v>3264</v>
      </c>
      <c r="E1808" s="4" t="s">
        <v>3255</v>
      </c>
      <c r="F1808" s="6">
        <v>-109.33</v>
      </c>
      <c r="G1808" s="4" t="s">
        <v>3256</v>
      </c>
      <c r="H1808" s="4"/>
      <c r="I1808" s="4" t="s">
        <v>16</v>
      </c>
    </row>
    <row r="1809" spans="1:9" ht="13.9" customHeight="1" outlineLevel="2">
      <c r="A1809" s="4" t="s">
        <v>3252</v>
      </c>
      <c r="B1809" s="4" t="s">
        <v>3253</v>
      </c>
      <c r="C1809" s="5">
        <v>45827</v>
      </c>
      <c r="D1809" s="4" t="s">
        <v>3265</v>
      </c>
      <c r="E1809" s="4" t="s">
        <v>3255</v>
      </c>
      <c r="F1809" s="6">
        <v>-1704.04</v>
      </c>
      <c r="G1809" s="4" t="s">
        <v>3256</v>
      </c>
      <c r="H1809" s="4"/>
      <c r="I1809" s="4" t="s">
        <v>16</v>
      </c>
    </row>
    <row r="1810" spans="1:9" ht="13.9" customHeight="1" outlineLevel="1">
      <c r="A1810" s="7"/>
      <c r="B1810" s="7" t="s">
        <v>3266</v>
      </c>
      <c r="C1810" s="8"/>
      <c r="D1810" s="7"/>
      <c r="E1810" s="7"/>
      <c r="F1810" s="9">
        <f>SUBTOTAL(9,F1800:F1809)</f>
        <v>49058.659999999996</v>
      </c>
      <c r="G1810" s="7"/>
      <c r="H1810" s="7"/>
      <c r="I1810" s="7"/>
    </row>
    <row r="1811" spans="1:9" ht="13.9" customHeight="1" outlineLevel="2">
      <c r="A1811" s="4" t="s">
        <v>3267</v>
      </c>
      <c r="B1811" s="4" t="s">
        <v>3268</v>
      </c>
      <c r="C1811" s="5">
        <v>45730</v>
      </c>
      <c r="D1811" s="4" t="s">
        <v>3269</v>
      </c>
      <c r="E1811" s="4" t="s">
        <v>3270</v>
      </c>
      <c r="F1811" s="6">
        <v>11287.63</v>
      </c>
      <c r="G1811" s="4" t="s">
        <v>3271</v>
      </c>
      <c r="H1811" s="4"/>
      <c r="I1811" s="4" t="s">
        <v>211</v>
      </c>
    </row>
    <row r="1812" spans="1:9" ht="13.9" customHeight="1" outlineLevel="2">
      <c r="A1812" s="4" t="s">
        <v>3267</v>
      </c>
      <c r="B1812" s="4" t="s">
        <v>3268</v>
      </c>
      <c r="C1812" s="5">
        <v>45730</v>
      </c>
      <c r="D1812" s="4" t="s">
        <v>3272</v>
      </c>
      <c r="E1812" s="4" t="s">
        <v>3270</v>
      </c>
      <c r="F1812" s="6">
        <v>-688.5</v>
      </c>
      <c r="G1812" s="4" t="s">
        <v>3271</v>
      </c>
      <c r="H1812" s="4"/>
      <c r="I1812" s="4" t="s">
        <v>211</v>
      </c>
    </row>
    <row r="1813" spans="1:9" ht="13.9" customHeight="1" outlineLevel="2">
      <c r="A1813" s="4" t="s">
        <v>3267</v>
      </c>
      <c r="B1813" s="4" t="s">
        <v>3268</v>
      </c>
      <c r="C1813" s="5">
        <v>45730</v>
      </c>
      <c r="D1813" s="4" t="s">
        <v>3273</v>
      </c>
      <c r="E1813" s="4" t="s">
        <v>3270</v>
      </c>
      <c r="F1813" s="6">
        <v>-459</v>
      </c>
      <c r="G1813" s="4" t="s">
        <v>3271</v>
      </c>
      <c r="H1813" s="4"/>
      <c r="I1813" s="4" t="s">
        <v>211</v>
      </c>
    </row>
    <row r="1814" spans="1:9" ht="13.9" customHeight="1" outlineLevel="2">
      <c r="A1814" s="4" t="s">
        <v>3267</v>
      </c>
      <c r="B1814" s="4" t="s">
        <v>3268</v>
      </c>
      <c r="C1814" s="5">
        <v>45730</v>
      </c>
      <c r="D1814" s="4" t="s">
        <v>3274</v>
      </c>
      <c r="E1814" s="4" t="s">
        <v>3270</v>
      </c>
      <c r="F1814" s="6">
        <v>-450</v>
      </c>
      <c r="G1814" s="4" t="s">
        <v>3271</v>
      </c>
      <c r="H1814" s="4"/>
      <c r="I1814" s="4" t="s">
        <v>211</v>
      </c>
    </row>
    <row r="1815" spans="1:9" ht="13.9" customHeight="1" outlineLevel="2">
      <c r="A1815" s="4" t="s">
        <v>3267</v>
      </c>
      <c r="B1815" s="4" t="s">
        <v>3268</v>
      </c>
      <c r="C1815" s="5">
        <v>45730</v>
      </c>
      <c r="D1815" s="4" t="s">
        <v>3275</v>
      </c>
      <c r="E1815" s="4" t="s">
        <v>3270</v>
      </c>
      <c r="F1815" s="6">
        <v>-15</v>
      </c>
      <c r="G1815" s="4" t="s">
        <v>3271</v>
      </c>
      <c r="H1815" s="4"/>
      <c r="I1815" s="4" t="s">
        <v>211</v>
      </c>
    </row>
    <row r="1816" spans="1:9" ht="13.9" customHeight="1" outlineLevel="1">
      <c r="A1816" s="7"/>
      <c r="B1816" s="7" t="s">
        <v>3276</v>
      </c>
      <c r="C1816" s="8"/>
      <c r="D1816" s="7"/>
      <c r="E1816" s="7"/>
      <c r="F1816" s="9">
        <f>SUBTOTAL(9,F1811:F1815)</f>
        <v>9675.1299999999992</v>
      </c>
      <c r="G1816" s="7"/>
      <c r="H1816" s="7"/>
      <c r="I1816" s="7"/>
    </row>
    <row r="1817" spans="1:9" ht="13.9" customHeight="1" outlineLevel="2" collapsed="1">
      <c r="A1817" s="4" t="s">
        <v>3277</v>
      </c>
      <c r="B1817" s="4" t="s">
        <v>3278</v>
      </c>
      <c r="C1817" s="5">
        <v>45693</v>
      </c>
      <c r="D1817" s="4" t="s">
        <v>3279</v>
      </c>
      <c r="E1817" s="4" t="s">
        <v>3280</v>
      </c>
      <c r="F1817" s="6">
        <v>8105.83</v>
      </c>
      <c r="G1817" s="4" t="s">
        <v>3281</v>
      </c>
      <c r="H1817" s="4" t="s">
        <v>3282</v>
      </c>
      <c r="I1817" s="4" t="s">
        <v>211</v>
      </c>
    </row>
    <row r="1818" spans="1:9" ht="13.9" customHeight="1" outlineLevel="2">
      <c r="A1818" s="4" t="s">
        <v>3277</v>
      </c>
      <c r="B1818" s="4" t="s">
        <v>3278</v>
      </c>
      <c r="C1818" s="5">
        <v>45693</v>
      </c>
      <c r="D1818" s="4" t="s">
        <v>3283</v>
      </c>
      <c r="E1818" s="4" t="s">
        <v>3280</v>
      </c>
      <c r="F1818" s="6">
        <v>-1107</v>
      </c>
      <c r="G1818" s="4" t="s">
        <v>3281</v>
      </c>
      <c r="H1818" s="4" t="s">
        <v>3282</v>
      </c>
      <c r="I1818" s="4" t="s">
        <v>211</v>
      </c>
    </row>
    <row r="1819" spans="1:9" ht="13.9" customHeight="1" outlineLevel="1">
      <c r="A1819" s="7"/>
      <c r="B1819" s="7" t="s">
        <v>3284</v>
      </c>
      <c r="C1819" s="8"/>
      <c r="D1819" s="7"/>
      <c r="E1819" s="7"/>
      <c r="F1819" s="9">
        <f>SUBTOTAL(9,F1817:F1818)</f>
        <v>6998.83</v>
      </c>
      <c r="G1819" s="7"/>
      <c r="H1819" s="7"/>
      <c r="I1819" s="7"/>
    </row>
    <row r="1820" spans="1:9" ht="13.9" customHeight="1" outlineLevel="2">
      <c r="A1820" s="4" t="s">
        <v>3285</v>
      </c>
      <c r="B1820" s="4" t="s">
        <v>3286</v>
      </c>
      <c r="C1820" s="5">
        <v>45609</v>
      </c>
      <c r="D1820" s="4" t="s">
        <v>3287</v>
      </c>
      <c r="E1820" s="4" t="s">
        <v>3288</v>
      </c>
      <c r="F1820" s="6">
        <v>8016.18</v>
      </c>
      <c r="G1820" s="4" t="s">
        <v>3289</v>
      </c>
      <c r="H1820" s="4" t="s">
        <v>3290</v>
      </c>
      <c r="I1820" s="4" t="s">
        <v>166</v>
      </c>
    </row>
    <row r="1821" spans="1:9" ht="13.9" customHeight="1" outlineLevel="2">
      <c r="A1821" s="4" t="s">
        <v>3285</v>
      </c>
      <c r="B1821" s="4" t="s">
        <v>3286</v>
      </c>
      <c r="C1821" s="5">
        <v>45609</v>
      </c>
      <c r="D1821" s="4" t="s">
        <v>3291</v>
      </c>
      <c r="E1821" s="4" t="s">
        <v>3288</v>
      </c>
      <c r="F1821" s="6">
        <v>-1122</v>
      </c>
      <c r="G1821" s="4" t="s">
        <v>3289</v>
      </c>
      <c r="H1821" s="4" t="s">
        <v>3290</v>
      </c>
      <c r="I1821" s="4" t="s">
        <v>166</v>
      </c>
    </row>
    <row r="1822" spans="1:9" ht="13.9" customHeight="1" outlineLevel="2">
      <c r="A1822" s="4" t="s">
        <v>3285</v>
      </c>
      <c r="B1822" s="4" t="s">
        <v>3286</v>
      </c>
      <c r="C1822" s="5">
        <v>45674</v>
      </c>
      <c r="D1822" s="4" t="s">
        <v>3292</v>
      </c>
      <c r="E1822" s="4" t="s">
        <v>3288</v>
      </c>
      <c r="F1822" s="6">
        <v>-1149.01</v>
      </c>
      <c r="G1822" s="4"/>
      <c r="H1822" s="4"/>
      <c r="I1822" s="4" t="s">
        <v>166</v>
      </c>
    </row>
    <row r="1823" spans="1:9" ht="13.9" customHeight="1" outlineLevel="2">
      <c r="A1823" s="4" t="s">
        <v>3285</v>
      </c>
      <c r="B1823" s="4" t="s">
        <v>3286</v>
      </c>
      <c r="C1823" s="5">
        <v>45691</v>
      </c>
      <c r="D1823" s="4" t="s">
        <v>3293</v>
      </c>
      <c r="E1823" s="4" t="s">
        <v>3294</v>
      </c>
      <c r="F1823" s="6">
        <v>8828.41</v>
      </c>
      <c r="G1823" s="4" t="s">
        <v>3295</v>
      </c>
      <c r="H1823" s="4" t="s">
        <v>3296</v>
      </c>
      <c r="I1823" s="4" t="s">
        <v>211</v>
      </c>
    </row>
    <row r="1824" spans="1:9" ht="13.9" customHeight="1" outlineLevel="2">
      <c r="A1824" s="4" t="s">
        <v>3285</v>
      </c>
      <c r="B1824" s="4" t="s">
        <v>3286</v>
      </c>
      <c r="C1824" s="5">
        <v>45691</v>
      </c>
      <c r="D1824" s="4" t="s">
        <v>3297</v>
      </c>
      <c r="E1824" s="4" t="s">
        <v>3294</v>
      </c>
      <c r="F1824" s="6">
        <v>-1217.71</v>
      </c>
      <c r="G1824" s="4" t="s">
        <v>3295</v>
      </c>
      <c r="H1824" s="4" t="s">
        <v>3296</v>
      </c>
      <c r="I1824" s="4" t="s">
        <v>211</v>
      </c>
    </row>
    <row r="1825" spans="1:9" ht="13.9" customHeight="1" outlineLevel="2">
      <c r="A1825" s="4" t="s">
        <v>3285</v>
      </c>
      <c r="B1825" s="4" t="s">
        <v>3286</v>
      </c>
      <c r="C1825" s="5">
        <v>45706</v>
      </c>
      <c r="D1825" s="4" t="s">
        <v>3298</v>
      </c>
      <c r="E1825" s="4" t="s">
        <v>3288</v>
      </c>
      <c r="F1825" s="6">
        <v>-1149.01</v>
      </c>
      <c r="G1825" s="4"/>
      <c r="H1825" s="4"/>
      <c r="I1825" s="4" t="s">
        <v>166</v>
      </c>
    </row>
    <row r="1826" spans="1:9" ht="13.9" customHeight="1" outlineLevel="2">
      <c r="A1826" s="4" t="s">
        <v>3285</v>
      </c>
      <c r="B1826" s="4" t="s">
        <v>3286</v>
      </c>
      <c r="C1826" s="5">
        <v>45735</v>
      </c>
      <c r="D1826" s="4" t="s">
        <v>3299</v>
      </c>
      <c r="E1826" s="4" t="s">
        <v>3288</v>
      </c>
      <c r="F1826" s="6">
        <v>-1149.01</v>
      </c>
      <c r="G1826" s="4"/>
      <c r="H1826" s="4"/>
      <c r="I1826" s="4" t="s">
        <v>166</v>
      </c>
    </row>
    <row r="1827" spans="1:9" ht="13.9" customHeight="1" outlineLevel="2">
      <c r="A1827" s="4" t="s">
        <v>3285</v>
      </c>
      <c r="B1827" s="4" t="s">
        <v>3286</v>
      </c>
      <c r="C1827" s="5">
        <v>45757</v>
      </c>
      <c r="D1827" s="4" t="s">
        <v>3300</v>
      </c>
      <c r="E1827" s="4" t="s">
        <v>3288</v>
      </c>
      <c r="F1827" s="6">
        <v>-1149.01</v>
      </c>
      <c r="G1827" s="4"/>
      <c r="H1827" s="4"/>
      <c r="I1827" s="4" t="s">
        <v>166</v>
      </c>
    </row>
    <row r="1828" spans="1:9" ht="13.9" customHeight="1" outlineLevel="2">
      <c r="A1828" s="4" t="s">
        <v>3285</v>
      </c>
      <c r="B1828" s="4" t="s">
        <v>3286</v>
      </c>
      <c r="C1828" s="5">
        <v>45793</v>
      </c>
      <c r="D1828" s="4" t="s">
        <v>3301</v>
      </c>
      <c r="E1828" s="4" t="s">
        <v>3288</v>
      </c>
      <c r="F1828" s="6">
        <v>-1149.01</v>
      </c>
      <c r="G1828" s="4"/>
      <c r="H1828" s="4"/>
      <c r="I1828" s="4" t="s">
        <v>166</v>
      </c>
    </row>
    <row r="1829" spans="1:9" ht="13.9" customHeight="1" outlineLevel="1">
      <c r="A1829" s="7"/>
      <c r="B1829" s="7" t="s">
        <v>3302</v>
      </c>
      <c r="C1829" s="8"/>
      <c r="D1829" s="7"/>
      <c r="E1829" s="7"/>
      <c r="F1829" s="9">
        <f>SUBTOTAL(9,F1820:F1828)</f>
        <v>8759.8299999999981</v>
      </c>
      <c r="G1829" s="7"/>
      <c r="H1829" s="7"/>
      <c r="I1829" s="7"/>
    </row>
    <row r="1830" spans="1:9" ht="13.9" customHeight="1" outlineLevel="2">
      <c r="A1830" s="4" t="s">
        <v>3303</v>
      </c>
      <c r="B1830" s="4" t="s">
        <v>3304</v>
      </c>
      <c r="C1830" s="5">
        <v>45684</v>
      </c>
      <c r="D1830" s="4" t="s">
        <v>3305</v>
      </c>
      <c r="E1830" s="4" t="s">
        <v>3306</v>
      </c>
      <c r="F1830" s="6">
        <v>12942.67</v>
      </c>
      <c r="G1830" s="4" t="s">
        <v>3307</v>
      </c>
      <c r="H1830" s="4" t="s">
        <v>3308</v>
      </c>
      <c r="I1830" s="4" t="s">
        <v>16</v>
      </c>
    </row>
    <row r="1831" spans="1:9" ht="13.9" customHeight="1" outlineLevel="2">
      <c r="A1831" s="4" t="s">
        <v>3303</v>
      </c>
      <c r="B1831" s="4" t="s">
        <v>3304</v>
      </c>
      <c r="C1831" s="5">
        <v>45684</v>
      </c>
      <c r="D1831" s="4" t="s">
        <v>3309</v>
      </c>
      <c r="E1831" s="4" t="s">
        <v>3306</v>
      </c>
      <c r="F1831" s="6">
        <v>-1830</v>
      </c>
      <c r="G1831" s="4" t="s">
        <v>3307</v>
      </c>
      <c r="H1831" s="4" t="s">
        <v>3308</v>
      </c>
      <c r="I1831" s="4" t="s">
        <v>16</v>
      </c>
    </row>
    <row r="1832" spans="1:9" ht="13.9" customHeight="1" outlineLevel="2">
      <c r="A1832" s="4" t="s">
        <v>3303</v>
      </c>
      <c r="B1832" s="4" t="s">
        <v>3304</v>
      </c>
      <c r="C1832" s="5">
        <v>45720</v>
      </c>
      <c r="D1832" s="4" t="s">
        <v>3310</v>
      </c>
      <c r="E1832" s="4" t="s">
        <v>3311</v>
      </c>
      <c r="F1832" s="6">
        <v>-7329.2510000000002</v>
      </c>
      <c r="G1832" s="4" t="s">
        <v>3312</v>
      </c>
      <c r="H1832" s="4" t="s">
        <v>3296</v>
      </c>
      <c r="I1832" s="4" t="s">
        <v>349</v>
      </c>
    </row>
    <row r="1833" spans="1:9" ht="13.9" customHeight="1" outlineLevel="2">
      <c r="A1833" s="4" t="s">
        <v>3303</v>
      </c>
      <c r="B1833" s="4" t="s">
        <v>3304</v>
      </c>
      <c r="C1833" s="5">
        <v>45720</v>
      </c>
      <c r="D1833" s="4" t="s">
        <v>3313</v>
      </c>
      <c r="E1833" s="4" t="s">
        <v>3311</v>
      </c>
      <c r="F1833" s="6">
        <v>1157.1869999999999</v>
      </c>
      <c r="G1833" s="4" t="s">
        <v>3312</v>
      </c>
      <c r="H1833" s="4" t="s">
        <v>3296</v>
      </c>
      <c r="I1833" s="4" t="s">
        <v>349</v>
      </c>
    </row>
    <row r="1834" spans="1:9" ht="13.9" customHeight="1" outlineLevel="2">
      <c r="A1834" s="4" t="s">
        <v>3303</v>
      </c>
      <c r="B1834" s="4" t="s">
        <v>3304</v>
      </c>
      <c r="C1834" s="5">
        <v>45792</v>
      </c>
      <c r="D1834" s="4" t="s">
        <v>3314</v>
      </c>
      <c r="E1834" s="4" t="s">
        <v>3315</v>
      </c>
      <c r="F1834" s="6">
        <v>-10685.594999999999</v>
      </c>
      <c r="G1834" s="4" t="s">
        <v>3316</v>
      </c>
      <c r="H1834" s="4" t="s">
        <v>3317</v>
      </c>
      <c r="I1834" s="4" t="s">
        <v>349</v>
      </c>
    </row>
    <row r="1835" spans="1:9" ht="13.9" customHeight="1" outlineLevel="2">
      <c r="A1835" s="4" t="s">
        <v>3303</v>
      </c>
      <c r="B1835" s="4" t="s">
        <v>3304</v>
      </c>
      <c r="C1835" s="5">
        <v>45792</v>
      </c>
      <c r="D1835" s="4" t="s">
        <v>3318</v>
      </c>
      <c r="E1835" s="4" t="s">
        <v>3315</v>
      </c>
      <c r="F1835" s="6">
        <v>1647.662</v>
      </c>
      <c r="G1835" s="4" t="s">
        <v>3316</v>
      </c>
      <c r="H1835" s="4" t="s">
        <v>3317</v>
      </c>
      <c r="I1835" s="4" t="s">
        <v>349</v>
      </c>
    </row>
    <row r="1836" spans="1:9" ht="13.9" customHeight="1" outlineLevel="1">
      <c r="A1836" s="7"/>
      <c r="B1836" s="7" t="s">
        <v>3319</v>
      </c>
      <c r="C1836" s="8"/>
      <c r="D1836" s="7"/>
      <c r="E1836" s="7"/>
      <c r="F1836" s="9">
        <f>SUBTOTAL(9,F1830:F1835)</f>
        <v>-4097.3269999999993</v>
      </c>
      <c r="G1836" s="7"/>
      <c r="H1836" s="7"/>
      <c r="I1836" s="7"/>
    </row>
    <row r="1837" spans="1:9" ht="13.9" customHeight="1" outlineLevel="2">
      <c r="A1837" s="4" t="s">
        <v>3320</v>
      </c>
      <c r="B1837" s="4" t="s">
        <v>3321</v>
      </c>
      <c r="C1837" s="5">
        <v>45804</v>
      </c>
      <c r="D1837" s="4" t="s">
        <v>3322</v>
      </c>
      <c r="E1837" s="4" t="s">
        <v>3323</v>
      </c>
      <c r="F1837" s="6">
        <v>68733.34</v>
      </c>
      <c r="G1837" s="4" t="s">
        <v>3324</v>
      </c>
      <c r="H1837" s="4" t="s">
        <v>3325</v>
      </c>
      <c r="I1837" s="4" t="s">
        <v>16</v>
      </c>
    </row>
    <row r="1838" spans="1:9" ht="13.9" customHeight="1" outlineLevel="2">
      <c r="A1838" s="4" t="s">
        <v>3320</v>
      </c>
      <c r="B1838" s="4" t="s">
        <v>3321</v>
      </c>
      <c r="C1838" s="5">
        <v>45804</v>
      </c>
      <c r="D1838" s="4" t="s">
        <v>3326</v>
      </c>
      <c r="E1838" s="4" t="s">
        <v>3323</v>
      </c>
      <c r="F1838" s="6">
        <v>-10184.4</v>
      </c>
      <c r="G1838" s="4" t="s">
        <v>3324</v>
      </c>
      <c r="H1838" s="4" t="s">
        <v>3325</v>
      </c>
      <c r="I1838" s="4" t="s">
        <v>16</v>
      </c>
    </row>
    <row r="1839" spans="1:9" ht="13.9" customHeight="1" outlineLevel="2">
      <c r="A1839" s="4" t="s">
        <v>3320</v>
      </c>
      <c r="B1839" s="4" t="s">
        <v>3321</v>
      </c>
      <c r="C1839" s="5">
        <v>45806</v>
      </c>
      <c r="D1839" s="4" t="s">
        <v>3327</v>
      </c>
      <c r="E1839" s="4" t="s">
        <v>3328</v>
      </c>
      <c r="F1839" s="6">
        <v>75583.86</v>
      </c>
      <c r="G1839" s="4" t="s">
        <v>3329</v>
      </c>
      <c r="H1839" s="4" t="s">
        <v>3330</v>
      </c>
      <c r="I1839" s="4" t="s">
        <v>16</v>
      </c>
    </row>
    <row r="1840" spans="1:9" ht="13.9" customHeight="1" outlineLevel="2">
      <c r="A1840" s="4" t="s">
        <v>3320</v>
      </c>
      <c r="B1840" s="4" t="s">
        <v>3321</v>
      </c>
      <c r="C1840" s="5">
        <v>45806</v>
      </c>
      <c r="D1840" s="4" t="s">
        <v>3331</v>
      </c>
      <c r="E1840" s="4" t="s">
        <v>3328</v>
      </c>
      <c r="F1840" s="6">
        <v>-11208.39</v>
      </c>
      <c r="G1840" s="4" t="s">
        <v>3329</v>
      </c>
      <c r="H1840" s="4" t="s">
        <v>3330</v>
      </c>
      <c r="I1840" s="4" t="s">
        <v>16</v>
      </c>
    </row>
    <row r="1841" spans="1:9" ht="13.9" customHeight="1" outlineLevel="1">
      <c r="A1841" s="7"/>
      <c r="B1841" s="7" t="s">
        <v>3332</v>
      </c>
      <c r="C1841" s="8"/>
      <c r="D1841" s="7"/>
      <c r="E1841" s="7"/>
      <c r="F1841" s="9">
        <f>SUBTOTAL(9,F1837:F1840)</f>
        <v>122924.40999999999</v>
      </c>
      <c r="G1841" s="7"/>
      <c r="H1841" s="7"/>
      <c r="I1841" s="7"/>
    </row>
    <row r="1842" spans="1:9" ht="13.9" customHeight="1" outlineLevel="2">
      <c r="A1842" s="4" t="s">
        <v>3333</v>
      </c>
      <c r="B1842" s="4" t="s">
        <v>3334</v>
      </c>
      <c r="C1842" s="5">
        <v>45805</v>
      </c>
      <c r="D1842" s="4" t="s">
        <v>3335</v>
      </c>
      <c r="E1842" s="4" t="s">
        <v>3336</v>
      </c>
      <c r="F1842" s="6">
        <v>64379.05</v>
      </c>
      <c r="G1842" s="4" t="s">
        <v>3337</v>
      </c>
      <c r="H1842" s="4" t="s">
        <v>3338</v>
      </c>
      <c r="I1842" s="4" t="s">
        <v>16</v>
      </c>
    </row>
    <row r="1843" spans="1:9" ht="13.9" customHeight="1" outlineLevel="2" collapsed="1">
      <c r="A1843" s="4" t="s">
        <v>3333</v>
      </c>
      <c r="B1843" s="4" t="s">
        <v>3334</v>
      </c>
      <c r="C1843" s="5">
        <v>45805</v>
      </c>
      <c r="D1843" s="4" t="s">
        <v>3339</v>
      </c>
      <c r="E1843" s="4" t="s">
        <v>3336</v>
      </c>
      <c r="F1843" s="6">
        <v>-9518.5400000000009</v>
      </c>
      <c r="G1843" s="4" t="s">
        <v>3337</v>
      </c>
      <c r="H1843" s="4" t="s">
        <v>3338</v>
      </c>
      <c r="I1843" s="4" t="s">
        <v>16</v>
      </c>
    </row>
    <row r="1844" spans="1:9" ht="13.9" customHeight="1" outlineLevel="1">
      <c r="A1844" s="7"/>
      <c r="B1844" s="7" t="s">
        <v>3340</v>
      </c>
      <c r="C1844" s="8"/>
      <c r="D1844" s="7"/>
      <c r="E1844" s="7"/>
      <c r="F1844" s="9">
        <f>SUBTOTAL(9,F1842:F1843)</f>
        <v>54860.51</v>
      </c>
      <c r="G1844" s="7"/>
      <c r="H1844" s="7"/>
      <c r="I1844" s="7"/>
    </row>
    <row r="1845" spans="1:9" ht="13.9" customHeight="1" outlineLevel="2">
      <c r="A1845" s="4" t="s">
        <v>3341</v>
      </c>
      <c r="B1845" s="4" t="s">
        <v>3342</v>
      </c>
      <c r="C1845" s="5">
        <v>45789</v>
      </c>
      <c r="D1845" s="4" t="s">
        <v>3343</v>
      </c>
      <c r="E1845" s="4" t="s">
        <v>3344</v>
      </c>
      <c r="F1845" s="6">
        <v>46603.41</v>
      </c>
      <c r="G1845" s="4" t="s">
        <v>3345</v>
      </c>
      <c r="H1845" s="4" t="s">
        <v>3346</v>
      </c>
      <c r="I1845" s="4" t="s">
        <v>16</v>
      </c>
    </row>
    <row r="1846" spans="1:9" ht="13.9" customHeight="1" outlineLevel="2" collapsed="1">
      <c r="A1846" s="4" t="s">
        <v>3341</v>
      </c>
      <c r="B1846" s="4" t="s">
        <v>3342</v>
      </c>
      <c r="C1846" s="5">
        <v>45789</v>
      </c>
      <c r="D1846" s="4" t="s">
        <v>3347</v>
      </c>
      <c r="E1846" s="4" t="s">
        <v>3344</v>
      </c>
      <c r="F1846" s="6">
        <v>-6862.48</v>
      </c>
      <c r="G1846" s="4" t="s">
        <v>3345</v>
      </c>
      <c r="H1846" s="4" t="s">
        <v>3346</v>
      </c>
      <c r="I1846" s="4" t="s">
        <v>16</v>
      </c>
    </row>
    <row r="1847" spans="1:9" ht="13.9" customHeight="1" outlineLevel="1">
      <c r="A1847" s="7"/>
      <c r="B1847" s="7" t="s">
        <v>3348</v>
      </c>
      <c r="C1847" s="8"/>
      <c r="D1847" s="7"/>
      <c r="E1847" s="7"/>
      <c r="F1847" s="9">
        <f>SUBTOTAL(9,F1845:F1846)</f>
        <v>39740.930000000008</v>
      </c>
      <c r="G1847" s="7"/>
      <c r="H1847" s="7"/>
      <c r="I1847" s="7"/>
    </row>
    <row r="1848" spans="1:9" ht="13.9" customHeight="1" outlineLevel="2">
      <c r="A1848" s="4" t="s">
        <v>3349</v>
      </c>
      <c r="B1848" s="4" t="s">
        <v>3350</v>
      </c>
      <c r="C1848" s="5">
        <v>45771</v>
      </c>
      <c r="D1848" s="4" t="s">
        <v>3351</v>
      </c>
      <c r="E1848" s="4" t="s">
        <v>3352</v>
      </c>
      <c r="F1848" s="6">
        <v>6413.02</v>
      </c>
      <c r="G1848" s="4" t="s">
        <v>3353</v>
      </c>
      <c r="H1848" s="4" t="s">
        <v>3354</v>
      </c>
      <c r="I1848" s="4" t="s">
        <v>16</v>
      </c>
    </row>
    <row r="1849" spans="1:9" ht="13.9" customHeight="1" outlineLevel="2" collapsed="1">
      <c r="A1849" s="4" t="s">
        <v>3349</v>
      </c>
      <c r="B1849" s="4" t="s">
        <v>3350</v>
      </c>
      <c r="C1849" s="5">
        <v>45771</v>
      </c>
      <c r="D1849" s="4" t="s">
        <v>3355</v>
      </c>
      <c r="E1849" s="4" t="s">
        <v>3352</v>
      </c>
      <c r="F1849" s="6">
        <v>-873.54</v>
      </c>
      <c r="G1849" s="4" t="s">
        <v>3353</v>
      </c>
      <c r="H1849" s="4" t="s">
        <v>3354</v>
      </c>
      <c r="I1849" s="4" t="s">
        <v>16</v>
      </c>
    </row>
    <row r="1850" spans="1:9" ht="13.9" customHeight="1" outlineLevel="2">
      <c r="A1850" s="4" t="s">
        <v>3349</v>
      </c>
      <c r="B1850" s="4" t="s">
        <v>3350</v>
      </c>
      <c r="C1850" s="5">
        <v>45838</v>
      </c>
      <c r="D1850" s="4" t="s">
        <v>3356</v>
      </c>
      <c r="E1850" s="4" t="s">
        <v>3357</v>
      </c>
      <c r="F1850" s="6">
        <v>-5178.384</v>
      </c>
      <c r="G1850" s="4" t="s">
        <v>3353</v>
      </c>
      <c r="H1850" s="4" t="s">
        <v>3358</v>
      </c>
      <c r="I1850" s="4" t="s">
        <v>349</v>
      </c>
    </row>
    <row r="1851" spans="1:9" ht="13.9" customHeight="1" outlineLevel="2">
      <c r="A1851" s="4" t="s">
        <v>3349</v>
      </c>
      <c r="B1851" s="4" t="s">
        <v>3350</v>
      </c>
      <c r="C1851" s="5">
        <v>45838</v>
      </c>
      <c r="D1851" s="4" t="s">
        <v>3359</v>
      </c>
      <c r="E1851" s="4" t="s">
        <v>3357</v>
      </c>
      <c r="F1851" s="6">
        <v>838.87699999999995</v>
      </c>
      <c r="G1851" s="4" t="s">
        <v>3353</v>
      </c>
      <c r="H1851" s="4" t="s">
        <v>3358</v>
      </c>
      <c r="I1851" s="4" t="s">
        <v>349</v>
      </c>
    </row>
    <row r="1852" spans="1:9" ht="13.9" customHeight="1" outlineLevel="1">
      <c r="A1852" s="7"/>
      <c r="B1852" s="7" t="s">
        <v>3360</v>
      </c>
      <c r="C1852" s="8"/>
      <c r="D1852" s="7"/>
      <c r="E1852" s="7"/>
      <c r="F1852" s="9">
        <f>SUBTOTAL(9,F1848:F1851)</f>
        <v>1199.9730000000004</v>
      </c>
      <c r="G1852" s="7"/>
      <c r="H1852" s="7"/>
      <c r="I1852" s="7"/>
    </row>
    <row r="1853" spans="1:9" ht="13.9" customHeight="1" outlineLevel="2">
      <c r="A1853" s="4" t="s">
        <v>3361</v>
      </c>
      <c r="B1853" s="4" t="s">
        <v>3362</v>
      </c>
      <c r="C1853" s="5">
        <v>45831</v>
      </c>
      <c r="D1853" s="4" t="s">
        <v>3363</v>
      </c>
      <c r="E1853" s="4" t="s">
        <v>3364</v>
      </c>
      <c r="F1853" s="6">
        <v>635.89</v>
      </c>
      <c r="G1853" s="4" t="s">
        <v>3365</v>
      </c>
      <c r="H1853" s="4"/>
      <c r="I1853" s="4" t="s">
        <v>16</v>
      </c>
    </row>
    <row r="1854" spans="1:9" ht="13.9" customHeight="1" outlineLevel="2">
      <c r="A1854" s="4" t="s">
        <v>3361</v>
      </c>
      <c r="B1854" s="4" t="s">
        <v>3362</v>
      </c>
      <c r="C1854" s="5">
        <v>45831</v>
      </c>
      <c r="D1854" s="4" t="s">
        <v>3366</v>
      </c>
      <c r="E1854" s="4" t="s">
        <v>3364</v>
      </c>
      <c r="F1854" s="6">
        <v>-20.309999999999999</v>
      </c>
      <c r="G1854" s="4" t="s">
        <v>3365</v>
      </c>
      <c r="H1854" s="4"/>
      <c r="I1854" s="4" t="s">
        <v>16</v>
      </c>
    </row>
    <row r="1855" spans="1:9" ht="13.9" customHeight="1" outlineLevel="1">
      <c r="A1855" s="7"/>
      <c r="B1855" s="7" t="s">
        <v>3367</v>
      </c>
      <c r="C1855" s="8"/>
      <c r="D1855" s="7"/>
      <c r="E1855" s="7"/>
      <c r="F1855" s="9">
        <f>SUBTOTAL(9,F1853:F1854)</f>
        <v>615.58000000000004</v>
      </c>
      <c r="G1855" s="7"/>
      <c r="H1855" s="7"/>
      <c r="I1855" s="7"/>
    </row>
    <row r="1856" spans="1:9" ht="13.9" customHeight="1" outlineLevel="2">
      <c r="A1856" s="4" t="s">
        <v>3368</v>
      </c>
      <c r="B1856" s="4" t="s">
        <v>3369</v>
      </c>
      <c r="C1856" s="5">
        <v>45755</v>
      </c>
      <c r="D1856" s="4" t="s">
        <v>3370</v>
      </c>
      <c r="E1856" s="4" t="s">
        <v>3371</v>
      </c>
      <c r="F1856" s="6">
        <v>8291.83</v>
      </c>
      <c r="G1856" s="4" t="s">
        <v>3372</v>
      </c>
      <c r="H1856" s="4" t="s">
        <v>3373</v>
      </c>
      <c r="I1856" s="4" t="s">
        <v>1596</v>
      </c>
    </row>
    <row r="1857" spans="1:9" ht="13.9" customHeight="1" outlineLevel="2">
      <c r="A1857" s="4" t="s">
        <v>3368</v>
      </c>
      <c r="B1857" s="4" t="s">
        <v>3369</v>
      </c>
      <c r="C1857" s="5">
        <v>45755</v>
      </c>
      <c r="D1857" s="4" t="s">
        <v>3374</v>
      </c>
      <c r="E1857" s="4" t="s">
        <v>3371</v>
      </c>
      <c r="F1857" s="6">
        <v>-1149.75</v>
      </c>
      <c r="G1857" s="4" t="s">
        <v>3372</v>
      </c>
      <c r="H1857" s="4" t="s">
        <v>3373</v>
      </c>
      <c r="I1857" s="4" t="s">
        <v>1596</v>
      </c>
    </row>
    <row r="1858" spans="1:9" ht="13.9" customHeight="1" outlineLevel="2">
      <c r="A1858" s="4" t="s">
        <v>3368</v>
      </c>
      <c r="B1858" s="4" t="s">
        <v>3369</v>
      </c>
      <c r="C1858" s="5">
        <v>45777</v>
      </c>
      <c r="D1858" s="4" t="s">
        <v>3375</v>
      </c>
      <c r="E1858" s="4" t="s">
        <v>3371</v>
      </c>
      <c r="F1858" s="6">
        <v>-4106</v>
      </c>
      <c r="G1858" s="4"/>
      <c r="H1858" s="4"/>
      <c r="I1858" s="4" t="s">
        <v>1596</v>
      </c>
    </row>
    <row r="1859" spans="1:9" ht="13.9" customHeight="1" outlineLevel="1">
      <c r="A1859" s="7"/>
      <c r="B1859" s="7" t="s">
        <v>3376</v>
      </c>
      <c r="C1859" s="8"/>
      <c r="D1859" s="7"/>
      <c r="E1859" s="7"/>
      <c r="F1859" s="9">
        <f>SUBTOTAL(9,F1856:F1858)</f>
        <v>3036.08</v>
      </c>
      <c r="G1859" s="7"/>
      <c r="H1859" s="7"/>
      <c r="I1859" s="7"/>
    </row>
    <row r="1860" spans="1:9" ht="13.9" customHeight="1" outlineLevel="2">
      <c r="A1860" s="4" t="s">
        <v>3377</v>
      </c>
      <c r="B1860" s="4" t="s">
        <v>3378</v>
      </c>
      <c r="C1860" s="5">
        <v>44439</v>
      </c>
      <c r="D1860" s="4" t="s">
        <v>3379</v>
      </c>
      <c r="E1860" s="4" t="s">
        <v>3380</v>
      </c>
      <c r="F1860" s="6">
        <v>72915.69</v>
      </c>
      <c r="G1860" s="4" t="s">
        <v>3381</v>
      </c>
      <c r="H1860" s="4" t="s">
        <v>3382</v>
      </c>
      <c r="I1860" s="4" t="s">
        <v>211</v>
      </c>
    </row>
    <row r="1861" spans="1:9" ht="13.9" customHeight="1" outlineLevel="2">
      <c r="A1861" s="4" t="s">
        <v>3377</v>
      </c>
      <c r="B1861" s="4" t="s">
        <v>3378</v>
      </c>
      <c r="C1861" s="5">
        <v>44439</v>
      </c>
      <c r="D1861" s="4" t="s">
        <v>3383</v>
      </c>
      <c r="E1861" s="4" t="s">
        <v>3380</v>
      </c>
      <c r="F1861" s="6">
        <v>-10846.89</v>
      </c>
      <c r="G1861" s="4" t="s">
        <v>3381</v>
      </c>
      <c r="H1861" s="4" t="s">
        <v>3382</v>
      </c>
      <c r="I1861" s="4" t="s">
        <v>211</v>
      </c>
    </row>
    <row r="1862" spans="1:9" ht="13.9" customHeight="1" outlineLevel="1">
      <c r="A1862" s="7"/>
      <c r="B1862" s="7" t="s">
        <v>3384</v>
      </c>
      <c r="C1862" s="8"/>
      <c r="D1862" s="7"/>
      <c r="E1862" s="7"/>
      <c r="F1862" s="9">
        <f>SUBTOTAL(9,F1860:F1861)</f>
        <v>62068.800000000003</v>
      </c>
      <c r="G1862" s="7"/>
      <c r="H1862" s="7"/>
      <c r="I1862" s="7"/>
    </row>
    <row r="1863" spans="1:9" ht="13.9" customHeight="1" outlineLevel="2">
      <c r="A1863" s="4" t="s">
        <v>3385</v>
      </c>
      <c r="B1863" s="4" t="s">
        <v>3386</v>
      </c>
      <c r="C1863" s="5">
        <v>44351</v>
      </c>
      <c r="D1863" s="4" t="s">
        <v>3387</v>
      </c>
      <c r="E1863" s="4" t="s">
        <v>3388</v>
      </c>
      <c r="F1863" s="6">
        <v>10937.63</v>
      </c>
      <c r="G1863" s="4" t="s">
        <v>3389</v>
      </c>
      <c r="H1863" s="4"/>
      <c r="I1863" s="4" t="s">
        <v>211</v>
      </c>
    </row>
    <row r="1864" spans="1:9" ht="13.9" customHeight="1" outlineLevel="2">
      <c r="A1864" s="4" t="s">
        <v>3385</v>
      </c>
      <c r="B1864" s="4" t="s">
        <v>3386</v>
      </c>
      <c r="C1864" s="5">
        <v>44351</v>
      </c>
      <c r="D1864" s="4" t="s">
        <v>3390</v>
      </c>
      <c r="E1864" s="4" t="s">
        <v>3388</v>
      </c>
      <c r="F1864" s="6">
        <v>-787.5</v>
      </c>
      <c r="G1864" s="4" t="s">
        <v>3389</v>
      </c>
      <c r="H1864" s="4"/>
      <c r="I1864" s="4" t="s">
        <v>211</v>
      </c>
    </row>
    <row r="1865" spans="1:9" ht="13.9" customHeight="1" outlineLevel="2">
      <c r="A1865" s="4" t="s">
        <v>3385</v>
      </c>
      <c r="B1865" s="4" t="s">
        <v>3386</v>
      </c>
      <c r="C1865" s="5">
        <v>44351</v>
      </c>
      <c r="D1865" s="4" t="s">
        <v>3391</v>
      </c>
      <c r="E1865" s="4" t="s">
        <v>3388</v>
      </c>
      <c r="F1865" s="6">
        <v>-525</v>
      </c>
      <c r="G1865" s="4" t="s">
        <v>3389</v>
      </c>
      <c r="H1865" s="4"/>
      <c r="I1865" s="4" t="s">
        <v>211</v>
      </c>
    </row>
    <row r="1866" spans="1:9" ht="13.9" customHeight="1" outlineLevel="2" collapsed="1">
      <c r="A1866" s="4" t="s">
        <v>3385</v>
      </c>
      <c r="B1866" s="4" t="s">
        <v>3386</v>
      </c>
      <c r="C1866" s="5">
        <v>44351</v>
      </c>
      <c r="D1866" s="4" t="s">
        <v>3392</v>
      </c>
      <c r="E1866" s="4" t="s">
        <v>3388</v>
      </c>
      <c r="F1866" s="6">
        <v>-300</v>
      </c>
      <c r="G1866" s="4" t="s">
        <v>3389</v>
      </c>
      <c r="H1866" s="4"/>
      <c r="I1866" s="4" t="s">
        <v>211</v>
      </c>
    </row>
    <row r="1867" spans="1:9" ht="13.9" customHeight="1" outlineLevel="1">
      <c r="A1867" s="7"/>
      <c r="B1867" s="7" t="s">
        <v>3393</v>
      </c>
      <c r="C1867" s="8"/>
      <c r="D1867" s="7"/>
      <c r="E1867" s="7"/>
      <c r="F1867" s="9">
        <f>SUBTOTAL(9,F1863:F1866)</f>
        <v>9325.1299999999992</v>
      </c>
      <c r="G1867" s="7"/>
      <c r="H1867" s="7"/>
      <c r="I1867" s="7"/>
    </row>
    <row r="1868" spans="1:9" ht="13.9" customHeight="1" outlineLevel="2">
      <c r="A1868" s="4" t="s">
        <v>3394</v>
      </c>
      <c r="B1868" s="4" t="s">
        <v>3395</v>
      </c>
      <c r="C1868" s="5">
        <v>45791</v>
      </c>
      <c r="D1868" s="4" t="s">
        <v>3396</v>
      </c>
      <c r="E1868" s="4" t="s">
        <v>3397</v>
      </c>
      <c r="F1868" s="6">
        <v>48408.01</v>
      </c>
      <c r="G1868" s="4" t="s">
        <v>3398</v>
      </c>
      <c r="H1868" s="4" t="s">
        <v>3399</v>
      </c>
      <c r="I1868" s="4" t="s">
        <v>389</v>
      </c>
    </row>
    <row r="1869" spans="1:9" ht="13.9" customHeight="1" outlineLevel="2" collapsed="1">
      <c r="A1869" s="4" t="s">
        <v>3394</v>
      </c>
      <c r="B1869" s="4" t="s">
        <v>3395</v>
      </c>
      <c r="C1869" s="5">
        <v>45791</v>
      </c>
      <c r="D1869" s="4" t="s">
        <v>3400</v>
      </c>
      <c r="E1869" s="4" t="s">
        <v>3397</v>
      </c>
      <c r="F1869" s="6">
        <v>-7146.72</v>
      </c>
      <c r="G1869" s="4" t="s">
        <v>3398</v>
      </c>
      <c r="H1869" s="4" t="s">
        <v>3399</v>
      </c>
      <c r="I1869" s="4" t="s">
        <v>389</v>
      </c>
    </row>
    <row r="1870" spans="1:9" ht="13.9" customHeight="1" outlineLevel="1">
      <c r="A1870" s="7"/>
      <c r="B1870" s="7" t="s">
        <v>3401</v>
      </c>
      <c r="C1870" s="8"/>
      <c r="D1870" s="7"/>
      <c r="E1870" s="7"/>
      <c r="F1870" s="9">
        <f>SUBTOTAL(9,F1868:F1869)</f>
        <v>41261.29</v>
      </c>
      <c r="G1870" s="7"/>
      <c r="H1870" s="7"/>
      <c r="I1870" s="7"/>
    </row>
    <row r="1871" spans="1:9" ht="13.9" customHeight="1" outlineLevel="2">
      <c r="A1871" s="4" t="s">
        <v>3402</v>
      </c>
      <c r="B1871" s="4" t="s">
        <v>3403</v>
      </c>
      <c r="C1871" s="5">
        <v>45701</v>
      </c>
      <c r="D1871" s="4" t="s">
        <v>3404</v>
      </c>
      <c r="E1871" s="4" t="s">
        <v>3405</v>
      </c>
      <c r="F1871" s="6">
        <v>15853.55</v>
      </c>
      <c r="G1871" s="4" t="s">
        <v>3406</v>
      </c>
      <c r="H1871" s="4"/>
      <c r="I1871" s="4" t="s">
        <v>16</v>
      </c>
    </row>
    <row r="1872" spans="1:9" ht="13.9" customHeight="1" outlineLevel="2">
      <c r="A1872" s="4" t="s">
        <v>3402</v>
      </c>
      <c r="B1872" s="4" t="s">
        <v>3403</v>
      </c>
      <c r="C1872" s="5">
        <v>45701</v>
      </c>
      <c r="D1872" s="4" t="s">
        <v>3407</v>
      </c>
      <c r="E1872" s="4" t="s">
        <v>3405</v>
      </c>
      <c r="F1872" s="6">
        <v>-2295</v>
      </c>
      <c r="G1872" s="4" t="s">
        <v>3406</v>
      </c>
      <c r="H1872" s="4"/>
      <c r="I1872" s="4" t="s">
        <v>16</v>
      </c>
    </row>
    <row r="1873" spans="1:9" ht="13.9" customHeight="1" outlineLevel="1">
      <c r="A1873" s="7"/>
      <c r="B1873" s="7" t="s">
        <v>3408</v>
      </c>
      <c r="C1873" s="8"/>
      <c r="D1873" s="7"/>
      <c r="E1873" s="7"/>
      <c r="F1873" s="9">
        <f>SUBTOTAL(9,F1871:F1872)</f>
        <v>13558.55</v>
      </c>
      <c r="G1873" s="7"/>
      <c r="H1873" s="7"/>
      <c r="I1873" s="7"/>
    </row>
    <row r="1874" spans="1:9" ht="13.9" customHeight="1" outlineLevel="2">
      <c r="A1874" s="4" t="s">
        <v>3409</v>
      </c>
      <c r="B1874" s="4" t="s">
        <v>3410</v>
      </c>
      <c r="C1874" s="5">
        <v>45826</v>
      </c>
      <c r="D1874" s="4" t="s">
        <v>3411</v>
      </c>
      <c r="E1874" s="4" t="s">
        <v>3412</v>
      </c>
      <c r="F1874" s="6">
        <v>8056.01</v>
      </c>
      <c r="G1874" s="4" t="s">
        <v>3413</v>
      </c>
      <c r="H1874" s="4" t="s">
        <v>3414</v>
      </c>
      <c r="I1874" s="4" t="s">
        <v>389</v>
      </c>
    </row>
    <row r="1875" spans="1:9" ht="13.9" customHeight="1" outlineLevel="2">
      <c r="A1875" s="4" t="s">
        <v>3409</v>
      </c>
      <c r="B1875" s="4" t="s">
        <v>3410</v>
      </c>
      <c r="C1875" s="5">
        <v>45826</v>
      </c>
      <c r="D1875" s="4" t="s">
        <v>3415</v>
      </c>
      <c r="E1875" s="4" t="s">
        <v>3412</v>
      </c>
      <c r="F1875" s="6">
        <v>-1114.5</v>
      </c>
      <c r="G1875" s="4" t="s">
        <v>3413</v>
      </c>
      <c r="H1875" s="4" t="s">
        <v>3414</v>
      </c>
      <c r="I1875" s="4" t="s">
        <v>389</v>
      </c>
    </row>
    <row r="1876" spans="1:9" ht="13.9" customHeight="1" outlineLevel="1">
      <c r="A1876" s="7"/>
      <c r="B1876" s="7" t="s">
        <v>3416</v>
      </c>
      <c r="C1876" s="8"/>
      <c r="D1876" s="7"/>
      <c r="E1876" s="7"/>
      <c r="F1876" s="9">
        <f>SUBTOTAL(9,F1874:F1875)</f>
        <v>6941.51</v>
      </c>
      <c r="G1876" s="7"/>
      <c r="H1876" s="7"/>
      <c r="I1876" s="7"/>
    </row>
    <row r="1877" spans="1:9" ht="13.9" customHeight="1" outlineLevel="2">
      <c r="A1877" s="4" t="s">
        <v>3417</v>
      </c>
      <c r="B1877" s="4" t="s">
        <v>3418</v>
      </c>
      <c r="C1877" s="5">
        <v>45712</v>
      </c>
      <c r="D1877" s="4" t="s">
        <v>3419</v>
      </c>
      <c r="E1877" s="4" t="s">
        <v>3420</v>
      </c>
      <c r="F1877" s="6">
        <v>15601.33</v>
      </c>
      <c r="G1877" s="4" t="s">
        <v>3421</v>
      </c>
      <c r="H1877" s="4" t="s">
        <v>3422</v>
      </c>
      <c r="I1877" s="4" t="s">
        <v>166</v>
      </c>
    </row>
    <row r="1878" spans="1:9" ht="13.9" customHeight="1" outlineLevel="2">
      <c r="A1878" s="4" t="s">
        <v>3417</v>
      </c>
      <c r="B1878" s="4" t="s">
        <v>3418</v>
      </c>
      <c r="C1878" s="5">
        <v>45712</v>
      </c>
      <c r="D1878" s="4" t="s">
        <v>3423</v>
      </c>
      <c r="E1878" s="4" t="s">
        <v>3420</v>
      </c>
      <c r="F1878" s="6">
        <v>-2227.4</v>
      </c>
      <c r="G1878" s="4" t="s">
        <v>3421</v>
      </c>
      <c r="H1878" s="4" t="s">
        <v>3422</v>
      </c>
      <c r="I1878" s="4" t="s">
        <v>166</v>
      </c>
    </row>
    <row r="1879" spans="1:9" ht="13.9" customHeight="1" outlineLevel="2">
      <c r="A1879" s="4" t="s">
        <v>3417</v>
      </c>
      <c r="B1879" s="4" t="s">
        <v>3418</v>
      </c>
      <c r="C1879" s="5">
        <v>45735</v>
      </c>
      <c r="D1879" s="4" t="s">
        <v>3424</v>
      </c>
      <c r="E1879" s="4" t="s">
        <v>3420</v>
      </c>
      <c r="F1879" s="6">
        <v>-8375.1299999999992</v>
      </c>
      <c r="G1879" s="4"/>
      <c r="H1879" s="4"/>
      <c r="I1879" s="4" t="s">
        <v>166</v>
      </c>
    </row>
    <row r="1880" spans="1:9" ht="13.9" customHeight="1" outlineLevel="2">
      <c r="A1880" s="4" t="s">
        <v>3417</v>
      </c>
      <c r="B1880" s="4" t="s">
        <v>3418</v>
      </c>
      <c r="C1880" s="5">
        <v>45833</v>
      </c>
      <c r="D1880" s="4" t="s">
        <v>3425</v>
      </c>
      <c r="E1880" s="4" t="s">
        <v>3426</v>
      </c>
      <c r="F1880" s="6">
        <v>-3627.17</v>
      </c>
      <c r="G1880" s="4" t="s">
        <v>3421</v>
      </c>
      <c r="H1880" s="4" t="s">
        <v>3422</v>
      </c>
      <c r="I1880" s="4" t="s">
        <v>624</v>
      </c>
    </row>
    <row r="1881" spans="1:9" ht="13.9" customHeight="1" outlineLevel="2">
      <c r="A1881" s="4" t="s">
        <v>3417</v>
      </c>
      <c r="B1881" s="4" t="s">
        <v>3418</v>
      </c>
      <c r="C1881" s="5">
        <v>45833</v>
      </c>
      <c r="D1881" s="4" t="s">
        <v>3427</v>
      </c>
      <c r="E1881" s="4" t="s">
        <v>3426</v>
      </c>
      <c r="F1881" s="6">
        <v>542.178</v>
      </c>
      <c r="G1881" s="4" t="s">
        <v>3421</v>
      </c>
      <c r="H1881" s="4" t="s">
        <v>3422</v>
      </c>
      <c r="I1881" s="4" t="s">
        <v>624</v>
      </c>
    </row>
    <row r="1882" spans="1:9" ht="13.9" customHeight="1" outlineLevel="1">
      <c r="A1882" s="7"/>
      <c r="B1882" s="7" t="s">
        <v>3428</v>
      </c>
      <c r="C1882" s="8"/>
      <c r="D1882" s="7"/>
      <c r="E1882" s="7"/>
      <c r="F1882" s="9">
        <f>SUBTOTAL(9,F1877:F1881)</f>
        <v>1913.8080000000009</v>
      </c>
      <c r="G1882" s="7"/>
      <c r="H1882" s="7"/>
      <c r="I1882" s="7"/>
    </row>
    <row r="1883" spans="1:9" ht="13.9" customHeight="1" outlineLevel="2">
      <c r="A1883" s="4" t="s">
        <v>3429</v>
      </c>
      <c r="B1883" s="4" t="s">
        <v>3430</v>
      </c>
      <c r="C1883" s="5">
        <v>45769</v>
      </c>
      <c r="D1883" s="4" t="s">
        <v>3431</v>
      </c>
      <c r="E1883" s="4" t="s">
        <v>3432</v>
      </c>
      <c r="F1883" s="6">
        <v>13496.35</v>
      </c>
      <c r="G1883" s="4" t="s">
        <v>3433</v>
      </c>
      <c r="H1883" s="4" t="s">
        <v>3434</v>
      </c>
      <c r="I1883" s="4" t="s">
        <v>753</v>
      </c>
    </row>
    <row r="1884" spans="1:9" ht="13.9" customHeight="1" outlineLevel="2" collapsed="1">
      <c r="A1884" s="4" t="s">
        <v>3429</v>
      </c>
      <c r="B1884" s="4" t="s">
        <v>3430</v>
      </c>
      <c r="C1884" s="5">
        <v>45769</v>
      </c>
      <c r="D1884" s="4" t="s">
        <v>3435</v>
      </c>
      <c r="E1884" s="4" t="s">
        <v>3432</v>
      </c>
      <c r="F1884" s="6">
        <v>-1927.71</v>
      </c>
      <c r="G1884" s="4" t="s">
        <v>3433</v>
      </c>
      <c r="H1884" s="4" t="s">
        <v>3434</v>
      </c>
      <c r="I1884" s="4" t="s">
        <v>753</v>
      </c>
    </row>
    <row r="1885" spans="1:9" ht="13.9" customHeight="1" outlineLevel="2">
      <c r="A1885" s="4" t="s">
        <v>3429</v>
      </c>
      <c r="B1885" s="4" t="s">
        <v>3430</v>
      </c>
      <c r="C1885" s="5">
        <v>45824</v>
      </c>
      <c r="D1885" s="4" t="s">
        <v>3436</v>
      </c>
      <c r="E1885" s="4" t="s">
        <v>3432</v>
      </c>
      <c r="F1885" s="6">
        <v>-857.17</v>
      </c>
      <c r="G1885" s="4"/>
      <c r="H1885" s="4"/>
      <c r="I1885" s="4" t="s">
        <v>753</v>
      </c>
    </row>
    <row r="1886" spans="1:9" ht="13.9" customHeight="1" outlineLevel="1">
      <c r="A1886" s="7"/>
      <c r="B1886" s="7" t="s">
        <v>3437</v>
      </c>
      <c r="C1886" s="8"/>
      <c r="D1886" s="7"/>
      <c r="E1886" s="7"/>
      <c r="F1886" s="9">
        <f>SUBTOTAL(9,F1883:F1885)</f>
        <v>10711.47</v>
      </c>
      <c r="G1886" s="7"/>
      <c r="H1886" s="7"/>
      <c r="I1886" s="7"/>
    </row>
    <row r="1887" spans="1:9" ht="13.9" customHeight="1" outlineLevel="2">
      <c r="A1887" s="4" t="s">
        <v>3438</v>
      </c>
      <c r="B1887" s="4" t="s">
        <v>3439</v>
      </c>
      <c r="C1887" s="5">
        <v>45671</v>
      </c>
      <c r="D1887" s="4" t="s">
        <v>3440</v>
      </c>
      <c r="E1887" s="4" t="s">
        <v>3441</v>
      </c>
      <c r="F1887" s="6">
        <v>58610.65</v>
      </c>
      <c r="G1887" s="4" t="s">
        <v>3442</v>
      </c>
      <c r="H1887" s="4" t="s">
        <v>3443</v>
      </c>
      <c r="I1887" s="4" t="s">
        <v>211</v>
      </c>
    </row>
    <row r="1888" spans="1:9" ht="13.9" customHeight="1" outlineLevel="2">
      <c r="A1888" s="4" t="s">
        <v>3438</v>
      </c>
      <c r="B1888" s="4" t="s">
        <v>3439</v>
      </c>
      <c r="C1888" s="5">
        <v>45671</v>
      </c>
      <c r="D1888" s="4" t="s">
        <v>3444</v>
      </c>
      <c r="E1888" s="4" t="s">
        <v>3441</v>
      </c>
      <c r="F1888" s="6">
        <v>-8694.1200000000008</v>
      </c>
      <c r="G1888" s="4" t="s">
        <v>3442</v>
      </c>
      <c r="H1888" s="4" t="s">
        <v>3443</v>
      </c>
      <c r="I1888" s="4" t="s">
        <v>211</v>
      </c>
    </row>
    <row r="1889" spans="1:9" ht="13.9" customHeight="1" outlineLevel="1">
      <c r="A1889" s="7"/>
      <c r="B1889" s="7" t="s">
        <v>3445</v>
      </c>
      <c r="C1889" s="8"/>
      <c r="D1889" s="7"/>
      <c r="E1889" s="7"/>
      <c r="F1889" s="9">
        <f>SUBTOTAL(9,F1887:F1888)</f>
        <v>49916.53</v>
      </c>
      <c r="G1889" s="7"/>
      <c r="H1889" s="7"/>
      <c r="I1889" s="7"/>
    </row>
    <row r="1890" spans="1:9" ht="13.9" customHeight="1" outlineLevel="2" collapsed="1">
      <c r="A1890" s="4" t="s">
        <v>3446</v>
      </c>
      <c r="B1890" s="4" t="s">
        <v>3447</v>
      </c>
      <c r="C1890" s="5">
        <v>45736</v>
      </c>
      <c r="D1890" s="4" t="s">
        <v>3448</v>
      </c>
      <c r="E1890" s="4" t="s">
        <v>3449</v>
      </c>
      <c r="F1890" s="6">
        <v>25926.9</v>
      </c>
      <c r="G1890" s="4" t="s">
        <v>3450</v>
      </c>
      <c r="H1890" s="4" t="s">
        <v>3451</v>
      </c>
      <c r="I1890" s="4" t="s">
        <v>166</v>
      </c>
    </row>
    <row r="1891" spans="1:9" ht="13.9" customHeight="1" outlineLevel="2">
      <c r="A1891" s="4" t="s">
        <v>3446</v>
      </c>
      <c r="B1891" s="4" t="s">
        <v>3447</v>
      </c>
      <c r="C1891" s="5">
        <v>45736</v>
      </c>
      <c r="D1891" s="4" t="s">
        <v>3452</v>
      </c>
      <c r="E1891" s="4" t="s">
        <v>3449</v>
      </c>
      <c r="F1891" s="6">
        <v>-3785.79</v>
      </c>
      <c r="G1891" s="4" t="s">
        <v>3450</v>
      </c>
      <c r="H1891" s="4" t="s">
        <v>3451</v>
      </c>
      <c r="I1891" s="4" t="s">
        <v>166</v>
      </c>
    </row>
    <row r="1892" spans="1:9" ht="13.9" customHeight="1" outlineLevel="2">
      <c r="A1892" s="4" t="s">
        <v>3446</v>
      </c>
      <c r="B1892" s="4" t="s">
        <v>3447</v>
      </c>
      <c r="C1892" s="5">
        <v>45793</v>
      </c>
      <c r="D1892" s="4" t="s">
        <v>3453</v>
      </c>
      <c r="E1892" s="4" t="s">
        <v>3449</v>
      </c>
      <c r="F1892" s="6">
        <v>-7380.11</v>
      </c>
      <c r="G1892" s="4"/>
      <c r="H1892" s="4"/>
      <c r="I1892" s="4" t="s">
        <v>166</v>
      </c>
    </row>
    <row r="1893" spans="1:9" ht="13.9" customHeight="1" outlineLevel="2" collapsed="1">
      <c r="A1893" s="4" t="s">
        <v>3446</v>
      </c>
      <c r="B1893" s="4" t="s">
        <v>3447</v>
      </c>
      <c r="C1893" s="5">
        <v>45824</v>
      </c>
      <c r="D1893" s="4" t="s">
        <v>3454</v>
      </c>
      <c r="E1893" s="4" t="s">
        <v>3449</v>
      </c>
      <c r="F1893" s="6">
        <v>-7380.11</v>
      </c>
      <c r="G1893" s="4"/>
      <c r="H1893" s="4"/>
      <c r="I1893" s="4" t="s">
        <v>166</v>
      </c>
    </row>
    <row r="1894" spans="1:9" ht="13.9" customHeight="1" outlineLevel="1">
      <c r="A1894" s="7"/>
      <c r="B1894" s="7" t="s">
        <v>3455</v>
      </c>
      <c r="C1894" s="8"/>
      <c r="D1894" s="7"/>
      <c r="E1894" s="7"/>
      <c r="F1894" s="9">
        <f>SUBTOTAL(9,F1890:F1893)</f>
        <v>7380.89</v>
      </c>
      <c r="G1894" s="7"/>
      <c r="H1894" s="7"/>
      <c r="I1894" s="7"/>
    </row>
    <row r="1895" spans="1:9" ht="13.9" customHeight="1" outlineLevel="2">
      <c r="A1895" s="4" t="s">
        <v>3456</v>
      </c>
      <c r="B1895" s="4" t="s">
        <v>3457</v>
      </c>
      <c r="C1895" s="5">
        <v>45625</v>
      </c>
      <c r="D1895" s="4" t="s">
        <v>3458</v>
      </c>
      <c r="E1895" s="4" t="s">
        <v>3459</v>
      </c>
      <c r="F1895" s="6">
        <v>12462.6</v>
      </c>
      <c r="G1895" s="4" t="s">
        <v>3460</v>
      </c>
      <c r="H1895" s="4" t="s">
        <v>3461</v>
      </c>
      <c r="I1895" s="4" t="s">
        <v>211</v>
      </c>
    </row>
    <row r="1896" spans="1:9" ht="13.9" customHeight="1" outlineLevel="2">
      <c r="A1896" s="4" t="s">
        <v>3456</v>
      </c>
      <c r="B1896" s="4" t="s">
        <v>3457</v>
      </c>
      <c r="C1896" s="5">
        <v>45625</v>
      </c>
      <c r="D1896" s="4" t="s">
        <v>3462</v>
      </c>
      <c r="E1896" s="4" t="s">
        <v>3459</v>
      </c>
      <c r="F1896" s="6">
        <v>-1795.61</v>
      </c>
      <c r="G1896" s="4" t="s">
        <v>3460</v>
      </c>
      <c r="H1896" s="4" t="s">
        <v>3461</v>
      </c>
      <c r="I1896" s="4" t="s">
        <v>211</v>
      </c>
    </row>
    <row r="1897" spans="1:9" ht="13.9" customHeight="1" outlineLevel="1">
      <c r="A1897" s="7"/>
      <c r="B1897" s="7" t="s">
        <v>3463</v>
      </c>
      <c r="C1897" s="8"/>
      <c r="D1897" s="7"/>
      <c r="E1897" s="7"/>
      <c r="F1897" s="9">
        <f>SUBTOTAL(9,F1895:F1896)</f>
        <v>10666.99</v>
      </c>
      <c r="G1897" s="7"/>
      <c r="H1897" s="7"/>
      <c r="I1897" s="7"/>
    </row>
    <row r="1898" spans="1:9" ht="13.9" customHeight="1" outlineLevel="2" collapsed="1">
      <c r="A1898" s="4" t="s">
        <v>3464</v>
      </c>
      <c r="B1898" s="4" t="s">
        <v>3465</v>
      </c>
      <c r="C1898" s="5">
        <v>45467</v>
      </c>
      <c r="D1898" s="4" t="s">
        <v>3466</v>
      </c>
      <c r="E1898" s="4" t="s">
        <v>3467</v>
      </c>
      <c r="F1898" s="6">
        <v>908.09</v>
      </c>
      <c r="G1898" s="4" t="s">
        <v>3468</v>
      </c>
      <c r="H1898" s="4" t="s">
        <v>3469</v>
      </c>
      <c r="I1898" s="4" t="s">
        <v>16</v>
      </c>
    </row>
    <row r="1899" spans="1:9" ht="13.9" customHeight="1" outlineLevel="2">
      <c r="A1899" s="4" t="s">
        <v>3464</v>
      </c>
      <c r="B1899" s="4" t="s">
        <v>3465</v>
      </c>
      <c r="C1899" s="5">
        <v>45467</v>
      </c>
      <c r="D1899" s="4" t="s">
        <v>3470</v>
      </c>
      <c r="E1899" s="4" t="s">
        <v>3467</v>
      </c>
      <c r="F1899" s="6">
        <v>-97.796000000000006</v>
      </c>
      <c r="G1899" s="4" t="s">
        <v>3468</v>
      </c>
      <c r="H1899" s="4" t="s">
        <v>3469</v>
      </c>
      <c r="I1899" s="4" t="s">
        <v>16</v>
      </c>
    </row>
    <row r="1900" spans="1:9" ht="13.9" customHeight="1" outlineLevel="1">
      <c r="A1900" s="7"/>
      <c r="B1900" s="7" t="s">
        <v>3471</v>
      </c>
      <c r="C1900" s="8"/>
      <c r="D1900" s="7"/>
      <c r="E1900" s="7"/>
      <c r="F1900" s="9">
        <f>SUBTOTAL(9,F1898:F1899)</f>
        <v>810.29399999999998</v>
      </c>
      <c r="G1900" s="7"/>
      <c r="H1900" s="7"/>
      <c r="I1900" s="7"/>
    </row>
    <row r="1901" spans="1:9" ht="13.9" customHeight="1" outlineLevel="2" collapsed="1">
      <c r="A1901" s="4" t="s">
        <v>3472</v>
      </c>
      <c r="B1901" s="4" t="s">
        <v>3473</v>
      </c>
      <c r="C1901" s="5">
        <v>45483</v>
      </c>
      <c r="D1901" s="4" t="s">
        <v>3474</v>
      </c>
      <c r="E1901" s="4" t="s">
        <v>3475</v>
      </c>
      <c r="F1901" s="6">
        <v>8283829.0599999996</v>
      </c>
      <c r="G1901" s="4" t="s">
        <v>3476</v>
      </c>
      <c r="H1901" s="4"/>
      <c r="I1901" s="4" t="s">
        <v>16</v>
      </c>
    </row>
    <row r="1902" spans="1:9" ht="13.9" customHeight="1" outlineLevel="2">
      <c r="A1902" s="4" t="s">
        <v>3472</v>
      </c>
      <c r="B1902" s="4" t="s">
        <v>3473</v>
      </c>
      <c r="C1902" s="5">
        <v>45483</v>
      </c>
      <c r="D1902" s="4" t="s">
        <v>3477</v>
      </c>
      <c r="E1902" s="4" t="s">
        <v>3475</v>
      </c>
      <c r="F1902" s="6">
        <v>-1238188.2</v>
      </c>
      <c r="G1902" s="4" t="s">
        <v>3476</v>
      </c>
      <c r="H1902" s="4"/>
      <c r="I1902" s="4" t="s">
        <v>16</v>
      </c>
    </row>
    <row r="1903" spans="1:9" ht="13.9" customHeight="1" outlineLevel="1">
      <c r="A1903" s="7"/>
      <c r="B1903" s="7" t="s">
        <v>3478</v>
      </c>
      <c r="C1903" s="8"/>
      <c r="D1903" s="7"/>
      <c r="E1903" s="7"/>
      <c r="F1903" s="9">
        <f>SUBTOTAL(9,F1901:F1902)</f>
        <v>7045640.8599999994</v>
      </c>
      <c r="G1903" s="7"/>
      <c r="H1903" s="7"/>
      <c r="I1903" s="7"/>
    </row>
    <row r="1904" spans="1:9" ht="13.9" customHeight="1" outlineLevel="2" collapsed="1">
      <c r="A1904" s="4" t="s">
        <v>3479</v>
      </c>
      <c r="B1904" s="4" t="s">
        <v>3480</v>
      </c>
      <c r="C1904" s="5">
        <v>45820</v>
      </c>
      <c r="D1904" s="4" t="s">
        <v>3481</v>
      </c>
      <c r="E1904" s="4" t="s">
        <v>3482</v>
      </c>
      <c r="F1904" s="6">
        <v>58001.5</v>
      </c>
      <c r="G1904" s="4" t="s">
        <v>3483</v>
      </c>
      <c r="H1904" s="4"/>
      <c r="I1904" s="4" t="s">
        <v>16</v>
      </c>
    </row>
    <row r="1905" spans="1:9" ht="13.9" customHeight="1" outlineLevel="2">
      <c r="A1905" s="4" t="s">
        <v>3479</v>
      </c>
      <c r="B1905" s="4" t="s">
        <v>3480</v>
      </c>
      <c r="C1905" s="5">
        <v>45820</v>
      </c>
      <c r="D1905" s="4" t="s">
        <v>3484</v>
      </c>
      <c r="E1905" s="4" t="s">
        <v>3482</v>
      </c>
      <c r="F1905" s="6">
        <v>-6442.01</v>
      </c>
      <c r="G1905" s="4" t="s">
        <v>3483</v>
      </c>
      <c r="H1905" s="4"/>
      <c r="I1905" s="4" t="s">
        <v>16</v>
      </c>
    </row>
    <row r="1906" spans="1:9" ht="13.9" customHeight="1" outlineLevel="2">
      <c r="A1906" s="4" t="s">
        <v>3479</v>
      </c>
      <c r="B1906" s="4" t="s">
        <v>3480</v>
      </c>
      <c r="C1906" s="5">
        <v>45820</v>
      </c>
      <c r="D1906" s="4" t="s">
        <v>3485</v>
      </c>
      <c r="E1906" s="4" t="s">
        <v>3482</v>
      </c>
      <c r="F1906" s="6">
        <v>-459.78</v>
      </c>
      <c r="G1906" s="4" t="s">
        <v>3483</v>
      </c>
      <c r="H1906" s="4"/>
      <c r="I1906" s="4" t="s">
        <v>16</v>
      </c>
    </row>
    <row r="1907" spans="1:9" ht="13.9" customHeight="1" outlineLevel="2">
      <c r="A1907" s="4" t="s">
        <v>3479</v>
      </c>
      <c r="B1907" s="4" t="s">
        <v>3480</v>
      </c>
      <c r="C1907" s="5">
        <v>45820</v>
      </c>
      <c r="D1907" s="4" t="s">
        <v>3486</v>
      </c>
      <c r="E1907" s="4" t="s">
        <v>3482</v>
      </c>
      <c r="F1907" s="6">
        <v>-1693.35</v>
      </c>
      <c r="G1907" s="4" t="s">
        <v>3483</v>
      </c>
      <c r="H1907" s="4"/>
      <c r="I1907" s="4" t="s">
        <v>16</v>
      </c>
    </row>
    <row r="1908" spans="1:9" ht="13.9" customHeight="1" outlineLevel="1">
      <c r="A1908" s="7"/>
      <c r="B1908" s="7" t="s">
        <v>3487</v>
      </c>
      <c r="C1908" s="8"/>
      <c r="D1908" s="7"/>
      <c r="E1908" s="7"/>
      <c r="F1908" s="9">
        <f>SUBTOTAL(9,F1904:F1907)</f>
        <v>49406.36</v>
      </c>
      <c r="G1908" s="7"/>
      <c r="H1908" s="7"/>
      <c r="I1908" s="7"/>
    </row>
    <row r="1909" spans="1:9" ht="13.9" customHeight="1" outlineLevel="2" collapsed="1">
      <c r="A1909" s="4" t="s">
        <v>3488</v>
      </c>
      <c r="B1909" s="4" t="s">
        <v>3489</v>
      </c>
      <c r="C1909" s="5">
        <v>45506</v>
      </c>
      <c r="D1909" s="4" t="s">
        <v>3490</v>
      </c>
      <c r="E1909" s="4" t="s">
        <v>3491</v>
      </c>
      <c r="F1909" s="6">
        <v>16604.43</v>
      </c>
      <c r="G1909" s="4" t="s">
        <v>3492</v>
      </c>
      <c r="H1909" s="4"/>
      <c r="I1909" s="4" t="s">
        <v>16</v>
      </c>
    </row>
    <row r="1910" spans="1:9" ht="13.9" customHeight="1" outlineLevel="2">
      <c r="A1910" s="4" t="s">
        <v>3488</v>
      </c>
      <c r="B1910" s="4" t="s">
        <v>3489</v>
      </c>
      <c r="C1910" s="5">
        <v>45533</v>
      </c>
      <c r="D1910" s="4" t="s">
        <v>3493</v>
      </c>
      <c r="E1910" s="4" t="s">
        <v>3491</v>
      </c>
      <c r="F1910" s="6">
        <v>-1156.3599999999999</v>
      </c>
      <c r="G1910" s="4"/>
      <c r="H1910" s="4"/>
      <c r="I1910" s="4" t="s">
        <v>16</v>
      </c>
    </row>
    <row r="1911" spans="1:9" ht="13.9" customHeight="1" outlineLevel="2">
      <c r="A1911" s="4" t="s">
        <v>3488</v>
      </c>
      <c r="B1911" s="4" t="s">
        <v>3489</v>
      </c>
      <c r="C1911" s="5">
        <v>45533</v>
      </c>
      <c r="D1911" s="4" t="s">
        <v>3494</v>
      </c>
      <c r="E1911" s="4" t="s">
        <v>3491</v>
      </c>
      <c r="F1911" s="6">
        <v>-392.4</v>
      </c>
      <c r="G1911" s="4"/>
      <c r="H1911" s="4"/>
      <c r="I1911" s="4" t="s">
        <v>16</v>
      </c>
    </row>
    <row r="1912" spans="1:9" ht="13.9" customHeight="1" outlineLevel="2">
      <c r="A1912" s="4" t="s">
        <v>3488</v>
      </c>
      <c r="B1912" s="4" t="s">
        <v>3489</v>
      </c>
      <c r="C1912" s="5">
        <v>45533</v>
      </c>
      <c r="D1912" s="4" t="s">
        <v>3495</v>
      </c>
      <c r="E1912" s="4" t="s">
        <v>3491</v>
      </c>
      <c r="F1912" s="6">
        <v>-30</v>
      </c>
      <c r="G1912" s="4"/>
      <c r="H1912" s="4"/>
      <c r="I1912" s="4" t="s">
        <v>16</v>
      </c>
    </row>
    <row r="1913" spans="1:9" ht="13.9" customHeight="1" outlineLevel="2">
      <c r="A1913" s="4" t="s">
        <v>3488</v>
      </c>
      <c r="B1913" s="4" t="s">
        <v>3489</v>
      </c>
      <c r="C1913" s="5">
        <v>45533</v>
      </c>
      <c r="D1913" s="4" t="s">
        <v>3496</v>
      </c>
      <c r="E1913" s="4" t="s">
        <v>3491</v>
      </c>
      <c r="F1913" s="6">
        <v>-255</v>
      </c>
      <c r="G1913" s="4"/>
      <c r="H1913" s="4"/>
      <c r="I1913" s="4" t="s">
        <v>16</v>
      </c>
    </row>
    <row r="1914" spans="1:9" ht="13.9" customHeight="1" outlineLevel="2">
      <c r="A1914" s="4" t="s">
        <v>3488</v>
      </c>
      <c r="B1914" s="4" t="s">
        <v>3489</v>
      </c>
      <c r="C1914" s="5">
        <v>45533</v>
      </c>
      <c r="D1914" s="4" t="s">
        <v>3497</v>
      </c>
      <c r="E1914" s="4" t="s">
        <v>3491</v>
      </c>
      <c r="F1914" s="6">
        <v>-486.01</v>
      </c>
      <c r="G1914" s="4"/>
      <c r="H1914" s="4"/>
      <c r="I1914" s="4" t="s">
        <v>16</v>
      </c>
    </row>
    <row r="1915" spans="1:9" ht="13.9" customHeight="1" outlineLevel="2">
      <c r="A1915" s="4" t="s">
        <v>3488</v>
      </c>
      <c r="B1915" s="4" t="s">
        <v>3489</v>
      </c>
      <c r="C1915" s="5">
        <v>45533</v>
      </c>
      <c r="D1915" s="4" t="s">
        <v>3498</v>
      </c>
      <c r="E1915" s="4" t="s">
        <v>3491</v>
      </c>
      <c r="F1915" s="6">
        <v>-109.89</v>
      </c>
      <c r="G1915" s="4"/>
      <c r="H1915" s="4"/>
      <c r="I1915" s="4" t="s">
        <v>16</v>
      </c>
    </row>
    <row r="1916" spans="1:9" ht="13.9" customHeight="1" outlineLevel="2">
      <c r="A1916" s="4" t="s">
        <v>3488</v>
      </c>
      <c r="B1916" s="4" t="s">
        <v>3489</v>
      </c>
      <c r="C1916" s="5">
        <v>45581</v>
      </c>
      <c r="D1916" s="4" t="s">
        <v>3499</v>
      </c>
      <c r="E1916" s="4" t="s">
        <v>3491</v>
      </c>
      <c r="F1916" s="6">
        <v>-1288.2</v>
      </c>
      <c r="G1916" s="4"/>
      <c r="H1916" s="4"/>
      <c r="I1916" s="4" t="s">
        <v>19</v>
      </c>
    </row>
    <row r="1917" spans="1:9" ht="13.9" customHeight="1" outlineLevel="2" collapsed="1">
      <c r="A1917" s="4" t="s">
        <v>3488</v>
      </c>
      <c r="B1917" s="4" t="s">
        <v>3489</v>
      </c>
      <c r="C1917" s="5">
        <v>45616</v>
      </c>
      <c r="D1917" s="4" t="s">
        <v>3500</v>
      </c>
      <c r="E1917" s="4" t="s">
        <v>3491</v>
      </c>
      <c r="F1917" s="6">
        <v>-1288.2</v>
      </c>
      <c r="G1917" s="4"/>
      <c r="H1917" s="4"/>
      <c r="I1917" s="4" t="s">
        <v>19</v>
      </c>
    </row>
    <row r="1918" spans="1:9" ht="13.9" customHeight="1" outlineLevel="2">
      <c r="A1918" s="4" t="s">
        <v>3488</v>
      </c>
      <c r="B1918" s="4" t="s">
        <v>3489</v>
      </c>
      <c r="C1918" s="5">
        <v>45644</v>
      </c>
      <c r="D1918" s="4" t="s">
        <v>3501</v>
      </c>
      <c r="E1918" s="4" t="s">
        <v>3491</v>
      </c>
      <c r="F1918" s="6">
        <v>-1288.2</v>
      </c>
      <c r="G1918" s="4"/>
      <c r="H1918" s="4"/>
      <c r="I1918" s="4" t="s">
        <v>19</v>
      </c>
    </row>
    <row r="1919" spans="1:9" ht="13.9" customHeight="1" outlineLevel="2">
      <c r="A1919" s="4" t="s">
        <v>3488</v>
      </c>
      <c r="B1919" s="4" t="s">
        <v>3489</v>
      </c>
      <c r="C1919" s="5">
        <v>45674</v>
      </c>
      <c r="D1919" s="4" t="s">
        <v>3502</v>
      </c>
      <c r="E1919" s="4" t="s">
        <v>3491</v>
      </c>
      <c r="F1919" s="6">
        <v>-1288.2</v>
      </c>
      <c r="G1919" s="4"/>
      <c r="H1919" s="4"/>
      <c r="I1919" s="4" t="s">
        <v>19</v>
      </c>
    </row>
    <row r="1920" spans="1:9" ht="13.9" customHeight="1" outlineLevel="2">
      <c r="A1920" s="4" t="s">
        <v>3488</v>
      </c>
      <c r="B1920" s="4" t="s">
        <v>3489</v>
      </c>
      <c r="C1920" s="5">
        <v>45706</v>
      </c>
      <c r="D1920" s="4" t="s">
        <v>3503</v>
      </c>
      <c r="E1920" s="4" t="s">
        <v>3491</v>
      </c>
      <c r="F1920" s="6">
        <v>-1288.2</v>
      </c>
      <c r="G1920" s="4"/>
      <c r="H1920" s="4"/>
      <c r="I1920" s="4" t="s">
        <v>19</v>
      </c>
    </row>
    <row r="1921" spans="1:9" ht="13.9" customHeight="1" outlineLevel="2">
      <c r="A1921" s="4" t="s">
        <v>3488</v>
      </c>
      <c r="B1921" s="4" t="s">
        <v>3489</v>
      </c>
      <c r="C1921" s="5">
        <v>45735</v>
      </c>
      <c r="D1921" s="4" t="s">
        <v>3504</v>
      </c>
      <c r="E1921" s="4" t="s">
        <v>3491</v>
      </c>
      <c r="F1921" s="6">
        <v>-1288.2</v>
      </c>
      <c r="G1921" s="4"/>
      <c r="H1921" s="4"/>
      <c r="I1921" s="4" t="s">
        <v>19</v>
      </c>
    </row>
    <row r="1922" spans="1:9" ht="13.9" customHeight="1" outlineLevel="2">
      <c r="A1922" s="4" t="s">
        <v>3488</v>
      </c>
      <c r="B1922" s="4" t="s">
        <v>3489</v>
      </c>
      <c r="C1922" s="5">
        <v>45757</v>
      </c>
      <c r="D1922" s="4" t="s">
        <v>3505</v>
      </c>
      <c r="E1922" s="4" t="s">
        <v>3491</v>
      </c>
      <c r="F1922" s="6">
        <v>-1288.2</v>
      </c>
      <c r="G1922" s="4"/>
      <c r="H1922" s="4"/>
      <c r="I1922" s="4" t="s">
        <v>19</v>
      </c>
    </row>
    <row r="1923" spans="1:9" ht="13.9" customHeight="1" outlineLevel="2" collapsed="1">
      <c r="A1923" s="4" t="s">
        <v>3488</v>
      </c>
      <c r="B1923" s="4" t="s">
        <v>3489</v>
      </c>
      <c r="C1923" s="5">
        <v>45793</v>
      </c>
      <c r="D1923" s="4" t="s">
        <v>3506</v>
      </c>
      <c r="E1923" s="4" t="s">
        <v>3491</v>
      </c>
      <c r="F1923" s="6">
        <v>-1288.2</v>
      </c>
      <c r="G1923" s="4"/>
      <c r="H1923" s="4"/>
      <c r="I1923" s="4" t="s">
        <v>19</v>
      </c>
    </row>
    <row r="1924" spans="1:9" ht="13.9" customHeight="1" outlineLevel="2">
      <c r="A1924" s="4" t="s">
        <v>3488</v>
      </c>
      <c r="B1924" s="4" t="s">
        <v>3489</v>
      </c>
      <c r="C1924" s="5">
        <v>45824</v>
      </c>
      <c r="D1924" s="4" t="s">
        <v>3507</v>
      </c>
      <c r="E1924" s="4" t="s">
        <v>3491</v>
      </c>
      <c r="F1924" s="6">
        <v>-1288.2</v>
      </c>
      <c r="G1924" s="4"/>
      <c r="H1924" s="4"/>
      <c r="I1924" s="4" t="s">
        <v>19</v>
      </c>
    </row>
    <row r="1925" spans="1:9" ht="13.9" customHeight="1" outlineLevel="1">
      <c r="A1925" s="7"/>
      <c r="B1925" s="7" t="s">
        <v>3508</v>
      </c>
      <c r="C1925" s="8"/>
      <c r="D1925" s="7"/>
      <c r="E1925" s="7"/>
      <c r="F1925" s="9">
        <f>SUBTOTAL(9,F1909:F1924)</f>
        <v>2580.9699999999984</v>
      </c>
      <c r="G1925" s="7"/>
      <c r="H1925" s="7"/>
      <c r="I1925" s="7"/>
    </row>
    <row r="1926" spans="1:9" ht="13.9" customHeight="1" outlineLevel="2" collapsed="1">
      <c r="A1926" s="4" t="s">
        <v>3509</v>
      </c>
      <c r="B1926" s="4" t="s">
        <v>3510</v>
      </c>
      <c r="C1926" s="5">
        <v>45832</v>
      </c>
      <c r="D1926" s="4" t="s">
        <v>3511</v>
      </c>
      <c r="E1926" s="4" t="s">
        <v>3512</v>
      </c>
      <c r="F1926" s="6">
        <v>10617.94</v>
      </c>
      <c r="G1926" s="4" t="s">
        <v>3513</v>
      </c>
      <c r="H1926" s="4" t="s">
        <v>3514</v>
      </c>
      <c r="I1926" s="4" t="s">
        <v>389</v>
      </c>
    </row>
    <row r="1927" spans="1:9" ht="13.9" customHeight="1" outlineLevel="2">
      <c r="A1927" s="4" t="s">
        <v>3509</v>
      </c>
      <c r="B1927" s="4" t="s">
        <v>3510</v>
      </c>
      <c r="C1927" s="5">
        <v>45832</v>
      </c>
      <c r="D1927" s="4" t="s">
        <v>3515</v>
      </c>
      <c r="E1927" s="4" t="s">
        <v>3512</v>
      </c>
      <c r="F1927" s="6">
        <v>-1497.45</v>
      </c>
      <c r="G1927" s="4" t="s">
        <v>3513</v>
      </c>
      <c r="H1927" s="4" t="s">
        <v>3514</v>
      </c>
      <c r="I1927" s="4" t="s">
        <v>389</v>
      </c>
    </row>
    <row r="1928" spans="1:9" ht="13.9" customHeight="1" outlineLevel="1">
      <c r="A1928" s="7"/>
      <c r="B1928" s="7" t="s">
        <v>3516</v>
      </c>
      <c r="C1928" s="8"/>
      <c r="D1928" s="7"/>
      <c r="E1928" s="7"/>
      <c r="F1928" s="9">
        <f>SUBTOTAL(9,F1926:F1927)</f>
        <v>9120.49</v>
      </c>
      <c r="G1928" s="7"/>
      <c r="H1928" s="7"/>
      <c r="I1928" s="7"/>
    </row>
    <row r="1929" spans="1:9" ht="13.9" customHeight="1" outlineLevel="2">
      <c r="A1929" s="4" t="s">
        <v>3517</v>
      </c>
      <c r="B1929" s="4" t="s">
        <v>3518</v>
      </c>
      <c r="C1929" s="5">
        <v>45692</v>
      </c>
      <c r="D1929" s="4" t="s">
        <v>3519</v>
      </c>
      <c r="E1929" s="4" t="s">
        <v>3520</v>
      </c>
      <c r="F1929" s="6">
        <v>187595.66</v>
      </c>
      <c r="G1929" s="4" t="s">
        <v>3521</v>
      </c>
      <c r="H1929" s="4"/>
      <c r="I1929" s="4" t="s">
        <v>16</v>
      </c>
    </row>
    <row r="1930" spans="1:9" ht="13.9" customHeight="1" outlineLevel="2">
      <c r="A1930" s="4" t="s">
        <v>3517</v>
      </c>
      <c r="B1930" s="4" t="s">
        <v>3518</v>
      </c>
      <c r="C1930" s="5">
        <v>45692</v>
      </c>
      <c r="D1930" s="4" t="s">
        <v>3522</v>
      </c>
      <c r="E1930" s="4" t="s">
        <v>3520</v>
      </c>
      <c r="F1930" s="6">
        <v>-4592.1000000000004</v>
      </c>
      <c r="G1930" s="4" t="s">
        <v>3521</v>
      </c>
      <c r="H1930" s="4"/>
      <c r="I1930" s="4" t="s">
        <v>16</v>
      </c>
    </row>
    <row r="1931" spans="1:9" ht="13.9" customHeight="1" outlineLevel="2">
      <c r="A1931" s="4" t="s">
        <v>3517</v>
      </c>
      <c r="B1931" s="4" t="s">
        <v>3518</v>
      </c>
      <c r="C1931" s="5">
        <v>45692</v>
      </c>
      <c r="D1931" s="4" t="s">
        <v>3523</v>
      </c>
      <c r="E1931" s="4" t="s">
        <v>3520</v>
      </c>
      <c r="F1931" s="6">
        <v>-614.16999999999996</v>
      </c>
      <c r="G1931" s="4" t="s">
        <v>3521</v>
      </c>
      <c r="H1931" s="4"/>
      <c r="I1931" s="4" t="s">
        <v>16</v>
      </c>
    </row>
    <row r="1932" spans="1:9" ht="13.9" customHeight="1" outlineLevel="2">
      <c r="A1932" s="4" t="s">
        <v>3517</v>
      </c>
      <c r="B1932" s="4" t="s">
        <v>3518</v>
      </c>
      <c r="C1932" s="5">
        <v>45692</v>
      </c>
      <c r="D1932" s="4" t="s">
        <v>3524</v>
      </c>
      <c r="E1932" s="4" t="s">
        <v>3520</v>
      </c>
      <c r="F1932" s="6">
        <v>-2494.8000000000002</v>
      </c>
      <c r="G1932" s="4" t="s">
        <v>3521</v>
      </c>
      <c r="H1932" s="4"/>
      <c r="I1932" s="4" t="s">
        <v>16</v>
      </c>
    </row>
    <row r="1933" spans="1:9" ht="13.9" customHeight="1" outlineLevel="2">
      <c r="A1933" s="4" t="s">
        <v>3517</v>
      </c>
      <c r="B1933" s="4" t="s">
        <v>3518</v>
      </c>
      <c r="C1933" s="5">
        <v>45692</v>
      </c>
      <c r="D1933" s="4" t="s">
        <v>3525</v>
      </c>
      <c r="E1933" s="4" t="s">
        <v>3520</v>
      </c>
      <c r="F1933" s="6">
        <v>-712.95</v>
      </c>
      <c r="G1933" s="4" t="s">
        <v>3521</v>
      </c>
      <c r="H1933" s="4"/>
      <c r="I1933" s="4" t="s">
        <v>16</v>
      </c>
    </row>
    <row r="1934" spans="1:9" ht="13.9" customHeight="1" outlineLevel="2">
      <c r="A1934" s="4" t="s">
        <v>3517</v>
      </c>
      <c r="B1934" s="4" t="s">
        <v>3518</v>
      </c>
      <c r="C1934" s="5">
        <v>45692</v>
      </c>
      <c r="D1934" s="4" t="s">
        <v>3526</v>
      </c>
      <c r="E1934" s="4" t="s">
        <v>3520</v>
      </c>
      <c r="F1934" s="6">
        <v>-2405.6999999999998</v>
      </c>
      <c r="G1934" s="4" t="s">
        <v>3521</v>
      </c>
      <c r="H1934" s="4"/>
      <c r="I1934" s="4" t="s">
        <v>16</v>
      </c>
    </row>
    <row r="1935" spans="1:9" ht="13.9" customHeight="1" outlineLevel="2">
      <c r="A1935" s="4" t="s">
        <v>3517</v>
      </c>
      <c r="B1935" s="4" t="s">
        <v>3518</v>
      </c>
      <c r="C1935" s="5">
        <v>45692</v>
      </c>
      <c r="D1935" s="4" t="s">
        <v>3527</v>
      </c>
      <c r="E1935" s="4" t="s">
        <v>3520</v>
      </c>
      <c r="F1935" s="6">
        <v>-249.48</v>
      </c>
      <c r="G1935" s="4" t="s">
        <v>3521</v>
      </c>
      <c r="H1935" s="4"/>
      <c r="I1935" s="4" t="s">
        <v>16</v>
      </c>
    </row>
    <row r="1936" spans="1:9" ht="13.9" customHeight="1" outlineLevel="2">
      <c r="A1936" s="4" t="s">
        <v>3517</v>
      </c>
      <c r="B1936" s="4" t="s">
        <v>3518</v>
      </c>
      <c r="C1936" s="5">
        <v>45692</v>
      </c>
      <c r="D1936" s="4" t="s">
        <v>3528</v>
      </c>
      <c r="E1936" s="4" t="s">
        <v>3520</v>
      </c>
      <c r="F1936" s="6">
        <v>-5702.4</v>
      </c>
      <c r="G1936" s="4" t="s">
        <v>3521</v>
      </c>
      <c r="H1936" s="4"/>
      <c r="I1936" s="4" t="s">
        <v>16</v>
      </c>
    </row>
    <row r="1937" spans="1:9" ht="13.9" customHeight="1" outlineLevel="2">
      <c r="A1937" s="4" t="s">
        <v>3517</v>
      </c>
      <c r="B1937" s="4" t="s">
        <v>3518</v>
      </c>
      <c r="C1937" s="5">
        <v>45692</v>
      </c>
      <c r="D1937" s="4" t="s">
        <v>3529</v>
      </c>
      <c r="E1937" s="4" t="s">
        <v>3520</v>
      </c>
      <c r="F1937" s="6">
        <v>-2405.6999999999998</v>
      </c>
      <c r="G1937" s="4" t="s">
        <v>3521</v>
      </c>
      <c r="H1937" s="4"/>
      <c r="I1937" s="4" t="s">
        <v>16</v>
      </c>
    </row>
    <row r="1938" spans="1:9" ht="13.9" customHeight="1" outlineLevel="2">
      <c r="A1938" s="4" t="s">
        <v>3517</v>
      </c>
      <c r="B1938" s="4" t="s">
        <v>3518</v>
      </c>
      <c r="C1938" s="5">
        <v>45692</v>
      </c>
      <c r="D1938" s="4" t="s">
        <v>3530</v>
      </c>
      <c r="E1938" s="4" t="s">
        <v>3520</v>
      </c>
      <c r="F1938" s="6">
        <v>-3744.21</v>
      </c>
      <c r="G1938" s="4" t="s">
        <v>3521</v>
      </c>
      <c r="H1938" s="4"/>
      <c r="I1938" s="4" t="s">
        <v>16</v>
      </c>
    </row>
    <row r="1939" spans="1:9" ht="13.9" customHeight="1" outlineLevel="2">
      <c r="A1939" s="4" t="s">
        <v>3517</v>
      </c>
      <c r="B1939" s="4" t="s">
        <v>3518</v>
      </c>
      <c r="C1939" s="5">
        <v>45692</v>
      </c>
      <c r="D1939" s="4" t="s">
        <v>3531</v>
      </c>
      <c r="E1939" s="4" t="s">
        <v>3520</v>
      </c>
      <c r="F1939" s="6">
        <v>-2673</v>
      </c>
      <c r="G1939" s="4" t="s">
        <v>3521</v>
      </c>
      <c r="H1939" s="4"/>
      <c r="I1939" s="4" t="s">
        <v>16</v>
      </c>
    </row>
    <row r="1940" spans="1:9" ht="13.9" customHeight="1" outlineLevel="2">
      <c r="A1940" s="4" t="s">
        <v>3517</v>
      </c>
      <c r="B1940" s="4" t="s">
        <v>3518</v>
      </c>
      <c r="C1940" s="5">
        <v>45692</v>
      </c>
      <c r="D1940" s="4" t="s">
        <v>3532</v>
      </c>
      <c r="E1940" s="4" t="s">
        <v>3520</v>
      </c>
      <c r="F1940" s="6">
        <v>-2371.9699999999998</v>
      </c>
      <c r="G1940" s="4" t="s">
        <v>3521</v>
      </c>
      <c r="H1940" s="4"/>
      <c r="I1940" s="4" t="s">
        <v>16</v>
      </c>
    </row>
    <row r="1941" spans="1:9" ht="13.9" customHeight="1" outlineLevel="1">
      <c r="A1941" s="7"/>
      <c r="B1941" s="7" t="s">
        <v>3533</v>
      </c>
      <c r="C1941" s="8"/>
      <c r="D1941" s="7"/>
      <c r="E1941" s="7"/>
      <c r="F1941" s="9">
        <f>SUBTOTAL(9,F1929:F1940)</f>
        <v>159629.17999999996</v>
      </c>
      <c r="G1941" s="7"/>
      <c r="H1941" s="7"/>
      <c r="I1941" s="7"/>
    </row>
    <row r="1942" spans="1:9" ht="13.9" customHeight="1" outlineLevel="2">
      <c r="A1942" s="4" t="s">
        <v>3534</v>
      </c>
      <c r="B1942" s="4" t="s">
        <v>3535</v>
      </c>
      <c r="C1942" s="5">
        <v>45769</v>
      </c>
      <c r="D1942" s="4" t="s">
        <v>3536</v>
      </c>
      <c r="E1942" s="4" t="s">
        <v>3537</v>
      </c>
      <c r="F1942" s="6">
        <v>24106.74</v>
      </c>
      <c r="G1942" s="4" t="s">
        <v>3538</v>
      </c>
      <c r="H1942" s="4" t="s">
        <v>3539</v>
      </c>
      <c r="I1942" s="4" t="s">
        <v>1596</v>
      </c>
    </row>
    <row r="1943" spans="1:9" ht="13.9" customHeight="1" outlineLevel="2">
      <c r="A1943" s="4" t="s">
        <v>3534</v>
      </c>
      <c r="B1943" s="4" t="s">
        <v>3535</v>
      </c>
      <c r="C1943" s="5">
        <v>45769</v>
      </c>
      <c r="D1943" s="4" t="s">
        <v>3540</v>
      </c>
      <c r="E1943" s="4" t="s">
        <v>3537</v>
      </c>
      <c r="F1943" s="6">
        <v>-3498.77</v>
      </c>
      <c r="G1943" s="4" t="s">
        <v>3538</v>
      </c>
      <c r="H1943" s="4" t="s">
        <v>3539</v>
      </c>
      <c r="I1943" s="4" t="s">
        <v>1596</v>
      </c>
    </row>
    <row r="1944" spans="1:9" ht="13.9" customHeight="1" outlineLevel="2">
      <c r="A1944" s="4" t="s">
        <v>3534</v>
      </c>
      <c r="B1944" s="4" t="s">
        <v>3535</v>
      </c>
      <c r="C1944" s="5">
        <v>45824</v>
      </c>
      <c r="D1944" s="4" t="s">
        <v>3541</v>
      </c>
      <c r="E1944" s="4" t="s">
        <v>3537</v>
      </c>
      <c r="F1944" s="6">
        <v>-4241.82</v>
      </c>
      <c r="G1944" s="4"/>
      <c r="H1944" s="4"/>
      <c r="I1944" s="4" t="s">
        <v>1596</v>
      </c>
    </row>
    <row r="1945" spans="1:9" ht="13.9" customHeight="1" outlineLevel="1">
      <c r="A1945" s="7"/>
      <c r="B1945" s="7" t="s">
        <v>3542</v>
      </c>
      <c r="C1945" s="8"/>
      <c r="D1945" s="7"/>
      <c r="E1945" s="7"/>
      <c r="F1945" s="9">
        <f>SUBTOTAL(9,F1942:F1944)</f>
        <v>16366.150000000001</v>
      </c>
      <c r="G1945" s="7"/>
      <c r="H1945" s="7"/>
      <c r="I1945" s="7"/>
    </row>
    <row r="1946" spans="1:9" ht="13.9" customHeight="1" outlineLevel="2">
      <c r="A1946" s="4" t="s">
        <v>3543</v>
      </c>
      <c r="B1946" s="4" t="s">
        <v>3544</v>
      </c>
      <c r="C1946" s="5">
        <v>45740</v>
      </c>
      <c r="D1946" s="4" t="s">
        <v>3545</v>
      </c>
      <c r="E1946" s="4" t="s">
        <v>3546</v>
      </c>
      <c r="F1946" s="6">
        <v>30996.58</v>
      </c>
      <c r="G1946" s="4" t="s">
        <v>3547</v>
      </c>
      <c r="H1946" s="4" t="s">
        <v>3548</v>
      </c>
      <c r="I1946" s="4" t="s">
        <v>16</v>
      </c>
    </row>
    <row r="1947" spans="1:9" ht="13.9" customHeight="1" outlineLevel="2">
      <c r="A1947" s="4" t="s">
        <v>3543</v>
      </c>
      <c r="B1947" s="4" t="s">
        <v>3544</v>
      </c>
      <c r="C1947" s="5">
        <v>45740</v>
      </c>
      <c r="D1947" s="4" t="s">
        <v>3549</v>
      </c>
      <c r="E1947" s="4" t="s">
        <v>3546</v>
      </c>
      <c r="F1947" s="6">
        <v>-4529.95</v>
      </c>
      <c r="G1947" s="4" t="s">
        <v>3547</v>
      </c>
      <c r="H1947" s="4" t="s">
        <v>3548</v>
      </c>
      <c r="I1947" s="4" t="s">
        <v>16</v>
      </c>
    </row>
    <row r="1948" spans="1:9" ht="13.9" customHeight="1" outlineLevel="2">
      <c r="A1948" s="4" t="s">
        <v>3543</v>
      </c>
      <c r="B1948" s="4" t="s">
        <v>3544</v>
      </c>
      <c r="C1948" s="5">
        <v>45834</v>
      </c>
      <c r="D1948" s="4" t="s">
        <v>3550</v>
      </c>
      <c r="E1948" s="4" t="s">
        <v>3551</v>
      </c>
      <c r="F1948" s="6">
        <v>34914.5</v>
      </c>
      <c r="G1948" s="4" t="s">
        <v>3552</v>
      </c>
      <c r="H1948" s="4"/>
      <c r="I1948" s="4" t="s">
        <v>16</v>
      </c>
    </row>
    <row r="1949" spans="1:9" ht="13.9" customHeight="1" outlineLevel="2">
      <c r="A1949" s="4" t="s">
        <v>3543</v>
      </c>
      <c r="B1949" s="4" t="s">
        <v>3544</v>
      </c>
      <c r="C1949" s="5">
        <v>45834</v>
      </c>
      <c r="D1949" s="4" t="s">
        <v>3553</v>
      </c>
      <c r="E1949" s="4" t="s">
        <v>3551</v>
      </c>
      <c r="F1949" s="6">
        <v>-197.82</v>
      </c>
      <c r="G1949" s="4" t="s">
        <v>3552</v>
      </c>
      <c r="H1949" s="4"/>
      <c r="I1949" s="4" t="s">
        <v>16</v>
      </c>
    </row>
    <row r="1950" spans="1:9" ht="13.9" customHeight="1" outlineLevel="2">
      <c r="A1950" s="4" t="s">
        <v>3543</v>
      </c>
      <c r="B1950" s="4" t="s">
        <v>3544</v>
      </c>
      <c r="C1950" s="5">
        <v>45834</v>
      </c>
      <c r="D1950" s="4" t="s">
        <v>3554</v>
      </c>
      <c r="E1950" s="4" t="s">
        <v>3551</v>
      </c>
      <c r="F1950" s="6">
        <v>-115.35</v>
      </c>
      <c r="G1950" s="4" t="s">
        <v>3552</v>
      </c>
      <c r="H1950" s="4"/>
      <c r="I1950" s="4" t="s">
        <v>16</v>
      </c>
    </row>
    <row r="1951" spans="1:9" ht="13.9" customHeight="1" outlineLevel="2">
      <c r="A1951" s="4" t="s">
        <v>3543</v>
      </c>
      <c r="B1951" s="4" t="s">
        <v>3544</v>
      </c>
      <c r="C1951" s="5">
        <v>45834</v>
      </c>
      <c r="D1951" s="4" t="s">
        <v>3555</v>
      </c>
      <c r="E1951" s="4" t="s">
        <v>3551</v>
      </c>
      <c r="F1951" s="6">
        <v>-3564</v>
      </c>
      <c r="G1951" s="4" t="s">
        <v>3552</v>
      </c>
      <c r="H1951" s="4"/>
      <c r="I1951" s="4" t="s">
        <v>16</v>
      </c>
    </row>
    <row r="1952" spans="1:9" ht="13.9" customHeight="1" outlineLevel="2">
      <c r="A1952" s="4" t="s">
        <v>3543</v>
      </c>
      <c r="B1952" s="4" t="s">
        <v>3544</v>
      </c>
      <c r="C1952" s="5">
        <v>45834</v>
      </c>
      <c r="D1952" s="4" t="s">
        <v>3556</v>
      </c>
      <c r="E1952" s="4" t="s">
        <v>3551</v>
      </c>
      <c r="F1952" s="6">
        <v>-801.9</v>
      </c>
      <c r="G1952" s="4" t="s">
        <v>3552</v>
      </c>
      <c r="H1952" s="4"/>
      <c r="I1952" s="4" t="s">
        <v>16</v>
      </c>
    </row>
    <row r="1953" spans="1:9" ht="13.9" customHeight="1" outlineLevel="2">
      <c r="A1953" s="4" t="s">
        <v>3543</v>
      </c>
      <c r="B1953" s="4" t="s">
        <v>3544</v>
      </c>
      <c r="C1953" s="5">
        <v>45834</v>
      </c>
      <c r="D1953" s="4" t="s">
        <v>3557</v>
      </c>
      <c r="E1953" s="4" t="s">
        <v>3551</v>
      </c>
      <c r="F1953" s="6">
        <v>-465.1</v>
      </c>
      <c r="G1953" s="4" t="s">
        <v>3552</v>
      </c>
      <c r="H1953" s="4"/>
      <c r="I1953" s="4" t="s">
        <v>16</v>
      </c>
    </row>
    <row r="1954" spans="1:9" ht="13.9" customHeight="1" outlineLevel="1">
      <c r="A1954" s="7"/>
      <c r="B1954" s="7" t="s">
        <v>3558</v>
      </c>
      <c r="C1954" s="8"/>
      <c r="D1954" s="7"/>
      <c r="E1954" s="7"/>
      <c r="F1954" s="9">
        <f>SUBTOTAL(9,F1946:F1953)</f>
        <v>56236.960000000006</v>
      </c>
      <c r="G1954" s="7"/>
      <c r="H1954" s="7"/>
      <c r="I1954" s="7"/>
    </row>
    <row r="1955" spans="1:9" ht="13.9" customHeight="1" outlineLevel="2">
      <c r="A1955" s="4" t="s">
        <v>3559</v>
      </c>
      <c r="B1955" s="4" t="s">
        <v>3560</v>
      </c>
      <c r="C1955" s="5">
        <v>45824</v>
      </c>
      <c r="D1955" s="4" t="s">
        <v>3561</v>
      </c>
      <c r="E1955" s="4" t="s">
        <v>3562</v>
      </c>
      <c r="F1955" s="6">
        <v>8056.31</v>
      </c>
      <c r="G1955" s="4" t="s">
        <v>3563</v>
      </c>
      <c r="H1955" s="4" t="s">
        <v>3564</v>
      </c>
      <c r="I1955" s="4" t="s">
        <v>16</v>
      </c>
    </row>
    <row r="1956" spans="1:9" ht="13.9" customHeight="1" outlineLevel="2">
      <c r="A1956" s="4" t="s">
        <v>3559</v>
      </c>
      <c r="B1956" s="4" t="s">
        <v>3560</v>
      </c>
      <c r="C1956" s="5">
        <v>45824</v>
      </c>
      <c r="D1956" s="4" t="s">
        <v>3565</v>
      </c>
      <c r="E1956" s="4" t="s">
        <v>3562</v>
      </c>
      <c r="F1956" s="6">
        <v>-1114.55</v>
      </c>
      <c r="G1956" s="4" t="s">
        <v>3563</v>
      </c>
      <c r="H1956" s="4" t="s">
        <v>3564</v>
      </c>
      <c r="I1956" s="4" t="s">
        <v>16</v>
      </c>
    </row>
    <row r="1957" spans="1:9" ht="13.9" customHeight="1" outlineLevel="1">
      <c r="A1957" s="7"/>
      <c r="B1957" s="7" t="s">
        <v>3566</v>
      </c>
      <c r="C1957" s="8"/>
      <c r="D1957" s="7"/>
      <c r="E1957" s="7"/>
      <c r="F1957" s="9">
        <f>SUBTOTAL(9,F1955:F1956)</f>
        <v>6941.76</v>
      </c>
      <c r="G1957" s="7"/>
      <c r="H1957" s="7"/>
      <c r="I1957" s="7"/>
    </row>
    <row r="1958" spans="1:9" ht="13.9" customHeight="1" outlineLevel="2">
      <c r="A1958" s="4" t="s">
        <v>3567</v>
      </c>
      <c r="B1958" s="4" t="s">
        <v>3568</v>
      </c>
      <c r="C1958" s="5">
        <v>45811</v>
      </c>
      <c r="D1958" s="4" t="s">
        <v>3569</v>
      </c>
      <c r="E1958" s="4" t="s">
        <v>3570</v>
      </c>
      <c r="F1958" s="6">
        <v>203480.1</v>
      </c>
      <c r="G1958" s="4" t="s">
        <v>3571</v>
      </c>
      <c r="H1958" s="4"/>
      <c r="I1958" s="4" t="s">
        <v>16</v>
      </c>
    </row>
    <row r="1959" spans="1:9" ht="13.9" customHeight="1" outlineLevel="2">
      <c r="A1959" s="4" t="s">
        <v>3567</v>
      </c>
      <c r="B1959" s="4" t="s">
        <v>3568</v>
      </c>
      <c r="C1959" s="5">
        <v>45811</v>
      </c>
      <c r="D1959" s="4" t="s">
        <v>3572</v>
      </c>
      <c r="E1959" s="4" t="s">
        <v>3570</v>
      </c>
      <c r="F1959" s="6">
        <v>-4476.62</v>
      </c>
      <c r="G1959" s="4" t="s">
        <v>3571</v>
      </c>
      <c r="H1959" s="4"/>
      <c r="I1959" s="4" t="s">
        <v>16</v>
      </c>
    </row>
    <row r="1960" spans="1:9" ht="13.9" customHeight="1" outlineLevel="2" collapsed="1">
      <c r="A1960" s="4" t="s">
        <v>3567</v>
      </c>
      <c r="B1960" s="4" t="s">
        <v>3568</v>
      </c>
      <c r="C1960" s="5">
        <v>45811</v>
      </c>
      <c r="D1960" s="4" t="s">
        <v>3573</v>
      </c>
      <c r="E1960" s="4" t="s">
        <v>3570</v>
      </c>
      <c r="F1960" s="6">
        <v>-994.72</v>
      </c>
      <c r="G1960" s="4" t="s">
        <v>3571</v>
      </c>
      <c r="H1960" s="4"/>
      <c r="I1960" s="4" t="s">
        <v>16</v>
      </c>
    </row>
    <row r="1961" spans="1:9" ht="13.9" customHeight="1" outlineLevel="2">
      <c r="A1961" s="4" t="s">
        <v>3567</v>
      </c>
      <c r="B1961" s="4" t="s">
        <v>3568</v>
      </c>
      <c r="C1961" s="5">
        <v>45811</v>
      </c>
      <c r="D1961" s="4" t="s">
        <v>3574</v>
      </c>
      <c r="E1961" s="4" t="s">
        <v>3570</v>
      </c>
      <c r="F1961" s="6">
        <v>-1695.59</v>
      </c>
      <c r="G1961" s="4" t="s">
        <v>3571</v>
      </c>
      <c r="H1961" s="4"/>
      <c r="I1961" s="4" t="s">
        <v>16</v>
      </c>
    </row>
    <row r="1962" spans="1:9" ht="13.9" customHeight="1" outlineLevel="2">
      <c r="A1962" s="4" t="s">
        <v>3567</v>
      </c>
      <c r="B1962" s="4" t="s">
        <v>3568</v>
      </c>
      <c r="C1962" s="5">
        <v>45811</v>
      </c>
      <c r="D1962" s="4" t="s">
        <v>3575</v>
      </c>
      <c r="E1962" s="4" t="s">
        <v>3570</v>
      </c>
      <c r="F1962" s="6">
        <v>-284.41000000000003</v>
      </c>
      <c r="G1962" s="4" t="s">
        <v>3571</v>
      </c>
      <c r="H1962" s="4"/>
      <c r="I1962" s="4" t="s">
        <v>16</v>
      </c>
    </row>
    <row r="1963" spans="1:9" ht="13.9" customHeight="1" outlineLevel="2">
      <c r="A1963" s="4" t="s">
        <v>3567</v>
      </c>
      <c r="B1963" s="4" t="s">
        <v>3568</v>
      </c>
      <c r="C1963" s="5">
        <v>45811</v>
      </c>
      <c r="D1963" s="4" t="s">
        <v>3576</v>
      </c>
      <c r="E1963" s="4" t="s">
        <v>3570</v>
      </c>
      <c r="F1963" s="6">
        <v>-800.47</v>
      </c>
      <c r="G1963" s="4" t="s">
        <v>3571</v>
      </c>
      <c r="H1963" s="4"/>
      <c r="I1963" s="4" t="s">
        <v>16</v>
      </c>
    </row>
    <row r="1964" spans="1:9" ht="13.9" customHeight="1" outlineLevel="2">
      <c r="A1964" s="4" t="s">
        <v>3567</v>
      </c>
      <c r="B1964" s="4" t="s">
        <v>3568</v>
      </c>
      <c r="C1964" s="5">
        <v>45811</v>
      </c>
      <c r="D1964" s="4" t="s">
        <v>3577</v>
      </c>
      <c r="E1964" s="4" t="s">
        <v>3570</v>
      </c>
      <c r="F1964" s="6">
        <v>-9098.2199999999993</v>
      </c>
      <c r="G1964" s="4" t="s">
        <v>3571</v>
      </c>
      <c r="H1964" s="4"/>
      <c r="I1964" s="4" t="s">
        <v>16</v>
      </c>
    </row>
    <row r="1965" spans="1:9" ht="13.9" customHeight="1" outlineLevel="2">
      <c r="A1965" s="4" t="s">
        <v>3567</v>
      </c>
      <c r="B1965" s="4" t="s">
        <v>3568</v>
      </c>
      <c r="C1965" s="5">
        <v>45811</v>
      </c>
      <c r="D1965" s="4" t="s">
        <v>3578</v>
      </c>
      <c r="E1965" s="4" t="s">
        <v>3570</v>
      </c>
      <c r="F1965" s="6">
        <v>-11226.6</v>
      </c>
      <c r="G1965" s="4" t="s">
        <v>3571</v>
      </c>
      <c r="H1965" s="4"/>
      <c r="I1965" s="4" t="s">
        <v>16</v>
      </c>
    </row>
    <row r="1966" spans="1:9" ht="13.9" customHeight="1" outlineLevel="2">
      <c r="A1966" s="4" t="s">
        <v>3567</v>
      </c>
      <c r="B1966" s="4" t="s">
        <v>3568</v>
      </c>
      <c r="C1966" s="5">
        <v>45811</v>
      </c>
      <c r="D1966" s="4" t="s">
        <v>3579</v>
      </c>
      <c r="E1966" s="4" t="s">
        <v>3570</v>
      </c>
      <c r="F1966" s="6">
        <v>-761.82</v>
      </c>
      <c r="G1966" s="4" t="s">
        <v>3571</v>
      </c>
      <c r="H1966" s="4"/>
      <c r="I1966" s="4" t="s">
        <v>16</v>
      </c>
    </row>
    <row r="1967" spans="1:9" ht="13.9" customHeight="1" outlineLevel="2" collapsed="1">
      <c r="A1967" s="4" t="s">
        <v>3567</v>
      </c>
      <c r="B1967" s="4" t="s">
        <v>3568</v>
      </c>
      <c r="C1967" s="5">
        <v>45811</v>
      </c>
      <c r="D1967" s="4" t="s">
        <v>3580</v>
      </c>
      <c r="E1967" s="4" t="s">
        <v>3570</v>
      </c>
      <c r="F1967" s="6">
        <v>-1002.38</v>
      </c>
      <c r="G1967" s="4" t="s">
        <v>3571</v>
      </c>
      <c r="H1967" s="4"/>
      <c r="I1967" s="4" t="s">
        <v>16</v>
      </c>
    </row>
    <row r="1968" spans="1:9" ht="13.9" customHeight="1" outlineLevel="1">
      <c r="A1968" s="7"/>
      <c r="B1968" s="7" t="s">
        <v>3581</v>
      </c>
      <c r="C1968" s="8"/>
      <c r="D1968" s="7"/>
      <c r="E1968" s="7"/>
      <c r="F1968" s="9">
        <f>SUBTOTAL(9,F1958:F1967)</f>
        <v>173139.27</v>
      </c>
      <c r="G1968" s="7"/>
      <c r="H1968" s="7"/>
      <c r="I1968" s="7"/>
    </row>
    <row r="1969" spans="1:9" ht="13.9" customHeight="1" outlineLevel="2">
      <c r="A1969" s="4" t="s">
        <v>3582</v>
      </c>
      <c r="B1969" s="4" t="s">
        <v>3583</v>
      </c>
      <c r="C1969" s="5">
        <v>45799</v>
      </c>
      <c r="D1969" s="4" t="s">
        <v>3584</v>
      </c>
      <c r="E1969" s="4" t="s">
        <v>3585</v>
      </c>
      <c r="F1969" s="6">
        <v>1669.15</v>
      </c>
      <c r="G1969" s="4" t="s">
        <v>3586</v>
      </c>
      <c r="H1969" s="4"/>
      <c r="I1969" s="4" t="s">
        <v>16</v>
      </c>
    </row>
    <row r="1970" spans="1:9" ht="13.9" customHeight="1" outlineLevel="2" collapsed="1">
      <c r="A1970" s="4" t="s">
        <v>3582</v>
      </c>
      <c r="B1970" s="4" t="s">
        <v>3583</v>
      </c>
      <c r="C1970" s="5">
        <v>45799</v>
      </c>
      <c r="D1970" s="4" t="s">
        <v>3587</v>
      </c>
      <c r="E1970" s="4" t="s">
        <v>3585</v>
      </c>
      <c r="F1970" s="6">
        <v>-3.2</v>
      </c>
      <c r="G1970" s="4" t="s">
        <v>3586</v>
      </c>
      <c r="H1970" s="4"/>
      <c r="I1970" s="4" t="s">
        <v>16</v>
      </c>
    </row>
    <row r="1971" spans="1:9" ht="13.9" customHeight="1" outlineLevel="2">
      <c r="A1971" s="4" t="s">
        <v>3582</v>
      </c>
      <c r="B1971" s="4" t="s">
        <v>3583</v>
      </c>
      <c r="C1971" s="5">
        <v>45799</v>
      </c>
      <c r="D1971" s="4" t="s">
        <v>3588</v>
      </c>
      <c r="E1971" s="4" t="s">
        <v>3585</v>
      </c>
      <c r="F1971" s="6">
        <v>-171.56</v>
      </c>
      <c r="G1971" s="4" t="s">
        <v>3586</v>
      </c>
      <c r="H1971" s="4"/>
      <c r="I1971" s="4" t="s">
        <v>16</v>
      </c>
    </row>
    <row r="1972" spans="1:9" ht="13.9" customHeight="1" outlineLevel="2">
      <c r="A1972" s="4" t="s">
        <v>3582</v>
      </c>
      <c r="B1972" s="4" t="s">
        <v>3583</v>
      </c>
      <c r="C1972" s="5">
        <v>45834</v>
      </c>
      <c r="D1972" s="4" t="s">
        <v>3589</v>
      </c>
      <c r="E1972" s="4" t="s">
        <v>3590</v>
      </c>
      <c r="F1972" s="6">
        <v>1768.12</v>
      </c>
      <c r="G1972" s="4" t="s">
        <v>3591</v>
      </c>
      <c r="H1972" s="4"/>
      <c r="I1972" s="4" t="s">
        <v>16</v>
      </c>
    </row>
    <row r="1973" spans="1:9" ht="13.9" customHeight="1" outlineLevel="2">
      <c r="A1973" s="4" t="s">
        <v>3582</v>
      </c>
      <c r="B1973" s="4" t="s">
        <v>3583</v>
      </c>
      <c r="C1973" s="5">
        <v>45834</v>
      </c>
      <c r="D1973" s="4" t="s">
        <v>3592</v>
      </c>
      <c r="E1973" s="4" t="s">
        <v>3590</v>
      </c>
      <c r="F1973" s="6">
        <v>-189.56</v>
      </c>
      <c r="G1973" s="4" t="s">
        <v>3591</v>
      </c>
      <c r="H1973" s="4"/>
      <c r="I1973" s="4" t="s">
        <v>16</v>
      </c>
    </row>
    <row r="1974" spans="1:9" ht="13.9" customHeight="1" outlineLevel="2">
      <c r="A1974" s="4" t="s">
        <v>3582</v>
      </c>
      <c r="B1974" s="4" t="s">
        <v>3583</v>
      </c>
      <c r="C1974" s="5">
        <v>45838</v>
      </c>
      <c r="D1974" s="4" t="s">
        <v>3593</v>
      </c>
      <c r="E1974" s="4" t="s">
        <v>3594</v>
      </c>
      <c r="F1974" s="6">
        <v>292484.84999999998</v>
      </c>
      <c r="G1974" s="4" t="s">
        <v>3595</v>
      </c>
      <c r="H1974" s="4"/>
      <c r="I1974" s="4" t="s">
        <v>16</v>
      </c>
    </row>
    <row r="1975" spans="1:9" ht="13.9" customHeight="1" outlineLevel="2" collapsed="1">
      <c r="A1975" s="4" t="s">
        <v>3582</v>
      </c>
      <c r="B1975" s="4" t="s">
        <v>3583</v>
      </c>
      <c r="C1975" s="5">
        <v>45838</v>
      </c>
      <c r="D1975" s="4" t="s">
        <v>3596</v>
      </c>
      <c r="E1975" s="4" t="s">
        <v>3594</v>
      </c>
      <c r="F1975" s="6">
        <v>-43644.97</v>
      </c>
      <c r="G1975" s="4" t="s">
        <v>3595</v>
      </c>
      <c r="H1975" s="4"/>
      <c r="I1975" s="4" t="s">
        <v>16</v>
      </c>
    </row>
    <row r="1976" spans="1:9" ht="13.9" customHeight="1" outlineLevel="2">
      <c r="A1976" s="4" t="s">
        <v>3582</v>
      </c>
      <c r="B1976" s="4" t="s">
        <v>3583</v>
      </c>
      <c r="C1976" s="5">
        <v>45838</v>
      </c>
      <c r="D1976" s="4" t="s">
        <v>3597</v>
      </c>
      <c r="E1976" s="4" t="s">
        <v>3598</v>
      </c>
      <c r="F1976" s="6">
        <v>10785.88</v>
      </c>
      <c r="G1976" s="4" t="s">
        <v>3599</v>
      </c>
      <c r="H1976" s="4"/>
      <c r="I1976" s="4" t="s">
        <v>16</v>
      </c>
    </row>
    <row r="1977" spans="1:9" ht="13.9" customHeight="1" outlineLevel="2">
      <c r="A1977" s="4" t="s">
        <v>3582</v>
      </c>
      <c r="B1977" s="4" t="s">
        <v>3583</v>
      </c>
      <c r="C1977" s="5">
        <v>45838</v>
      </c>
      <c r="D1977" s="4" t="s">
        <v>3600</v>
      </c>
      <c r="E1977" s="4" t="s">
        <v>3598</v>
      </c>
      <c r="F1977" s="6">
        <v>-1537.5</v>
      </c>
      <c r="G1977" s="4" t="s">
        <v>3599</v>
      </c>
      <c r="H1977" s="4"/>
      <c r="I1977" s="4" t="s">
        <v>16</v>
      </c>
    </row>
    <row r="1978" spans="1:9" ht="13.9" customHeight="1" outlineLevel="2" collapsed="1">
      <c r="A1978" s="4" t="s">
        <v>3582</v>
      </c>
      <c r="B1978" s="4" t="s">
        <v>3583</v>
      </c>
      <c r="C1978" s="5">
        <v>45838</v>
      </c>
      <c r="D1978" s="4" t="s">
        <v>3601</v>
      </c>
      <c r="E1978" s="4" t="s">
        <v>3602</v>
      </c>
      <c r="F1978" s="6">
        <v>9531.5</v>
      </c>
      <c r="G1978" s="4" t="s">
        <v>3603</v>
      </c>
      <c r="H1978" s="4"/>
      <c r="I1978" s="4" t="s">
        <v>16</v>
      </c>
    </row>
    <row r="1979" spans="1:9" ht="13.9" customHeight="1" outlineLevel="2">
      <c r="A1979" s="4" t="s">
        <v>3582</v>
      </c>
      <c r="B1979" s="4" t="s">
        <v>3583</v>
      </c>
      <c r="C1979" s="5">
        <v>45838</v>
      </c>
      <c r="D1979" s="4" t="s">
        <v>3604</v>
      </c>
      <c r="E1979" s="4" t="s">
        <v>3602</v>
      </c>
      <c r="F1979" s="6">
        <v>-1350</v>
      </c>
      <c r="G1979" s="4" t="s">
        <v>3603</v>
      </c>
      <c r="H1979" s="4"/>
      <c r="I1979" s="4" t="s">
        <v>16</v>
      </c>
    </row>
    <row r="1980" spans="1:9" ht="13.9" customHeight="1" outlineLevel="2">
      <c r="A1980" s="4" t="s">
        <v>3582</v>
      </c>
      <c r="B1980" s="4" t="s">
        <v>3583</v>
      </c>
      <c r="C1980" s="5">
        <v>45838</v>
      </c>
      <c r="D1980" s="4" t="s">
        <v>3605</v>
      </c>
      <c r="E1980" s="4" t="s">
        <v>3606</v>
      </c>
      <c r="F1980" s="6">
        <v>1422369.57</v>
      </c>
      <c r="G1980" s="4" t="s">
        <v>3607</v>
      </c>
      <c r="H1980" s="4"/>
      <c r="I1980" s="4" t="s">
        <v>16</v>
      </c>
    </row>
    <row r="1981" spans="1:9" ht="13.9" customHeight="1" outlineLevel="2">
      <c r="A1981" s="4" t="s">
        <v>3582</v>
      </c>
      <c r="B1981" s="4" t="s">
        <v>3583</v>
      </c>
      <c r="C1981" s="5">
        <v>45838</v>
      </c>
      <c r="D1981" s="4" t="s">
        <v>3608</v>
      </c>
      <c r="E1981" s="4" t="s">
        <v>3606</v>
      </c>
      <c r="F1981" s="6">
        <v>-6236.78</v>
      </c>
      <c r="G1981" s="4" t="s">
        <v>3607</v>
      </c>
      <c r="H1981" s="4"/>
      <c r="I1981" s="4" t="s">
        <v>16</v>
      </c>
    </row>
    <row r="1982" spans="1:9" ht="13.9" customHeight="1" outlineLevel="2">
      <c r="A1982" s="4" t="s">
        <v>3582</v>
      </c>
      <c r="B1982" s="4" t="s">
        <v>3583</v>
      </c>
      <c r="C1982" s="5">
        <v>45838</v>
      </c>
      <c r="D1982" s="4" t="s">
        <v>3609</v>
      </c>
      <c r="E1982" s="4" t="s">
        <v>3606</v>
      </c>
      <c r="F1982" s="6">
        <v>-5512.52</v>
      </c>
      <c r="G1982" s="4" t="s">
        <v>3607</v>
      </c>
      <c r="H1982" s="4"/>
      <c r="I1982" s="4" t="s">
        <v>16</v>
      </c>
    </row>
    <row r="1983" spans="1:9" ht="13.9" customHeight="1" outlineLevel="2">
      <c r="A1983" s="4" t="s">
        <v>3582</v>
      </c>
      <c r="B1983" s="4" t="s">
        <v>3583</v>
      </c>
      <c r="C1983" s="5">
        <v>45838</v>
      </c>
      <c r="D1983" s="4" t="s">
        <v>3610</v>
      </c>
      <c r="E1983" s="4" t="s">
        <v>3606</v>
      </c>
      <c r="F1983" s="6">
        <v>-14179.17</v>
      </c>
      <c r="G1983" s="4" t="s">
        <v>3607</v>
      </c>
      <c r="H1983" s="4"/>
      <c r="I1983" s="4" t="s">
        <v>16</v>
      </c>
    </row>
    <row r="1984" spans="1:9" ht="13.9" customHeight="1" outlineLevel="2">
      <c r="A1984" s="4" t="s">
        <v>3582</v>
      </c>
      <c r="B1984" s="4" t="s">
        <v>3583</v>
      </c>
      <c r="C1984" s="5">
        <v>45838</v>
      </c>
      <c r="D1984" s="4" t="s">
        <v>3611</v>
      </c>
      <c r="E1984" s="4" t="s">
        <v>3606</v>
      </c>
      <c r="F1984" s="6">
        <v>-811.91</v>
      </c>
      <c r="G1984" s="4" t="s">
        <v>3607</v>
      </c>
      <c r="H1984" s="4"/>
      <c r="I1984" s="4" t="s">
        <v>16</v>
      </c>
    </row>
    <row r="1985" spans="1:9" ht="13.9" customHeight="1" outlineLevel="2">
      <c r="A1985" s="4" t="s">
        <v>3582</v>
      </c>
      <c r="B1985" s="4" t="s">
        <v>3583</v>
      </c>
      <c r="C1985" s="5">
        <v>45838</v>
      </c>
      <c r="D1985" s="4" t="s">
        <v>3612</v>
      </c>
      <c r="E1985" s="4" t="s">
        <v>3606</v>
      </c>
      <c r="F1985" s="6">
        <v>-3937.5</v>
      </c>
      <c r="G1985" s="4" t="s">
        <v>3607</v>
      </c>
      <c r="H1985" s="4"/>
      <c r="I1985" s="4" t="s">
        <v>16</v>
      </c>
    </row>
    <row r="1986" spans="1:9" ht="13.9" customHeight="1" outlineLevel="2">
      <c r="A1986" s="4" t="s">
        <v>3582</v>
      </c>
      <c r="B1986" s="4" t="s">
        <v>3583</v>
      </c>
      <c r="C1986" s="5">
        <v>45838</v>
      </c>
      <c r="D1986" s="4" t="s">
        <v>3613</v>
      </c>
      <c r="E1986" s="4" t="s">
        <v>3606</v>
      </c>
      <c r="F1986" s="6">
        <v>-53466.239999999998</v>
      </c>
      <c r="G1986" s="4" t="s">
        <v>3607</v>
      </c>
      <c r="H1986" s="4"/>
      <c r="I1986" s="4" t="s">
        <v>16</v>
      </c>
    </row>
    <row r="1987" spans="1:9" ht="13.9" customHeight="1" outlineLevel="2">
      <c r="A1987" s="4" t="s">
        <v>3582</v>
      </c>
      <c r="B1987" s="4" t="s">
        <v>3583</v>
      </c>
      <c r="C1987" s="5">
        <v>45838</v>
      </c>
      <c r="D1987" s="4" t="s">
        <v>3614</v>
      </c>
      <c r="E1987" s="4" t="s">
        <v>3606</v>
      </c>
      <c r="F1987" s="6">
        <v>-189</v>
      </c>
      <c r="G1987" s="4" t="s">
        <v>3607</v>
      </c>
      <c r="H1987" s="4"/>
      <c r="I1987" s="4" t="s">
        <v>16</v>
      </c>
    </row>
    <row r="1988" spans="1:9" ht="13.9" customHeight="1" outlineLevel="2">
      <c r="A1988" s="4" t="s">
        <v>3582</v>
      </c>
      <c r="B1988" s="4" t="s">
        <v>3583</v>
      </c>
      <c r="C1988" s="5">
        <v>45838</v>
      </c>
      <c r="D1988" s="4" t="s">
        <v>3615</v>
      </c>
      <c r="E1988" s="4" t="s">
        <v>3606</v>
      </c>
      <c r="F1988" s="6">
        <v>-118458.11</v>
      </c>
      <c r="G1988" s="4" t="s">
        <v>3607</v>
      </c>
      <c r="H1988" s="4"/>
      <c r="I1988" s="4" t="s">
        <v>16</v>
      </c>
    </row>
    <row r="1989" spans="1:9" ht="13.9" customHeight="1" outlineLevel="2">
      <c r="A1989" s="4" t="s">
        <v>3582</v>
      </c>
      <c r="B1989" s="4" t="s">
        <v>3583</v>
      </c>
      <c r="C1989" s="5">
        <v>45838</v>
      </c>
      <c r="D1989" s="4" t="s">
        <v>3616</v>
      </c>
      <c r="E1989" s="4" t="s">
        <v>3606</v>
      </c>
      <c r="F1989" s="6">
        <v>-9745.31</v>
      </c>
      <c r="G1989" s="4" t="s">
        <v>3607</v>
      </c>
      <c r="H1989" s="4"/>
      <c r="I1989" s="4" t="s">
        <v>16</v>
      </c>
    </row>
    <row r="1990" spans="1:9" ht="13.9" customHeight="1" outlineLevel="1">
      <c r="A1990" s="7"/>
      <c r="B1990" s="7" t="s">
        <v>3617</v>
      </c>
      <c r="C1990" s="8"/>
      <c r="D1990" s="7"/>
      <c r="E1990" s="7"/>
      <c r="F1990" s="9">
        <f>SUBTOTAL(9,F1969:F1989)</f>
        <v>1479175.74</v>
      </c>
      <c r="G1990" s="7"/>
      <c r="H1990" s="7"/>
      <c r="I1990" s="7"/>
    </row>
    <row r="1991" spans="1:9" ht="13.9" customHeight="1" outlineLevel="2">
      <c r="A1991" s="4" t="s">
        <v>3618</v>
      </c>
      <c r="B1991" s="4" t="s">
        <v>3619</v>
      </c>
      <c r="C1991" s="5">
        <v>45825</v>
      </c>
      <c r="D1991" s="4" t="s">
        <v>3620</v>
      </c>
      <c r="E1991" s="4" t="s">
        <v>3621</v>
      </c>
      <c r="F1991" s="6">
        <v>626398.93999999994</v>
      </c>
      <c r="G1991" s="4" t="s">
        <v>3622</v>
      </c>
      <c r="H1991" s="4"/>
      <c r="I1991" s="4" t="s">
        <v>16</v>
      </c>
    </row>
    <row r="1992" spans="1:9" ht="13.9" customHeight="1" outlineLevel="2" collapsed="1">
      <c r="A1992" s="4" t="s">
        <v>3618</v>
      </c>
      <c r="B1992" s="4" t="s">
        <v>3619</v>
      </c>
      <c r="C1992" s="5">
        <v>45825</v>
      </c>
      <c r="D1992" s="4" t="s">
        <v>3623</v>
      </c>
      <c r="E1992" s="4" t="s">
        <v>3621</v>
      </c>
      <c r="F1992" s="6">
        <v>-93579.82</v>
      </c>
      <c r="G1992" s="4" t="s">
        <v>3622</v>
      </c>
      <c r="H1992" s="4"/>
      <c r="I1992" s="4" t="s">
        <v>16</v>
      </c>
    </row>
    <row r="1993" spans="1:9" ht="13.9" customHeight="1" outlineLevel="1">
      <c r="A1993" s="7"/>
      <c r="B1993" s="7" t="s">
        <v>3624</v>
      </c>
      <c r="C1993" s="8"/>
      <c r="D1993" s="7"/>
      <c r="E1993" s="7"/>
      <c r="F1993" s="9">
        <f>SUBTOTAL(9,F1991:F1992)</f>
        <v>532819.11999999988</v>
      </c>
      <c r="G1993" s="7"/>
      <c r="H1993" s="7"/>
      <c r="I1993" s="7"/>
    </row>
    <row r="1994" spans="1:9" ht="13.9" customHeight="1" outlineLevel="2">
      <c r="A1994" s="4" t="s">
        <v>3625</v>
      </c>
      <c r="B1994" s="4" t="s">
        <v>3626</v>
      </c>
      <c r="C1994" s="5">
        <v>45792</v>
      </c>
      <c r="D1994" s="4" t="s">
        <v>3627</v>
      </c>
      <c r="E1994" s="4" t="s">
        <v>3628</v>
      </c>
      <c r="F1994" s="6">
        <v>31407.797999999999</v>
      </c>
      <c r="G1994" s="4" t="s">
        <v>3629</v>
      </c>
      <c r="H1994" s="4"/>
      <c r="I1994" s="4" t="s">
        <v>16</v>
      </c>
    </row>
    <row r="1995" spans="1:9" ht="13.9" customHeight="1" outlineLevel="2">
      <c r="A1995" s="4" t="s">
        <v>3625</v>
      </c>
      <c r="B1995" s="4" t="s">
        <v>3626</v>
      </c>
      <c r="C1995" s="5">
        <v>45792</v>
      </c>
      <c r="D1995" s="4" t="s">
        <v>3630</v>
      </c>
      <c r="E1995" s="4" t="s">
        <v>3628</v>
      </c>
      <c r="F1995" s="6">
        <v>-4620</v>
      </c>
      <c r="G1995" s="4" t="s">
        <v>3629</v>
      </c>
      <c r="H1995" s="4"/>
      <c r="I1995" s="4" t="s">
        <v>16</v>
      </c>
    </row>
    <row r="1996" spans="1:9" ht="13.9" customHeight="1" outlineLevel="1">
      <c r="A1996" s="7"/>
      <c r="B1996" s="7" t="s">
        <v>3631</v>
      </c>
      <c r="C1996" s="8"/>
      <c r="D1996" s="7"/>
      <c r="E1996" s="7"/>
      <c r="F1996" s="9">
        <f>SUBTOTAL(9,F1994:F1995)</f>
        <v>26787.797999999999</v>
      </c>
      <c r="G1996" s="7"/>
      <c r="H1996" s="7"/>
      <c r="I1996" s="7"/>
    </row>
    <row r="1997" spans="1:9" ht="13.9" customHeight="1" outlineLevel="2">
      <c r="A1997" s="4" t="s">
        <v>3632</v>
      </c>
      <c r="B1997" s="4" t="s">
        <v>3633</v>
      </c>
      <c r="C1997" s="5">
        <v>45629</v>
      </c>
      <c r="D1997" s="4" t="s">
        <v>3634</v>
      </c>
      <c r="E1997" s="4" t="s">
        <v>3635</v>
      </c>
      <c r="F1997" s="6">
        <v>27927.99</v>
      </c>
      <c r="G1997" s="4" t="s">
        <v>3636</v>
      </c>
      <c r="H1997" s="4" t="s">
        <v>3637</v>
      </c>
      <c r="I1997" s="4" t="s">
        <v>16</v>
      </c>
    </row>
    <row r="1998" spans="1:9" ht="13.9" customHeight="1" outlineLevel="2">
      <c r="A1998" s="4" t="s">
        <v>3632</v>
      </c>
      <c r="B1998" s="4" t="s">
        <v>3633</v>
      </c>
      <c r="C1998" s="5">
        <v>45629</v>
      </c>
      <c r="D1998" s="4" t="s">
        <v>3638</v>
      </c>
      <c r="E1998" s="4" t="s">
        <v>3635</v>
      </c>
      <c r="F1998" s="6">
        <v>-4108.59</v>
      </c>
      <c r="G1998" s="4" t="s">
        <v>3636</v>
      </c>
      <c r="H1998" s="4" t="s">
        <v>3637</v>
      </c>
      <c r="I1998" s="4" t="s">
        <v>16</v>
      </c>
    </row>
    <row r="1999" spans="1:9" ht="13.9" customHeight="1" outlineLevel="2">
      <c r="A1999" s="4" t="s">
        <v>3632</v>
      </c>
      <c r="B1999" s="4" t="s">
        <v>3633</v>
      </c>
      <c r="C1999" s="5">
        <v>45644</v>
      </c>
      <c r="D1999" s="4" t="s">
        <v>3639</v>
      </c>
      <c r="E1999" s="4" t="s">
        <v>3640</v>
      </c>
      <c r="F1999" s="6">
        <v>-12597.56</v>
      </c>
      <c r="G1999" s="4"/>
      <c r="H1999" s="4"/>
      <c r="I1999" s="4" t="s">
        <v>19</v>
      </c>
    </row>
    <row r="2000" spans="1:9" ht="13.9" customHeight="1" outlineLevel="2">
      <c r="A2000" s="4" t="s">
        <v>3632</v>
      </c>
      <c r="B2000" s="4" t="s">
        <v>3633</v>
      </c>
      <c r="C2000" s="5">
        <v>45719</v>
      </c>
      <c r="D2000" s="4" t="s">
        <v>3641</v>
      </c>
      <c r="E2000" s="4" t="s">
        <v>3642</v>
      </c>
      <c r="F2000" s="6">
        <v>44445.5</v>
      </c>
      <c r="G2000" s="4" t="s">
        <v>3643</v>
      </c>
      <c r="H2000" s="4" t="s">
        <v>3644</v>
      </c>
      <c r="I2000" s="4" t="s">
        <v>16</v>
      </c>
    </row>
    <row r="2001" spans="1:9" ht="13.9" customHeight="1" outlineLevel="2">
      <c r="A2001" s="4" t="s">
        <v>3632</v>
      </c>
      <c r="B2001" s="4" t="s">
        <v>3633</v>
      </c>
      <c r="C2001" s="5">
        <v>45719</v>
      </c>
      <c r="D2001" s="4" t="s">
        <v>3645</v>
      </c>
      <c r="E2001" s="4" t="s">
        <v>3642</v>
      </c>
      <c r="F2001" s="6">
        <v>-6553.89</v>
      </c>
      <c r="G2001" s="4" t="s">
        <v>3643</v>
      </c>
      <c r="H2001" s="4" t="s">
        <v>3644</v>
      </c>
      <c r="I2001" s="4" t="s">
        <v>16</v>
      </c>
    </row>
    <row r="2002" spans="1:9" ht="13.9" customHeight="1" outlineLevel="1">
      <c r="A2002" s="7"/>
      <c r="B2002" s="7" t="s">
        <v>3646</v>
      </c>
      <c r="C2002" s="8"/>
      <c r="D2002" s="7"/>
      <c r="E2002" s="7"/>
      <c r="F2002" s="9">
        <f>SUBTOTAL(9,F1997:F2001)</f>
        <v>49113.450000000004</v>
      </c>
      <c r="G2002" s="7"/>
      <c r="H2002" s="7"/>
      <c r="I2002" s="7"/>
    </row>
    <row r="2003" spans="1:9" ht="13.9" customHeight="1" outlineLevel="2">
      <c r="A2003" s="4" t="s">
        <v>3647</v>
      </c>
      <c r="B2003" s="4" t="s">
        <v>3648</v>
      </c>
      <c r="C2003" s="5">
        <v>45804</v>
      </c>
      <c r="D2003" s="4" t="s">
        <v>3649</v>
      </c>
      <c r="E2003" s="4" t="s">
        <v>3650</v>
      </c>
      <c r="F2003" s="6">
        <v>25020.63</v>
      </c>
      <c r="G2003" s="4" t="s">
        <v>3651</v>
      </c>
      <c r="H2003" s="4" t="s">
        <v>3652</v>
      </c>
      <c r="I2003" s="4" t="s">
        <v>1596</v>
      </c>
    </row>
    <row r="2004" spans="1:9" ht="13.9" customHeight="1" outlineLevel="2">
      <c r="A2004" s="4" t="s">
        <v>3647</v>
      </c>
      <c r="B2004" s="4" t="s">
        <v>3648</v>
      </c>
      <c r="C2004" s="5">
        <v>45804</v>
      </c>
      <c r="D2004" s="4" t="s">
        <v>3653</v>
      </c>
      <c r="E2004" s="4" t="s">
        <v>3650</v>
      </c>
      <c r="F2004" s="6">
        <v>-3650.32</v>
      </c>
      <c r="G2004" s="4" t="s">
        <v>3651</v>
      </c>
      <c r="H2004" s="4" t="s">
        <v>3652</v>
      </c>
      <c r="I2004" s="4" t="s">
        <v>1596</v>
      </c>
    </row>
    <row r="2005" spans="1:9" ht="13.9" customHeight="1" outlineLevel="2">
      <c r="A2005" s="4" t="s">
        <v>3647</v>
      </c>
      <c r="B2005" s="4" t="s">
        <v>3648</v>
      </c>
      <c r="C2005" s="5">
        <v>45824</v>
      </c>
      <c r="D2005" s="4" t="s">
        <v>3654</v>
      </c>
      <c r="E2005" s="4" t="s">
        <v>3650</v>
      </c>
      <c r="F2005" s="6">
        <v>-7123.25</v>
      </c>
      <c r="G2005" s="4"/>
      <c r="H2005" s="4"/>
      <c r="I2005" s="4" t="s">
        <v>1596</v>
      </c>
    </row>
    <row r="2006" spans="1:9" ht="13.9" customHeight="1" outlineLevel="1">
      <c r="A2006" s="7"/>
      <c r="B2006" s="7" t="s">
        <v>3655</v>
      </c>
      <c r="C2006" s="8"/>
      <c r="D2006" s="7"/>
      <c r="E2006" s="7"/>
      <c r="F2006" s="9">
        <f>SUBTOTAL(9,F2003:F2005)</f>
        <v>14247.060000000001</v>
      </c>
      <c r="G2006" s="7"/>
      <c r="H2006" s="7"/>
      <c r="I2006" s="7"/>
    </row>
    <row r="2007" spans="1:9" ht="13.9" customHeight="1" outlineLevel="2">
      <c r="A2007" s="4" t="s">
        <v>3656</v>
      </c>
      <c r="B2007" s="4" t="s">
        <v>3657</v>
      </c>
      <c r="C2007" s="5">
        <v>45799</v>
      </c>
      <c r="D2007" s="4" t="s">
        <v>3658</v>
      </c>
      <c r="E2007" s="4" t="s">
        <v>3659</v>
      </c>
      <c r="F2007" s="6">
        <v>12820.18</v>
      </c>
      <c r="G2007" s="4" t="s">
        <v>3660</v>
      </c>
      <c r="H2007" s="4" t="s">
        <v>3661</v>
      </c>
      <c r="I2007" s="4" t="s">
        <v>16</v>
      </c>
    </row>
    <row r="2008" spans="1:9" ht="13.9" customHeight="1" outlineLevel="2">
      <c r="A2008" s="4" t="s">
        <v>3656</v>
      </c>
      <c r="B2008" s="4" t="s">
        <v>3657</v>
      </c>
      <c r="C2008" s="5">
        <v>45799</v>
      </c>
      <c r="D2008" s="4" t="s">
        <v>3662</v>
      </c>
      <c r="E2008" s="4" t="s">
        <v>3659</v>
      </c>
      <c r="F2008" s="6">
        <v>-1827.86</v>
      </c>
      <c r="G2008" s="4" t="s">
        <v>3660</v>
      </c>
      <c r="H2008" s="4" t="s">
        <v>3661</v>
      </c>
      <c r="I2008" s="4" t="s">
        <v>16</v>
      </c>
    </row>
    <row r="2009" spans="1:9" ht="13.9" customHeight="1" outlineLevel="1">
      <c r="A2009" s="7"/>
      <c r="B2009" s="7" t="s">
        <v>3663</v>
      </c>
      <c r="C2009" s="8"/>
      <c r="D2009" s="7"/>
      <c r="E2009" s="7"/>
      <c r="F2009" s="9">
        <f>SUBTOTAL(9,F2007:F2008)</f>
        <v>10992.32</v>
      </c>
      <c r="G2009" s="7"/>
      <c r="H2009" s="7"/>
      <c r="I2009" s="7"/>
    </row>
    <row r="2010" spans="1:9" ht="13.9" customHeight="1" outlineLevel="2" collapsed="1">
      <c r="A2010" s="4" t="s">
        <v>3664</v>
      </c>
      <c r="B2010" s="4" t="s">
        <v>3665</v>
      </c>
      <c r="C2010" s="5">
        <v>45824</v>
      </c>
      <c r="D2010" s="4" t="s">
        <v>3666</v>
      </c>
      <c r="E2010" s="4" t="s">
        <v>3667</v>
      </c>
      <c r="F2010" s="6">
        <v>-7093.25</v>
      </c>
      <c r="G2010" s="4"/>
      <c r="H2010" s="4"/>
      <c r="I2010" s="4" t="s">
        <v>19</v>
      </c>
    </row>
    <row r="2011" spans="1:9" ht="13.9" customHeight="1" outlineLevel="2">
      <c r="A2011" s="4" t="s">
        <v>3664</v>
      </c>
      <c r="B2011" s="4" t="s">
        <v>3665</v>
      </c>
      <c r="C2011" s="5">
        <v>45828</v>
      </c>
      <c r="D2011" s="4" t="s">
        <v>3668</v>
      </c>
      <c r="E2011" s="4" t="s">
        <v>3667</v>
      </c>
      <c r="F2011" s="6">
        <v>11255.23</v>
      </c>
      <c r="G2011" s="4" t="s">
        <v>3669</v>
      </c>
      <c r="H2011" s="4"/>
      <c r="I2011" s="4" t="s">
        <v>16</v>
      </c>
    </row>
    <row r="2012" spans="1:9" ht="13.9" customHeight="1" outlineLevel="2">
      <c r="A2012" s="4" t="s">
        <v>3664</v>
      </c>
      <c r="B2012" s="4" t="s">
        <v>3665</v>
      </c>
      <c r="C2012" s="5">
        <v>45828</v>
      </c>
      <c r="D2012" s="4" t="s">
        <v>3670</v>
      </c>
      <c r="E2012" s="4" t="s">
        <v>3667</v>
      </c>
      <c r="F2012" s="6">
        <v>-827.66</v>
      </c>
      <c r="G2012" s="4" t="s">
        <v>3669</v>
      </c>
      <c r="H2012" s="4"/>
      <c r="I2012" s="4" t="s">
        <v>16</v>
      </c>
    </row>
    <row r="2013" spans="1:9" ht="13.9" customHeight="1" outlineLevel="2">
      <c r="A2013" s="4" t="s">
        <v>3664</v>
      </c>
      <c r="B2013" s="4" t="s">
        <v>3665</v>
      </c>
      <c r="C2013" s="5">
        <v>45828</v>
      </c>
      <c r="D2013" s="4" t="s">
        <v>3671</v>
      </c>
      <c r="E2013" s="4" t="s">
        <v>3667</v>
      </c>
      <c r="F2013" s="6">
        <v>-780</v>
      </c>
      <c r="G2013" s="4" t="s">
        <v>3669</v>
      </c>
      <c r="H2013" s="4"/>
      <c r="I2013" s="4" t="s">
        <v>16</v>
      </c>
    </row>
    <row r="2014" spans="1:9" ht="13.9" customHeight="1" outlineLevel="1">
      <c r="A2014" s="7"/>
      <c r="B2014" s="7" t="s">
        <v>3672</v>
      </c>
      <c r="C2014" s="8"/>
      <c r="D2014" s="7"/>
      <c r="E2014" s="7"/>
      <c r="F2014" s="9">
        <f>SUBTOTAL(9,F2010:F2013)</f>
        <v>2554.3199999999997</v>
      </c>
      <c r="G2014" s="7"/>
      <c r="H2014" s="7"/>
      <c r="I2014" s="7"/>
    </row>
    <row r="2015" spans="1:9" ht="13.9" customHeight="1" outlineLevel="2">
      <c r="A2015" s="4" t="s">
        <v>3673</v>
      </c>
      <c r="B2015" s="4" t="s">
        <v>3674</v>
      </c>
      <c r="C2015" s="5">
        <v>45807</v>
      </c>
      <c r="D2015" s="4" t="s">
        <v>3675</v>
      </c>
      <c r="E2015" s="4" t="s">
        <v>3676</v>
      </c>
      <c r="F2015" s="6">
        <v>24256.92</v>
      </c>
      <c r="G2015" s="4" t="s">
        <v>3677</v>
      </c>
      <c r="H2015" s="4" t="s">
        <v>3678</v>
      </c>
      <c r="I2015" s="4" t="s">
        <v>389</v>
      </c>
    </row>
    <row r="2016" spans="1:9" ht="13.9" customHeight="1" outlineLevel="2">
      <c r="A2016" s="4" t="s">
        <v>3673</v>
      </c>
      <c r="B2016" s="4" t="s">
        <v>3674</v>
      </c>
      <c r="C2016" s="5">
        <v>45807</v>
      </c>
      <c r="D2016" s="4" t="s">
        <v>3679</v>
      </c>
      <c r="E2016" s="4" t="s">
        <v>3676</v>
      </c>
      <c r="F2016" s="6">
        <v>-3536.16</v>
      </c>
      <c r="G2016" s="4" t="s">
        <v>3677</v>
      </c>
      <c r="H2016" s="4" t="s">
        <v>3678</v>
      </c>
      <c r="I2016" s="4" t="s">
        <v>389</v>
      </c>
    </row>
    <row r="2017" spans="1:9" ht="13.9" customHeight="1" outlineLevel="1">
      <c r="A2017" s="7"/>
      <c r="B2017" s="7" t="s">
        <v>3680</v>
      </c>
      <c r="C2017" s="8"/>
      <c r="D2017" s="7"/>
      <c r="E2017" s="7"/>
      <c r="F2017" s="9">
        <f>SUBTOTAL(9,F2015:F2016)</f>
        <v>20720.759999999998</v>
      </c>
      <c r="G2017" s="7"/>
      <c r="H2017" s="7"/>
      <c r="I2017" s="7"/>
    </row>
    <row r="2018" spans="1:9" ht="13.9" customHeight="1" outlineLevel="2">
      <c r="A2018" s="4" t="s">
        <v>3681</v>
      </c>
      <c r="B2018" s="4" t="s">
        <v>3682</v>
      </c>
      <c r="C2018" s="5">
        <v>45784</v>
      </c>
      <c r="D2018" s="4" t="s">
        <v>3683</v>
      </c>
      <c r="E2018" s="4" t="s">
        <v>3684</v>
      </c>
      <c r="F2018" s="6">
        <v>15167.19</v>
      </c>
      <c r="G2018" s="4" t="s">
        <v>3685</v>
      </c>
      <c r="H2018" s="4" t="s">
        <v>3686</v>
      </c>
      <c r="I2018" s="4" t="s">
        <v>389</v>
      </c>
    </row>
    <row r="2019" spans="1:9" ht="13.9" customHeight="1" outlineLevel="2">
      <c r="A2019" s="4" t="s">
        <v>3681</v>
      </c>
      <c r="B2019" s="4" t="s">
        <v>3682</v>
      </c>
      <c r="C2019" s="5">
        <v>45784</v>
      </c>
      <c r="D2019" s="4" t="s">
        <v>3687</v>
      </c>
      <c r="E2019" s="4" t="s">
        <v>3684</v>
      </c>
      <c r="F2019" s="6">
        <v>-2177.46</v>
      </c>
      <c r="G2019" s="4" t="s">
        <v>3685</v>
      </c>
      <c r="H2019" s="4" t="s">
        <v>3686</v>
      </c>
      <c r="I2019" s="4" t="s">
        <v>389</v>
      </c>
    </row>
    <row r="2020" spans="1:9" ht="13.9" customHeight="1" outlineLevel="1">
      <c r="A2020" s="7"/>
      <c r="B2020" s="7" t="s">
        <v>3688</v>
      </c>
      <c r="C2020" s="8"/>
      <c r="D2020" s="7"/>
      <c r="E2020" s="7"/>
      <c r="F2020" s="9">
        <f>SUBTOTAL(9,F2018:F2019)</f>
        <v>12989.73</v>
      </c>
      <c r="G2020" s="7"/>
      <c r="H2020" s="7"/>
      <c r="I2020" s="7"/>
    </row>
    <row r="2021" spans="1:9" ht="13.9" customHeight="1" outlineLevel="2">
      <c r="A2021" s="4" t="s">
        <v>3689</v>
      </c>
      <c r="B2021" s="4" t="s">
        <v>3690</v>
      </c>
      <c r="C2021" s="5">
        <v>44165</v>
      </c>
      <c r="D2021" s="4" t="s">
        <v>3691</v>
      </c>
      <c r="E2021" s="4" t="s">
        <v>3692</v>
      </c>
      <c r="F2021" s="6">
        <v>-418230</v>
      </c>
      <c r="G2021" s="4"/>
      <c r="H2021" s="4"/>
      <c r="I2021" s="4" t="s">
        <v>19</v>
      </c>
    </row>
    <row r="2022" spans="1:9" ht="13.9" customHeight="1" outlineLevel="2">
      <c r="A2022" s="4" t="s">
        <v>3689</v>
      </c>
      <c r="B2022" s="4" t="s">
        <v>3690</v>
      </c>
      <c r="C2022" s="5">
        <v>44169</v>
      </c>
      <c r="D2022" s="4" t="s">
        <v>3693</v>
      </c>
      <c r="E2022" s="4" t="s">
        <v>3694</v>
      </c>
      <c r="F2022" s="6">
        <v>4917300</v>
      </c>
      <c r="G2022" s="4" t="s">
        <v>3695</v>
      </c>
      <c r="H2022" s="4"/>
      <c r="I2022" s="4" t="s">
        <v>16</v>
      </c>
    </row>
    <row r="2023" spans="1:9" ht="13.9" customHeight="1" outlineLevel="2">
      <c r="A2023" s="4" t="s">
        <v>3689</v>
      </c>
      <c r="B2023" s="4" t="s">
        <v>3690</v>
      </c>
      <c r="C2023" s="5">
        <v>44169</v>
      </c>
      <c r="D2023" s="4" t="s">
        <v>3696</v>
      </c>
      <c r="E2023" s="4" t="s">
        <v>3694</v>
      </c>
      <c r="F2023" s="6">
        <v>-735000</v>
      </c>
      <c r="G2023" s="4" t="s">
        <v>3695</v>
      </c>
      <c r="H2023" s="4"/>
      <c r="I2023" s="4" t="s">
        <v>16</v>
      </c>
    </row>
    <row r="2024" spans="1:9" ht="13.9" customHeight="1" outlineLevel="1">
      <c r="A2024" s="7"/>
      <c r="B2024" s="7" t="s">
        <v>3697</v>
      </c>
      <c r="C2024" s="8"/>
      <c r="D2024" s="7"/>
      <c r="E2024" s="7"/>
      <c r="F2024" s="9">
        <f>SUBTOTAL(9,F2021:F2023)</f>
        <v>3764070</v>
      </c>
      <c r="G2024" s="7"/>
      <c r="H2024" s="7"/>
      <c r="I2024" s="7"/>
    </row>
    <row r="2025" spans="1:9" ht="13.9" customHeight="1" outlineLevel="2">
      <c r="A2025" s="4" t="s">
        <v>3698</v>
      </c>
      <c r="B2025" s="4" t="s">
        <v>3699</v>
      </c>
      <c r="C2025" s="5">
        <v>45819</v>
      </c>
      <c r="D2025" s="4" t="s">
        <v>3700</v>
      </c>
      <c r="E2025" s="4" t="s">
        <v>3701</v>
      </c>
      <c r="F2025" s="6">
        <v>25173.21</v>
      </c>
      <c r="G2025" s="4" t="s">
        <v>3702</v>
      </c>
      <c r="H2025" s="4" t="s">
        <v>3703</v>
      </c>
      <c r="I2025" s="4" t="s">
        <v>16</v>
      </c>
    </row>
    <row r="2026" spans="1:9" ht="13.9" customHeight="1" outlineLevel="2">
      <c r="A2026" s="4" t="s">
        <v>3698</v>
      </c>
      <c r="B2026" s="4" t="s">
        <v>3699</v>
      </c>
      <c r="C2026" s="5">
        <v>45819</v>
      </c>
      <c r="D2026" s="4" t="s">
        <v>3704</v>
      </c>
      <c r="E2026" s="4" t="s">
        <v>3701</v>
      </c>
      <c r="F2026" s="6">
        <v>-3673.13</v>
      </c>
      <c r="G2026" s="4" t="s">
        <v>3702</v>
      </c>
      <c r="H2026" s="4" t="s">
        <v>3703</v>
      </c>
      <c r="I2026" s="4" t="s">
        <v>16</v>
      </c>
    </row>
    <row r="2027" spans="1:9" ht="13.9" customHeight="1" outlineLevel="1">
      <c r="A2027" s="7"/>
      <c r="B2027" s="7" t="s">
        <v>3705</v>
      </c>
      <c r="C2027" s="8"/>
      <c r="D2027" s="7"/>
      <c r="E2027" s="7"/>
      <c r="F2027" s="9">
        <f>SUBTOTAL(9,F2025:F2026)</f>
        <v>21500.079999999998</v>
      </c>
      <c r="G2027" s="7"/>
      <c r="H2027" s="7"/>
      <c r="I2027" s="7"/>
    </row>
    <row r="2028" spans="1:9" ht="13.9" customHeight="1" outlineLevel="2">
      <c r="A2028" s="4" t="s">
        <v>3706</v>
      </c>
      <c r="B2028" s="4" t="s">
        <v>3707</v>
      </c>
      <c r="C2028" s="5">
        <v>45565</v>
      </c>
      <c r="D2028" s="4" t="s">
        <v>3708</v>
      </c>
      <c r="E2028" s="4" t="s">
        <v>3709</v>
      </c>
      <c r="F2028" s="6">
        <v>2294795.42</v>
      </c>
      <c r="G2028" s="4" t="s">
        <v>3710</v>
      </c>
      <c r="H2028" s="4"/>
      <c r="I2028" s="4" t="s">
        <v>16</v>
      </c>
    </row>
    <row r="2029" spans="1:9" ht="13.9" customHeight="1" outlineLevel="2">
      <c r="A2029" s="4" t="s">
        <v>3706</v>
      </c>
      <c r="B2029" s="4" t="s">
        <v>3707</v>
      </c>
      <c r="C2029" s="5">
        <v>45565</v>
      </c>
      <c r="D2029" s="4" t="s">
        <v>3711</v>
      </c>
      <c r="E2029" s="4" t="s">
        <v>3709</v>
      </c>
      <c r="F2029" s="6">
        <v>-36544.129999999997</v>
      </c>
      <c r="G2029" s="4" t="s">
        <v>3710</v>
      </c>
      <c r="H2029" s="4"/>
      <c r="I2029" s="4" t="s">
        <v>16</v>
      </c>
    </row>
    <row r="2030" spans="1:9" ht="13.9" customHeight="1" outlineLevel="2">
      <c r="A2030" s="4" t="s">
        <v>3706</v>
      </c>
      <c r="B2030" s="4" t="s">
        <v>3707</v>
      </c>
      <c r="C2030" s="5">
        <v>45565</v>
      </c>
      <c r="D2030" s="4" t="s">
        <v>3712</v>
      </c>
      <c r="E2030" s="4" t="s">
        <v>3709</v>
      </c>
      <c r="F2030" s="6">
        <v>-207464.49</v>
      </c>
      <c r="G2030" s="4" t="s">
        <v>3710</v>
      </c>
      <c r="H2030" s="4"/>
      <c r="I2030" s="4" t="s">
        <v>16</v>
      </c>
    </row>
    <row r="2031" spans="1:9" ht="13.9" customHeight="1" outlineLevel="2">
      <c r="A2031" s="4" t="s">
        <v>3706</v>
      </c>
      <c r="B2031" s="4" t="s">
        <v>3707</v>
      </c>
      <c r="C2031" s="5">
        <v>45565</v>
      </c>
      <c r="D2031" s="4" t="s">
        <v>3713</v>
      </c>
      <c r="E2031" s="4" t="s">
        <v>3709</v>
      </c>
      <c r="F2031" s="6">
        <v>-1425.6</v>
      </c>
      <c r="G2031" s="4" t="s">
        <v>3710</v>
      </c>
      <c r="H2031" s="4"/>
      <c r="I2031" s="4" t="s">
        <v>16</v>
      </c>
    </row>
    <row r="2032" spans="1:9" ht="13.9" customHeight="1" outlineLevel="2" collapsed="1">
      <c r="A2032" s="4" t="s">
        <v>3706</v>
      </c>
      <c r="B2032" s="4" t="s">
        <v>3707</v>
      </c>
      <c r="C2032" s="5">
        <v>45565</v>
      </c>
      <c r="D2032" s="4" t="s">
        <v>3714</v>
      </c>
      <c r="E2032" s="4" t="s">
        <v>3709</v>
      </c>
      <c r="F2032" s="6">
        <v>-15750</v>
      </c>
      <c r="G2032" s="4" t="s">
        <v>3710</v>
      </c>
      <c r="H2032" s="4"/>
      <c r="I2032" s="4" t="s">
        <v>16</v>
      </c>
    </row>
    <row r="2033" spans="1:9" ht="13.9" customHeight="1" outlineLevel="2">
      <c r="A2033" s="4" t="s">
        <v>3706</v>
      </c>
      <c r="B2033" s="4" t="s">
        <v>3707</v>
      </c>
      <c r="C2033" s="5">
        <v>45565</v>
      </c>
      <c r="D2033" s="4" t="s">
        <v>3715</v>
      </c>
      <c r="E2033" s="4" t="s">
        <v>3709</v>
      </c>
      <c r="F2033" s="6">
        <v>-81834.53</v>
      </c>
      <c r="G2033" s="4" t="s">
        <v>3710</v>
      </c>
      <c r="H2033" s="4"/>
      <c r="I2033" s="4" t="s">
        <v>16</v>
      </c>
    </row>
    <row r="2034" spans="1:9" ht="13.9" customHeight="1" outlineLevel="2">
      <c r="A2034" s="4" t="s">
        <v>3706</v>
      </c>
      <c r="B2034" s="4" t="s">
        <v>3707</v>
      </c>
      <c r="C2034" s="5">
        <v>45588</v>
      </c>
      <c r="D2034" s="4" t="s">
        <v>3716</v>
      </c>
      <c r="E2034" s="4" t="s">
        <v>3717</v>
      </c>
      <c r="F2034" s="6">
        <v>26965.74</v>
      </c>
      <c r="G2034" s="4" t="s">
        <v>3718</v>
      </c>
      <c r="H2034" s="4" t="s">
        <v>3719</v>
      </c>
      <c r="I2034" s="4" t="s">
        <v>16</v>
      </c>
    </row>
    <row r="2035" spans="1:9" ht="13.9" customHeight="1" outlineLevel="2" collapsed="1">
      <c r="A2035" s="4" t="s">
        <v>3706</v>
      </c>
      <c r="B2035" s="4" t="s">
        <v>3707</v>
      </c>
      <c r="C2035" s="5">
        <v>45588</v>
      </c>
      <c r="D2035" s="4" t="s">
        <v>3720</v>
      </c>
      <c r="E2035" s="4" t="s">
        <v>3717</v>
      </c>
      <c r="F2035" s="6">
        <v>-3955.34</v>
      </c>
      <c r="G2035" s="4" t="s">
        <v>3718</v>
      </c>
      <c r="H2035" s="4" t="s">
        <v>3719</v>
      </c>
      <c r="I2035" s="4" t="s">
        <v>16</v>
      </c>
    </row>
    <row r="2036" spans="1:9" ht="13.9" customHeight="1" outlineLevel="2">
      <c r="A2036" s="4" t="s">
        <v>3706</v>
      </c>
      <c r="B2036" s="4" t="s">
        <v>3707</v>
      </c>
      <c r="C2036" s="5">
        <v>45625</v>
      </c>
      <c r="D2036" s="4" t="s">
        <v>3721</v>
      </c>
      <c r="E2036" s="4" t="s">
        <v>3722</v>
      </c>
      <c r="F2036" s="6">
        <v>20281.27</v>
      </c>
      <c r="G2036" s="4" t="s">
        <v>3723</v>
      </c>
      <c r="H2036" s="4" t="s">
        <v>3724</v>
      </c>
      <c r="I2036" s="4" t="s">
        <v>16</v>
      </c>
    </row>
    <row r="2037" spans="1:9" ht="13.9" customHeight="1" outlineLevel="2">
      <c r="A2037" s="4" t="s">
        <v>3706</v>
      </c>
      <c r="B2037" s="4" t="s">
        <v>3707</v>
      </c>
      <c r="C2037" s="5">
        <v>45625</v>
      </c>
      <c r="D2037" s="4" t="s">
        <v>3725</v>
      </c>
      <c r="E2037" s="4" t="s">
        <v>3722</v>
      </c>
      <c r="F2037" s="6">
        <v>-2969.1889999999999</v>
      </c>
      <c r="G2037" s="4" t="s">
        <v>3723</v>
      </c>
      <c r="H2037" s="4" t="s">
        <v>3724</v>
      </c>
      <c r="I2037" s="4" t="s">
        <v>16</v>
      </c>
    </row>
    <row r="2038" spans="1:9" ht="13.9" customHeight="1" outlineLevel="2" collapsed="1">
      <c r="A2038" s="4" t="s">
        <v>3706</v>
      </c>
      <c r="B2038" s="4" t="s">
        <v>3707</v>
      </c>
      <c r="C2038" s="5">
        <v>45625</v>
      </c>
      <c r="D2038" s="4" t="s">
        <v>3726</v>
      </c>
      <c r="E2038" s="4" t="s">
        <v>3709</v>
      </c>
      <c r="F2038" s="6">
        <v>-44808.959999999999</v>
      </c>
      <c r="G2038" s="4"/>
      <c r="H2038" s="4"/>
      <c r="I2038" s="4" t="s">
        <v>19</v>
      </c>
    </row>
    <row r="2039" spans="1:9" ht="13.9" customHeight="1" outlineLevel="2">
      <c r="A2039" s="4" t="s">
        <v>3706</v>
      </c>
      <c r="B2039" s="4" t="s">
        <v>3707</v>
      </c>
      <c r="C2039" s="5">
        <v>45625</v>
      </c>
      <c r="D2039" s="4" t="s">
        <v>3727</v>
      </c>
      <c r="E2039" s="4" t="s">
        <v>3709</v>
      </c>
      <c r="F2039" s="6">
        <v>-95358.96</v>
      </c>
      <c r="G2039" s="4"/>
      <c r="H2039" s="4"/>
      <c r="I2039" s="4" t="s">
        <v>19</v>
      </c>
    </row>
    <row r="2040" spans="1:9" ht="13.9" customHeight="1" outlineLevel="2">
      <c r="A2040" s="4" t="s">
        <v>3706</v>
      </c>
      <c r="B2040" s="4" t="s">
        <v>3707</v>
      </c>
      <c r="C2040" s="5">
        <v>45625</v>
      </c>
      <c r="D2040" s="4" t="s">
        <v>3728</v>
      </c>
      <c r="E2040" s="4" t="s">
        <v>3709</v>
      </c>
      <c r="F2040" s="6">
        <v>-558870.26</v>
      </c>
      <c r="G2040" s="4"/>
      <c r="H2040" s="4"/>
      <c r="I2040" s="4" t="s">
        <v>19</v>
      </c>
    </row>
    <row r="2041" spans="1:9" ht="13.9" customHeight="1" outlineLevel="2" collapsed="1">
      <c r="A2041" s="4" t="s">
        <v>3706</v>
      </c>
      <c r="B2041" s="4" t="s">
        <v>3707</v>
      </c>
      <c r="C2041" s="5">
        <v>45625</v>
      </c>
      <c r="D2041" s="4" t="s">
        <v>3729</v>
      </c>
      <c r="E2041" s="4" t="s">
        <v>3709</v>
      </c>
      <c r="F2041" s="6">
        <v>-22404.48</v>
      </c>
      <c r="G2041" s="4"/>
      <c r="H2041" s="4"/>
      <c r="I2041" s="4" t="s">
        <v>19</v>
      </c>
    </row>
    <row r="2042" spans="1:9" ht="13.9" customHeight="1" outlineLevel="2">
      <c r="A2042" s="4" t="s">
        <v>3706</v>
      </c>
      <c r="B2042" s="4" t="s">
        <v>3707</v>
      </c>
      <c r="C2042" s="5">
        <v>45625</v>
      </c>
      <c r="D2042" s="4" t="s">
        <v>3730</v>
      </c>
      <c r="E2042" s="4" t="s">
        <v>3709</v>
      </c>
      <c r="F2042" s="6">
        <v>-47679.48</v>
      </c>
      <c r="G2042" s="4"/>
      <c r="H2042" s="4"/>
      <c r="I2042" s="4" t="s">
        <v>19</v>
      </c>
    </row>
    <row r="2043" spans="1:9" ht="13.9" customHeight="1" outlineLevel="2">
      <c r="A2043" s="4" t="s">
        <v>3706</v>
      </c>
      <c r="B2043" s="4" t="s">
        <v>3707</v>
      </c>
      <c r="C2043" s="5">
        <v>45625</v>
      </c>
      <c r="D2043" s="4" t="s">
        <v>3731</v>
      </c>
      <c r="E2043" s="4" t="s">
        <v>3709</v>
      </c>
      <c r="F2043" s="6">
        <v>-279435.13</v>
      </c>
      <c r="G2043" s="4"/>
      <c r="H2043" s="4"/>
      <c r="I2043" s="4" t="s">
        <v>19</v>
      </c>
    </row>
    <row r="2044" spans="1:9" ht="13.9" customHeight="1" outlineLevel="2">
      <c r="A2044" s="4" t="s">
        <v>3706</v>
      </c>
      <c r="B2044" s="4" t="s">
        <v>3707</v>
      </c>
      <c r="C2044" s="5">
        <v>45625</v>
      </c>
      <c r="D2044" s="4" t="s">
        <v>3732</v>
      </c>
      <c r="E2044" s="4" t="s">
        <v>3709</v>
      </c>
      <c r="F2044" s="6">
        <v>-17218.849999999999</v>
      </c>
      <c r="G2044" s="4"/>
      <c r="H2044" s="4"/>
      <c r="I2044" s="4" t="s">
        <v>19</v>
      </c>
    </row>
    <row r="2045" spans="1:9" ht="13.9" customHeight="1" outlineLevel="2">
      <c r="A2045" s="4" t="s">
        <v>3706</v>
      </c>
      <c r="B2045" s="4" t="s">
        <v>3707</v>
      </c>
      <c r="C2045" s="5">
        <v>45625</v>
      </c>
      <c r="D2045" s="4" t="s">
        <v>3733</v>
      </c>
      <c r="E2045" s="4" t="s">
        <v>3709</v>
      </c>
      <c r="F2045" s="6">
        <v>-70844.31</v>
      </c>
      <c r="G2045" s="4"/>
      <c r="H2045" s="4"/>
      <c r="I2045" s="4" t="s">
        <v>19</v>
      </c>
    </row>
    <row r="2046" spans="1:9" ht="13.9" customHeight="1" outlineLevel="2" collapsed="1">
      <c r="A2046" s="4" t="s">
        <v>3706</v>
      </c>
      <c r="B2046" s="4" t="s">
        <v>3707</v>
      </c>
      <c r="C2046" s="5">
        <v>45631</v>
      </c>
      <c r="D2046" s="4" t="s">
        <v>3734</v>
      </c>
      <c r="E2046" s="4" t="s">
        <v>3735</v>
      </c>
      <c r="F2046" s="6">
        <v>-19563.32</v>
      </c>
      <c r="G2046" s="4" t="s">
        <v>3736</v>
      </c>
      <c r="H2046" s="4" t="s">
        <v>3737</v>
      </c>
      <c r="I2046" s="4" t="s">
        <v>16</v>
      </c>
    </row>
    <row r="2047" spans="1:9" ht="13.9" customHeight="1" outlineLevel="2">
      <c r="A2047" s="4" t="s">
        <v>3706</v>
      </c>
      <c r="B2047" s="4" t="s">
        <v>3707</v>
      </c>
      <c r="C2047" s="5">
        <v>45631</v>
      </c>
      <c r="D2047" s="4" t="s">
        <v>3738</v>
      </c>
      <c r="E2047" s="4" t="s">
        <v>3735</v>
      </c>
      <c r="F2047" s="6">
        <v>2924.652</v>
      </c>
      <c r="G2047" s="4" t="s">
        <v>3736</v>
      </c>
      <c r="H2047" s="4" t="s">
        <v>3737</v>
      </c>
      <c r="I2047" s="4" t="s">
        <v>16</v>
      </c>
    </row>
    <row r="2048" spans="1:9" ht="13.9" customHeight="1" outlineLevel="2">
      <c r="A2048" s="4" t="s">
        <v>3706</v>
      </c>
      <c r="B2048" s="4" t="s">
        <v>3707</v>
      </c>
      <c r="C2048" s="5">
        <v>45632</v>
      </c>
      <c r="D2048" s="4" t="s">
        <v>3739</v>
      </c>
      <c r="E2048" s="4" t="s">
        <v>3740</v>
      </c>
      <c r="F2048" s="6">
        <v>-8916.31</v>
      </c>
      <c r="G2048" s="4" t="s">
        <v>3741</v>
      </c>
      <c r="H2048" s="4" t="s">
        <v>3742</v>
      </c>
      <c r="I2048" s="4" t="s">
        <v>16</v>
      </c>
    </row>
    <row r="2049" spans="1:9" ht="13.9" customHeight="1" outlineLevel="2">
      <c r="A2049" s="4" t="s">
        <v>3706</v>
      </c>
      <c r="B2049" s="4" t="s">
        <v>3707</v>
      </c>
      <c r="C2049" s="5">
        <v>45632</v>
      </c>
      <c r="D2049" s="4" t="s">
        <v>3743</v>
      </c>
      <c r="E2049" s="4" t="s">
        <v>3740</v>
      </c>
      <c r="F2049" s="6">
        <v>1372.1990000000001</v>
      </c>
      <c r="G2049" s="4" t="s">
        <v>3741</v>
      </c>
      <c r="H2049" s="4" t="s">
        <v>3742</v>
      </c>
      <c r="I2049" s="4" t="s">
        <v>16</v>
      </c>
    </row>
    <row r="2050" spans="1:9" ht="13.9" customHeight="1" outlineLevel="2">
      <c r="A2050" s="4" t="s">
        <v>3706</v>
      </c>
      <c r="B2050" s="4" t="s">
        <v>3707</v>
      </c>
      <c r="C2050" s="5">
        <v>45632</v>
      </c>
      <c r="D2050" s="4" t="s">
        <v>3744</v>
      </c>
      <c r="E2050" s="4" t="s">
        <v>3745</v>
      </c>
      <c r="F2050" s="6">
        <v>-19437.650000000001</v>
      </c>
      <c r="G2050" s="4" t="s">
        <v>3746</v>
      </c>
      <c r="H2050" s="4" t="s">
        <v>3737</v>
      </c>
      <c r="I2050" s="4" t="s">
        <v>16</v>
      </c>
    </row>
    <row r="2051" spans="1:9" ht="13.9" customHeight="1" outlineLevel="2">
      <c r="A2051" s="4" t="s">
        <v>3706</v>
      </c>
      <c r="B2051" s="4" t="s">
        <v>3707</v>
      </c>
      <c r="C2051" s="5">
        <v>45632</v>
      </c>
      <c r="D2051" s="4" t="s">
        <v>3747</v>
      </c>
      <c r="E2051" s="4" t="s">
        <v>3745</v>
      </c>
      <c r="F2051" s="6">
        <v>2906.1959999999999</v>
      </c>
      <c r="G2051" s="4" t="s">
        <v>3746</v>
      </c>
      <c r="H2051" s="4" t="s">
        <v>3737</v>
      </c>
      <c r="I2051" s="4" t="s">
        <v>16</v>
      </c>
    </row>
    <row r="2052" spans="1:9" ht="13.9" customHeight="1" outlineLevel="2">
      <c r="A2052" s="4" t="s">
        <v>3706</v>
      </c>
      <c r="B2052" s="4" t="s">
        <v>3707</v>
      </c>
      <c r="C2052" s="5">
        <v>45632</v>
      </c>
      <c r="D2052" s="4" t="s">
        <v>3748</v>
      </c>
      <c r="E2052" s="4" t="s">
        <v>3749</v>
      </c>
      <c r="F2052" s="6">
        <v>-14457.97</v>
      </c>
      <c r="G2052" s="4" t="s">
        <v>3741</v>
      </c>
      <c r="H2052" s="4" t="s">
        <v>3750</v>
      </c>
      <c r="I2052" s="4" t="s">
        <v>16</v>
      </c>
    </row>
    <row r="2053" spans="1:9" ht="13.9" customHeight="1" outlineLevel="2">
      <c r="A2053" s="4" t="s">
        <v>3706</v>
      </c>
      <c r="B2053" s="4" t="s">
        <v>3707</v>
      </c>
      <c r="C2053" s="5">
        <v>45632</v>
      </c>
      <c r="D2053" s="4" t="s">
        <v>3751</v>
      </c>
      <c r="E2053" s="4" t="s">
        <v>3749</v>
      </c>
      <c r="F2053" s="6">
        <v>2161.85</v>
      </c>
      <c r="G2053" s="4" t="s">
        <v>3741</v>
      </c>
      <c r="H2053" s="4" t="s">
        <v>3750</v>
      </c>
      <c r="I2053" s="4" t="s">
        <v>16</v>
      </c>
    </row>
    <row r="2054" spans="1:9" ht="13.9" customHeight="1" outlineLevel="2">
      <c r="A2054" s="4" t="s">
        <v>3706</v>
      </c>
      <c r="B2054" s="4" t="s">
        <v>3707</v>
      </c>
      <c r="C2054" s="10">
        <v>45632</v>
      </c>
      <c r="D2054" s="4" t="s">
        <v>3752</v>
      </c>
      <c r="E2054" s="4" t="s">
        <v>3753</v>
      </c>
      <c r="F2054" s="6">
        <v>-8739.75</v>
      </c>
      <c r="G2054" s="4" t="s">
        <v>3754</v>
      </c>
      <c r="H2054" s="4" t="s">
        <v>3755</v>
      </c>
      <c r="I2054" s="4" t="s">
        <v>16</v>
      </c>
    </row>
    <row r="2055" spans="1:9" ht="13.9" customHeight="1" outlineLevel="2">
      <c r="A2055" s="4" t="s">
        <v>3706</v>
      </c>
      <c r="B2055" s="4" t="s">
        <v>3707</v>
      </c>
      <c r="C2055" s="5">
        <v>45632</v>
      </c>
      <c r="D2055" s="4" t="s">
        <v>3756</v>
      </c>
      <c r="E2055" s="4" t="s">
        <v>3753</v>
      </c>
      <c r="F2055" s="6">
        <v>1346.0519999999999</v>
      </c>
      <c r="G2055" s="4" t="s">
        <v>3754</v>
      </c>
      <c r="H2055" s="4" t="s">
        <v>3755</v>
      </c>
      <c r="I2055" s="4" t="s">
        <v>16</v>
      </c>
    </row>
    <row r="2056" spans="1:9" ht="13.9" customHeight="1" outlineLevel="2">
      <c r="A2056" s="4" t="s">
        <v>3706</v>
      </c>
      <c r="B2056" s="4" t="s">
        <v>3707</v>
      </c>
      <c r="C2056" s="5">
        <v>45649</v>
      </c>
      <c r="D2056" s="4" t="s">
        <v>3757</v>
      </c>
      <c r="E2056" s="4" t="s">
        <v>3758</v>
      </c>
      <c r="F2056" s="6">
        <v>-9229.77</v>
      </c>
      <c r="G2056" s="4" t="s">
        <v>3759</v>
      </c>
      <c r="H2056" s="4" t="s">
        <v>3737</v>
      </c>
      <c r="I2056" s="4" t="s">
        <v>16</v>
      </c>
    </row>
    <row r="2057" spans="1:9" ht="13.9" customHeight="1" outlineLevel="2">
      <c r="A2057" s="4" t="s">
        <v>3706</v>
      </c>
      <c r="B2057" s="4" t="s">
        <v>3707</v>
      </c>
      <c r="C2057" s="5">
        <v>45649</v>
      </c>
      <c r="D2057" s="4" t="s">
        <v>3760</v>
      </c>
      <c r="E2057" s="4" t="s">
        <v>3758</v>
      </c>
      <c r="F2057" s="6">
        <v>1406.973</v>
      </c>
      <c r="G2057" s="4" t="s">
        <v>3759</v>
      </c>
      <c r="H2057" s="4" t="s">
        <v>3737</v>
      </c>
      <c r="I2057" s="4" t="s">
        <v>16</v>
      </c>
    </row>
    <row r="2058" spans="1:9" ht="13.9" customHeight="1" outlineLevel="2">
      <c r="A2058" s="4" t="s">
        <v>3706</v>
      </c>
      <c r="B2058" s="4" t="s">
        <v>3707</v>
      </c>
      <c r="C2058" s="5">
        <v>45649</v>
      </c>
      <c r="D2058" s="4" t="s">
        <v>3761</v>
      </c>
      <c r="E2058" s="4" t="s">
        <v>3762</v>
      </c>
      <c r="F2058" s="6">
        <v>-6106.45</v>
      </c>
      <c r="G2058" s="4" t="s">
        <v>3763</v>
      </c>
      <c r="H2058" s="4" t="s">
        <v>3764</v>
      </c>
      <c r="I2058" s="4" t="s">
        <v>16</v>
      </c>
    </row>
    <row r="2059" spans="1:9" ht="13.9" customHeight="1" outlineLevel="2">
      <c r="A2059" s="4" t="s">
        <v>3706</v>
      </c>
      <c r="B2059" s="4" t="s">
        <v>3707</v>
      </c>
      <c r="C2059" s="5">
        <v>45649</v>
      </c>
      <c r="D2059" s="4" t="s">
        <v>3765</v>
      </c>
      <c r="E2059" s="4" t="s">
        <v>3762</v>
      </c>
      <c r="F2059" s="6">
        <v>952.59900000000005</v>
      </c>
      <c r="G2059" s="4" t="s">
        <v>3763</v>
      </c>
      <c r="H2059" s="4" t="s">
        <v>3764</v>
      </c>
      <c r="I2059" s="4" t="s">
        <v>16</v>
      </c>
    </row>
    <row r="2060" spans="1:9" ht="13.9" customHeight="1" outlineLevel="2">
      <c r="A2060" s="4" t="s">
        <v>3706</v>
      </c>
      <c r="B2060" s="4" t="s">
        <v>3707</v>
      </c>
      <c r="C2060" s="5">
        <v>45649</v>
      </c>
      <c r="D2060" s="4" t="s">
        <v>3766</v>
      </c>
      <c r="E2060" s="4" t="s">
        <v>3767</v>
      </c>
      <c r="F2060" s="6">
        <v>-13987.86</v>
      </c>
      <c r="G2060" s="4" t="s">
        <v>3763</v>
      </c>
      <c r="H2060" s="4" t="s">
        <v>3750</v>
      </c>
      <c r="I2060" s="4" t="s">
        <v>16</v>
      </c>
    </row>
    <row r="2061" spans="1:9" ht="13.9" customHeight="1" outlineLevel="2">
      <c r="A2061" s="4" t="s">
        <v>3706</v>
      </c>
      <c r="B2061" s="4" t="s">
        <v>3707</v>
      </c>
      <c r="C2061" s="5">
        <v>45649</v>
      </c>
      <c r="D2061" s="4" t="s">
        <v>3768</v>
      </c>
      <c r="E2061" s="4" t="s">
        <v>3767</v>
      </c>
      <c r="F2061" s="6">
        <v>2093.2170000000001</v>
      </c>
      <c r="G2061" s="4" t="s">
        <v>3763</v>
      </c>
      <c r="H2061" s="4" t="s">
        <v>3750</v>
      </c>
      <c r="I2061" s="4" t="s">
        <v>16</v>
      </c>
    </row>
    <row r="2062" spans="1:9" ht="13.9" customHeight="1" outlineLevel="2">
      <c r="A2062" s="4" t="s">
        <v>3706</v>
      </c>
      <c r="B2062" s="4" t="s">
        <v>3707</v>
      </c>
      <c r="C2062" s="5">
        <v>45649</v>
      </c>
      <c r="D2062" s="4" t="s">
        <v>3769</v>
      </c>
      <c r="E2062" s="4" t="s">
        <v>3770</v>
      </c>
      <c r="F2062" s="6">
        <v>-8622.09</v>
      </c>
      <c r="G2062" s="4" t="s">
        <v>3763</v>
      </c>
      <c r="H2062" s="4" t="s">
        <v>3742</v>
      </c>
      <c r="I2062" s="4" t="s">
        <v>16</v>
      </c>
    </row>
    <row r="2063" spans="1:9" ht="13.9" customHeight="1" outlineLevel="2" collapsed="1">
      <c r="A2063" s="4" t="s">
        <v>3706</v>
      </c>
      <c r="B2063" s="4" t="s">
        <v>3707</v>
      </c>
      <c r="C2063" s="5">
        <v>45649</v>
      </c>
      <c r="D2063" s="4" t="s">
        <v>3771</v>
      </c>
      <c r="E2063" s="4" t="s">
        <v>3770</v>
      </c>
      <c r="F2063" s="6">
        <v>1328.63</v>
      </c>
      <c r="G2063" s="11" t="s">
        <v>3763</v>
      </c>
      <c r="H2063" s="4" t="s">
        <v>3742</v>
      </c>
      <c r="I2063" s="4" t="s">
        <v>16</v>
      </c>
    </row>
    <row r="2064" spans="1:9" ht="13.9" customHeight="1" outlineLevel="2">
      <c r="A2064" s="4" t="s">
        <v>3706</v>
      </c>
      <c r="B2064" s="4" t="s">
        <v>3707</v>
      </c>
      <c r="C2064" s="5">
        <v>45693</v>
      </c>
      <c r="D2064" s="4" t="s">
        <v>3772</v>
      </c>
      <c r="E2064" s="4" t="s">
        <v>3773</v>
      </c>
      <c r="F2064" s="6">
        <v>294029.25</v>
      </c>
      <c r="G2064" s="4" t="s">
        <v>3774</v>
      </c>
      <c r="H2064" s="4" t="s">
        <v>3775</v>
      </c>
      <c r="I2064" s="4" t="s">
        <v>16</v>
      </c>
    </row>
    <row r="2065" spans="1:9" ht="13.9" customHeight="1" outlineLevel="2" collapsed="1">
      <c r="A2065" s="4" t="s">
        <v>3706</v>
      </c>
      <c r="B2065" s="4" t="s">
        <v>3707</v>
      </c>
      <c r="C2065" s="5">
        <v>45693</v>
      </c>
      <c r="D2065" s="4" t="s">
        <v>3776</v>
      </c>
      <c r="E2065" s="4" t="s">
        <v>3773</v>
      </c>
      <c r="F2065" s="6">
        <v>-43802.93</v>
      </c>
      <c r="G2065" s="4" t="s">
        <v>3774</v>
      </c>
      <c r="H2065" s="4" t="s">
        <v>3775</v>
      </c>
      <c r="I2065" s="4" t="s">
        <v>16</v>
      </c>
    </row>
    <row r="2066" spans="1:9" ht="13.9" customHeight="1" outlineLevel="2">
      <c r="A2066" s="4" t="s">
        <v>3706</v>
      </c>
      <c r="B2066" s="4" t="s">
        <v>3707</v>
      </c>
      <c r="C2066" s="5">
        <v>45705</v>
      </c>
      <c r="D2066" s="4" t="s">
        <v>3777</v>
      </c>
      <c r="E2066" s="4" t="s">
        <v>3778</v>
      </c>
      <c r="F2066" s="6">
        <v>42098.2</v>
      </c>
      <c r="G2066" s="4" t="s">
        <v>3779</v>
      </c>
      <c r="H2066" s="4" t="s">
        <v>3780</v>
      </c>
      <c r="I2066" s="4" t="s">
        <v>16</v>
      </c>
    </row>
    <row r="2067" spans="1:9" ht="13.9" customHeight="1" outlineLevel="2">
      <c r="A2067" s="4" t="s">
        <v>3706</v>
      </c>
      <c r="B2067" s="4" t="s">
        <v>3707</v>
      </c>
      <c r="C2067" s="5">
        <v>45705</v>
      </c>
      <c r="D2067" s="4" t="s">
        <v>3781</v>
      </c>
      <c r="E2067" s="4" t="s">
        <v>3778</v>
      </c>
      <c r="F2067" s="6">
        <v>-6204.4530000000004</v>
      </c>
      <c r="G2067" s="4" t="s">
        <v>3779</v>
      </c>
      <c r="H2067" s="4" t="s">
        <v>3780</v>
      </c>
      <c r="I2067" s="4" t="s">
        <v>16</v>
      </c>
    </row>
    <row r="2068" spans="1:9" ht="13.9" customHeight="1" outlineLevel="2" collapsed="1">
      <c r="A2068" s="4" t="s">
        <v>3706</v>
      </c>
      <c r="B2068" s="4" t="s">
        <v>3707</v>
      </c>
      <c r="C2068" s="5">
        <v>45709</v>
      </c>
      <c r="D2068" s="4" t="s">
        <v>3782</v>
      </c>
      <c r="E2068" s="4" t="s">
        <v>3783</v>
      </c>
      <c r="F2068" s="6">
        <v>81679.520000000004</v>
      </c>
      <c r="G2068" s="4" t="s">
        <v>3784</v>
      </c>
      <c r="H2068" s="4" t="s">
        <v>3780</v>
      </c>
      <c r="I2068" s="4" t="s">
        <v>16</v>
      </c>
    </row>
    <row r="2069" spans="1:9" ht="13.9" customHeight="1" outlineLevel="2">
      <c r="A2069" s="4" t="s">
        <v>3706</v>
      </c>
      <c r="B2069" s="4" t="s">
        <v>3707</v>
      </c>
      <c r="C2069" s="5">
        <v>45709</v>
      </c>
      <c r="D2069" s="4" t="s">
        <v>3785</v>
      </c>
      <c r="E2069" s="4" t="s">
        <v>3783</v>
      </c>
      <c r="F2069" s="6">
        <v>-12108.084000000001</v>
      </c>
      <c r="G2069" s="4" t="s">
        <v>3784</v>
      </c>
      <c r="H2069" s="4" t="s">
        <v>3780</v>
      </c>
      <c r="I2069" s="4" t="s">
        <v>16</v>
      </c>
    </row>
    <row r="2070" spans="1:9" ht="13.9" customHeight="1" outlineLevel="2">
      <c r="A2070" s="4" t="s">
        <v>3706</v>
      </c>
      <c r="B2070" s="4" t="s">
        <v>3707</v>
      </c>
      <c r="C2070" s="5">
        <v>45716</v>
      </c>
      <c r="D2070" s="4" t="s">
        <v>3786</v>
      </c>
      <c r="E2070" s="4" t="s">
        <v>3787</v>
      </c>
      <c r="F2070" s="6">
        <v>39324.97</v>
      </c>
      <c r="G2070" s="4" t="s">
        <v>3788</v>
      </c>
      <c r="H2070" s="4" t="s">
        <v>3780</v>
      </c>
      <c r="I2070" s="4" t="s">
        <v>16</v>
      </c>
    </row>
    <row r="2071" spans="1:9" ht="13.9" customHeight="1" outlineLevel="2">
      <c r="A2071" s="4" t="s">
        <v>3706</v>
      </c>
      <c r="B2071" s="4" t="s">
        <v>3707</v>
      </c>
      <c r="C2071" s="5">
        <v>45716</v>
      </c>
      <c r="D2071" s="4" t="s">
        <v>3789</v>
      </c>
      <c r="E2071" s="4" t="s">
        <v>3787</v>
      </c>
      <c r="F2071" s="6">
        <v>-5790.8209999999999</v>
      </c>
      <c r="G2071" s="4" t="s">
        <v>3788</v>
      </c>
      <c r="H2071" s="4" t="s">
        <v>3780</v>
      </c>
      <c r="I2071" s="4" t="s">
        <v>16</v>
      </c>
    </row>
    <row r="2072" spans="1:9" ht="13.9" customHeight="1" outlineLevel="2">
      <c r="A2072" s="4" t="s">
        <v>3706</v>
      </c>
      <c r="B2072" s="4" t="s">
        <v>3707</v>
      </c>
      <c r="C2072" s="5">
        <v>45743</v>
      </c>
      <c r="D2072" s="4" t="s">
        <v>3790</v>
      </c>
      <c r="E2072" s="4" t="s">
        <v>3791</v>
      </c>
      <c r="F2072" s="6">
        <v>32518</v>
      </c>
      <c r="G2072" s="4" t="s">
        <v>3792</v>
      </c>
      <c r="H2072" s="4" t="s">
        <v>3780</v>
      </c>
      <c r="I2072" s="4" t="s">
        <v>16</v>
      </c>
    </row>
    <row r="2073" spans="1:9" ht="13.9" customHeight="1" outlineLevel="2" collapsed="1">
      <c r="A2073" s="4" t="s">
        <v>3706</v>
      </c>
      <c r="B2073" s="4" t="s">
        <v>3707</v>
      </c>
      <c r="C2073" s="5">
        <v>45743</v>
      </c>
      <c r="D2073" s="4" t="s">
        <v>3793</v>
      </c>
      <c r="E2073" s="4" t="s">
        <v>3791</v>
      </c>
      <c r="F2073" s="6">
        <v>-4775.5469999999996</v>
      </c>
      <c r="G2073" s="4" t="s">
        <v>3792</v>
      </c>
      <c r="H2073" s="4" t="s">
        <v>3780</v>
      </c>
      <c r="I2073" s="4" t="s">
        <v>16</v>
      </c>
    </row>
    <row r="2074" spans="1:9" ht="13.9" customHeight="1" outlineLevel="2">
      <c r="A2074" s="4" t="s">
        <v>3706</v>
      </c>
      <c r="B2074" s="4" t="s">
        <v>3707</v>
      </c>
      <c r="C2074" s="5">
        <v>45772</v>
      </c>
      <c r="D2074" s="4" t="s">
        <v>3794</v>
      </c>
      <c r="E2074" s="4" t="s">
        <v>3795</v>
      </c>
      <c r="F2074" s="6">
        <v>25206.82</v>
      </c>
      <c r="G2074" s="4" t="s">
        <v>3796</v>
      </c>
      <c r="H2074" s="4" t="s">
        <v>3780</v>
      </c>
      <c r="I2074" s="4" t="s">
        <v>16</v>
      </c>
    </row>
    <row r="2075" spans="1:9" ht="13.9" customHeight="1" outlineLevel="2">
      <c r="A2075" s="4" t="s">
        <v>3706</v>
      </c>
      <c r="B2075" s="4" t="s">
        <v>3707</v>
      </c>
      <c r="C2075" s="5">
        <v>45772</v>
      </c>
      <c r="D2075" s="4" t="s">
        <v>3797</v>
      </c>
      <c r="E2075" s="4" t="s">
        <v>3795</v>
      </c>
      <c r="F2075" s="6">
        <v>-3685.0709999999999</v>
      </c>
      <c r="G2075" s="4" t="s">
        <v>3796</v>
      </c>
      <c r="H2075" s="4" t="s">
        <v>3780</v>
      </c>
      <c r="I2075" s="4" t="s">
        <v>16</v>
      </c>
    </row>
    <row r="2076" spans="1:9" ht="13.9" customHeight="1" outlineLevel="2">
      <c r="A2076" s="4" t="s">
        <v>3706</v>
      </c>
      <c r="B2076" s="4" t="s">
        <v>3707</v>
      </c>
      <c r="C2076" s="5">
        <v>45786</v>
      </c>
      <c r="D2076" s="4" t="s">
        <v>3798</v>
      </c>
      <c r="E2076" s="4" t="s">
        <v>3799</v>
      </c>
      <c r="F2076" s="6">
        <v>243347</v>
      </c>
      <c r="G2076" s="4" t="s">
        <v>3800</v>
      </c>
      <c r="H2076" s="4"/>
      <c r="I2076" s="4" t="s">
        <v>16</v>
      </c>
    </row>
    <row r="2077" spans="1:9" ht="13.9" customHeight="1" outlineLevel="2">
      <c r="A2077" s="4" t="s">
        <v>3706</v>
      </c>
      <c r="B2077" s="4" t="s">
        <v>3707</v>
      </c>
      <c r="C2077" s="5">
        <v>45786</v>
      </c>
      <c r="D2077" s="4" t="s">
        <v>3801</v>
      </c>
      <c r="E2077" s="4" t="s">
        <v>3799</v>
      </c>
      <c r="F2077" s="6">
        <v>-36300</v>
      </c>
      <c r="G2077" s="4" t="s">
        <v>3800</v>
      </c>
      <c r="H2077" s="4"/>
      <c r="I2077" s="4" t="s">
        <v>16</v>
      </c>
    </row>
    <row r="2078" spans="1:9" ht="13.9" customHeight="1" outlineLevel="2">
      <c r="A2078" s="4" t="s">
        <v>3706</v>
      </c>
      <c r="B2078" s="4" t="s">
        <v>3707</v>
      </c>
      <c r="C2078" s="5">
        <v>45820</v>
      </c>
      <c r="D2078" s="4" t="s">
        <v>3802</v>
      </c>
      <c r="E2078" s="4" t="s">
        <v>3803</v>
      </c>
      <c r="F2078" s="6">
        <v>7518.69</v>
      </c>
      <c r="G2078" s="4" t="s">
        <v>3804</v>
      </c>
      <c r="H2078" s="4" t="s">
        <v>3805</v>
      </c>
      <c r="I2078" s="4" t="s">
        <v>16</v>
      </c>
    </row>
    <row r="2079" spans="1:9" ht="13.9" customHeight="1" outlineLevel="2">
      <c r="A2079" s="4" t="s">
        <v>3706</v>
      </c>
      <c r="B2079" s="4" t="s">
        <v>3707</v>
      </c>
      <c r="C2079" s="5">
        <v>45820</v>
      </c>
      <c r="D2079" s="4" t="s">
        <v>3806</v>
      </c>
      <c r="E2079" s="4" t="s">
        <v>3803</v>
      </c>
      <c r="F2079" s="6">
        <v>-1049.1300000000001</v>
      </c>
      <c r="G2079" s="4" t="s">
        <v>3804</v>
      </c>
      <c r="H2079" s="4" t="s">
        <v>3805</v>
      </c>
      <c r="I2079" s="4" t="s">
        <v>16</v>
      </c>
    </row>
    <row r="2080" spans="1:9" ht="13.9" customHeight="1" outlineLevel="1">
      <c r="A2080" s="7"/>
      <c r="B2080" s="7" t="s">
        <v>3807</v>
      </c>
      <c r="C2080" s="8"/>
      <c r="D2080" s="7"/>
      <c r="E2080" s="7"/>
      <c r="F2080" s="9">
        <f>SUBTOTAL(9,F2028:F2079)</f>
        <v>1414916.3330000001</v>
      </c>
      <c r="G2080" s="7"/>
      <c r="H2080" s="7"/>
      <c r="I2080" s="7"/>
    </row>
    <row r="2081" spans="1:9" ht="13.9" customHeight="1" outlineLevel="2">
      <c r="A2081" s="4" t="s">
        <v>3808</v>
      </c>
      <c r="B2081" s="4" t="s">
        <v>3809</v>
      </c>
      <c r="C2081" s="5">
        <v>45722</v>
      </c>
      <c r="D2081" s="4" t="s">
        <v>3810</v>
      </c>
      <c r="E2081" s="4" t="s">
        <v>3811</v>
      </c>
      <c r="F2081" s="6">
        <v>33615.5</v>
      </c>
      <c r="G2081" s="4" t="s">
        <v>3812</v>
      </c>
      <c r="H2081" s="4"/>
      <c r="I2081" s="4" t="s">
        <v>16</v>
      </c>
    </row>
    <row r="2082" spans="1:9" ht="13.9" customHeight="1" outlineLevel="2">
      <c r="A2082" s="4" t="s">
        <v>3808</v>
      </c>
      <c r="B2082" s="4" t="s">
        <v>3809</v>
      </c>
      <c r="C2082" s="5">
        <v>45722</v>
      </c>
      <c r="D2082" s="4" t="s">
        <v>3813</v>
      </c>
      <c r="E2082" s="4" t="s">
        <v>3811</v>
      </c>
      <c r="F2082" s="6">
        <v>-4950</v>
      </c>
      <c r="G2082" s="4" t="s">
        <v>3812</v>
      </c>
      <c r="H2082" s="4"/>
      <c r="I2082" s="4" t="s">
        <v>16</v>
      </c>
    </row>
    <row r="2083" spans="1:9" ht="13.9" customHeight="1" outlineLevel="1">
      <c r="A2083" s="7"/>
      <c r="B2083" s="7" t="s">
        <v>3814</v>
      </c>
      <c r="C2083" s="8"/>
      <c r="D2083" s="7"/>
      <c r="E2083" s="7"/>
      <c r="F2083" s="9">
        <f>SUBTOTAL(9,F2081:F2082)</f>
        <v>28665.5</v>
      </c>
      <c r="G2083" s="7"/>
      <c r="H2083" s="7"/>
      <c r="I2083" s="7"/>
    </row>
    <row r="2084" spans="1:9" ht="13.9" customHeight="1" outlineLevel="2">
      <c r="A2084" s="4" t="s">
        <v>3815</v>
      </c>
      <c r="B2084" s="4" t="s">
        <v>3816</v>
      </c>
      <c r="C2084" s="5">
        <v>45835</v>
      </c>
      <c r="D2084" s="4" t="s">
        <v>3817</v>
      </c>
      <c r="E2084" s="4" t="s">
        <v>3818</v>
      </c>
      <c r="F2084" s="6">
        <v>110984.6</v>
      </c>
      <c r="G2084" s="4" t="s">
        <v>3819</v>
      </c>
      <c r="H2084" s="4" t="s">
        <v>3820</v>
      </c>
      <c r="I2084" s="4" t="s">
        <v>389</v>
      </c>
    </row>
    <row r="2085" spans="1:9" ht="13.9" customHeight="1" outlineLevel="2">
      <c r="A2085" s="4" t="s">
        <v>3815</v>
      </c>
      <c r="B2085" s="4" t="s">
        <v>3816</v>
      </c>
      <c r="C2085" s="5">
        <v>45835</v>
      </c>
      <c r="D2085" s="4" t="s">
        <v>3821</v>
      </c>
      <c r="E2085" s="4" t="s">
        <v>3818</v>
      </c>
      <c r="F2085" s="6">
        <v>-16484.990000000002</v>
      </c>
      <c r="G2085" s="4" t="s">
        <v>3819</v>
      </c>
      <c r="H2085" s="4" t="s">
        <v>3820</v>
      </c>
      <c r="I2085" s="4" t="s">
        <v>389</v>
      </c>
    </row>
    <row r="2086" spans="1:9" ht="13.9" customHeight="1" outlineLevel="1">
      <c r="A2086" s="7"/>
      <c r="B2086" s="7" t="s">
        <v>3822</v>
      </c>
      <c r="C2086" s="8"/>
      <c r="D2086" s="7"/>
      <c r="E2086" s="7"/>
      <c r="F2086" s="9">
        <f>SUBTOTAL(9,F2084:F2085)</f>
        <v>94499.61</v>
      </c>
      <c r="G2086" s="7"/>
      <c r="H2086" s="7"/>
      <c r="I2086" s="7"/>
    </row>
    <row r="2087" spans="1:9" ht="13.9" customHeight="1" outlineLevel="2">
      <c r="A2087" s="4" t="s">
        <v>3823</v>
      </c>
      <c r="B2087" s="4" t="s">
        <v>3824</v>
      </c>
      <c r="C2087" s="5">
        <v>45777</v>
      </c>
      <c r="D2087" s="4" t="s">
        <v>3825</v>
      </c>
      <c r="E2087" s="4" t="s">
        <v>3826</v>
      </c>
      <c r="F2087" s="6">
        <v>-1051836.79</v>
      </c>
      <c r="G2087" s="4"/>
      <c r="H2087" s="4"/>
      <c r="I2087" s="4" t="s">
        <v>19</v>
      </c>
    </row>
    <row r="2088" spans="1:9" ht="13.9" customHeight="1" outlineLevel="2">
      <c r="A2088" s="4" t="s">
        <v>3823</v>
      </c>
      <c r="B2088" s="4" t="s">
        <v>3824</v>
      </c>
      <c r="C2088" s="5">
        <v>45777</v>
      </c>
      <c r="D2088" s="4" t="s">
        <v>3827</v>
      </c>
      <c r="E2088" s="4" t="s">
        <v>3828</v>
      </c>
      <c r="F2088" s="6">
        <v>-20387.89</v>
      </c>
      <c r="G2088" s="4"/>
      <c r="H2088" s="4"/>
      <c r="I2088" s="4" t="s">
        <v>19</v>
      </c>
    </row>
    <row r="2089" spans="1:9" ht="13.9" customHeight="1" outlineLevel="2">
      <c r="A2089" s="4" t="s">
        <v>3823</v>
      </c>
      <c r="B2089" s="4" t="s">
        <v>3824</v>
      </c>
      <c r="C2089" s="5">
        <v>45777</v>
      </c>
      <c r="D2089" s="4" t="s">
        <v>3829</v>
      </c>
      <c r="E2089" s="4" t="s">
        <v>3830</v>
      </c>
      <c r="F2089" s="6">
        <v>-26000.49</v>
      </c>
      <c r="G2089" s="4"/>
      <c r="H2089" s="4"/>
      <c r="I2089" s="4" t="s">
        <v>19</v>
      </c>
    </row>
    <row r="2090" spans="1:9" ht="13.9" customHeight="1" outlineLevel="2">
      <c r="A2090" s="4" t="s">
        <v>3823</v>
      </c>
      <c r="B2090" s="4" t="s">
        <v>3824</v>
      </c>
      <c r="C2090" s="5">
        <v>45777</v>
      </c>
      <c r="D2090" s="4" t="s">
        <v>3831</v>
      </c>
      <c r="E2090" s="4" t="s">
        <v>3832</v>
      </c>
      <c r="F2090" s="6">
        <v>-2816.93</v>
      </c>
      <c r="G2090" s="4"/>
      <c r="H2090" s="4"/>
      <c r="I2090" s="4" t="s">
        <v>19</v>
      </c>
    </row>
    <row r="2091" spans="1:9" ht="13.9" customHeight="1" outlineLevel="2">
      <c r="A2091" s="4" t="s">
        <v>3823</v>
      </c>
      <c r="B2091" s="4" t="s">
        <v>3824</v>
      </c>
      <c r="C2091" s="5">
        <v>45777</v>
      </c>
      <c r="D2091" s="4" t="s">
        <v>3833</v>
      </c>
      <c r="E2091" s="4" t="s">
        <v>3834</v>
      </c>
      <c r="F2091" s="6">
        <v>-102904.8</v>
      </c>
      <c r="G2091" s="4"/>
      <c r="H2091" s="4"/>
      <c r="I2091" s="4" t="s">
        <v>19</v>
      </c>
    </row>
    <row r="2092" spans="1:9" ht="13.9" customHeight="1" outlineLevel="2" collapsed="1">
      <c r="A2092" s="4" t="s">
        <v>3823</v>
      </c>
      <c r="B2092" s="4" t="s">
        <v>3824</v>
      </c>
      <c r="C2092" s="5">
        <v>45777</v>
      </c>
      <c r="D2092" s="4" t="s">
        <v>3835</v>
      </c>
      <c r="E2092" s="4" t="s">
        <v>3836</v>
      </c>
      <c r="F2092" s="6">
        <v>-30043.03</v>
      </c>
      <c r="G2092" s="4"/>
      <c r="H2092" s="4"/>
      <c r="I2092" s="4" t="s">
        <v>19</v>
      </c>
    </row>
    <row r="2093" spans="1:9" ht="13.9" customHeight="1" outlineLevel="2">
      <c r="A2093" s="4" t="s">
        <v>3823</v>
      </c>
      <c r="B2093" s="4" t="s">
        <v>3824</v>
      </c>
      <c r="C2093" s="5">
        <v>45803</v>
      </c>
      <c r="D2093" s="4" t="s">
        <v>3837</v>
      </c>
      <c r="E2093" s="4" t="s">
        <v>3838</v>
      </c>
      <c r="F2093" s="6">
        <v>1457905.29</v>
      </c>
      <c r="G2093" s="4" t="s">
        <v>3839</v>
      </c>
      <c r="H2093" s="4"/>
      <c r="I2093" s="4" t="s">
        <v>16</v>
      </c>
    </row>
    <row r="2094" spans="1:9" ht="13.9" customHeight="1" outlineLevel="2">
      <c r="A2094" s="4" t="s">
        <v>3823</v>
      </c>
      <c r="B2094" s="4" t="s">
        <v>3824</v>
      </c>
      <c r="C2094" s="5">
        <v>45803</v>
      </c>
      <c r="D2094" s="4" t="s">
        <v>3840</v>
      </c>
      <c r="E2094" s="4" t="s">
        <v>3838</v>
      </c>
      <c r="F2094" s="6">
        <v>-110479.16</v>
      </c>
      <c r="G2094" s="4" t="s">
        <v>3839</v>
      </c>
      <c r="H2094" s="4"/>
      <c r="I2094" s="4" t="s">
        <v>16</v>
      </c>
    </row>
    <row r="2095" spans="1:9" ht="13.9" customHeight="1" outlineLevel="2">
      <c r="A2095" s="4" t="s">
        <v>3823</v>
      </c>
      <c r="B2095" s="4" t="s">
        <v>3824</v>
      </c>
      <c r="C2095" s="5">
        <v>45803</v>
      </c>
      <c r="D2095" s="4" t="s">
        <v>3841</v>
      </c>
      <c r="E2095" s="4" t="s">
        <v>3838</v>
      </c>
      <c r="F2095" s="6">
        <v>-70287.360000000001</v>
      </c>
      <c r="G2095" s="4" t="s">
        <v>3839</v>
      </c>
      <c r="H2095" s="4"/>
      <c r="I2095" s="4" t="s">
        <v>16</v>
      </c>
    </row>
    <row r="2096" spans="1:9" ht="13.9" customHeight="1" outlineLevel="2">
      <c r="A2096" s="4" t="s">
        <v>3823</v>
      </c>
      <c r="B2096" s="4" t="s">
        <v>3824</v>
      </c>
      <c r="C2096" s="5">
        <v>45803</v>
      </c>
      <c r="D2096" s="4" t="s">
        <v>3842</v>
      </c>
      <c r="E2096" s="4" t="s">
        <v>3838</v>
      </c>
      <c r="F2096" s="6">
        <v>-4569.58</v>
      </c>
      <c r="G2096" s="4" t="s">
        <v>3839</v>
      </c>
      <c r="H2096" s="4"/>
      <c r="I2096" s="4" t="s">
        <v>16</v>
      </c>
    </row>
    <row r="2097" spans="1:9" ht="13.9" customHeight="1" outlineLevel="2">
      <c r="A2097" s="4" t="s">
        <v>3823</v>
      </c>
      <c r="B2097" s="4" t="s">
        <v>3824</v>
      </c>
      <c r="C2097" s="5">
        <v>45803</v>
      </c>
      <c r="D2097" s="4" t="s">
        <v>3843</v>
      </c>
      <c r="E2097" s="4" t="s">
        <v>3838</v>
      </c>
      <c r="F2097" s="6">
        <v>-1636.75</v>
      </c>
      <c r="G2097" s="4" t="s">
        <v>3839</v>
      </c>
      <c r="H2097" s="4"/>
      <c r="I2097" s="4" t="s">
        <v>16</v>
      </c>
    </row>
    <row r="2098" spans="1:9" ht="13.9" customHeight="1" outlineLevel="2">
      <c r="A2098" s="4" t="s">
        <v>3823</v>
      </c>
      <c r="B2098" s="4" t="s">
        <v>3824</v>
      </c>
      <c r="C2098" s="5">
        <v>45803</v>
      </c>
      <c r="D2098" s="4" t="s">
        <v>3844</v>
      </c>
      <c r="E2098" s="4" t="s">
        <v>3838</v>
      </c>
      <c r="F2098" s="6">
        <v>-495</v>
      </c>
      <c r="G2098" s="4" t="s">
        <v>3839</v>
      </c>
      <c r="H2098" s="4"/>
      <c r="I2098" s="4" t="s">
        <v>16</v>
      </c>
    </row>
    <row r="2099" spans="1:9" ht="13.9" customHeight="1" outlineLevel="2">
      <c r="A2099" s="4" t="s">
        <v>3823</v>
      </c>
      <c r="B2099" s="4" t="s">
        <v>3824</v>
      </c>
      <c r="C2099" s="5">
        <v>45803</v>
      </c>
      <c r="D2099" s="4" t="s">
        <v>3845</v>
      </c>
      <c r="E2099" s="4" t="s">
        <v>3838</v>
      </c>
      <c r="F2099" s="6">
        <v>-17514.490000000002</v>
      </c>
      <c r="G2099" s="4" t="s">
        <v>3839</v>
      </c>
      <c r="H2099" s="4"/>
      <c r="I2099" s="4" t="s">
        <v>16</v>
      </c>
    </row>
    <row r="2100" spans="1:9" ht="13.9" customHeight="1" outlineLevel="2">
      <c r="A2100" s="4" t="s">
        <v>3823</v>
      </c>
      <c r="B2100" s="4" t="s">
        <v>3824</v>
      </c>
      <c r="C2100" s="5">
        <v>45803</v>
      </c>
      <c r="D2100" s="4" t="s">
        <v>3846</v>
      </c>
      <c r="E2100" s="4" t="s">
        <v>3838</v>
      </c>
      <c r="F2100" s="6">
        <v>-5280</v>
      </c>
      <c r="G2100" s="4" t="s">
        <v>3839</v>
      </c>
      <c r="H2100" s="4"/>
      <c r="I2100" s="4" t="s">
        <v>16</v>
      </c>
    </row>
    <row r="2101" spans="1:9" ht="13.9" customHeight="1" outlineLevel="2">
      <c r="A2101" s="4" t="s">
        <v>3823</v>
      </c>
      <c r="B2101" s="4" t="s">
        <v>3824</v>
      </c>
      <c r="C2101" s="5">
        <v>45803</v>
      </c>
      <c r="D2101" s="4" t="s">
        <v>3847</v>
      </c>
      <c r="E2101" s="4" t="s">
        <v>3838</v>
      </c>
      <c r="F2101" s="6">
        <v>-3583.13</v>
      </c>
      <c r="G2101" s="4" t="s">
        <v>3839</v>
      </c>
      <c r="H2101" s="4"/>
      <c r="I2101" s="4" t="s">
        <v>16</v>
      </c>
    </row>
    <row r="2102" spans="1:9" ht="13.9" customHeight="1" outlineLevel="2">
      <c r="A2102" s="4" t="s">
        <v>3823</v>
      </c>
      <c r="B2102" s="4" t="s">
        <v>3824</v>
      </c>
      <c r="C2102" s="5">
        <v>45803</v>
      </c>
      <c r="D2102" s="4" t="s">
        <v>3848</v>
      </c>
      <c r="E2102" s="4" t="s">
        <v>3838</v>
      </c>
      <c r="F2102" s="6">
        <v>-4002.86</v>
      </c>
      <c r="G2102" s="4" t="s">
        <v>3839</v>
      </c>
      <c r="H2102" s="4"/>
      <c r="I2102" s="4" t="s">
        <v>16</v>
      </c>
    </row>
    <row r="2103" spans="1:9" ht="13.9" customHeight="1" outlineLevel="1">
      <c r="A2103" s="7"/>
      <c r="B2103" s="7" t="s">
        <v>3849</v>
      </c>
      <c r="C2103" s="8"/>
      <c r="D2103" s="7"/>
      <c r="E2103" s="7"/>
      <c r="F2103" s="9">
        <f>SUBTOTAL(9,F2087:F2102)</f>
        <v>6067.0300000000934</v>
      </c>
      <c r="G2103" s="7"/>
      <c r="H2103" s="7"/>
      <c r="I2103" s="7"/>
    </row>
    <row r="2104" spans="1:9" ht="13.9" customHeight="1" outlineLevel="2">
      <c r="A2104" s="4" t="s">
        <v>3850</v>
      </c>
      <c r="B2104" s="4" t="s">
        <v>3851</v>
      </c>
      <c r="C2104" s="5">
        <v>45798</v>
      </c>
      <c r="D2104" s="4" t="s">
        <v>3852</v>
      </c>
      <c r="E2104" s="4" t="s">
        <v>3853</v>
      </c>
      <c r="F2104" s="6">
        <v>2454.33</v>
      </c>
      <c r="G2104" s="4" t="s">
        <v>3854</v>
      </c>
      <c r="H2104" s="4" t="s">
        <v>3855</v>
      </c>
      <c r="I2104" s="4" t="s">
        <v>389</v>
      </c>
    </row>
    <row r="2105" spans="1:9" ht="13.9" customHeight="1" outlineLevel="2">
      <c r="A2105" s="4" t="s">
        <v>3850</v>
      </c>
      <c r="B2105" s="4" t="s">
        <v>3851</v>
      </c>
      <c r="C2105" s="5">
        <v>45798</v>
      </c>
      <c r="D2105" s="4" t="s">
        <v>3856</v>
      </c>
      <c r="E2105" s="4" t="s">
        <v>3853</v>
      </c>
      <c r="F2105" s="6">
        <v>-288.39</v>
      </c>
      <c r="G2105" s="4" t="s">
        <v>3854</v>
      </c>
      <c r="H2105" s="4" t="s">
        <v>3855</v>
      </c>
      <c r="I2105" s="4" t="s">
        <v>389</v>
      </c>
    </row>
    <row r="2106" spans="1:9" ht="13.9" customHeight="1" outlineLevel="1">
      <c r="A2106" s="7"/>
      <c r="B2106" s="7" t="s">
        <v>3857</v>
      </c>
      <c r="C2106" s="8"/>
      <c r="D2106" s="7"/>
      <c r="E2106" s="7"/>
      <c r="F2106" s="9">
        <f>SUBTOTAL(9,F2104:F2105)</f>
        <v>2165.94</v>
      </c>
      <c r="G2106" s="7"/>
      <c r="H2106" s="7"/>
      <c r="I2106" s="7"/>
    </row>
    <row r="2107" spans="1:9" ht="13.9" customHeight="1" outlineLevel="2">
      <c r="A2107" s="4" t="s">
        <v>3858</v>
      </c>
      <c r="B2107" s="4" t="s">
        <v>3859</v>
      </c>
      <c r="C2107" s="5">
        <v>44188</v>
      </c>
      <c r="D2107" s="4" t="s">
        <v>3860</v>
      </c>
      <c r="E2107" s="4" t="s">
        <v>3861</v>
      </c>
      <c r="F2107" s="6">
        <v>160337.79999999999</v>
      </c>
      <c r="G2107" s="4" t="s">
        <v>3862</v>
      </c>
      <c r="H2107" s="4"/>
      <c r="I2107" s="4" t="s">
        <v>16</v>
      </c>
    </row>
    <row r="2108" spans="1:9" ht="13.9" customHeight="1" outlineLevel="2" collapsed="1">
      <c r="A2108" s="4" t="s">
        <v>3858</v>
      </c>
      <c r="B2108" s="4" t="s">
        <v>3859</v>
      </c>
      <c r="C2108" s="5">
        <v>44188</v>
      </c>
      <c r="D2108" s="4" t="s">
        <v>3863</v>
      </c>
      <c r="E2108" s="4" t="s">
        <v>3861</v>
      </c>
      <c r="F2108" s="6">
        <v>-4725</v>
      </c>
      <c r="G2108" s="4" t="s">
        <v>3862</v>
      </c>
      <c r="H2108" s="4"/>
      <c r="I2108" s="4" t="s">
        <v>16</v>
      </c>
    </row>
    <row r="2109" spans="1:9" ht="13.9" customHeight="1" outlineLevel="2">
      <c r="A2109" s="4" t="s">
        <v>3858</v>
      </c>
      <c r="B2109" s="4" t="s">
        <v>3859</v>
      </c>
      <c r="C2109" s="5">
        <v>44188</v>
      </c>
      <c r="D2109" s="4" t="s">
        <v>3864</v>
      </c>
      <c r="E2109" s="4" t="s">
        <v>3861</v>
      </c>
      <c r="F2109" s="6">
        <v>-67.5</v>
      </c>
      <c r="G2109" s="4" t="s">
        <v>3862</v>
      </c>
      <c r="H2109" s="4"/>
      <c r="I2109" s="4" t="s">
        <v>16</v>
      </c>
    </row>
    <row r="2110" spans="1:9" ht="13.9" customHeight="1" outlineLevel="2">
      <c r="A2110" s="4" t="s">
        <v>3858</v>
      </c>
      <c r="B2110" s="4" t="s">
        <v>3859</v>
      </c>
      <c r="C2110" s="5">
        <v>44188</v>
      </c>
      <c r="D2110" s="4" t="s">
        <v>3865</v>
      </c>
      <c r="E2110" s="4" t="s">
        <v>3861</v>
      </c>
      <c r="F2110" s="6">
        <v>-1500</v>
      </c>
      <c r="G2110" s="4" t="s">
        <v>3862</v>
      </c>
      <c r="H2110" s="4"/>
      <c r="I2110" s="4" t="s">
        <v>16</v>
      </c>
    </row>
    <row r="2111" spans="1:9" ht="13.9" customHeight="1" outlineLevel="2" collapsed="1">
      <c r="A2111" s="4" t="s">
        <v>3858</v>
      </c>
      <c r="B2111" s="4" t="s">
        <v>3859</v>
      </c>
      <c r="C2111" s="5">
        <v>44188</v>
      </c>
      <c r="D2111" s="4" t="s">
        <v>3866</v>
      </c>
      <c r="E2111" s="4" t="s">
        <v>3861</v>
      </c>
      <c r="F2111" s="6">
        <v>-1620</v>
      </c>
      <c r="G2111" s="4" t="s">
        <v>3862</v>
      </c>
      <c r="H2111" s="4"/>
      <c r="I2111" s="4" t="s">
        <v>16</v>
      </c>
    </row>
    <row r="2112" spans="1:9" ht="13.9" customHeight="1" outlineLevel="2">
      <c r="A2112" s="4" t="s">
        <v>3858</v>
      </c>
      <c r="B2112" s="4" t="s">
        <v>3859</v>
      </c>
      <c r="C2112" s="5">
        <v>44188</v>
      </c>
      <c r="D2112" s="4" t="s">
        <v>3867</v>
      </c>
      <c r="E2112" s="4" t="s">
        <v>3861</v>
      </c>
      <c r="F2112" s="6">
        <v>-5400</v>
      </c>
      <c r="G2112" s="4" t="s">
        <v>3862</v>
      </c>
      <c r="H2112" s="4"/>
      <c r="I2112" s="4" t="s">
        <v>16</v>
      </c>
    </row>
    <row r="2113" spans="1:9" ht="13.9" customHeight="1" outlineLevel="2">
      <c r="A2113" s="4" t="s">
        <v>3858</v>
      </c>
      <c r="B2113" s="4" t="s">
        <v>3859</v>
      </c>
      <c r="C2113" s="5">
        <v>44188</v>
      </c>
      <c r="D2113" s="4" t="s">
        <v>3868</v>
      </c>
      <c r="E2113" s="4" t="s">
        <v>3861</v>
      </c>
      <c r="F2113" s="6">
        <v>-2250</v>
      </c>
      <c r="G2113" s="4" t="s">
        <v>3862</v>
      </c>
      <c r="H2113" s="4"/>
      <c r="I2113" s="4" t="s">
        <v>16</v>
      </c>
    </row>
    <row r="2114" spans="1:9" ht="13.9" customHeight="1" outlineLevel="2" collapsed="1">
      <c r="A2114" s="4" t="s">
        <v>3858</v>
      </c>
      <c r="B2114" s="4" t="s">
        <v>3859</v>
      </c>
      <c r="C2114" s="5">
        <v>44188</v>
      </c>
      <c r="D2114" s="4" t="s">
        <v>3869</v>
      </c>
      <c r="E2114" s="4" t="s">
        <v>3861</v>
      </c>
      <c r="F2114" s="6">
        <v>-1417.5</v>
      </c>
      <c r="G2114" s="4" t="s">
        <v>3862</v>
      </c>
      <c r="H2114" s="4"/>
      <c r="I2114" s="4" t="s">
        <v>16</v>
      </c>
    </row>
    <row r="2115" spans="1:9" ht="13.9" customHeight="1" outlineLevel="2">
      <c r="A2115" s="4" t="s">
        <v>3858</v>
      </c>
      <c r="B2115" s="4" t="s">
        <v>3859</v>
      </c>
      <c r="C2115" s="5">
        <v>44188</v>
      </c>
      <c r="D2115" s="4" t="s">
        <v>3870</v>
      </c>
      <c r="E2115" s="4" t="s">
        <v>3861</v>
      </c>
      <c r="F2115" s="6">
        <v>-3814.37</v>
      </c>
      <c r="G2115" s="4" t="s">
        <v>3862</v>
      </c>
      <c r="H2115" s="4"/>
      <c r="I2115" s="4" t="s">
        <v>16</v>
      </c>
    </row>
    <row r="2116" spans="1:9" ht="13.9" customHeight="1" outlineLevel="2">
      <c r="A2116" s="4" t="s">
        <v>3858</v>
      </c>
      <c r="B2116" s="4" t="s">
        <v>3859</v>
      </c>
      <c r="C2116" s="5">
        <v>44188</v>
      </c>
      <c r="D2116" s="4" t="s">
        <v>3871</v>
      </c>
      <c r="E2116" s="4" t="s">
        <v>3861</v>
      </c>
      <c r="F2116" s="6">
        <v>-3150</v>
      </c>
      <c r="G2116" s="4" t="s">
        <v>3862</v>
      </c>
      <c r="H2116" s="4"/>
      <c r="I2116" s="4" t="s">
        <v>16</v>
      </c>
    </row>
    <row r="2117" spans="1:9" ht="13.9" customHeight="1" outlineLevel="1">
      <c r="A2117" s="7"/>
      <c r="B2117" s="7" t="s">
        <v>3872</v>
      </c>
      <c r="C2117" s="8"/>
      <c r="D2117" s="7"/>
      <c r="E2117" s="7"/>
      <c r="F2117" s="9">
        <f>SUBTOTAL(9,F2107:F2116)</f>
        <v>136393.43</v>
      </c>
      <c r="G2117" s="7"/>
      <c r="H2117" s="7"/>
      <c r="I2117" s="7"/>
    </row>
    <row r="2118" spans="1:9" ht="13.9" customHeight="1" outlineLevel="2">
      <c r="A2118" s="4" t="s">
        <v>3873</v>
      </c>
      <c r="B2118" s="4" t="s">
        <v>3874</v>
      </c>
      <c r="C2118" s="5">
        <v>45678</v>
      </c>
      <c r="D2118" s="4" t="s">
        <v>3875</v>
      </c>
      <c r="E2118" s="4" t="s">
        <v>3876</v>
      </c>
      <c r="F2118" s="6">
        <v>33928.67</v>
      </c>
      <c r="G2118" s="4" t="s">
        <v>3877</v>
      </c>
      <c r="H2118" s="4" t="s">
        <v>3878</v>
      </c>
      <c r="I2118" s="4" t="s">
        <v>16</v>
      </c>
    </row>
    <row r="2119" spans="1:9" ht="13.9" customHeight="1" outlineLevel="2" collapsed="1">
      <c r="A2119" s="4" t="s">
        <v>3873</v>
      </c>
      <c r="B2119" s="4" t="s">
        <v>3874</v>
      </c>
      <c r="C2119" s="5">
        <v>45678</v>
      </c>
      <c r="D2119" s="4" t="s">
        <v>3879</v>
      </c>
      <c r="E2119" s="4" t="s">
        <v>3876</v>
      </c>
      <c r="F2119" s="6">
        <v>-5004.29</v>
      </c>
      <c r="G2119" s="4" t="s">
        <v>3877</v>
      </c>
      <c r="H2119" s="4" t="s">
        <v>3878</v>
      </c>
      <c r="I2119" s="4" t="s">
        <v>16</v>
      </c>
    </row>
    <row r="2120" spans="1:9" ht="13.9" customHeight="1" outlineLevel="1">
      <c r="A2120" s="7"/>
      <c r="B2120" s="7" t="s">
        <v>3880</v>
      </c>
      <c r="C2120" s="8"/>
      <c r="D2120" s="7"/>
      <c r="E2120" s="7"/>
      <c r="F2120" s="9">
        <f>SUBTOTAL(9,F2118:F2119)</f>
        <v>28924.379999999997</v>
      </c>
      <c r="G2120" s="7"/>
      <c r="H2120" s="7"/>
      <c r="I2120" s="7"/>
    </row>
    <row r="2121" spans="1:9" ht="13.9" customHeight="1" outlineLevel="2">
      <c r="A2121" s="4" t="s">
        <v>3881</v>
      </c>
      <c r="B2121" s="4" t="s">
        <v>3882</v>
      </c>
      <c r="C2121" s="5">
        <v>45495</v>
      </c>
      <c r="D2121" s="4" t="s">
        <v>3883</v>
      </c>
      <c r="E2121" s="4" t="s">
        <v>3884</v>
      </c>
      <c r="F2121" s="6">
        <v>-836</v>
      </c>
      <c r="G2121" s="4" t="s">
        <v>3885</v>
      </c>
      <c r="H2121" s="4" t="s">
        <v>3886</v>
      </c>
      <c r="I2121" s="4" t="s">
        <v>349</v>
      </c>
    </row>
    <row r="2122" spans="1:9" ht="13.9" customHeight="1" outlineLevel="2">
      <c r="A2122" s="4" t="s">
        <v>3881</v>
      </c>
      <c r="B2122" s="4" t="s">
        <v>3882</v>
      </c>
      <c r="C2122" s="5">
        <v>45495</v>
      </c>
      <c r="D2122" s="4" t="s">
        <v>3887</v>
      </c>
      <c r="E2122" s="4" t="s">
        <v>3884</v>
      </c>
      <c r="F2122" s="6">
        <v>160.97999999999999</v>
      </c>
      <c r="G2122" s="4" t="s">
        <v>3885</v>
      </c>
      <c r="H2122" s="4" t="s">
        <v>3886</v>
      </c>
      <c r="I2122" s="4" t="s">
        <v>349</v>
      </c>
    </row>
    <row r="2123" spans="1:9" ht="13.9" customHeight="1" outlineLevel="2">
      <c r="A2123" s="4" t="s">
        <v>3881</v>
      </c>
      <c r="B2123" s="4" t="s">
        <v>3882</v>
      </c>
      <c r="C2123" s="5">
        <v>45693</v>
      </c>
      <c r="D2123" s="4" t="s">
        <v>3888</v>
      </c>
      <c r="E2123" s="4" t="s">
        <v>3889</v>
      </c>
      <c r="F2123" s="6">
        <v>8176.64</v>
      </c>
      <c r="G2123" s="4" t="s">
        <v>3890</v>
      </c>
      <c r="H2123" s="4" t="s">
        <v>3891</v>
      </c>
      <c r="I2123" s="4" t="s">
        <v>16</v>
      </c>
    </row>
    <row r="2124" spans="1:9" ht="13.9" customHeight="1" outlineLevel="2">
      <c r="A2124" s="4" t="s">
        <v>3881</v>
      </c>
      <c r="B2124" s="4" t="s">
        <v>3882</v>
      </c>
      <c r="C2124" s="5">
        <v>45693</v>
      </c>
      <c r="D2124" s="4" t="s">
        <v>3892</v>
      </c>
      <c r="E2124" s="4" t="s">
        <v>3889</v>
      </c>
      <c r="F2124" s="6">
        <v>-1141.5</v>
      </c>
      <c r="G2124" s="4" t="s">
        <v>3890</v>
      </c>
      <c r="H2124" s="4" t="s">
        <v>3891</v>
      </c>
      <c r="I2124" s="4" t="s">
        <v>16</v>
      </c>
    </row>
    <row r="2125" spans="1:9" ht="13.9" customHeight="1" outlineLevel="2">
      <c r="A2125" s="4" t="s">
        <v>3881</v>
      </c>
      <c r="B2125" s="4" t="s">
        <v>3882</v>
      </c>
      <c r="C2125" s="5">
        <v>45740</v>
      </c>
      <c r="D2125" s="4" t="s">
        <v>3893</v>
      </c>
      <c r="E2125" s="4" t="s">
        <v>3894</v>
      </c>
      <c r="F2125" s="6">
        <v>10550.12</v>
      </c>
      <c r="G2125" s="4" t="s">
        <v>3895</v>
      </c>
      <c r="H2125" s="4" t="s">
        <v>3896</v>
      </c>
      <c r="I2125" s="4" t="s">
        <v>16</v>
      </c>
    </row>
    <row r="2126" spans="1:9" ht="13.9" customHeight="1" outlineLevel="2">
      <c r="A2126" s="4" t="s">
        <v>3881</v>
      </c>
      <c r="B2126" s="4" t="s">
        <v>3882</v>
      </c>
      <c r="C2126" s="5">
        <v>45740</v>
      </c>
      <c r="D2126" s="4" t="s">
        <v>3897</v>
      </c>
      <c r="E2126" s="4" t="s">
        <v>3894</v>
      </c>
      <c r="F2126" s="6">
        <v>-1494.15</v>
      </c>
      <c r="G2126" s="4" t="s">
        <v>3895</v>
      </c>
      <c r="H2126" s="4" t="s">
        <v>3896</v>
      </c>
      <c r="I2126" s="4" t="s">
        <v>16</v>
      </c>
    </row>
    <row r="2127" spans="1:9" ht="13.9" customHeight="1" outlineLevel="2">
      <c r="A2127" s="4" t="s">
        <v>3881</v>
      </c>
      <c r="B2127" s="4" t="s">
        <v>3882</v>
      </c>
      <c r="C2127" s="5">
        <v>45838</v>
      </c>
      <c r="D2127" s="4" t="s">
        <v>3898</v>
      </c>
      <c r="E2127" s="4" t="s">
        <v>3899</v>
      </c>
      <c r="F2127" s="6">
        <v>-374.05</v>
      </c>
      <c r="G2127" s="4" t="s">
        <v>3900</v>
      </c>
      <c r="H2127" s="4" t="s">
        <v>3886</v>
      </c>
      <c r="I2127" s="4" t="s">
        <v>349</v>
      </c>
    </row>
    <row r="2128" spans="1:9" ht="13.9" customHeight="1" outlineLevel="2">
      <c r="A2128" s="4" t="s">
        <v>3881</v>
      </c>
      <c r="B2128" s="4" t="s">
        <v>3882</v>
      </c>
      <c r="C2128" s="5">
        <v>45838</v>
      </c>
      <c r="D2128" s="4" t="s">
        <v>3901</v>
      </c>
      <c r="E2128" s="4" t="s">
        <v>3899</v>
      </c>
      <c r="F2128" s="6">
        <v>129.54499999999999</v>
      </c>
      <c r="G2128" s="4" t="s">
        <v>3900</v>
      </c>
      <c r="H2128" s="4" t="s">
        <v>3886</v>
      </c>
      <c r="I2128" s="4" t="s">
        <v>349</v>
      </c>
    </row>
    <row r="2129" spans="1:9" ht="13.9" customHeight="1" outlineLevel="1">
      <c r="A2129" s="7"/>
      <c r="B2129" s="7" t="s">
        <v>3902</v>
      </c>
      <c r="C2129" s="8"/>
      <c r="D2129" s="7"/>
      <c r="E2129" s="7"/>
      <c r="F2129" s="9">
        <f>SUBTOTAL(9,F2121:F2128)</f>
        <v>15171.585000000003</v>
      </c>
      <c r="G2129" s="7"/>
      <c r="H2129" s="7"/>
      <c r="I2129" s="7"/>
    </row>
    <row r="2130" spans="1:9" ht="13.9" customHeight="1" outlineLevel="2">
      <c r="A2130" s="4" t="s">
        <v>3903</v>
      </c>
      <c r="B2130" s="4" t="s">
        <v>3904</v>
      </c>
      <c r="C2130" s="5">
        <v>45497</v>
      </c>
      <c r="D2130" s="4" t="s">
        <v>3905</v>
      </c>
      <c r="E2130" s="4" t="s">
        <v>3906</v>
      </c>
      <c r="F2130" s="6">
        <v>21696.45</v>
      </c>
      <c r="G2130" s="4" t="s">
        <v>3907</v>
      </c>
      <c r="H2130" s="4"/>
      <c r="I2130" s="4" t="s">
        <v>46</v>
      </c>
    </row>
    <row r="2131" spans="1:9" ht="13.9" customHeight="1" outlineLevel="2">
      <c r="A2131" s="4" t="s">
        <v>3903</v>
      </c>
      <c r="B2131" s="4" t="s">
        <v>3904</v>
      </c>
      <c r="C2131" s="5">
        <v>45497</v>
      </c>
      <c r="D2131" s="4" t="s">
        <v>3908</v>
      </c>
      <c r="E2131" s="4" t="s">
        <v>3906</v>
      </c>
      <c r="F2131" s="6">
        <v>-1974.78</v>
      </c>
      <c r="G2131" s="4" t="s">
        <v>3907</v>
      </c>
      <c r="H2131" s="4"/>
      <c r="I2131" s="4" t="s">
        <v>46</v>
      </c>
    </row>
    <row r="2132" spans="1:9" ht="13.9" customHeight="1" outlineLevel="2">
      <c r="A2132" s="4" t="s">
        <v>3903</v>
      </c>
      <c r="B2132" s="4" t="s">
        <v>3904</v>
      </c>
      <c r="C2132" s="5">
        <v>45497</v>
      </c>
      <c r="D2132" s="4" t="s">
        <v>3909</v>
      </c>
      <c r="E2132" s="4" t="s">
        <v>3906</v>
      </c>
      <c r="F2132" s="6">
        <v>-269.60000000000002</v>
      </c>
      <c r="G2132" s="4" t="s">
        <v>3907</v>
      </c>
      <c r="H2132" s="4"/>
      <c r="I2132" s="4" t="s">
        <v>46</v>
      </c>
    </row>
    <row r="2133" spans="1:9" ht="13.9" customHeight="1" outlineLevel="2">
      <c r="A2133" s="4" t="s">
        <v>3903</v>
      </c>
      <c r="B2133" s="4" t="s">
        <v>3904</v>
      </c>
      <c r="C2133" s="5">
        <v>45497</v>
      </c>
      <c r="D2133" s="4" t="s">
        <v>3910</v>
      </c>
      <c r="E2133" s="4" t="s">
        <v>3906</v>
      </c>
      <c r="F2133" s="6">
        <v>-150</v>
      </c>
      <c r="G2133" s="4" t="s">
        <v>3907</v>
      </c>
      <c r="H2133" s="4"/>
      <c r="I2133" s="4" t="s">
        <v>46</v>
      </c>
    </row>
    <row r="2134" spans="1:9" ht="13.9" customHeight="1" outlineLevel="2">
      <c r="A2134" s="4" t="s">
        <v>3903</v>
      </c>
      <c r="B2134" s="4" t="s">
        <v>3904</v>
      </c>
      <c r="C2134" s="5">
        <v>45497</v>
      </c>
      <c r="D2134" s="4" t="s">
        <v>3911</v>
      </c>
      <c r="E2134" s="4" t="s">
        <v>3906</v>
      </c>
      <c r="F2134" s="6">
        <v>-30</v>
      </c>
      <c r="G2134" s="4" t="s">
        <v>3907</v>
      </c>
      <c r="H2134" s="4"/>
      <c r="I2134" s="4" t="s">
        <v>46</v>
      </c>
    </row>
    <row r="2135" spans="1:9" ht="13.9" customHeight="1" outlineLevel="2">
      <c r="A2135" s="4" t="s">
        <v>3903</v>
      </c>
      <c r="B2135" s="4" t="s">
        <v>3904</v>
      </c>
      <c r="C2135" s="5">
        <v>45497</v>
      </c>
      <c r="D2135" s="4" t="s">
        <v>3912</v>
      </c>
      <c r="E2135" s="4" t="s">
        <v>3906</v>
      </c>
      <c r="F2135" s="6">
        <v>-342.11</v>
      </c>
      <c r="G2135" s="4" t="s">
        <v>3907</v>
      </c>
      <c r="H2135" s="4"/>
      <c r="I2135" s="4" t="s">
        <v>46</v>
      </c>
    </row>
    <row r="2136" spans="1:9" ht="13.9" customHeight="1" outlineLevel="2">
      <c r="A2136" s="4" t="s">
        <v>3903</v>
      </c>
      <c r="B2136" s="4" t="s">
        <v>3904</v>
      </c>
      <c r="C2136" s="5">
        <v>45497</v>
      </c>
      <c r="D2136" s="4" t="s">
        <v>3913</v>
      </c>
      <c r="E2136" s="4" t="s">
        <v>3906</v>
      </c>
      <c r="F2136" s="6">
        <v>-424.31</v>
      </c>
      <c r="G2136" s="4" t="s">
        <v>3907</v>
      </c>
      <c r="H2136" s="4"/>
      <c r="I2136" s="4" t="s">
        <v>46</v>
      </c>
    </row>
    <row r="2137" spans="1:9" ht="13.9" customHeight="1" outlineLevel="2">
      <c r="A2137" s="4" t="s">
        <v>3903</v>
      </c>
      <c r="B2137" s="4" t="s">
        <v>3904</v>
      </c>
      <c r="C2137" s="5">
        <v>45581</v>
      </c>
      <c r="D2137" s="4" t="s">
        <v>3914</v>
      </c>
      <c r="E2137" s="4" t="s">
        <v>3906</v>
      </c>
      <c r="F2137" s="6">
        <v>-1681.99</v>
      </c>
      <c r="G2137" s="4"/>
      <c r="H2137" s="4"/>
      <c r="I2137" s="4" t="s">
        <v>46</v>
      </c>
    </row>
    <row r="2138" spans="1:9" ht="13.9" customHeight="1" outlineLevel="2">
      <c r="A2138" s="4" t="s">
        <v>3903</v>
      </c>
      <c r="B2138" s="4" t="s">
        <v>3904</v>
      </c>
      <c r="C2138" s="5">
        <v>45607</v>
      </c>
      <c r="D2138" s="4" t="s">
        <v>3915</v>
      </c>
      <c r="E2138" s="4" t="s">
        <v>3916</v>
      </c>
      <c r="F2138" s="6">
        <v>15823.57</v>
      </c>
      <c r="G2138" s="4" t="s">
        <v>3917</v>
      </c>
      <c r="H2138" s="4" t="s">
        <v>3918</v>
      </c>
      <c r="I2138" s="4" t="s">
        <v>166</v>
      </c>
    </row>
    <row r="2139" spans="1:9" ht="13.9" customHeight="1" outlineLevel="2">
      <c r="A2139" s="4" t="s">
        <v>3903</v>
      </c>
      <c r="B2139" s="4" t="s">
        <v>3904</v>
      </c>
      <c r="C2139" s="5">
        <v>45607</v>
      </c>
      <c r="D2139" s="4" t="s">
        <v>3919</v>
      </c>
      <c r="E2139" s="4" t="s">
        <v>3916</v>
      </c>
      <c r="F2139" s="6">
        <v>-2297.9899999999998</v>
      </c>
      <c r="G2139" s="4" t="s">
        <v>3917</v>
      </c>
      <c r="H2139" s="4" t="s">
        <v>3918</v>
      </c>
      <c r="I2139" s="4" t="s">
        <v>166</v>
      </c>
    </row>
    <row r="2140" spans="1:9" ht="13.9" customHeight="1" outlineLevel="2">
      <c r="A2140" s="4" t="s">
        <v>3903</v>
      </c>
      <c r="B2140" s="4" t="s">
        <v>3904</v>
      </c>
      <c r="C2140" s="5">
        <v>45616</v>
      </c>
      <c r="D2140" s="4" t="s">
        <v>3920</v>
      </c>
      <c r="E2140" s="4" t="s">
        <v>3906</v>
      </c>
      <c r="F2140" s="6">
        <v>-1681.99</v>
      </c>
      <c r="G2140" s="4"/>
      <c r="H2140" s="4"/>
      <c r="I2140" s="4" t="s">
        <v>46</v>
      </c>
    </row>
    <row r="2141" spans="1:9" ht="13.9" customHeight="1" outlineLevel="2">
      <c r="A2141" s="4" t="s">
        <v>3903</v>
      </c>
      <c r="B2141" s="4" t="s">
        <v>3904</v>
      </c>
      <c r="C2141" s="5">
        <v>45644</v>
      </c>
      <c r="D2141" s="4" t="s">
        <v>3921</v>
      </c>
      <c r="E2141" s="4" t="s">
        <v>3922</v>
      </c>
      <c r="F2141" s="6">
        <v>-1681.99</v>
      </c>
      <c r="G2141" s="4"/>
      <c r="H2141" s="4"/>
      <c r="I2141" s="4" t="s">
        <v>46</v>
      </c>
    </row>
    <row r="2142" spans="1:9" ht="13.9" customHeight="1" outlineLevel="2">
      <c r="A2142" s="4" t="s">
        <v>3903</v>
      </c>
      <c r="B2142" s="4" t="s">
        <v>3904</v>
      </c>
      <c r="C2142" s="5">
        <v>45644</v>
      </c>
      <c r="D2142" s="4" t="s">
        <v>3923</v>
      </c>
      <c r="E2142" s="4" t="s">
        <v>3906</v>
      </c>
      <c r="F2142" s="6">
        <v>-4101.2</v>
      </c>
      <c r="G2142" s="4"/>
      <c r="H2142" s="4"/>
      <c r="I2142" s="4" t="s">
        <v>46</v>
      </c>
    </row>
    <row r="2143" spans="1:9" ht="13.9" customHeight="1" outlineLevel="2">
      <c r="A2143" s="4" t="s">
        <v>3903</v>
      </c>
      <c r="B2143" s="4" t="s">
        <v>3904</v>
      </c>
      <c r="C2143" s="5">
        <v>45674</v>
      </c>
      <c r="D2143" s="4" t="s">
        <v>3924</v>
      </c>
      <c r="E2143" s="4" t="s">
        <v>3906</v>
      </c>
      <c r="F2143" s="6">
        <v>-1681.99</v>
      </c>
      <c r="G2143" s="4"/>
      <c r="H2143" s="4"/>
      <c r="I2143" s="4" t="s">
        <v>46</v>
      </c>
    </row>
    <row r="2144" spans="1:9" ht="13.9" customHeight="1" outlineLevel="2">
      <c r="A2144" s="4" t="s">
        <v>3903</v>
      </c>
      <c r="B2144" s="4" t="s">
        <v>3904</v>
      </c>
      <c r="C2144" s="5">
        <v>45706</v>
      </c>
      <c r="D2144" s="4" t="s">
        <v>3925</v>
      </c>
      <c r="E2144" s="4" t="s">
        <v>3916</v>
      </c>
      <c r="F2144" s="6">
        <v>-2586.54</v>
      </c>
      <c r="G2144" s="4"/>
      <c r="H2144" s="4"/>
      <c r="I2144" s="4" t="s">
        <v>166</v>
      </c>
    </row>
    <row r="2145" spans="1:9" ht="13.9" customHeight="1" outlineLevel="2">
      <c r="A2145" s="4" t="s">
        <v>3903</v>
      </c>
      <c r="B2145" s="4" t="s">
        <v>3904</v>
      </c>
      <c r="C2145" s="5">
        <v>45706</v>
      </c>
      <c r="D2145" s="4" t="s">
        <v>3926</v>
      </c>
      <c r="E2145" s="4" t="s">
        <v>3906</v>
      </c>
      <c r="F2145" s="6">
        <v>-1681.99</v>
      </c>
      <c r="G2145" s="4"/>
      <c r="H2145" s="4"/>
      <c r="I2145" s="4" t="s">
        <v>46</v>
      </c>
    </row>
    <row r="2146" spans="1:9" ht="13.9" customHeight="1" outlineLevel="2">
      <c r="A2146" s="4" t="s">
        <v>3903</v>
      </c>
      <c r="B2146" s="4" t="s">
        <v>3904</v>
      </c>
      <c r="C2146" s="5">
        <v>45735</v>
      </c>
      <c r="D2146" s="4" t="s">
        <v>3927</v>
      </c>
      <c r="E2146" s="4" t="s">
        <v>3906</v>
      </c>
      <c r="F2146" s="6">
        <v>-1681.99</v>
      </c>
      <c r="G2146" s="4"/>
      <c r="H2146" s="4"/>
      <c r="I2146" s="4" t="s">
        <v>46</v>
      </c>
    </row>
    <row r="2147" spans="1:9" ht="13.9" customHeight="1" outlineLevel="2">
      <c r="A2147" s="4" t="s">
        <v>3903</v>
      </c>
      <c r="B2147" s="4" t="s">
        <v>3904</v>
      </c>
      <c r="C2147" s="5">
        <v>45757</v>
      </c>
      <c r="D2147" s="4" t="s">
        <v>3928</v>
      </c>
      <c r="E2147" s="4" t="s">
        <v>3916</v>
      </c>
      <c r="F2147" s="6">
        <v>-2136.94</v>
      </c>
      <c r="G2147" s="4"/>
      <c r="H2147" s="4"/>
      <c r="I2147" s="4" t="s">
        <v>166</v>
      </c>
    </row>
    <row r="2148" spans="1:9" ht="13.9" customHeight="1" outlineLevel="2">
      <c r="A2148" s="4" t="s">
        <v>3903</v>
      </c>
      <c r="B2148" s="4" t="s">
        <v>3904</v>
      </c>
      <c r="C2148" s="5">
        <v>45757</v>
      </c>
      <c r="D2148" s="4" t="s">
        <v>3929</v>
      </c>
      <c r="E2148" s="4" t="s">
        <v>3906</v>
      </c>
      <c r="F2148" s="6">
        <v>-1681.99</v>
      </c>
      <c r="G2148" s="4"/>
      <c r="H2148" s="4"/>
      <c r="I2148" s="4" t="s">
        <v>46</v>
      </c>
    </row>
    <row r="2149" spans="1:9" ht="13.9" customHeight="1" outlineLevel="2">
      <c r="A2149" s="4" t="s">
        <v>3903</v>
      </c>
      <c r="B2149" s="4" t="s">
        <v>3904</v>
      </c>
      <c r="C2149" s="5">
        <v>45793</v>
      </c>
      <c r="D2149" s="4" t="s">
        <v>3930</v>
      </c>
      <c r="E2149" s="4" t="s">
        <v>3906</v>
      </c>
      <c r="F2149" s="6">
        <v>-1681.99</v>
      </c>
      <c r="G2149" s="4"/>
      <c r="H2149" s="4"/>
      <c r="I2149" s="4" t="s">
        <v>46</v>
      </c>
    </row>
    <row r="2150" spans="1:9" ht="13.9" customHeight="1" outlineLevel="2">
      <c r="A2150" s="4" t="s">
        <v>3903</v>
      </c>
      <c r="B2150" s="4" t="s">
        <v>3904</v>
      </c>
      <c r="C2150" s="5">
        <v>45824</v>
      </c>
      <c r="D2150" s="4" t="s">
        <v>3931</v>
      </c>
      <c r="E2150" s="4" t="s">
        <v>3916</v>
      </c>
      <c r="F2150" s="6">
        <v>-2136.94</v>
      </c>
      <c r="G2150" s="4"/>
      <c r="H2150" s="4"/>
      <c r="I2150" s="4" t="s">
        <v>166</v>
      </c>
    </row>
    <row r="2151" spans="1:9" ht="13.9" customHeight="1" outlineLevel="2" collapsed="1">
      <c r="A2151" s="4" t="s">
        <v>3903</v>
      </c>
      <c r="B2151" s="4" t="s">
        <v>3904</v>
      </c>
      <c r="C2151" s="5">
        <v>45824</v>
      </c>
      <c r="D2151" s="4" t="s">
        <v>3932</v>
      </c>
      <c r="E2151" s="4" t="s">
        <v>3906</v>
      </c>
      <c r="F2151" s="6">
        <v>-1681.99</v>
      </c>
      <c r="G2151" s="4"/>
      <c r="H2151" s="4"/>
      <c r="I2151" s="4" t="s">
        <v>46</v>
      </c>
    </row>
    <row r="2152" spans="1:9" ht="13.9" customHeight="1" outlineLevel="1">
      <c r="A2152" s="7"/>
      <c r="B2152" s="7" t="s">
        <v>3933</v>
      </c>
      <c r="C2152" s="8"/>
      <c r="D2152" s="7"/>
      <c r="E2152" s="7"/>
      <c r="F2152" s="9">
        <f>SUBTOTAL(9,F2130:F2151)</f>
        <v>5931.6999999999898</v>
      </c>
      <c r="G2152" s="7"/>
      <c r="H2152" s="7"/>
      <c r="I2152" s="7"/>
    </row>
    <row r="2153" spans="1:9" ht="13.9" customHeight="1" outlineLevel="2">
      <c r="A2153" s="4" t="s">
        <v>3934</v>
      </c>
      <c r="B2153" s="4" t="s">
        <v>3935</v>
      </c>
      <c r="C2153" s="5">
        <v>45625</v>
      </c>
      <c r="D2153" s="4" t="s">
        <v>3936</v>
      </c>
      <c r="E2153" s="4" t="s">
        <v>3937</v>
      </c>
      <c r="F2153" s="6">
        <v>284539.82</v>
      </c>
      <c r="G2153" s="4" t="s">
        <v>3938</v>
      </c>
      <c r="H2153" s="4" t="s">
        <v>3939</v>
      </c>
      <c r="I2153" s="4" t="s">
        <v>16</v>
      </c>
    </row>
    <row r="2154" spans="1:9" ht="13.9" customHeight="1" outlineLevel="2">
      <c r="A2154" s="4" t="s">
        <v>3934</v>
      </c>
      <c r="B2154" s="4" t="s">
        <v>3935</v>
      </c>
      <c r="C2154" s="5">
        <v>45625</v>
      </c>
      <c r="D2154" s="4" t="s">
        <v>3940</v>
      </c>
      <c r="E2154" s="4" t="s">
        <v>3937</v>
      </c>
      <c r="F2154" s="6">
        <v>-42449.73</v>
      </c>
      <c r="G2154" s="4" t="s">
        <v>3938</v>
      </c>
      <c r="H2154" s="4" t="s">
        <v>3939</v>
      </c>
      <c r="I2154" s="4" t="s">
        <v>16</v>
      </c>
    </row>
    <row r="2155" spans="1:9" ht="13.9" customHeight="1" outlineLevel="2" collapsed="1">
      <c r="A2155" s="4" t="s">
        <v>3934</v>
      </c>
      <c r="B2155" s="4" t="s">
        <v>3935</v>
      </c>
      <c r="C2155" s="5">
        <v>45625</v>
      </c>
      <c r="D2155" s="4" t="s">
        <v>3941</v>
      </c>
      <c r="E2155" s="4" t="s">
        <v>3942</v>
      </c>
      <c r="F2155" s="6">
        <v>18440.63</v>
      </c>
      <c r="G2155" s="4" t="s">
        <v>3938</v>
      </c>
      <c r="H2155" s="4" t="s">
        <v>3943</v>
      </c>
      <c r="I2155" s="4" t="s">
        <v>16</v>
      </c>
    </row>
    <row r="2156" spans="1:9" ht="13.9" customHeight="1" outlineLevel="2">
      <c r="A2156" s="4" t="s">
        <v>3934</v>
      </c>
      <c r="B2156" s="4" t="s">
        <v>3935</v>
      </c>
      <c r="C2156" s="5">
        <v>45625</v>
      </c>
      <c r="D2156" s="4" t="s">
        <v>3944</v>
      </c>
      <c r="E2156" s="4" t="s">
        <v>3942</v>
      </c>
      <c r="F2156" s="6">
        <v>-2674.07</v>
      </c>
      <c r="G2156" s="4" t="s">
        <v>3938</v>
      </c>
      <c r="H2156" s="4" t="s">
        <v>3943</v>
      </c>
      <c r="I2156" s="4" t="s">
        <v>16</v>
      </c>
    </row>
    <row r="2157" spans="1:9" ht="13.9" customHeight="1" outlineLevel="2">
      <c r="A2157" s="4" t="s">
        <v>3934</v>
      </c>
      <c r="B2157" s="4" t="s">
        <v>3935</v>
      </c>
      <c r="C2157" s="5">
        <v>45629</v>
      </c>
      <c r="D2157" s="4" t="s">
        <v>3945</v>
      </c>
      <c r="E2157" s="4" t="s">
        <v>3946</v>
      </c>
      <c r="F2157" s="6">
        <v>-285314.18300000002</v>
      </c>
      <c r="G2157" s="4" t="s">
        <v>3938</v>
      </c>
      <c r="H2157" s="4" t="s">
        <v>3939</v>
      </c>
      <c r="I2157" s="4" t="s">
        <v>16</v>
      </c>
    </row>
    <row r="2158" spans="1:9" ht="13.9" customHeight="1" outlineLevel="2" collapsed="1">
      <c r="A2158" s="4" t="s">
        <v>3934</v>
      </c>
      <c r="B2158" s="4" t="s">
        <v>3935</v>
      </c>
      <c r="C2158" s="5">
        <v>45629</v>
      </c>
      <c r="D2158" s="4" t="s">
        <v>3947</v>
      </c>
      <c r="E2158" s="4" t="s">
        <v>3946</v>
      </c>
      <c r="F2158" s="6">
        <v>42565.400999999998</v>
      </c>
      <c r="G2158" s="4" t="s">
        <v>3938</v>
      </c>
      <c r="H2158" s="4" t="s">
        <v>3939</v>
      </c>
      <c r="I2158" s="4" t="s">
        <v>16</v>
      </c>
    </row>
    <row r="2159" spans="1:9" ht="13.9" customHeight="1" outlineLevel="2">
      <c r="A2159" s="4" t="s">
        <v>3934</v>
      </c>
      <c r="B2159" s="4" t="s">
        <v>3935</v>
      </c>
      <c r="C2159" s="5">
        <v>45629</v>
      </c>
      <c r="D2159" s="4" t="s">
        <v>3948</v>
      </c>
      <c r="E2159" s="4" t="s">
        <v>3949</v>
      </c>
      <c r="F2159" s="6">
        <v>-18489.945</v>
      </c>
      <c r="G2159" s="4" t="s">
        <v>3938</v>
      </c>
      <c r="H2159" s="4" t="s">
        <v>3943</v>
      </c>
      <c r="I2159" s="4" t="s">
        <v>16</v>
      </c>
    </row>
    <row r="2160" spans="1:9" ht="13.9" customHeight="1" outlineLevel="2">
      <c r="A2160" s="4" t="s">
        <v>3934</v>
      </c>
      <c r="B2160" s="4" t="s">
        <v>3935</v>
      </c>
      <c r="C2160" s="5">
        <v>45629</v>
      </c>
      <c r="D2160" s="4" t="s">
        <v>3950</v>
      </c>
      <c r="E2160" s="4" t="s">
        <v>3949</v>
      </c>
      <c r="F2160" s="6">
        <v>2681.36</v>
      </c>
      <c r="G2160" s="4" t="s">
        <v>3938</v>
      </c>
      <c r="H2160" s="4" t="s">
        <v>3943</v>
      </c>
      <c r="I2160" s="4" t="s">
        <v>16</v>
      </c>
    </row>
    <row r="2161" spans="1:9" ht="13.9" customHeight="1" outlineLevel="1">
      <c r="A2161" s="7"/>
      <c r="B2161" s="7" t="s">
        <v>3951</v>
      </c>
      <c r="C2161" s="8"/>
      <c r="D2161" s="7"/>
      <c r="E2161" s="7"/>
      <c r="F2161" s="9">
        <f>SUBTOTAL(9,F2153:F2160)</f>
        <v>-700.71700000002647</v>
      </c>
      <c r="G2161" s="7"/>
      <c r="H2161" s="7"/>
      <c r="I2161" s="7"/>
    </row>
    <row r="2162" spans="1:9" ht="13.9" customHeight="1" outlineLevel="2">
      <c r="A2162" s="4" t="s">
        <v>3952</v>
      </c>
      <c r="B2162" s="4" t="s">
        <v>3953</v>
      </c>
      <c r="C2162" s="5">
        <v>45756</v>
      </c>
      <c r="D2162" s="4" t="s">
        <v>3954</v>
      </c>
      <c r="E2162" s="4" t="s">
        <v>3955</v>
      </c>
      <c r="F2162" s="6">
        <v>87304.26</v>
      </c>
      <c r="G2162" s="4" t="s">
        <v>3956</v>
      </c>
      <c r="H2162" s="4"/>
      <c r="I2162" s="4" t="s">
        <v>16</v>
      </c>
    </row>
    <row r="2163" spans="1:9" ht="13.9" customHeight="1" outlineLevel="2">
      <c r="A2163" s="4" t="s">
        <v>3952</v>
      </c>
      <c r="B2163" s="4" t="s">
        <v>3953</v>
      </c>
      <c r="C2163" s="5">
        <v>45756</v>
      </c>
      <c r="D2163" s="4" t="s">
        <v>3957</v>
      </c>
      <c r="E2163" s="4" t="s">
        <v>3955</v>
      </c>
      <c r="F2163" s="6">
        <v>-2263.56</v>
      </c>
      <c r="G2163" s="4" t="s">
        <v>3956</v>
      </c>
      <c r="H2163" s="4"/>
      <c r="I2163" s="4" t="s">
        <v>16</v>
      </c>
    </row>
    <row r="2164" spans="1:9" ht="13.9" customHeight="1" outlineLevel="2">
      <c r="A2164" s="4" t="s">
        <v>3952</v>
      </c>
      <c r="B2164" s="4" t="s">
        <v>3953</v>
      </c>
      <c r="C2164" s="5">
        <v>45756</v>
      </c>
      <c r="D2164" s="4" t="s">
        <v>3958</v>
      </c>
      <c r="E2164" s="4" t="s">
        <v>3955</v>
      </c>
      <c r="F2164" s="6">
        <v>-2654.45</v>
      </c>
      <c r="G2164" s="4" t="s">
        <v>3956</v>
      </c>
      <c r="H2164" s="4"/>
      <c r="I2164" s="4" t="s">
        <v>16</v>
      </c>
    </row>
    <row r="2165" spans="1:9" ht="13.9" customHeight="1" outlineLevel="2">
      <c r="A2165" s="4" t="s">
        <v>3952</v>
      </c>
      <c r="B2165" s="4" t="s">
        <v>3953</v>
      </c>
      <c r="C2165" s="5">
        <v>45756</v>
      </c>
      <c r="D2165" s="4" t="s">
        <v>3959</v>
      </c>
      <c r="E2165" s="4" t="s">
        <v>3955</v>
      </c>
      <c r="F2165" s="6">
        <v>-3762.12</v>
      </c>
      <c r="G2165" s="4" t="s">
        <v>3956</v>
      </c>
      <c r="H2165" s="4"/>
      <c r="I2165" s="4" t="s">
        <v>16</v>
      </c>
    </row>
    <row r="2166" spans="1:9" ht="13.9" customHeight="1" outlineLevel="2">
      <c r="A2166" s="4" t="s">
        <v>3952</v>
      </c>
      <c r="B2166" s="4" t="s">
        <v>3953</v>
      </c>
      <c r="C2166" s="5">
        <v>45756</v>
      </c>
      <c r="D2166" s="4" t="s">
        <v>3960</v>
      </c>
      <c r="E2166" s="4" t="s">
        <v>3955</v>
      </c>
      <c r="F2166" s="6">
        <v>-3479.18</v>
      </c>
      <c r="G2166" s="4" t="s">
        <v>3956</v>
      </c>
      <c r="H2166" s="4"/>
      <c r="I2166" s="4" t="s">
        <v>16</v>
      </c>
    </row>
    <row r="2167" spans="1:9" ht="13.9" customHeight="1" outlineLevel="2">
      <c r="A2167" s="4" t="s">
        <v>3952</v>
      </c>
      <c r="B2167" s="4" t="s">
        <v>3953</v>
      </c>
      <c r="C2167" s="5">
        <v>45756</v>
      </c>
      <c r="D2167" s="4" t="s">
        <v>3961</v>
      </c>
      <c r="E2167" s="4" t="s">
        <v>3955</v>
      </c>
      <c r="F2167" s="6">
        <v>-815.92</v>
      </c>
      <c r="G2167" s="4" t="s">
        <v>3956</v>
      </c>
      <c r="H2167" s="4"/>
      <c r="I2167" s="4" t="s">
        <v>16</v>
      </c>
    </row>
    <row r="2168" spans="1:9" ht="13.9" customHeight="1" outlineLevel="2">
      <c r="A2168" s="4" t="s">
        <v>3952</v>
      </c>
      <c r="B2168" s="4" t="s">
        <v>3953</v>
      </c>
      <c r="C2168" s="5">
        <v>45757</v>
      </c>
      <c r="D2168" s="4" t="s">
        <v>3962</v>
      </c>
      <c r="E2168" s="4" t="s">
        <v>3963</v>
      </c>
      <c r="F2168" s="6">
        <v>4474.92</v>
      </c>
      <c r="G2168" s="4" t="s">
        <v>3964</v>
      </c>
      <c r="H2168" s="4" t="s">
        <v>3965</v>
      </c>
      <c r="I2168" s="4" t="s">
        <v>16</v>
      </c>
    </row>
    <row r="2169" spans="1:9" ht="13.9" customHeight="1" outlineLevel="2">
      <c r="A2169" s="4" t="s">
        <v>3952</v>
      </c>
      <c r="B2169" s="4" t="s">
        <v>3953</v>
      </c>
      <c r="C2169" s="5">
        <v>45757</v>
      </c>
      <c r="D2169" s="4" t="s">
        <v>3966</v>
      </c>
      <c r="E2169" s="4" t="s">
        <v>3963</v>
      </c>
      <c r="F2169" s="6">
        <v>-586.85</v>
      </c>
      <c r="G2169" s="4" t="s">
        <v>3964</v>
      </c>
      <c r="H2169" s="4" t="s">
        <v>3965</v>
      </c>
      <c r="I2169" s="4" t="s">
        <v>16</v>
      </c>
    </row>
    <row r="2170" spans="1:9" ht="13.9" customHeight="1" outlineLevel="2">
      <c r="A2170" s="4" t="s">
        <v>3952</v>
      </c>
      <c r="B2170" s="4" t="s">
        <v>3953</v>
      </c>
      <c r="C2170" s="5">
        <v>45762</v>
      </c>
      <c r="D2170" s="4" t="s">
        <v>3967</v>
      </c>
      <c r="E2170" s="4" t="s">
        <v>3968</v>
      </c>
      <c r="F2170" s="6">
        <v>249229.62</v>
      </c>
      <c r="G2170" s="4" t="s">
        <v>3969</v>
      </c>
      <c r="H2170" s="4" t="s">
        <v>3970</v>
      </c>
      <c r="I2170" s="4" t="s">
        <v>16</v>
      </c>
    </row>
    <row r="2171" spans="1:9" ht="13.9" customHeight="1" outlineLevel="2">
      <c r="A2171" s="4" t="s">
        <v>3952</v>
      </c>
      <c r="B2171" s="4" t="s">
        <v>3953</v>
      </c>
      <c r="C2171" s="5">
        <v>45762</v>
      </c>
      <c r="D2171" s="4" t="s">
        <v>3971</v>
      </c>
      <c r="E2171" s="4" t="s">
        <v>3968</v>
      </c>
      <c r="F2171" s="6">
        <v>-37089.629999999997</v>
      </c>
      <c r="G2171" s="4" t="s">
        <v>3969</v>
      </c>
      <c r="H2171" s="4" t="s">
        <v>3970</v>
      </c>
      <c r="I2171" s="4" t="s">
        <v>16</v>
      </c>
    </row>
    <row r="2172" spans="1:9" ht="13.9" customHeight="1" outlineLevel="2">
      <c r="A2172" s="4" t="s">
        <v>3952</v>
      </c>
      <c r="B2172" s="4" t="s">
        <v>3953</v>
      </c>
      <c r="C2172" s="5">
        <v>45762</v>
      </c>
      <c r="D2172" s="4" t="s">
        <v>3972</v>
      </c>
      <c r="E2172" s="4" t="s">
        <v>3973</v>
      </c>
      <c r="F2172" s="6">
        <v>31372.38</v>
      </c>
      <c r="G2172" s="4" t="s">
        <v>3969</v>
      </c>
      <c r="H2172" s="4" t="s">
        <v>3974</v>
      </c>
      <c r="I2172" s="4" t="s">
        <v>16</v>
      </c>
    </row>
    <row r="2173" spans="1:9" ht="13.9" customHeight="1" outlineLevel="2">
      <c r="A2173" s="4" t="s">
        <v>3952</v>
      </c>
      <c r="B2173" s="4" t="s">
        <v>3953</v>
      </c>
      <c r="C2173" s="5">
        <v>45762</v>
      </c>
      <c r="D2173" s="4" t="s">
        <v>3975</v>
      </c>
      <c r="E2173" s="4" t="s">
        <v>3973</v>
      </c>
      <c r="F2173" s="6">
        <v>-4584.8100000000004</v>
      </c>
      <c r="G2173" s="4" t="s">
        <v>3969</v>
      </c>
      <c r="H2173" s="4" t="s">
        <v>3974</v>
      </c>
      <c r="I2173" s="4" t="s">
        <v>16</v>
      </c>
    </row>
    <row r="2174" spans="1:9" ht="13.9" customHeight="1" outlineLevel="2" collapsed="1">
      <c r="A2174" s="4" t="s">
        <v>3952</v>
      </c>
      <c r="B2174" s="4" t="s">
        <v>3953</v>
      </c>
      <c r="C2174" s="5">
        <v>45762</v>
      </c>
      <c r="D2174" s="4" t="s">
        <v>3976</v>
      </c>
      <c r="E2174" s="4" t="s">
        <v>3977</v>
      </c>
      <c r="F2174" s="6">
        <v>21096.48</v>
      </c>
      <c r="G2174" s="4" t="s">
        <v>3969</v>
      </c>
      <c r="H2174" s="4" t="s">
        <v>3978</v>
      </c>
      <c r="I2174" s="4" t="s">
        <v>16</v>
      </c>
    </row>
    <row r="2175" spans="1:9" ht="13.9" customHeight="1" outlineLevel="2">
      <c r="A2175" s="4" t="s">
        <v>3952</v>
      </c>
      <c r="B2175" s="4" t="s">
        <v>3953</v>
      </c>
      <c r="C2175" s="5">
        <v>45762</v>
      </c>
      <c r="D2175" s="4" t="s">
        <v>3979</v>
      </c>
      <c r="E2175" s="4" t="s">
        <v>3977</v>
      </c>
      <c r="F2175" s="6">
        <v>-3063.75</v>
      </c>
      <c r="G2175" s="4" t="s">
        <v>3969</v>
      </c>
      <c r="H2175" s="4" t="s">
        <v>3978</v>
      </c>
      <c r="I2175" s="4" t="s">
        <v>16</v>
      </c>
    </row>
    <row r="2176" spans="1:9" ht="13.9" customHeight="1" outlineLevel="2">
      <c r="A2176" s="4" t="s">
        <v>3952</v>
      </c>
      <c r="B2176" s="4" t="s">
        <v>3953</v>
      </c>
      <c r="C2176" s="10">
        <v>45762</v>
      </c>
      <c r="D2176" s="4" t="s">
        <v>3980</v>
      </c>
      <c r="E2176" s="4" t="s">
        <v>3981</v>
      </c>
      <c r="F2176" s="6">
        <v>86354.65</v>
      </c>
      <c r="G2176" s="4" t="s">
        <v>3982</v>
      </c>
      <c r="H2176" s="4" t="s">
        <v>3983</v>
      </c>
      <c r="I2176" s="4" t="s">
        <v>16</v>
      </c>
    </row>
    <row r="2177" spans="1:9" ht="13.9" customHeight="1" outlineLevel="2" collapsed="1">
      <c r="A2177" s="4" t="s">
        <v>3952</v>
      </c>
      <c r="B2177" s="4" t="s">
        <v>3953</v>
      </c>
      <c r="C2177" s="5">
        <v>45762</v>
      </c>
      <c r="D2177" s="4" t="s">
        <v>3984</v>
      </c>
      <c r="E2177" s="4" t="s">
        <v>3981</v>
      </c>
      <c r="F2177" s="6">
        <v>-12773.49</v>
      </c>
      <c r="G2177" s="4" t="s">
        <v>3982</v>
      </c>
      <c r="H2177" s="4" t="s">
        <v>3983</v>
      </c>
      <c r="I2177" s="4" t="s">
        <v>16</v>
      </c>
    </row>
    <row r="2178" spans="1:9" ht="13.9" customHeight="1" outlineLevel="2">
      <c r="A2178" s="4" t="s">
        <v>3952</v>
      </c>
      <c r="B2178" s="4" t="s">
        <v>3953</v>
      </c>
      <c r="C2178" s="5">
        <v>45762</v>
      </c>
      <c r="D2178" s="4" t="s">
        <v>3985</v>
      </c>
      <c r="E2178" s="4" t="s">
        <v>3986</v>
      </c>
      <c r="F2178" s="6">
        <v>149160.19</v>
      </c>
      <c r="G2178" s="4" t="s">
        <v>3982</v>
      </c>
      <c r="H2178" s="4" t="s">
        <v>3987</v>
      </c>
      <c r="I2178" s="4" t="s">
        <v>16</v>
      </c>
    </row>
    <row r="2179" spans="1:9" ht="13.9" customHeight="1" outlineLevel="2">
      <c r="A2179" s="4" t="s">
        <v>3952</v>
      </c>
      <c r="B2179" s="4" t="s">
        <v>3953</v>
      </c>
      <c r="C2179" s="5">
        <v>45762</v>
      </c>
      <c r="D2179" s="4" t="s">
        <v>3988</v>
      </c>
      <c r="E2179" s="4" t="s">
        <v>3986</v>
      </c>
      <c r="F2179" s="6">
        <v>-22071.78</v>
      </c>
      <c r="G2179" s="4" t="s">
        <v>3982</v>
      </c>
      <c r="H2179" s="4" t="s">
        <v>3987</v>
      </c>
      <c r="I2179" s="4" t="s">
        <v>16</v>
      </c>
    </row>
    <row r="2180" spans="1:9" ht="13.9" customHeight="1" outlineLevel="2">
      <c r="A2180" s="4" t="s">
        <v>3952</v>
      </c>
      <c r="B2180" s="4" t="s">
        <v>3953</v>
      </c>
      <c r="C2180" s="5">
        <v>45762</v>
      </c>
      <c r="D2180" s="4" t="s">
        <v>3989</v>
      </c>
      <c r="E2180" s="4" t="s">
        <v>3990</v>
      </c>
      <c r="F2180" s="6">
        <v>26650.16</v>
      </c>
      <c r="G2180" s="4" t="s">
        <v>3982</v>
      </c>
      <c r="H2180" s="4" t="s">
        <v>3991</v>
      </c>
      <c r="I2180" s="4" t="s">
        <v>16</v>
      </c>
    </row>
    <row r="2181" spans="1:9" ht="13.9" customHeight="1" outlineLevel="2" collapsed="1">
      <c r="A2181" s="4" t="s">
        <v>3952</v>
      </c>
      <c r="B2181" s="4" t="s">
        <v>3953</v>
      </c>
      <c r="C2181" s="5">
        <v>45762</v>
      </c>
      <c r="D2181" s="4" t="s">
        <v>3992</v>
      </c>
      <c r="E2181" s="4" t="s">
        <v>3990</v>
      </c>
      <c r="F2181" s="6">
        <v>-3864</v>
      </c>
      <c r="G2181" s="4" t="s">
        <v>3982</v>
      </c>
      <c r="H2181" s="4" t="s">
        <v>3991</v>
      </c>
      <c r="I2181" s="4" t="s">
        <v>16</v>
      </c>
    </row>
    <row r="2182" spans="1:9" ht="13.9" customHeight="1" outlineLevel="2">
      <c r="A2182" s="4" t="s">
        <v>3952</v>
      </c>
      <c r="B2182" s="4" t="s">
        <v>3953</v>
      </c>
      <c r="C2182" s="5">
        <v>45762</v>
      </c>
      <c r="D2182" s="4" t="s">
        <v>3993</v>
      </c>
      <c r="E2182" s="4" t="s">
        <v>3994</v>
      </c>
      <c r="F2182" s="6">
        <v>289345.83</v>
      </c>
      <c r="G2182" s="4" t="s">
        <v>3982</v>
      </c>
      <c r="H2182" s="4" t="s">
        <v>3995</v>
      </c>
      <c r="I2182" s="4" t="s">
        <v>16</v>
      </c>
    </row>
    <row r="2183" spans="1:9" ht="13.9" customHeight="1" outlineLevel="2">
      <c r="A2183" s="4" t="s">
        <v>3952</v>
      </c>
      <c r="B2183" s="4" t="s">
        <v>3953</v>
      </c>
      <c r="C2183" s="5">
        <v>45762</v>
      </c>
      <c r="D2183" s="4" t="s">
        <v>3996</v>
      </c>
      <c r="E2183" s="4" t="s">
        <v>3994</v>
      </c>
      <c r="F2183" s="6">
        <v>-43101.02</v>
      </c>
      <c r="G2183" s="4" t="s">
        <v>3982</v>
      </c>
      <c r="H2183" s="4" t="s">
        <v>3995</v>
      </c>
      <c r="I2183" s="4" t="s">
        <v>16</v>
      </c>
    </row>
    <row r="2184" spans="1:9" ht="13.9" customHeight="1" outlineLevel="2" collapsed="1">
      <c r="A2184" s="4" t="s">
        <v>3952</v>
      </c>
      <c r="B2184" s="4" t="s">
        <v>3953</v>
      </c>
      <c r="C2184" s="5">
        <v>45762</v>
      </c>
      <c r="D2184" s="4" t="s">
        <v>3997</v>
      </c>
      <c r="E2184" s="4" t="s">
        <v>3998</v>
      </c>
      <c r="F2184" s="6">
        <v>347698.96</v>
      </c>
      <c r="G2184" s="4" t="s">
        <v>3982</v>
      </c>
      <c r="H2184" s="4" t="s">
        <v>3999</v>
      </c>
      <c r="I2184" s="4" t="s">
        <v>16</v>
      </c>
    </row>
    <row r="2185" spans="1:9" ht="13.9" customHeight="1" outlineLevel="2">
      <c r="A2185" s="4" t="s">
        <v>3952</v>
      </c>
      <c r="B2185" s="4" t="s">
        <v>3953</v>
      </c>
      <c r="C2185" s="5">
        <v>45762</v>
      </c>
      <c r="D2185" s="4" t="s">
        <v>4000</v>
      </c>
      <c r="E2185" s="4" t="s">
        <v>3998</v>
      </c>
      <c r="F2185" s="6">
        <v>-51659.040000000001</v>
      </c>
      <c r="G2185" s="4" t="s">
        <v>3982</v>
      </c>
      <c r="H2185" s="4" t="s">
        <v>3999</v>
      </c>
      <c r="I2185" s="4" t="s">
        <v>16</v>
      </c>
    </row>
    <row r="2186" spans="1:9" ht="13.9" customHeight="1" outlineLevel="2">
      <c r="A2186" s="4" t="s">
        <v>3952</v>
      </c>
      <c r="B2186" s="4" t="s">
        <v>3953</v>
      </c>
      <c r="C2186" s="5">
        <v>45762</v>
      </c>
      <c r="D2186" s="4" t="s">
        <v>4001</v>
      </c>
      <c r="E2186" s="4" t="s">
        <v>4002</v>
      </c>
      <c r="F2186" s="6">
        <v>22589.55</v>
      </c>
      <c r="G2186" s="4" t="s">
        <v>3982</v>
      </c>
      <c r="H2186" s="4" t="s">
        <v>4003</v>
      </c>
      <c r="I2186" s="4" t="s">
        <v>16</v>
      </c>
    </row>
    <row r="2187" spans="1:9" ht="13.9" customHeight="1" outlineLevel="2" collapsed="1">
      <c r="A2187" s="4" t="s">
        <v>3952</v>
      </c>
      <c r="B2187" s="4" t="s">
        <v>3953</v>
      </c>
      <c r="C2187" s="5">
        <v>45762</v>
      </c>
      <c r="D2187" s="4" t="s">
        <v>4004</v>
      </c>
      <c r="E2187" s="4" t="s">
        <v>4002</v>
      </c>
      <c r="F2187" s="6">
        <v>-3271.98</v>
      </c>
      <c r="G2187" s="4" t="s">
        <v>3982</v>
      </c>
      <c r="H2187" s="4" t="s">
        <v>4003</v>
      </c>
      <c r="I2187" s="4" t="s">
        <v>16</v>
      </c>
    </row>
    <row r="2188" spans="1:9" ht="13.9" customHeight="1" outlineLevel="2">
      <c r="A2188" s="4" t="s">
        <v>3952</v>
      </c>
      <c r="B2188" s="4" t="s">
        <v>3953</v>
      </c>
      <c r="C2188" s="5">
        <v>45762</v>
      </c>
      <c r="D2188" s="4" t="s">
        <v>4005</v>
      </c>
      <c r="E2188" s="4" t="s">
        <v>4006</v>
      </c>
      <c r="F2188" s="6">
        <v>18208.060000000001</v>
      </c>
      <c r="G2188" s="4" t="s">
        <v>3982</v>
      </c>
      <c r="H2188" s="4" t="s">
        <v>4007</v>
      </c>
      <c r="I2188" s="4" t="s">
        <v>16</v>
      </c>
    </row>
    <row r="2189" spans="1:9" ht="13.9" customHeight="1" outlineLevel="2">
      <c r="A2189" s="4" t="s">
        <v>3952</v>
      </c>
      <c r="B2189" s="4" t="s">
        <v>3953</v>
      </c>
      <c r="C2189" s="5">
        <v>45762</v>
      </c>
      <c r="D2189" s="4" t="s">
        <v>4008</v>
      </c>
      <c r="E2189" s="4" t="s">
        <v>4006</v>
      </c>
      <c r="F2189" s="6">
        <v>-2617.0500000000002</v>
      </c>
      <c r="G2189" s="4" t="s">
        <v>3982</v>
      </c>
      <c r="H2189" s="4" t="s">
        <v>4007</v>
      </c>
      <c r="I2189" s="4" t="s">
        <v>16</v>
      </c>
    </row>
    <row r="2190" spans="1:9" ht="13.9" customHeight="1" outlineLevel="2" collapsed="1">
      <c r="A2190" s="4" t="s">
        <v>3952</v>
      </c>
      <c r="B2190" s="4" t="s">
        <v>3953</v>
      </c>
      <c r="C2190" s="5">
        <v>45783</v>
      </c>
      <c r="D2190" s="4" t="s">
        <v>4009</v>
      </c>
      <c r="E2190" s="4" t="s">
        <v>4010</v>
      </c>
      <c r="F2190" s="6">
        <v>72073.63</v>
      </c>
      <c r="G2190" s="4" t="s">
        <v>4011</v>
      </c>
      <c r="H2190" s="4"/>
      <c r="I2190" s="4" t="s">
        <v>16</v>
      </c>
    </row>
    <row r="2191" spans="1:9" ht="13.9" customHeight="1" outlineLevel="2">
      <c r="A2191" s="4" t="s">
        <v>3952</v>
      </c>
      <c r="B2191" s="4" t="s">
        <v>3953</v>
      </c>
      <c r="C2191" s="5">
        <v>45783</v>
      </c>
      <c r="D2191" s="4" t="s">
        <v>4012</v>
      </c>
      <c r="E2191" s="4" t="s">
        <v>4010</v>
      </c>
      <c r="F2191" s="6">
        <v>-10662.56</v>
      </c>
      <c r="G2191" s="4" t="s">
        <v>4011</v>
      </c>
      <c r="H2191" s="4"/>
      <c r="I2191" s="4" t="s">
        <v>16</v>
      </c>
    </row>
    <row r="2192" spans="1:9" ht="13.9" customHeight="1" outlineLevel="2">
      <c r="A2192" s="4" t="s">
        <v>3952</v>
      </c>
      <c r="B2192" s="4" t="s">
        <v>3953</v>
      </c>
      <c r="C2192" s="5">
        <v>45831</v>
      </c>
      <c r="D2192" s="4" t="s">
        <v>4013</v>
      </c>
      <c r="E2192" s="4" t="s">
        <v>4014</v>
      </c>
      <c r="F2192" s="6">
        <v>1907647.57</v>
      </c>
      <c r="G2192" s="4" t="s">
        <v>4015</v>
      </c>
      <c r="H2192" s="4"/>
      <c r="I2192" s="4" t="s">
        <v>16</v>
      </c>
    </row>
    <row r="2193" spans="1:9" ht="13.9" customHeight="1" outlineLevel="2" collapsed="1">
      <c r="A2193" s="4" t="s">
        <v>3952</v>
      </c>
      <c r="B2193" s="4" t="s">
        <v>3953</v>
      </c>
      <c r="C2193" s="5">
        <v>45831</v>
      </c>
      <c r="D2193" s="4" t="s">
        <v>4016</v>
      </c>
      <c r="E2193" s="4" t="s">
        <v>4014</v>
      </c>
      <c r="F2193" s="6">
        <v>-7215.76</v>
      </c>
      <c r="G2193" s="4" t="s">
        <v>4015</v>
      </c>
      <c r="H2193" s="4"/>
      <c r="I2193" s="4" t="s">
        <v>16</v>
      </c>
    </row>
    <row r="2194" spans="1:9" ht="13.9" customHeight="1" outlineLevel="2">
      <c r="A2194" s="4" t="s">
        <v>3952</v>
      </c>
      <c r="B2194" s="4" t="s">
        <v>3953</v>
      </c>
      <c r="C2194" s="5">
        <v>45831</v>
      </c>
      <c r="D2194" s="4" t="s">
        <v>4017</v>
      </c>
      <c r="E2194" s="4" t="s">
        <v>4014</v>
      </c>
      <c r="F2194" s="6">
        <v>-100329.94</v>
      </c>
      <c r="G2194" s="4" t="s">
        <v>4015</v>
      </c>
      <c r="H2194" s="4"/>
      <c r="I2194" s="4" t="s">
        <v>16</v>
      </c>
    </row>
    <row r="2195" spans="1:9" ht="13.9" customHeight="1" outlineLevel="2">
      <c r="A2195" s="4" t="s">
        <v>3952</v>
      </c>
      <c r="B2195" s="4" t="s">
        <v>3953</v>
      </c>
      <c r="C2195" s="5">
        <v>45831</v>
      </c>
      <c r="D2195" s="4" t="s">
        <v>4018</v>
      </c>
      <c r="E2195" s="4" t="s">
        <v>4014</v>
      </c>
      <c r="F2195" s="6">
        <v>-2436.9</v>
      </c>
      <c r="G2195" s="4" t="s">
        <v>4015</v>
      </c>
      <c r="H2195" s="4"/>
      <c r="I2195" s="4" t="s">
        <v>16</v>
      </c>
    </row>
    <row r="2196" spans="1:9" ht="13.9" customHeight="1" outlineLevel="2">
      <c r="A2196" s="4" t="s">
        <v>3952</v>
      </c>
      <c r="B2196" s="4" t="s">
        <v>3953</v>
      </c>
      <c r="C2196" s="5">
        <v>45831</v>
      </c>
      <c r="D2196" s="4" t="s">
        <v>4019</v>
      </c>
      <c r="E2196" s="4" t="s">
        <v>4014</v>
      </c>
      <c r="F2196" s="6">
        <v>-15345.17</v>
      </c>
      <c r="G2196" s="4" t="s">
        <v>4015</v>
      </c>
      <c r="H2196" s="4"/>
      <c r="I2196" s="4" t="s">
        <v>16</v>
      </c>
    </row>
    <row r="2197" spans="1:9" ht="13.9" customHeight="1" outlineLevel="2" collapsed="1">
      <c r="A2197" s="4" t="s">
        <v>3952</v>
      </c>
      <c r="B2197" s="4" t="s">
        <v>3953</v>
      </c>
      <c r="C2197" s="5">
        <v>45831</v>
      </c>
      <c r="D2197" s="4" t="s">
        <v>4020</v>
      </c>
      <c r="E2197" s="4" t="s">
        <v>4014</v>
      </c>
      <c r="F2197" s="6">
        <v>-53374.25</v>
      </c>
      <c r="G2197" s="4" t="s">
        <v>4015</v>
      </c>
      <c r="H2197" s="4"/>
      <c r="I2197" s="4" t="s">
        <v>16</v>
      </c>
    </row>
    <row r="2198" spans="1:9" ht="13.9" customHeight="1" outlineLevel="2">
      <c r="A2198" s="4" t="s">
        <v>3952</v>
      </c>
      <c r="B2198" s="4" t="s">
        <v>3953</v>
      </c>
      <c r="C2198" s="5">
        <v>45831</v>
      </c>
      <c r="D2198" s="4" t="s">
        <v>4021</v>
      </c>
      <c r="E2198" s="4" t="s">
        <v>4014</v>
      </c>
      <c r="F2198" s="6">
        <v>-3819.85</v>
      </c>
      <c r="G2198" s="4" t="s">
        <v>4015</v>
      </c>
      <c r="H2198" s="4"/>
      <c r="I2198" s="4" t="s">
        <v>16</v>
      </c>
    </row>
    <row r="2199" spans="1:9" ht="13.9" customHeight="1" outlineLevel="2">
      <c r="A2199" s="4" t="s">
        <v>3952</v>
      </c>
      <c r="B2199" s="4" t="s">
        <v>3953</v>
      </c>
      <c r="C2199" s="5">
        <v>45831</v>
      </c>
      <c r="D2199" s="4" t="s">
        <v>4022</v>
      </c>
      <c r="E2199" s="4" t="s">
        <v>4014</v>
      </c>
      <c r="F2199" s="6">
        <v>-48029.52</v>
      </c>
      <c r="G2199" s="4" t="s">
        <v>4015</v>
      </c>
      <c r="H2199" s="4"/>
      <c r="I2199" s="4" t="s">
        <v>16</v>
      </c>
    </row>
    <row r="2200" spans="1:9" ht="13.9" customHeight="1" outlineLevel="2" collapsed="1">
      <c r="A2200" s="4" t="s">
        <v>3952</v>
      </c>
      <c r="B2200" s="4" t="s">
        <v>3953</v>
      </c>
      <c r="C2200" s="5">
        <v>45831</v>
      </c>
      <c r="D2200" s="4" t="s">
        <v>4023</v>
      </c>
      <c r="E2200" s="4" t="s">
        <v>4014</v>
      </c>
      <c r="F2200" s="6">
        <v>-27465.62</v>
      </c>
      <c r="G2200" s="4" t="s">
        <v>4015</v>
      </c>
      <c r="H2200" s="4"/>
      <c r="I2200" s="4" t="s">
        <v>16</v>
      </c>
    </row>
    <row r="2201" spans="1:9" ht="13.9" customHeight="1" outlineLevel="2">
      <c r="A2201" s="4" t="s">
        <v>3952</v>
      </c>
      <c r="B2201" s="4" t="s">
        <v>3953</v>
      </c>
      <c r="C2201" s="5">
        <v>45831</v>
      </c>
      <c r="D2201" s="4" t="s">
        <v>4024</v>
      </c>
      <c r="E2201" s="4" t="s">
        <v>4014</v>
      </c>
      <c r="F2201" s="6">
        <v>-27132.09</v>
      </c>
      <c r="G2201" s="4" t="s">
        <v>4015</v>
      </c>
      <c r="H2201" s="4"/>
      <c r="I2201" s="4" t="s">
        <v>16</v>
      </c>
    </row>
    <row r="2202" spans="1:9" ht="13.9" customHeight="1" outlineLevel="1">
      <c r="A2202" s="7"/>
      <c r="B2202" s="7" t="s">
        <v>4025</v>
      </c>
      <c r="C2202" s="8"/>
      <c r="D2202" s="7"/>
      <c r="E2202" s="7"/>
      <c r="F2202" s="9">
        <f>SUBTOTAL(9,F2162:F2201)</f>
        <v>2819735.9700000007</v>
      </c>
      <c r="G2202" s="7"/>
      <c r="H2202" s="7"/>
      <c r="I2202" s="7"/>
    </row>
    <row r="2203" spans="1:9" ht="13.9" customHeight="1" outlineLevel="2">
      <c r="A2203" s="4" t="s">
        <v>4026</v>
      </c>
      <c r="B2203" s="4" t="s">
        <v>4027</v>
      </c>
      <c r="C2203" s="5">
        <v>45532</v>
      </c>
      <c r="D2203" s="4" t="s">
        <v>4028</v>
      </c>
      <c r="E2203" s="4" t="s">
        <v>4029</v>
      </c>
      <c r="F2203" s="6">
        <v>28357.69</v>
      </c>
      <c r="G2203" s="4" t="s">
        <v>4030</v>
      </c>
      <c r="H2203" s="4" t="s">
        <v>4031</v>
      </c>
      <c r="I2203" s="4" t="s">
        <v>16</v>
      </c>
    </row>
    <row r="2204" spans="1:9" ht="13.9" customHeight="1" outlineLevel="2">
      <c r="A2204" s="4" t="s">
        <v>4026</v>
      </c>
      <c r="B2204" s="4" t="s">
        <v>4027</v>
      </c>
      <c r="C2204" s="5">
        <v>45532</v>
      </c>
      <c r="D2204" s="4" t="s">
        <v>4032</v>
      </c>
      <c r="E2204" s="4" t="s">
        <v>4029</v>
      </c>
      <c r="F2204" s="6">
        <v>-4186.5</v>
      </c>
      <c r="G2204" s="4" t="s">
        <v>4030</v>
      </c>
      <c r="H2204" s="4" t="s">
        <v>4031</v>
      </c>
      <c r="I2204" s="4" t="s">
        <v>16</v>
      </c>
    </row>
    <row r="2205" spans="1:9" ht="13.9" customHeight="1" outlineLevel="2" collapsed="1">
      <c r="A2205" s="4" t="s">
        <v>4026</v>
      </c>
      <c r="B2205" s="4" t="s">
        <v>4027</v>
      </c>
      <c r="C2205" s="5">
        <v>45533</v>
      </c>
      <c r="D2205" s="4" t="s">
        <v>4033</v>
      </c>
      <c r="E2205" s="4" t="s">
        <v>4034</v>
      </c>
      <c r="F2205" s="6">
        <v>30767.58</v>
      </c>
      <c r="G2205" s="4" t="s">
        <v>4035</v>
      </c>
      <c r="H2205" s="4" t="s">
        <v>4036</v>
      </c>
      <c r="I2205" s="4" t="s">
        <v>16</v>
      </c>
    </row>
    <row r="2206" spans="1:9" ht="13.9" customHeight="1" outlineLevel="2">
      <c r="A2206" s="4" t="s">
        <v>4026</v>
      </c>
      <c r="B2206" s="4" t="s">
        <v>4027</v>
      </c>
      <c r="C2206" s="5">
        <v>45533</v>
      </c>
      <c r="D2206" s="4" t="s">
        <v>4037</v>
      </c>
      <c r="E2206" s="4" t="s">
        <v>4034</v>
      </c>
      <c r="F2206" s="6">
        <v>-4531.78</v>
      </c>
      <c r="G2206" s="4" t="s">
        <v>4035</v>
      </c>
      <c r="H2206" s="4" t="s">
        <v>4036</v>
      </c>
      <c r="I2206" s="4" t="s">
        <v>16</v>
      </c>
    </row>
    <row r="2207" spans="1:9" ht="13.9" customHeight="1" outlineLevel="2">
      <c r="A2207" s="4" t="s">
        <v>4026</v>
      </c>
      <c r="B2207" s="4" t="s">
        <v>4027</v>
      </c>
      <c r="C2207" s="5">
        <v>45775</v>
      </c>
      <c r="D2207" s="4" t="s">
        <v>4038</v>
      </c>
      <c r="E2207" s="4" t="s">
        <v>4039</v>
      </c>
      <c r="F2207" s="6">
        <v>17157.05</v>
      </c>
      <c r="G2207" s="4" t="s">
        <v>4040</v>
      </c>
      <c r="H2207" s="4" t="s">
        <v>4041</v>
      </c>
      <c r="I2207" s="4" t="s">
        <v>16</v>
      </c>
    </row>
    <row r="2208" spans="1:9" ht="13.9" customHeight="1" outlineLevel="2" collapsed="1">
      <c r="A2208" s="4" t="s">
        <v>4026</v>
      </c>
      <c r="B2208" s="4" t="s">
        <v>4027</v>
      </c>
      <c r="C2208" s="5">
        <v>45775</v>
      </c>
      <c r="D2208" s="4" t="s">
        <v>4042</v>
      </c>
      <c r="E2208" s="4" t="s">
        <v>4039</v>
      </c>
      <c r="F2208" s="6">
        <v>-2459.9499999999998</v>
      </c>
      <c r="G2208" s="4" t="s">
        <v>4040</v>
      </c>
      <c r="H2208" s="4" t="s">
        <v>4041</v>
      </c>
      <c r="I2208" s="4" t="s">
        <v>16</v>
      </c>
    </row>
    <row r="2209" spans="1:9" ht="13.9" customHeight="1" outlineLevel="2">
      <c r="A2209" s="4" t="s">
        <v>4026</v>
      </c>
      <c r="B2209" s="4" t="s">
        <v>4027</v>
      </c>
      <c r="C2209" s="5">
        <v>45775</v>
      </c>
      <c r="D2209" s="4" t="s">
        <v>4043</v>
      </c>
      <c r="E2209" s="4" t="s">
        <v>4044</v>
      </c>
      <c r="F2209" s="6">
        <v>13414.12</v>
      </c>
      <c r="G2209" s="4" t="s">
        <v>4045</v>
      </c>
      <c r="H2209" s="4" t="s">
        <v>4046</v>
      </c>
      <c r="I2209" s="4" t="s">
        <v>16</v>
      </c>
    </row>
    <row r="2210" spans="1:9" ht="13.9" customHeight="1" outlineLevel="2">
      <c r="A2210" s="4" t="s">
        <v>4026</v>
      </c>
      <c r="B2210" s="4" t="s">
        <v>4027</v>
      </c>
      <c r="C2210" s="5">
        <v>45775</v>
      </c>
      <c r="D2210" s="4" t="s">
        <v>4047</v>
      </c>
      <c r="E2210" s="4" t="s">
        <v>4044</v>
      </c>
      <c r="F2210" s="6">
        <v>-1915.41</v>
      </c>
      <c r="G2210" s="4" t="s">
        <v>4045</v>
      </c>
      <c r="H2210" s="4" t="s">
        <v>4046</v>
      </c>
      <c r="I2210" s="4" t="s">
        <v>16</v>
      </c>
    </row>
    <row r="2211" spans="1:9" ht="13.9" customHeight="1" outlineLevel="2">
      <c r="A2211" s="4" t="s">
        <v>4026</v>
      </c>
      <c r="B2211" s="4" t="s">
        <v>4027</v>
      </c>
      <c r="C2211" s="5">
        <v>45793</v>
      </c>
      <c r="D2211" s="4" t="s">
        <v>4048</v>
      </c>
      <c r="E2211" s="4" t="s">
        <v>4029</v>
      </c>
      <c r="F2211" s="6">
        <v>-11987.71</v>
      </c>
      <c r="G2211" s="4"/>
      <c r="H2211" s="4"/>
      <c r="I2211" s="4" t="s">
        <v>19</v>
      </c>
    </row>
    <row r="2212" spans="1:9" ht="13.9" customHeight="1" outlineLevel="2">
      <c r="A2212" s="4" t="s">
        <v>4026</v>
      </c>
      <c r="B2212" s="4" t="s">
        <v>4027</v>
      </c>
      <c r="C2212" s="5">
        <v>45793</v>
      </c>
      <c r="D2212" s="4" t="s">
        <v>4049</v>
      </c>
      <c r="E2212" s="4" t="s">
        <v>4034</v>
      </c>
      <c r="F2212" s="6">
        <v>-13020.02</v>
      </c>
      <c r="G2212" s="4"/>
      <c r="H2212" s="4"/>
      <c r="I2212" s="4" t="s">
        <v>19</v>
      </c>
    </row>
    <row r="2213" spans="1:9" ht="13.9" customHeight="1" outlineLevel="1">
      <c r="A2213" s="7"/>
      <c r="B2213" s="7" t="s">
        <v>4050</v>
      </c>
      <c r="C2213" s="8"/>
      <c r="D2213" s="7"/>
      <c r="E2213" s="7"/>
      <c r="F2213" s="9">
        <f>SUBTOTAL(9,F2203:F2212)</f>
        <v>51595.070000000007</v>
      </c>
      <c r="G2213" s="7"/>
      <c r="H2213" s="7"/>
      <c r="I2213" s="7"/>
    </row>
    <row r="2214" spans="1:9" ht="13.9" customHeight="1" outlineLevel="2">
      <c r="A2214" s="4" t="s">
        <v>4051</v>
      </c>
      <c r="B2214" s="4" t="s">
        <v>4052</v>
      </c>
      <c r="C2214" s="5">
        <v>44043</v>
      </c>
      <c r="D2214" s="4" t="s">
        <v>4053</v>
      </c>
      <c r="E2214" s="4" t="s">
        <v>4054</v>
      </c>
      <c r="F2214" s="6">
        <v>11137.63</v>
      </c>
      <c r="G2214" s="4" t="s">
        <v>4055</v>
      </c>
      <c r="H2214" s="4" t="s">
        <v>4056</v>
      </c>
      <c r="I2214" s="4" t="s">
        <v>16</v>
      </c>
    </row>
    <row r="2215" spans="1:9" ht="13.9" customHeight="1" outlineLevel="2">
      <c r="A2215" s="4" t="s">
        <v>4051</v>
      </c>
      <c r="B2215" s="4" t="s">
        <v>4052</v>
      </c>
      <c r="C2215" s="5">
        <v>44043</v>
      </c>
      <c r="D2215" s="4" t="s">
        <v>4057</v>
      </c>
      <c r="E2215" s="4" t="s">
        <v>4054</v>
      </c>
      <c r="F2215" s="6">
        <v>-1612.5</v>
      </c>
      <c r="G2215" s="4" t="s">
        <v>4055</v>
      </c>
      <c r="H2215" s="4" t="s">
        <v>4056</v>
      </c>
      <c r="I2215" s="4" t="s">
        <v>16</v>
      </c>
    </row>
    <row r="2216" spans="1:9" ht="13.9" customHeight="1" outlineLevel="1">
      <c r="A2216" s="7"/>
      <c r="B2216" s="7" t="s">
        <v>4058</v>
      </c>
      <c r="C2216" s="8"/>
      <c r="D2216" s="7"/>
      <c r="E2216" s="7"/>
      <c r="F2216" s="9">
        <f>SUBTOTAL(9,F2214:F2215)</f>
        <v>9525.1299999999992</v>
      </c>
      <c r="G2216" s="7"/>
      <c r="H2216" s="7"/>
      <c r="I2216" s="7"/>
    </row>
    <row r="2217" spans="1:9" ht="13.9" customHeight="1" outlineLevel="2">
      <c r="A2217" s="4" t="s">
        <v>4059</v>
      </c>
      <c r="B2217" s="4" t="s">
        <v>4060</v>
      </c>
      <c r="C2217" s="5">
        <v>45671</v>
      </c>
      <c r="D2217" s="4" t="s">
        <v>4061</v>
      </c>
      <c r="E2217" s="4" t="s">
        <v>4062</v>
      </c>
      <c r="F2217" s="6">
        <v>25470.94</v>
      </c>
      <c r="G2217" s="4" t="s">
        <v>4063</v>
      </c>
      <c r="H2217" s="4" t="s">
        <v>4064</v>
      </c>
      <c r="I2217" s="4" t="s">
        <v>16</v>
      </c>
    </row>
    <row r="2218" spans="1:9" ht="13.9" customHeight="1" outlineLevel="2">
      <c r="A2218" s="4" t="s">
        <v>4059</v>
      </c>
      <c r="B2218" s="4" t="s">
        <v>4060</v>
      </c>
      <c r="C2218" s="5">
        <v>45671</v>
      </c>
      <c r="D2218" s="4" t="s">
        <v>4065</v>
      </c>
      <c r="E2218" s="4" t="s">
        <v>4062</v>
      </c>
      <c r="F2218" s="6">
        <v>-3717.63</v>
      </c>
      <c r="G2218" s="4" t="s">
        <v>4063</v>
      </c>
      <c r="H2218" s="4" t="s">
        <v>4064</v>
      </c>
      <c r="I2218" s="4" t="s">
        <v>16</v>
      </c>
    </row>
    <row r="2219" spans="1:9" ht="13.9" customHeight="1" outlineLevel="2">
      <c r="A2219" s="4" t="s">
        <v>4059</v>
      </c>
      <c r="B2219" s="4" t="s">
        <v>4060</v>
      </c>
      <c r="C2219" s="5">
        <v>45671</v>
      </c>
      <c r="D2219" s="4" t="s">
        <v>4066</v>
      </c>
      <c r="E2219" s="4" t="s">
        <v>4067</v>
      </c>
      <c r="F2219" s="6">
        <v>173412.82</v>
      </c>
      <c r="G2219" s="4" t="s">
        <v>4063</v>
      </c>
      <c r="H2219" s="4" t="s">
        <v>4068</v>
      </c>
      <c r="I2219" s="4" t="s">
        <v>16</v>
      </c>
    </row>
    <row r="2220" spans="1:9" ht="13.9" customHeight="1" outlineLevel="2">
      <c r="A2220" s="4" t="s">
        <v>4059</v>
      </c>
      <c r="B2220" s="4" t="s">
        <v>4060</v>
      </c>
      <c r="C2220" s="5">
        <v>45671</v>
      </c>
      <c r="D2220" s="4" t="s">
        <v>4069</v>
      </c>
      <c r="E2220" s="4" t="s">
        <v>4067</v>
      </c>
      <c r="F2220" s="6">
        <v>-25749.3</v>
      </c>
      <c r="G2220" s="4" t="s">
        <v>4063</v>
      </c>
      <c r="H2220" s="4" t="s">
        <v>4068</v>
      </c>
      <c r="I2220" s="4" t="s">
        <v>16</v>
      </c>
    </row>
    <row r="2221" spans="1:9" ht="13.9" customHeight="1" outlineLevel="2">
      <c r="A2221" s="4" t="s">
        <v>4059</v>
      </c>
      <c r="B2221" s="4" t="s">
        <v>4060</v>
      </c>
      <c r="C2221" s="5">
        <v>45671</v>
      </c>
      <c r="D2221" s="4" t="s">
        <v>4070</v>
      </c>
      <c r="E2221" s="4" t="s">
        <v>4071</v>
      </c>
      <c r="F2221" s="6">
        <v>69253.25</v>
      </c>
      <c r="G2221" s="4" t="s">
        <v>4063</v>
      </c>
      <c r="H2221" s="4" t="s">
        <v>4072</v>
      </c>
      <c r="I2221" s="4" t="s">
        <v>16</v>
      </c>
    </row>
    <row r="2222" spans="1:9" ht="13.9" customHeight="1" outlineLevel="2">
      <c r="A2222" s="4" t="s">
        <v>4059</v>
      </c>
      <c r="B2222" s="4" t="s">
        <v>4060</v>
      </c>
      <c r="C2222" s="5">
        <v>45671</v>
      </c>
      <c r="D2222" s="4" t="s">
        <v>4073</v>
      </c>
      <c r="E2222" s="4" t="s">
        <v>4071</v>
      </c>
      <c r="F2222" s="6">
        <v>-10209.75</v>
      </c>
      <c r="G2222" s="4" t="s">
        <v>4063</v>
      </c>
      <c r="H2222" s="4" t="s">
        <v>4072</v>
      </c>
      <c r="I2222" s="4" t="s">
        <v>16</v>
      </c>
    </row>
    <row r="2223" spans="1:9" ht="13.9" customHeight="1" outlineLevel="2">
      <c r="A2223" s="4" t="s">
        <v>4059</v>
      </c>
      <c r="B2223" s="4" t="s">
        <v>4060</v>
      </c>
      <c r="C2223" s="5">
        <v>45671</v>
      </c>
      <c r="D2223" s="4" t="s">
        <v>4074</v>
      </c>
      <c r="E2223" s="4" t="s">
        <v>4075</v>
      </c>
      <c r="F2223" s="6">
        <v>16506</v>
      </c>
      <c r="G2223" s="4" t="s">
        <v>4063</v>
      </c>
      <c r="H2223" s="4" t="s">
        <v>4076</v>
      </c>
      <c r="I2223" s="4" t="s">
        <v>16</v>
      </c>
    </row>
    <row r="2224" spans="1:9" ht="13.9" customHeight="1" outlineLevel="2">
      <c r="A2224" s="4" t="s">
        <v>4059</v>
      </c>
      <c r="B2224" s="4" t="s">
        <v>4060</v>
      </c>
      <c r="C2224" s="5">
        <v>45671</v>
      </c>
      <c r="D2224" s="4" t="s">
        <v>4077</v>
      </c>
      <c r="E2224" s="4" t="s">
        <v>4075</v>
      </c>
      <c r="F2224" s="6">
        <v>-2400</v>
      </c>
      <c r="G2224" s="4" t="s">
        <v>4063</v>
      </c>
      <c r="H2224" s="4" t="s">
        <v>4076</v>
      </c>
      <c r="I2224" s="4" t="s">
        <v>16</v>
      </c>
    </row>
    <row r="2225" spans="1:9" ht="13.9" customHeight="1" outlineLevel="2">
      <c r="A2225" s="4" t="s">
        <v>4059</v>
      </c>
      <c r="B2225" s="4" t="s">
        <v>4060</v>
      </c>
      <c r="C2225" s="5">
        <v>45671</v>
      </c>
      <c r="D2225" s="4" t="s">
        <v>4078</v>
      </c>
      <c r="E2225" s="4" t="s">
        <v>4079</v>
      </c>
      <c r="F2225" s="6">
        <v>11488.16</v>
      </c>
      <c r="G2225" s="4" t="s">
        <v>4063</v>
      </c>
      <c r="H2225" s="4" t="s">
        <v>4080</v>
      </c>
      <c r="I2225" s="4" t="s">
        <v>16</v>
      </c>
    </row>
    <row r="2226" spans="1:9" ht="13.9" customHeight="1" outlineLevel="2">
      <c r="A2226" s="4" t="s">
        <v>4059</v>
      </c>
      <c r="B2226" s="4" t="s">
        <v>4060</v>
      </c>
      <c r="C2226" s="5">
        <v>45671</v>
      </c>
      <c r="D2226" s="4" t="s">
        <v>4081</v>
      </c>
      <c r="E2226" s="4" t="s">
        <v>4079</v>
      </c>
      <c r="F2226" s="6">
        <v>-1635</v>
      </c>
      <c r="G2226" s="4" t="s">
        <v>4063</v>
      </c>
      <c r="H2226" s="4" t="s">
        <v>4080</v>
      </c>
      <c r="I2226" s="4" t="s">
        <v>16</v>
      </c>
    </row>
    <row r="2227" spans="1:9" ht="13.9" customHeight="1" outlineLevel="2">
      <c r="A2227" s="4" t="s">
        <v>4059</v>
      </c>
      <c r="B2227" s="4" t="s">
        <v>4060</v>
      </c>
      <c r="C2227" s="5">
        <v>45671</v>
      </c>
      <c r="D2227" s="4" t="s">
        <v>4082</v>
      </c>
      <c r="E2227" s="4" t="s">
        <v>4083</v>
      </c>
      <c r="F2227" s="6">
        <v>18813.7</v>
      </c>
      <c r="G2227" s="4" t="s">
        <v>4063</v>
      </c>
      <c r="H2227" s="4" t="s">
        <v>4084</v>
      </c>
      <c r="I2227" s="4" t="s">
        <v>16</v>
      </c>
    </row>
    <row r="2228" spans="1:9" ht="13.9" customHeight="1" outlineLevel="2">
      <c r="A2228" s="4" t="s">
        <v>4059</v>
      </c>
      <c r="B2228" s="4" t="s">
        <v>4060</v>
      </c>
      <c r="C2228" s="5">
        <v>45671</v>
      </c>
      <c r="D2228" s="4" t="s">
        <v>4085</v>
      </c>
      <c r="E2228" s="4" t="s">
        <v>4083</v>
      </c>
      <c r="F2228" s="6">
        <v>-2730</v>
      </c>
      <c r="G2228" s="4" t="s">
        <v>4063</v>
      </c>
      <c r="H2228" s="4" t="s">
        <v>4084</v>
      </c>
      <c r="I2228" s="4" t="s">
        <v>16</v>
      </c>
    </row>
    <row r="2229" spans="1:9" ht="13.9" customHeight="1" outlineLevel="2">
      <c r="A2229" s="4" t="s">
        <v>4059</v>
      </c>
      <c r="B2229" s="4" t="s">
        <v>4060</v>
      </c>
      <c r="C2229" s="5">
        <v>45671</v>
      </c>
      <c r="D2229" s="4" t="s">
        <v>4086</v>
      </c>
      <c r="E2229" s="4" t="s">
        <v>4087</v>
      </c>
      <c r="F2229" s="6">
        <v>25324.91</v>
      </c>
      <c r="G2229" s="4" t="s">
        <v>4063</v>
      </c>
      <c r="H2229" s="4" t="s">
        <v>4088</v>
      </c>
      <c r="I2229" s="4" t="s">
        <v>16</v>
      </c>
    </row>
    <row r="2230" spans="1:9" ht="13.9" customHeight="1" outlineLevel="2">
      <c r="A2230" s="4" t="s">
        <v>4059</v>
      </c>
      <c r="B2230" s="4" t="s">
        <v>4060</v>
      </c>
      <c r="C2230" s="5">
        <v>45671</v>
      </c>
      <c r="D2230" s="4" t="s">
        <v>4089</v>
      </c>
      <c r="E2230" s="4" t="s">
        <v>4087</v>
      </c>
      <c r="F2230" s="6">
        <v>-3703.28</v>
      </c>
      <c r="G2230" s="4" t="s">
        <v>4063</v>
      </c>
      <c r="H2230" s="4" t="s">
        <v>4088</v>
      </c>
      <c r="I2230" s="4" t="s">
        <v>16</v>
      </c>
    </row>
    <row r="2231" spans="1:9" ht="13.9" customHeight="1" outlineLevel="2" collapsed="1">
      <c r="A2231" s="4" t="s">
        <v>4059</v>
      </c>
      <c r="B2231" s="4" t="s">
        <v>4060</v>
      </c>
      <c r="C2231" s="5">
        <v>45671</v>
      </c>
      <c r="D2231" s="4" t="s">
        <v>4090</v>
      </c>
      <c r="E2231" s="4" t="s">
        <v>4091</v>
      </c>
      <c r="F2231" s="6">
        <v>15176.36</v>
      </c>
      <c r="G2231" s="4" t="s">
        <v>4063</v>
      </c>
      <c r="H2231" s="4" t="s">
        <v>4092</v>
      </c>
      <c r="I2231" s="4" t="s">
        <v>16</v>
      </c>
    </row>
    <row r="2232" spans="1:9" ht="13.9" customHeight="1" outlineLevel="2">
      <c r="A2232" s="4" t="s">
        <v>4059</v>
      </c>
      <c r="B2232" s="4" t="s">
        <v>4060</v>
      </c>
      <c r="C2232" s="5">
        <v>45671</v>
      </c>
      <c r="D2232" s="4" t="s">
        <v>4093</v>
      </c>
      <c r="E2232" s="4" t="s">
        <v>4091</v>
      </c>
      <c r="F2232" s="6">
        <v>-2201.25</v>
      </c>
      <c r="G2232" s="4" t="s">
        <v>4063</v>
      </c>
      <c r="H2232" s="4" t="s">
        <v>4092</v>
      </c>
      <c r="I2232" s="4" t="s">
        <v>16</v>
      </c>
    </row>
    <row r="2233" spans="1:9" ht="13.9" customHeight="1" outlineLevel="2">
      <c r="A2233" s="4" t="s">
        <v>4059</v>
      </c>
      <c r="B2233" s="4" t="s">
        <v>4060</v>
      </c>
      <c r="C2233" s="5">
        <v>45671</v>
      </c>
      <c r="D2233" s="4" t="s">
        <v>4094</v>
      </c>
      <c r="E2233" s="4" t="s">
        <v>4095</v>
      </c>
      <c r="F2233" s="6">
        <v>47390.73</v>
      </c>
      <c r="G2233" s="4" t="s">
        <v>4063</v>
      </c>
      <c r="H2233" s="4" t="s">
        <v>4096</v>
      </c>
      <c r="I2233" s="4" t="s">
        <v>16</v>
      </c>
    </row>
    <row r="2234" spans="1:9" ht="13.9" customHeight="1" outlineLevel="2" collapsed="1">
      <c r="A2234" s="4" t="s">
        <v>4059</v>
      </c>
      <c r="B2234" s="4" t="s">
        <v>4060</v>
      </c>
      <c r="C2234" s="5">
        <v>45671</v>
      </c>
      <c r="D2234" s="4" t="s">
        <v>4097</v>
      </c>
      <c r="E2234" s="4" t="s">
        <v>4095</v>
      </c>
      <c r="F2234" s="6">
        <v>-6971.71</v>
      </c>
      <c r="G2234" s="4" t="s">
        <v>4063</v>
      </c>
      <c r="H2234" s="4" t="s">
        <v>4096</v>
      </c>
      <c r="I2234" s="4" t="s">
        <v>16</v>
      </c>
    </row>
    <row r="2235" spans="1:9" ht="13.9" customHeight="1" outlineLevel="2">
      <c r="A2235" s="4" t="s">
        <v>4059</v>
      </c>
      <c r="B2235" s="4" t="s">
        <v>4060</v>
      </c>
      <c r="C2235" s="5">
        <v>45671</v>
      </c>
      <c r="D2235" s="4" t="s">
        <v>4098</v>
      </c>
      <c r="E2235" s="4" t="s">
        <v>4099</v>
      </c>
      <c r="F2235" s="6">
        <v>18842.55</v>
      </c>
      <c r="G2235" s="4" t="s">
        <v>4063</v>
      </c>
      <c r="H2235" s="4" t="s">
        <v>4100</v>
      </c>
      <c r="I2235" s="4" t="s">
        <v>16</v>
      </c>
    </row>
    <row r="2236" spans="1:9" ht="13.9" customHeight="1" outlineLevel="2">
      <c r="A2236" s="4" t="s">
        <v>4059</v>
      </c>
      <c r="B2236" s="4" t="s">
        <v>4060</v>
      </c>
      <c r="C2236" s="5">
        <v>45671</v>
      </c>
      <c r="D2236" s="4" t="s">
        <v>4101</v>
      </c>
      <c r="E2236" s="4" t="s">
        <v>4099</v>
      </c>
      <c r="F2236" s="6">
        <v>-2734.31</v>
      </c>
      <c r="G2236" s="4" t="s">
        <v>4063</v>
      </c>
      <c r="H2236" s="4" t="s">
        <v>4100</v>
      </c>
      <c r="I2236" s="4" t="s">
        <v>16</v>
      </c>
    </row>
    <row r="2237" spans="1:9" ht="13.9" customHeight="1" outlineLevel="2" collapsed="1">
      <c r="A2237" s="4" t="s">
        <v>4059</v>
      </c>
      <c r="B2237" s="4" t="s">
        <v>4060</v>
      </c>
      <c r="C2237" s="5">
        <v>45671</v>
      </c>
      <c r="D2237" s="4" t="s">
        <v>4102</v>
      </c>
      <c r="E2237" s="4" t="s">
        <v>4103</v>
      </c>
      <c r="F2237" s="6">
        <v>22797.09</v>
      </c>
      <c r="G2237" s="4" t="s">
        <v>4063</v>
      </c>
      <c r="H2237" s="4" t="s">
        <v>4104</v>
      </c>
      <c r="I2237" s="4" t="s">
        <v>16</v>
      </c>
    </row>
    <row r="2238" spans="1:9" ht="13.9" customHeight="1" outlineLevel="2">
      <c r="A2238" s="4" t="s">
        <v>4059</v>
      </c>
      <c r="B2238" s="4" t="s">
        <v>4060</v>
      </c>
      <c r="C2238" s="5">
        <v>45671</v>
      </c>
      <c r="D2238" s="4" t="s">
        <v>4105</v>
      </c>
      <c r="E2238" s="4" t="s">
        <v>4103</v>
      </c>
      <c r="F2238" s="6">
        <v>-3325.43</v>
      </c>
      <c r="G2238" s="4" t="s">
        <v>4063</v>
      </c>
      <c r="H2238" s="4" t="s">
        <v>4104</v>
      </c>
      <c r="I2238" s="4" t="s">
        <v>16</v>
      </c>
    </row>
    <row r="2239" spans="1:9" ht="13.9" customHeight="1" outlineLevel="2">
      <c r="A2239" s="4" t="s">
        <v>4059</v>
      </c>
      <c r="B2239" s="4" t="s">
        <v>4060</v>
      </c>
      <c r="C2239" s="5">
        <v>45671</v>
      </c>
      <c r="D2239" s="4" t="s">
        <v>4106</v>
      </c>
      <c r="E2239" s="4" t="s">
        <v>4107</v>
      </c>
      <c r="F2239" s="6">
        <v>40726.379999999997</v>
      </c>
      <c r="G2239" s="4" t="s">
        <v>4063</v>
      </c>
      <c r="H2239" s="4" t="s">
        <v>4108</v>
      </c>
      <c r="I2239" s="4" t="s">
        <v>16</v>
      </c>
    </row>
    <row r="2240" spans="1:9" ht="13.9" customHeight="1" outlineLevel="2" collapsed="1">
      <c r="A2240" s="4" t="s">
        <v>4059</v>
      </c>
      <c r="B2240" s="4" t="s">
        <v>4060</v>
      </c>
      <c r="C2240" s="5">
        <v>45671</v>
      </c>
      <c r="D2240" s="4" t="s">
        <v>4109</v>
      </c>
      <c r="E2240" s="4" t="s">
        <v>4107</v>
      </c>
      <c r="F2240" s="6">
        <v>-6005.44</v>
      </c>
      <c r="G2240" s="4" t="s">
        <v>4063</v>
      </c>
      <c r="H2240" s="4" t="s">
        <v>4108</v>
      </c>
      <c r="I2240" s="4" t="s">
        <v>16</v>
      </c>
    </row>
    <row r="2241" spans="1:9" ht="13.9" customHeight="1" outlineLevel="2">
      <c r="A2241" s="4" t="s">
        <v>4059</v>
      </c>
      <c r="B2241" s="4" t="s">
        <v>4060</v>
      </c>
      <c r="C2241" s="5">
        <v>45671</v>
      </c>
      <c r="D2241" s="4" t="s">
        <v>4110</v>
      </c>
      <c r="E2241" s="4" t="s">
        <v>4111</v>
      </c>
      <c r="F2241" s="6">
        <v>22952.78</v>
      </c>
      <c r="G2241" s="4" t="s">
        <v>4063</v>
      </c>
      <c r="H2241" s="4" t="s">
        <v>4112</v>
      </c>
      <c r="I2241" s="4" t="s">
        <v>16</v>
      </c>
    </row>
    <row r="2242" spans="1:9" ht="13.9" customHeight="1" outlineLevel="2" collapsed="1">
      <c r="A2242" s="4" t="s">
        <v>4059</v>
      </c>
      <c r="B2242" s="4" t="s">
        <v>4060</v>
      </c>
      <c r="C2242" s="5">
        <v>45671</v>
      </c>
      <c r="D2242" s="4" t="s">
        <v>4113</v>
      </c>
      <c r="E2242" s="4" t="s">
        <v>4111</v>
      </c>
      <c r="F2242" s="6">
        <v>-3333.75</v>
      </c>
      <c r="G2242" s="4" t="s">
        <v>4063</v>
      </c>
      <c r="H2242" s="4" t="s">
        <v>4112</v>
      </c>
      <c r="I2242" s="4" t="s">
        <v>16</v>
      </c>
    </row>
    <row r="2243" spans="1:9" ht="13.9" customHeight="1" outlineLevel="2">
      <c r="A2243" s="4" t="s">
        <v>4059</v>
      </c>
      <c r="B2243" s="4" t="s">
        <v>4060</v>
      </c>
      <c r="C2243" s="5">
        <v>45671</v>
      </c>
      <c r="D2243" s="4" t="s">
        <v>4114</v>
      </c>
      <c r="E2243" s="4" t="s">
        <v>4115</v>
      </c>
      <c r="F2243" s="6">
        <v>65843.08</v>
      </c>
      <c r="G2243" s="4" t="s">
        <v>4063</v>
      </c>
      <c r="H2243" s="4" t="s">
        <v>4116</v>
      </c>
      <c r="I2243" s="4" t="s">
        <v>16</v>
      </c>
    </row>
    <row r="2244" spans="1:9" ht="13.9" customHeight="1" outlineLevel="2">
      <c r="A2244" s="4" t="s">
        <v>4059</v>
      </c>
      <c r="B2244" s="4" t="s">
        <v>4060</v>
      </c>
      <c r="C2244" s="5">
        <v>45671</v>
      </c>
      <c r="D2244" s="4" t="s">
        <v>4117</v>
      </c>
      <c r="E2244" s="4" t="s">
        <v>4115</v>
      </c>
      <c r="F2244" s="6">
        <v>-9774.75</v>
      </c>
      <c r="G2244" s="4" t="s">
        <v>4063</v>
      </c>
      <c r="H2244" s="4" t="s">
        <v>4116</v>
      </c>
      <c r="I2244" s="4" t="s">
        <v>16</v>
      </c>
    </row>
    <row r="2245" spans="1:9" ht="13.9" customHeight="1" outlineLevel="2">
      <c r="A2245" s="4" t="s">
        <v>4059</v>
      </c>
      <c r="B2245" s="4" t="s">
        <v>4060</v>
      </c>
      <c r="C2245" s="5">
        <v>45671</v>
      </c>
      <c r="D2245" s="4" t="s">
        <v>4118</v>
      </c>
      <c r="E2245" s="4" t="s">
        <v>4119</v>
      </c>
      <c r="F2245" s="6">
        <v>-150</v>
      </c>
      <c r="G2245" s="4" t="s">
        <v>4063</v>
      </c>
      <c r="H2245" s="4" t="s">
        <v>4064</v>
      </c>
      <c r="I2245" s="4" t="s">
        <v>16</v>
      </c>
    </row>
    <row r="2246" spans="1:9" ht="13.9" customHeight="1" outlineLevel="2">
      <c r="A2246" s="4" t="s">
        <v>4059</v>
      </c>
      <c r="B2246" s="4" t="s">
        <v>4060</v>
      </c>
      <c r="C2246" s="5">
        <v>45824</v>
      </c>
      <c r="D2246" s="4" t="s">
        <v>4120</v>
      </c>
      <c r="E2246" s="4" t="s">
        <v>4121</v>
      </c>
      <c r="F2246" s="6">
        <v>-25066.09</v>
      </c>
      <c r="G2246" s="4"/>
      <c r="H2246" s="4"/>
      <c r="I2246" s="4" t="s">
        <v>19</v>
      </c>
    </row>
    <row r="2247" spans="1:9" ht="13.9" customHeight="1" outlineLevel="1">
      <c r="A2247" s="7"/>
      <c r="B2247" s="7" t="s">
        <v>4122</v>
      </c>
      <c r="C2247" s="8"/>
      <c r="D2247" s="7"/>
      <c r="E2247" s="7"/>
      <c r="F2247" s="9">
        <f>SUBTOTAL(9,F2217:F2246)</f>
        <v>464291.05999999994</v>
      </c>
      <c r="G2247" s="7"/>
      <c r="H2247" s="7"/>
      <c r="I2247" s="7"/>
    </row>
    <row r="2248" spans="1:9" ht="13.9" customHeight="1" outlineLevel="2">
      <c r="A2248" s="4" t="s">
        <v>4123</v>
      </c>
      <c r="B2248" s="4" t="s">
        <v>4124</v>
      </c>
      <c r="C2248" s="5">
        <v>45831</v>
      </c>
      <c r="D2248" s="4" t="s">
        <v>4125</v>
      </c>
      <c r="E2248" s="4" t="s">
        <v>4126</v>
      </c>
      <c r="F2248" s="6">
        <v>277440.94</v>
      </c>
      <c r="G2248" s="4" t="s">
        <v>4127</v>
      </c>
      <c r="H2248" s="4" t="s">
        <v>4128</v>
      </c>
      <c r="I2248" s="4" t="s">
        <v>16</v>
      </c>
    </row>
    <row r="2249" spans="1:9" ht="13.9" customHeight="1" outlineLevel="2">
      <c r="A2249" s="4" t="s">
        <v>4123</v>
      </c>
      <c r="B2249" s="4" t="s">
        <v>4124</v>
      </c>
      <c r="C2249" s="5">
        <v>45831</v>
      </c>
      <c r="D2249" s="4" t="s">
        <v>4129</v>
      </c>
      <c r="E2249" s="4" t="s">
        <v>4126</v>
      </c>
      <c r="F2249" s="6">
        <v>-41366.36</v>
      </c>
      <c r="G2249" s="4" t="s">
        <v>4127</v>
      </c>
      <c r="H2249" s="4" t="s">
        <v>4128</v>
      </c>
      <c r="I2249" s="4" t="s">
        <v>16</v>
      </c>
    </row>
    <row r="2250" spans="1:9" ht="13.9" customHeight="1" outlineLevel="1">
      <c r="A2250" s="7"/>
      <c r="B2250" s="7" t="s">
        <v>4130</v>
      </c>
      <c r="C2250" s="8"/>
      <c r="D2250" s="7"/>
      <c r="E2250" s="7"/>
      <c r="F2250" s="9">
        <f>SUBTOTAL(9,F2248:F2249)</f>
        <v>236074.58000000002</v>
      </c>
      <c r="G2250" s="7"/>
      <c r="H2250" s="7"/>
      <c r="I2250" s="7"/>
    </row>
    <row r="2251" spans="1:9" ht="13.9" customHeight="1" outlineLevel="2">
      <c r="A2251" s="4" t="s">
        <v>4131</v>
      </c>
      <c r="B2251" s="4" t="s">
        <v>4132</v>
      </c>
      <c r="C2251" s="5">
        <v>45835</v>
      </c>
      <c r="D2251" s="4" t="s">
        <v>4133</v>
      </c>
      <c r="E2251" s="4" t="s">
        <v>4134</v>
      </c>
      <c r="F2251" s="6">
        <v>36148.94</v>
      </c>
      <c r="G2251" s="4" t="s">
        <v>4135</v>
      </c>
      <c r="H2251" s="4" t="s">
        <v>4136</v>
      </c>
      <c r="I2251" s="4" t="s">
        <v>389</v>
      </c>
    </row>
    <row r="2252" spans="1:9" ht="13.9" customHeight="1" outlineLevel="2">
      <c r="A2252" s="4" t="s">
        <v>4131</v>
      </c>
      <c r="B2252" s="4" t="s">
        <v>4132</v>
      </c>
      <c r="C2252" s="5">
        <v>45835</v>
      </c>
      <c r="D2252" s="4" t="s">
        <v>4137</v>
      </c>
      <c r="E2252" s="4" t="s">
        <v>4134</v>
      </c>
      <c r="F2252" s="6">
        <v>-5313.74</v>
      </c>
      <c r="G2252" s="4" t="s">
        <v>4135</v>
      </c>
      <c r="H2252" s="4" t="s">
        <v>4136</v>
      </c>
      <c r="I2252" s="4" t="s">
        <v>389</v>
      </c>
    </row>
    <row r="2253" spans="1:9" ht="13.9" customHeight="1" outlineLevel="1">
      <c r="A2253" s="7"/>
      <c r="B2253" s="7" t="s">
        <v>4138</v>
      </c>
      <c r="C2253" s="8"/>
      <c r="D2253" s="7"/>
      <c r="E2253" s="7"/>
      <c r="F2253" s="9">
        <f>SUBTOTAL(9,F2251:F2252)</f>
        <v>30835.200000000004</v>
      </c>
      <c r="G2253" s="7"/>
      <c r="H2253" s="7"/>
      <c r="I2253" s="7"/>
    </row>
    <row r="2254" spans="1:9" ht="13.9" customHeight="1" outlineLevel="2">
      <c r="A2254" s="4" t="s">
        <v>4139</v>
      </c>
      <c r="B2254" s="4" t="s">
        <v>4140</v>
      </c>
      <c r="C2254" s="5">
        <v>45784</v>
      </c>
      <c r="D2254" s="4" t="s">
        <v>4141</v>
      </c>
      <c r="E2254" s="4" t="s">
        <v>4142</v>
      </c>
      <c r="F2254" s="6">
        <v>500</v>
      </c>
      <c r="G2254" s="4" t="s">
        <v>4143</v>
      </c>
      <c r="H2254" s="4" t="s">
        <v>4144</v>
      </c>
      <c r="I2254" s="4" t="s">
        <v>389</v>
      </c>
    </row>
    <row r="2255" spans="1:9" ht="13.9" customHeight="1" outlineLevel="1">
      <c r="A2255" s="7"/>
      <c r="B2255" s="7" t="s">
        <v>4145</v>
      </c>
      <c r="C2255" s="8"/>
      <c r="D2255" s="7"/>
      <c r="E2255" s="7"/>
      <c r="F2255" s="9">
        <f>SUBTOTAL(9,F2254:F2254)</f>
        <v>500</v>
      </c>
      <c r="G2255" s="7"/>
      <c r="H2255" s="7"/>
      <c r="I2255" s="7"/>
    </row>
    <row r="2256" spans="1:9" ht="13.9" customHeight="1" outlineLevel="2">
      <c r="A2256" s="4" t="s">
        <v>4146</v>
      </c>
      <c r="B2256" s="4" t="s">
        <v>4147</v>
      </c>
      <c r="C2256" s="5">
        <v>45832</v>
      </c>
      <c r="D2256" s="4" t="s">
        <v>4148</v>
      </c>
      <c r="E2256" s="4" t="s">
        <v>4149</v>
      </c>
      <c r="F2256" s="6">
        <v>33816.04</v>
      </c>
      <c r="G2256" s="4" t="s">
        <v>4150</v>
      </c>
      <c r="H2256" s="4" t="s">
        <v>4151</v>
      </c>
      <c r="I2256" s="4" t="s">
        <v>389</v>
      </c>
    </row>
    <row r="2257" spans="1:9" ht="13.9" customHeight="1" outlineLevel="2">
      <c r="A2257" s="4" t="s">
        <v>4146</v>
      </c>
      <c r="B2257" s="4" t="s">
        <v>4147</v>
      </c>
      <c r="C2257" s="5">
        <v>45832</v>
      </c>
      <c r="D2257" s="4" t="s">
        <v>4152</v>
      </c>
      <c r="E2257" s="4" t="s">
        <v>4149</v>
      </c>
      <c r="F2257" s="6">
        <v>-4966.01</v>
      </c>
      <c r="G2257" s="4" t="s">
        <v>4150</v>
      </c>
      <c r="H2257" s="4" t="s">
        <v>4151</v>
      </c>
      <c r="I2257" s="4" t="s">
        <v>389</v>
      </c>
    </row>
    <row r="2258" spans="1:9" ht="13.9" customHeight="1" outlineLevel="1">
      <c r="A2258" s="7"/>
      <c r="B2258" s="7" t="s">
        <v>4153</v>
      </c>
      <c r="C2258" s="8"/>
      <c r="D2258" s="7"/>
      <c r="E2258" s="7"/>
      <c r="F2258" s="9">
        <f>SUBTOTAL(9,F2256:F2257)</f>
        <v>28850.03</v>
      </c>
      <c r="G2258" s="7"/>
      <c r="H2258" s="7"/>
      <c r="I2258" s="7"/>
    </row>
    <row r="2259" spans="1:9" ht="13.9" customHeight="1" outlineLevel="2">
      <c r="A2259" s="4" t="s">
        <v>4154</v>
      </c>
      <c r="B2259" s="4" t="s">
        <v>4155</v>
      </c>
      <c r="C2259" s="5">
        <v>44616</v>
      </c>
      <c r="D2259" s="4" t="s">
        <v>4156</v>
      </c>
      <c r="E2259" s="4" t="s">
        <v>4157</v>
      </c>
      <c r="F2259" s="6">
        <v>-6078.9350000000004</v>
      </c>
      <c r="G2259" s="4" t="s">
        <v>4158</v>
      </c>
      <c r="H2259" s="4" t="s">
        <v>4159</v>
      </c>
      <c r="I2259" s="4" t="s">
        <v>624</v>
      </c>
    </row>
    <row r="2260" spans="1:9" ht="13.9" customHeight="1" outlineLevel="2">
      <c r="A2260" s="4" t="s">
        <v>4154</v>
      </c>
      <c r="B2260" s="4" t="s">
        <v>4155</v>
      </c>
      <c r="C2260" s="5">
        <v>44616</v>
      </c>
      <c r="D2260" s="4" t="s">
        <v>4160</v>
      </c>
      <c r="E2260" s="4" t="s">
        <v>4157</v>
      </c>
      <c r="F2260" s="6">
        <v>919.48199999999997</v>
      </c>
      <c r="G2260" s="4" t="s">
        <v>4158</v>
      </c>
      <c r="H2260" s="4" t="s">
        <v>4159</v>
      </c>
      <c r="I2260" s="4" t="s">
        <v>624</v>
      </c>
    </row>
    <row r="2261" spans="1:9" ht="13.9" customHeight="1" outlineLevel="1">
      <c r="A2261" s="7"/>
      <c r="B2261" s="7" t="s">
        <v>4161</v>
      </c>
      <c r="C2261" s="8"/>
      <c r="D2261" s="7"/>
      <c r="E2261" s="7"/>
      <c r="F2261" s="9">
        <f>SUBTOTAL(9,F2259:F2260)</f>
        <v>-5159.4530000000004</v>
      </c>
      <c r="G2261" s="7"/>
      <c r="H2261" s="7"/>
      <c r="I2261" s="7"/>
    </row>
    <row r="2262" spans="1:9" ht="13.9" customHeight="1" outlineLevel="2">
      <c r="A2262" s="4" t="s">
        <v>4162</v>
      </c>
      <c r="B2262" s="4" t="s">
        <v>4163</v>
      </c>
      <c r="C2262" s="5">
        <v>45803</v>
      </c>
      <c r="D2262" s="4" t="s">
        <v>4164</v>
      </c>
      <c r="E2262" s="4" t="s">
        <v>4165</v>
      </c>
      <c r="F2262" s="6">
        <v>37556.82</v>
      </c>
      <c r="G2262" s="4" t="s">
        <v>4166</v>
      </c>
      <c r="H2262" s="4" t="s">
        <v>4167</v>
      </c>
      <c r="I2262" s="4" t="s">
        <v>389</v>
      </c>
    </row>
    <row r="2263" spans="1:9" ht="13.9" customHeight="1" outlineLevel="2">
      <c r="A2263" s="4" t="s">
        <v>4162</v>
      </c>
      <c r="B2263" s="4" t="s">
        <v>4163</v>
      </c>
      <c r="C2263" s="5">
        <v>45803</v>
      </c>
      <c r="D2263" s="4" t="s">
        <v>4168</v>
      </c>
      <c r="E2263" s="4" t="s">
        <v>4165</v>
      </c>
      <c r="F2263" s="6">
        <v>-5509.24</v>
      </c>
      <c r="G2263" s="4" t="s">
        <v>4166</v>
      </c>
      <c r="H2263" s="4" t="s">
        <v>4167</v>
      </c>
      <c r="I2263" s="4" t="s">
        <v>389</v>
      </c>
    </row>
    <row r="2264" spans="1:9" ht="13.9" customHeight="1" outlineLevel="1">
      <c r="A2264" s="7"/>
      <c r="B2264" s="7" t="s">
        <v>4169</v>
      </c>
      <c r="C2264" s="8"/>
      <c r="D2264" s="7"/>
      <c r="E2264" s="7"/>
      <c r="F2264" s="9">
        <f>SUBTOTAL(9,F2262:F2263)</f>
        <v>32047.58</v>
      </c>
      <c r="G2264" s="7"/>
      <c r="H2264" s="7"/>
      <c r="I2264" s="7"/>
    </row>
    <row r="2265" spans="1:9" ht="13.9" customHeight="1" outlineLevel="2" collapsed="1">
      <c r="A2265" s="4" t="s">
        <v>4170</v>
      </c>
      <c r="B2265" s="4" t="s">
        <v>4171</v>
      </c>
      <c r="C2265" s="5">
        <v>45813</v>
      </c>
      <c r="D2265" s="4" t="s">
        <v>4172</v>
      </c>
      <c r="E2265" s="4" t="s">
        <v>4173</v>
      </c>
      <c r="F2265" s="6">
        <v>54289.99</v>
      </c>
      <c r="G2265" s="4" t="s">
        <v>4174</v>
      </c>
      <c r="H2265" s="4" t="s">
        <v>4175</v>
      </c>
      <c r="I2265" s="4" t="s">
        <v>389</v>
      </c>
    </row>
    <row r="2266" spans="1:9" ht="13.9" customHeight="1" outlineLevel="2">
      <c r="A2266" s="4" t="s">
        <v>4170</v>
      </c>
      <c r="B2266" s="4" t="s">
        <v>4171</v>
      </c>
      <c r="C2266" s="5">
        <v>45813</v>
      </c>
      <c r="D2266" s="4" t="s">
        <v>4176</v>
      </c>
      <c r="E2266" s="4" t="s">
        <v>4173</v>
      </c>
      <c r="F2266" s="6">
        <v>-8010.79</v>
      </c>
      <c r="G2266" s="4" t="s">
        <v>4174</v>
      </c>
      <c r="H2266" s="4" t="s">
        <v>4175</v>
      </c>
      <c r="I2266" s="4" t="s">
        <v>389</v>
      </c>
    </row>
    <row r="2267" spans="1:9" ht="13.9" customHeight="1" outlineLevel="1">
      <c r="A2267" s="7"/>
      <c r="B2267" s="7" t="s">
        <v>4177</v>
      </c>
      <c r="C2267" s="8"/>
      <c r="D2267" s="7"/>
      <c r="E2267" s="7"/>
      <c r="F2267" s="9">
        <f>SUBTOTAL(9,F2265:F2266)</f>
        <v>46279.199999999997</v>
      </c>
      <c r="G2267" s="7"/>
      <c r="H2267" s="7"/>
      <c r="I2267" s="7"/>
    </row>
    <row r="2268" spans="1:9" ht="13.9" customHeight="1" outlineLevel="2" collapsed="1">
      <c r="A2268" s="4" t="s">
        <v>4178</v>
      </c>
      <c r="B2268" s="4" t="s">
        <v>4179</v>
      </c>
      <c r="C2268" s="5">
        <v>45643</v>
      </c>
      <c r="D2268" s="4" t="s">
        <v>4180</v>
      </c>
      <c r="E2268" s="4" t="s">
        <v>4181</v>
      </c>
      <c r="F2268" s="6">
        <v>15392.18</v>
      </c>
      <c r="G2268" s="4" t="s">
        <v>4182</v>
      </c>
      <c r="H2268" s="4" t="s">
        <v>4183</v>
      </c>
      <c r="I2268" s="4" t="s">
        <v>4184</v>
      </c>
    </row>
    <row r="2269" spans="1:9" ht="13.9" customHeight="1" outlineLevel="2">
      <c r="A2269" s="4" t="s">
        <v>4178</v>
      </c>
      <c r="B2269" s="4" t="s">
        <v>4179</v>
      </c>
      <c r="C2269" s="5">
        <v>45643</v>
      </c>
      <c r="D2269" s="4" t="s">
        <v>4185</v>
      </c>
      <c r="E2269" s="4" t="s">
        <v>4181</v>
      </c>
      <c r="F2269" s="6">
        <v>-2218.56</v>
      </c>
      <c r="G2269" s="4" t="s">
        <v>4182</v>
      </c>
      <c r="H2269" s="4" t="s">
        <v>4183</v>
      </c>
      <c r="I2269" s="4" t="s">
        <v>4184</v>
      </c>
    </row>
    <row r="2270" spans="1:9" ht="13.9" customHeight="1" outlineLevel="2">
      <c r="A2270" s="4" t="s">
        <v>4178</v>
      </c>
      <c r="B2270" s="4" t="s">
        <v>4179</v>
      </c>
      <c r="C2270" s="5">
        <v>45757</v>
      </c>
      <c r="D2270" s="4" t="s">
        <v>4186</v>
      </c>
      <c r="E2270" s="4" t="s">
        <v>4181</v>
      </c>
      <c r="F2270" s="6">
        <v>-8426.85</v>
      </c>
      <c r="G2270" s="4"/>
      <c r="H2270" s="4"/>
      <c r="I2270" s="4" t="s">
        <v>4184</v>
      </c>
    </row>
    <row r="2271" spans="1:9" ht="13.9" customHeight="1" outlineLevel="1">
      <c r="A2271" s="7"/>
      <c r="B2271" s="7" t="s">
        <v>4187</v>
      </c>
      <c r="C2271" s="8"/>
      <c r="D2271" s="7"/>
      <c r="E2271" s="7"/>
      <c r="F2271" s="9">
        <f>SUBTOTAL(9,F2268:F2270)</f>
        <v>4746.7700000000004</v>
      </c>
      <c r="G2271" s="7"/>
      <c r="H2271" s="7"/>
      <c r="I2271" s="7"/>
    </row>
    <row r="2272" spans="1:9" ht="13.9" customHeight="1" outlineLevel="2">
      <c r="A2272" s="4" t="s">
        <v>4188</v>
      </c>
      <c r="B2272" s="4" t="s">
        <v>4189</v>
      </c>
      <c r="C2272" s="5">
        <v>44589</v>
      </c>
      <c r="D2272" s="4" t="s">
        <v>4190</v>
      </c>
      <c r="E2272" s="4" t="s">
        <v>4191</v>
      </c>
      <c r="F2272" s="6">
        <v>12671.32</v>
      </c>
      <c r="G2272" s="4" t="s">
        <v>4192</v>
      </c>
      <c r="H2272" s="4" t="s">
        <v>4193</v>
      </c>
      <c r="I2272" s="4" t="s">
        <v>211</v>
      </c>
    </row>
    <row r="2273" spans="1:9" ht="13.9" customHeight="1" outlineLevel="2">
      <c r="A2273" s="4" t="s">
        <v>4188</v>
      </c>
      <c r="B2273" s="4" t="s">
        <v>4189</v>
      </c>
      <c r="C2273" s="5">
        <v>44589</v>
      </c>
      <c r="D2273" s="4" t="s">
        <v>4194</v>
      </c>
      <c r="E2273" s="4" t="s">
        <v>4191</v>
      </c>
      <c r="F2273" s="6">
        <v>-1856.7</v>
      </c>
      <c r="G2273" s="4" t="s">
        <v>4192</v>
      </c>
      <c r="H2273" s="4" t="s">
        <v>4193</v>
      </c>
      <c r="I2273" s="4" t="s">
        <v>211</v>
      </c>
    </row>
    <row r="2274" spans="1:9" ht="13.9" customHeight="1" outlineLevel="1">
      <c r="A2274" s="7"/>
      <c r="B2274" s="7" t="s">
        <v>4195</v>
      </c>
      <c r="C2274" s="8"/>
      <c r="D2274" s="7"/>
      <c r="E2274" s="7"/>
      <c r="F2274" s="9">
        <f>SUBTOTAL(9,F2272:F2273)</f>
        <v>10814.619999999999</v>
      </c>
      <c r="G2274" s="7"/>
      <c r="H2274" s="7"/>
      <c r="I2274" s="7"/>
    </row>
    <row r="2275" spans="1:9" ht="13.9" customHeight="1" outlineLevel="2">
      <c r="A2275" s="4" t="s">
        <v>4196</v>
      </c>
      <c r="B2275" s="4" t="s">
        <v>4197</v>
      </c>
      <c r="C2275" s="5">
        <v>45609</v>
      </c>
      <c r="D2275" s="4" t="s">
        <v>4198</v>
      </c>
      <c r="E2275" s="4" t="s">
        <v>4199</v>
      </c>
      <c r="F2275" s="6">
        <v>8256.92</v>
      </c>
      <c r="G2275" s="4" t="s">
        <v>4200</v>
      </c>
      <c r="H2275" s="4" t="s">
        <v>4201</v>
      </c>
      <c r="I2275" s="4" t="s">
        <v>211</v>
      </c>
    </row>
    <row r="2276" spans="1:9" ht="13.9" customHeight="1" outlineLevel="2">
      <c r="A2276" s="4" t="s">
        <v>4196</v>
      </c>
      <c r="B2276" s="4" t="s">
        <v>4197</v>
      </c>
      <c r="C2276" s="5">
        <v>45609</v>
      </c>
      <c r="D2276" s="4" t="s">
        <v>4202</v>
      </c>
      <c r="E2276" s="4" t="s">
        <v>4199</v>
      </c>
      <c r="F2276" s="6">
        <v>-1157.99</v>
      </c>
      <c r="G2276" s="4" t="s">
        <v>4200</v>
      </c>
      <c r="H2276" s="4" t="s">
        <v>4201</v>
      </c>
      <c r="I2276" s="4" t="s">
        <v>211</v>
      </c>
    </row>
    <row r="2277" spans="1:9" ht="13.9" customHeight="1" outlineLevel="2">
      <c r="A2277" s="4" t="s">
        <v>4196</v>
      </c>
      <c r="B2277" s="4" t="s">
        <v>4197</v>
      </c>
      <c r="C2277" s="5">
        <v>45610</v>
      </c>
      <c r="D2277" s="4" t="s">
        <v>4203</v>
      </c>
      <c r="E2277" s="4" t="s">
        <v>4204</v>
      </c>
      <c r="F2277" s="6">
        <v>9069.36</v>
      </c>
      <c r="G2277" s="4" t="s">
        <v>2014</v>
      </c>
      <c r="H2277" s="4" t="s">
        <v>4205</v>
      </c>
      <c r="I2277" s="4" t="s">
        <v>166</v>
      </c>
    </row>
    <row r="2278" spans="1:9" ht="13.9" customHeight="1" outlineLevel="2">
      <c r="A2278" s="4" t="s">
        <v>4196</v>
      </c>
      <c r="B2278" s="4" t="s">
        <v>4197</v>
      </c>
      <c r="C2278" s="5">
        <v>45610</v>
      </c>
      <c r="D2278" s="4" t="s">
        <v>4206</v>
      </c>
      <c r="E2278" s="4" t="s">
        <v>4204</v>
      </c>
      <c r="F2278" s="6">
        <v>-1276.97</v>
      </c>
      <c r="G2278" s="4" t="s">
        <v>2014</v>
      </c>
      <c r="H2278" s="4" t="s">
        <v>4205</v>
      </c>
      <c r="I2278" s="4" t="s">
        <v>166</v>
      </c>
    </row>
    <row r="2279" spans="1:9" ht="13.9" customHeight="1" outlineLevel="2">
      <c r="A2279" s="4" t="s">
        <v>4196</v>
      </c>
      <c r="B2279" s="4" t="s">
        <v>4197</v>
      </c>
      <c r="C2279" s="5">
        <v>45674</v>
      </c>
      <c r="D2279" s="4" t="s">
        <v>4207</v>
      </c>
      <c r="E2279" s="4" t="s">
        <v>4204</v>
      </c>
      <c r="F2279" s="6">
        <v>-1299.1099999999999</v>
      </c>
      <c r="G2279" s="4"/>
      <c r="H2279" s="4"/>
      <c r="I2279" s="4" t="s">
        <v>166</v>
      </c>
    </row>
    <row r="2280" spans="1:9" ht="13.9" customHeight="1" outlineLevel="2">
      <c r="A2280" s="4" t="s">
        <v>4196</v>
      </c>
      <c r="B2280" s="4" t="s">
        <v>4197</v>
      </c>
      <c r="C2280" s="5">
        <v>45706</v>
      </c>
      <c r="D2280" s="4" t="s">
        <v>4208</v>
      </c>
      <c r="E2280" s="4" t="s">
        <v>4204</v>
      </c>
      <c r="F2280" s="6">
        <v>-1299.1099999999999</v>
      </c>
      <c r="G2280" s="4"/>
      <c r="H2280" s="4"/>
      <c r="I2280" s="4" t="s">
        <v>166</v>
      </c>
    </row>
    <row r="2281" spans="1:9" ht="13.9" customHeight="1" outlineLevel="2">
      <c r="A2281" s="4" t="s">
        <v>4196</v>
      </c>
      <c r="B2281" s="4" t="s">
        <v>4197</v>
      </c>
      <c r="C2281" s="5">
        <v>45735</v>
      </c>
      <c r="D2281" s="4" t="s">
        <v>4209</v>
      </c>
      <c r="E2281" s="4" t="s">
        <v>4204</v>
      </c>
      <c r="F2281" s="6">
        <v>-1299.1099999999999</v>
      </c>
      <c r="G2281" s="4"/>
      <c r="H2281" s="4"/>
      <c r="I2281" s="4" t="s">
        <v>166</v>
      </c>
    </row>
    <row r="2282" spans="1:9" ht="13.9" customHeight="1" outlineLevel="2">
      <c r="A2282" s="4" t="s">
        <v>4196</v>
      </c>
      <c r="B2282" s="4" t="s">
        <v>4197</v>
      </c>
      <c r="C2282" s="5">
        <v>45757</v>
      </c>
      <c r="D2282" s="4" t="s">
        <v>4210</v>
      </c>
      <c r="E2282" s="4" t="s">
        <v>4204</v>
      </c>
      <c r="F2282" s="6">
        <v>-1299.1099999999999</v>
      </c>
      <c r="G2282" s="4"/>
      <c r="H2282" s="4"/>
      <c r="I2282" s="4" t="s">
        <v>166</v>
      </c>
    </row>
    <row r="2283" spans="1:9" ht="13.9" customHeight="1" outlineLevel="2">
      <c r="A2283" s="4" t="s">
        <v>4196</v>
      </c>
      <c r="B2283" s="4" t="s">
        <v>4197</v>
      </c>
      <c r="C2283" s="5">
        <v>45793</v>
      </c>
      <c r="D2283" s="4" t="s">
        <v>4211</v>
      </c>
      <c r="E2283" s="4" t="s">
        <v>4204</v>
      </c>
      <c r="F2283" s="6">
        <v>-1299.1099999999999</v>
      </c>
      <c r="G2283" s="4"/>
      <c r="H2283" s="4"/>
      <c r="I2283" s="4" t="s">
        <v>166</v>
      </c>
    </row>
    <row r="2284" spans="1:9" ht="13.9" customHeight="1" outlineLevel="1">
      <c r="A2284" s="7"/>
      <c r="B2284" s="7" t="s">
        <v>4212</v>
      </c>
      <c r="C2284" s="8"/>
      <c r="D2284" s="7"/>
      <c r="E2284" s="7"/>
      <c r="F2284" s="9">
        <f>SUBTOTAL(9,F2275:F2283)</f>
        <v>8395.7699999999986</v>
      </c>
      <c r="G2284" s="7"/>
      <c r="H2284" s="7"/>
      <c r="I2284" s="7"/>
    </row>
    <row r="2285" spans="1:9" ht="13.9" customHeight="1" outlineLevel="2">
      <c r="A2285" s="4" t="s">
        <v>4213</v>
      </c>
      <c r="B2285" s="4" t="s">
        <v>4214</v>
      </c>
      <c r="C2285" s="5">
        <v>45653</v>
      </c>
      <c r="D2285" s="4" t="s">
        <v>4215</v>
      </c>
      <c r="E2285" s="4" t="s">
        <v>4216</v>
      </c>
      <c r="F2285" s="6">
        <v>6333.52</v>
      </c>
      <c r="G2285" s="4" t="s">
        <v>4217</v>
      </c>
      <c r="H2285" s="4" t="s">
        <v>4218</v>
      </c>
      <c r="I2285" s="4" t="s">
        <v>166</v>
      </c>
    </row>
    <row r="2286" spans="1:9" ht="13.9" customHeight="1" outlineLevel="2">
      <c r="A2286" s="4" t="s">
        <v>4213</v>
      </c>
      <c r="B2286" s="4" t="s">
        <v>4214</v>
      </c>
      <c r="C2286" s="5">
        <v>45653</v>
      </c>
      <c r="D2286" s="4" t="s">
        <v>4219</v>
      </c>
      <c r="E2286" s="4" t="s">
        <v>4216</v>
      </c>
      <c r="F2286" s="6">
        <v>-879.45</v>
      </c>
      <c r="G2286" s="4" t="s">
        <v>4217</v>
      </c>
      <c r="H2286" s="4" t="s">
        <v>4218</v>
      </c>
      <c r="I2286" s="4" t="s">
        <v>166</v>
      </c>
    </row>
    <row r="2287" spans="1:9" ht="13.9" customHeight="1" outlineLevel="2">
      <c r="A2287" s="4" t="s">
        <v>4213</v>
      </c>
      <c r="B2287" s="4" t="s">
        <v>4214</v>
      </c>
      <c r="C2287" s="5">
        <v>45674</v>
      </c>
      <c r="D2287" s="4" t="s">
        <v>4220</v>
      </c>
      <c r="E2287" s="4" t="s">
        <v>4216</v>
      </c>
      <c r="F2287" s="6">
        <v>-1954.8</v>
      </c>
      <c r="G2287" s="4"/>
      <c r="H2287" s="4"/>
      <c r="I2287" s="4" t="s">
        <v>166</v>
      </c>
    </row>
    <row r="2288" spans="1:9" ht="13.9" customHeight="1" outlineLevel="2" collapsed="1">
      <c r="A2288" s="4" t="s">
        <v>4213</v>
      </c>
      <c r="B2288" s="4" t="s">
        <v>4214</v>
      </c>
      <c r="C2288" s="5">
        <v>45735</v>
      </c>
      <c r="D2288" s="4" t="s">
        <v>4221</v>
      </c>
      <c r="E2288" s="4" t="s">
        <v>4216</v>
      </c>
      <c r="F2288" s="6">
        <v>-2583.4299999999998</v>
      </c>
      <c r="G2288" s="4"/>
      <c r="H2288" s="4"/>
      <c r="I2288" s="4" t="s">
        <v>166</v>
      </c>
    </row>
    <row r="2289" spans="1:9" ht="13.9" customHeight="1" outlineLevel="1">
      <c r="A2289" s="7"/>
      <c r="B2289" s="7" t="s">
        <v>4222</v>
      </c>
      <c r="C2289" s="8"/>
      <c r="D2289" s="7"/>
      <c r="E2289" s="7"/>
      <c r="F2289" s="9">
        <f>SUBTOTAL(9,F2285:F2288)</f>
        <v>915.8400000000006</v>
      </c>
      <c r="G2289" s="7"/>
      <c r="H2289" s="7"/>
      <c r="I2289" s="7"/>
    </row>
    <row r="2290" spans="1:9" ht="13.9" customHeight="1" outlineLevel="2">
      <c r="A2290" s="4" t="s">
        <v>4223</v>
      </c>
      <c r="B2290" s="4" t="s">
        <v>4224</v>
      </c>
      <c r="C2290" s="5">
        <v>45834</v>
      </c>
      <c r="D2290" s="4" t="s">
        <v>4225</v>
      </c>
      <c r="E2290" s="4" t="s">
        <v>4226</v>
      </c>
      <c r="F2290" s="6">
        <v>86572.46</v>
      </c>
      <c r="G2290" s="4" t="s">
        <v>4227</v>
      </c>
      <c r="H2290" s="4" t="s">
        <v>4228</v>
      </c>
      <c r="I2290" s="4" t="s">
        <v>389</v>
      </c>
    </row>
    <row r="2291" spans="1:9" ht="13.9" customHeight="1" outlineLevel="2" collapsed="1">
      <c r="A2291" s="4" t="s">
        <v>4223</v>
      </c>
      <c r="B2291" s="4" t="s">
        <v>4224</v>
      </c>
      <c r="C2291" s="5">
        <v>45834</v>
      </c>
      <c r="D2291" s="4" t="s">
        <v>4229</v>
      </c>
      <c r="E2291" s="4" t="s">
        <v>4226</v>
      </c>
      <c r="F2291" s="6">
        <v>-12835.94</v>
      </c>
      <c r="G2291" s="4" t="s">
        <v>4227</v>
      </c>
      <c r="H2291" s="4" t="s">
        <v>4228</v>
      </c>
      <c r="I2291" s="4" t="s">
        <v>389</v>
      </c>
    </row>
    <row r="2292" spans="1:9" ht="13.9" customHeight="1" outlineLevel="1">
      <c r="A2292" s="7"/>
      <c r="B2292" s="7" t="s">
        <v>4230</v>
      </c>
      <c r="C2292" s="8"/>
      <c r="D2292" s="7"/>
      <c r="E2292" s="7"/>
      <c r="F2292" s="9">
        <f>SUBTOTAL(9,F2290:F2291)</f>
        <v>73736.52</v>
      </c>
      <c r="G2292" s="7"/>
      <c r="H2292" s="7"/>
      <c r="I2292" s="7"/>
    </row>
    <row r="2293" spans="1:9" ht="13.9" customHeight="1" outlineLevel="2">
      <c r="A2293" s="4" t="s">
        <v>4231</v>
      </c>
      <c r="B2293" s="4" t="s">
        <v>4232</v>
      </c>
      <c r="C2293" s="5">
        <v>45742</v>
      </c>
      <c r="D2293" s="4" t="s">
        <v>4233</v>
      </c>
      <c r="E2293" s="4" t="s">
        <v>4234</v>
      </c>
      <c r="F2293" s="6">
        <v>49853.11</v>
      </c>
      <c r="G2293" s="4" t="s">
        <v>4235</v>
      </c>
      <c r="H2293" s="4" t="s">
        <v>4236</v>
      </c>
      <c r="I2293" s="4" t="s">
        <v>256</v>
      </c>
    </row>
    <row r="2294" spans="1:9" ht="13.9" customHeight="1" outlineLevel="2">
      <c r="A2294" s="4" t="s">
        <v>4231</v>
      </c>
      <c r="B2294" s="4" t="s">
        <v>4232</v>
      </c>
      <c r="C2294" s="5">
        <v>45742</v>
      </c>
      <c r="D2294" s="4" t="s">
        <v>4237</v>
      </c>
      <c r="E2294" s="4" t="s">
        <v>4234</v>
      </c>
      <c r="F2294" s="6">
        <v>-7362.2</v>
      </c>
      <c r="G2294" s="4" t="s">
        <v>4235</v>
      </c>
      <c r="H2294" s="4" t="s">
        <v>4236</v>
      </c>
      <c r="I2294" s="4" t="s">
        <v>256</v>
      </c>
    </row>
    <row r="2295" spans="1:9" ht="13.9" customHeight="1" outlineLevel="1">
      <c r="A2295" s="7"/>
      <c r="B2295" s="7" t="s">
        <v>4238</v>
      </c>
      <c r="C2295" s="8"/>
      <c r="D2295" s="7"/>
      <c r="E2295" s="7"/>
      <c r="F2295" s="9">
        <f>SUBTOTAL(9,F2293:F2294)</f>
        <v>42490.91</v>
      </c>
      <c r="G2295" s="7"/>
      <c r="H2295" s="7"/>
      <c r="I2295" s="7"/>
    </row>
    <row r="2296" spans="1:9" ht="13.9" customHeight="1" outlineLevel="2">
      <c r="A2296" s="4" t="s">
        <v>4239</v>
      </c>
      <c r="B2296" s="4" t="s">
        <v>4240</v>
      </c>
      <c r="C2296" s="5">
        <v>45832</v>
      </c>
      <c r="D2296" s="4" t="s">
        <v>4241</v>
      </c>
      <c r="E2296" s="4" t="s">
        <v>4242</v>
      </c>
      <c r="F2296" s="6">
        <v>7950.24</v>
      </c>
      <c r="G2296" s="4" t="s">
        <v>4243</v>
      </c>
      <c r="H2296" s="4" t="s">
        <v>4244</v>
      </c>
      <c r="I2296" s="4" t="s">
        <v>389</v>
      </c>
    </row>
    <row r="2297" spans="1:9" ht="13.9" customHeight="1" outlineLevel="2">
      <c r="A2297" s="4" t="s">
        <v>4239</v>
      </c>
      <c r="B2297" s="4" t="s">
        <v>4240</v>
      </c>
      <c r="C2297" s="5">
        <v>45832</v>
      </c>
      <c r="D2297" s="4" t="s">
        <v>4245</v>
      </c>
      <c r="E2297" s="4" t="s">
        <v>4242</v>
      </c>
      <c r="F2297" s="6">
        <v>-1083.74</v>
      </c>
      <c r="G2297" s="4" t="s">
        <v>4243</v>
      </c>
      <c r="H2297" s="4" t="s">
        <v>4244</v>
      </c>
      <c r="I2297" s="4" t="s">
        <v>389</v>
      </c>
    </row>
    <row r="2298" spans="1:9" ht="13.9" customHeight="1" outlineLevel="1">
      <c r="A2298" s="7"/>
      <c r="B2298" s="7" t="s">
        <v>4246</v>
      </c>
      <c r="C2298" s="8"/>
      <c r="D2298" s="7"/>
      <c r="E2298" s="7"/>
      <c r="F2298" s="9">
        <f>SUBTOTAL(9,F2296:F2297)</f>
        <v>6866.5</v>
      </c>
      <c r="G2298" s="7"/>
      <c r="H2298" s="7"/>
      <c r="I2298" s="7"/>
    </row>
    <row r="2299" spans="1:9" ht="13.9" customHeight="1" outlineLevel="2">
      <c r="A2299" s="4" t="s">
        <v>4247</v>
      </c>
      <c r="B2299" s="4" t="s">
        <v>4248</v>
      </c>
      <c r="C2299" s="5">
        <v>43974</v>
      </c>
      <c r="D2299" s="4" t="s">
        <v>4249</v>
      </c>
      <c r="E2299" s="4" t="s">
        <v>4250</v>
      </c>
      <c r="F2299" s="6">
        <v>13647.08</v>
      </c>
      <c r="G2299" s="4" t="s">
        <v>4251</v>
      </c>
      <c r="H2299" s="4"/>
      <c r="I2299" s="4" t="s">
        <v>211</v>
      </c>
    </row>
    <row r="2300" spans="1:9" ht="13.9" customHeight="1" outlineLevel="2">
      <c r="A2300" s="4" t="s">
        <v>4247</v>
      </c>
      <c r="B2300" s="4" t="s">
        <v>4248</v>
      </c>
      <c r="C2300" s="5">
        <v>43974</v>
      </c>
      <c r="D2300" s="4" t="s">
        <v>4252</v>
      </c>
      <c r="E2300" s="4" t="s">
        <v>4250</v>
      </c>
      <c r="F2300" s="6">
        <v>-2017.5</v>
      </c>
      <c r="G2300" s="4" t="s">
        <v>4251</v>
      </c>
      <c r="H2300" s="4"/>
      <c r="I2300" s="4" t="s">
        <v>211</v>
      </c>
    </row>
    <row r="2301" spans="1:9" ht="13.9" customHeight="1" outlineLevel="2">
      <c r="A2301" s="4" t="s">
        <v>4247</v>
      </c>
      <c r="B2301" s="4" t="s">
        <v>4248</v>
      </c>
      <c r="C2301" s="5">
        <v>44166</v>
      </c>
      <c r="D2301" s="4" t="s">
        <v>4253</v>
      </c>
      <c r="E2301" s="4" t="s">
        <v>4254</v>
      </c>
      <c r="F2301" s="6">
        <v>-10684.638999999999</v>
      </c>
      <c r="G2301" s="4" t="s">
        <v>4251</v>
      </c>
      <c r="H2301" s="4"/>
      <c r="I2301" s="4" t="s">
        <v>624</v>
      </c>
    </row>
    <row r="2302" spans="1:9" ht="13.9" customHeight="1" outlineLevel="2">
      <c r="A2302" s="4" t="s">
        <v>4247</v>
      </c>
      <c r="B2302" s="4" t="s">
        <v>4248</v>
      </c>
      <c r="C2302" s="5">
        <v>44166</v>
      </c>
      <c r="D2302" s="4" t="s">
        <v>4255</v>
      </c>
      <c r="E2302" s="4" t="s">
        <v>4254</v>
      </c>
      <c r="F2302" s="6">
        <v>1619.528</v>
      </c>
      <c r="G2302" s="4" t="s">
        <v>4251</v>
      </c>
      <c r="H2302" s="4"/>
      <c r="I2302" s="4" t="s">
        <v>624</v>
      </c>
    </row>
    <row r="2303" spans="1:9" ht="13.9" customHeight="1" outlineLevel="1">
      <c r="A2303" s="7"/>
      <c r="B2303" s="7" t="s">
        <v>4256</v>
      </c>
      <c r="C2303" s="8"/>
      <c r="D2303" s="7"/>
      <c r="E2303" s="7"/>
      <c r="F2303" s="9">
        <f>SUBTOTAL(9,F2299:F2302)</f>
        <v>2564.469000000001</v>
      </c>
      <c r="G2303" s="7"/>
      <c r="H2303" s="7"/>
      <c r="I2303" s="7"/>
    </row>
    <row r="2304" spans="1:9" ht="13.9" customHeight="1" outlineLevel="2">
      <c r="A2304" s="4" t="s">
        <v>4257</v>
      </c>
      <c r="B2304" s="4" t="s">
        <v>4258</v>
      </c>
      <c r="C2304" s="5">
        <v>45610</v>
      </c>
      <c r="D2304" s="4" t="s">
        <v>4259</v>
      </c>
      <c r="E2304" s="4" t="s">
        <v>4260</v>
      </c>
      <c r="F2304" s="6">
        <v>13905.04</v>
      </c>
      <c r="G2304" s="4" t="s">
        <v>4261</v>
      </c>
      <c r="H2304" s="4" t="s">
        <v>4262</v>
      </c>
      <c r="I2304" s="4" t="s">
        <v>166</v>
      </c>
    </row>
    <row r="2305" spans="1:9" ht="13.9" customHeight="1" outlineLevel="2">
      <c r="A2305" s="4" t="s">
        <v>4257</v>
      </c>
      <c r="B2305" s="4" t="s">
        <v>4258</v>
      </c>
      <c r="C2305" s="5">
        <v>45610</v>
      </c>
      <c r="D2305" s="4" t="s">
        <v>4263</v>
      </c>
      <c r="E2305" s="4" t="s">
        <v>4260</v>
      </c>
      <c r="F2305" s="6">
        <v>-2011.22</v>
      </c>
      <c r="G2305" s="4" t="s">
        <v>4261</v>
      </c>
      <c r="H2305" s="4" t="s">
        <v>4262</v>
      </c>
      <c r="I2305" s="4" t="s">
        <v>166</v>
      </c>
    </row>
    <row r="2306" spans="1:9" ht="13.9" customHeight="1" outlineLevel="2" collapsed="1">
      <c r="A2306" s="4" t="s">
        <v>4257</v>
      </c>
      <c r="B2306" s="4" t="s">
        <v>4258</v>
      </c>
      <c r="C2306" s="5">
        <v>45644</v>
      </c>
      <c r="D2306" s="4" t="s">
        <v>4264</v>
      </c>
      <c r="E2306" s="4" t="s">
        <v>4265</v>
      </c>
      <c r="F2306" s="6">
        <v>-2973.23</v>
      </c>
      <c r="G2306" s="4"/>
      <c r="H2306" s="4"/>
      <c r="I2306" s="4" t="s">
        <v>166</v>
      </c>
    </row>
    <row r="2307" spans="1:9" ht="13.9" customHeight="1" outlineLevel="2">
      <c r="A2307" s="4" t="s">
        <v>4257</v>
      </c>
      <c r="B2307" s="4" t="s">
        <v>4258</v>
      </c>
      <c r="C2307" s="5">
        <v>45688</v>
      </c>
      <c r="D2307" s="4" t="s">
        <v>4266</v>
      </c>
      <c r="E2307" s="4" t="s">
        <v>4260</v>
      </c>
      <c r="F2307" s="6">
        <v>-2973.23</v>
      </c>
      <c r="G2307" s="4"/>
      <c r="H2307" s="4"/>
      <c r="I2307" s="4" t="s">
        <v>166</v>
      </c>
    </row>
    <row r="2308" spans="1:9" ht="13.9" customHeight="1" outlineLevel="2" collapsed="1">
      <c r="A2308" s="4" t="s">
        <v>4257</v>
      </c>
      <c r="B2308" s="4" t="s">
        <v>4258</v>
      </c>
      <c r="C2308" s="5">
        <v>45735</v>
      </c>
      <c r="D2308" s="4" t="s">
        <v>4267</v>
      </c>
      <c r="E2308" s="4" t="s">
        <v>4260</v>
      </c>
      <c r="F2308" s="6">
        <v>-2973.23</v>
      </c>
      <c r="G2308" s="4"/>
      <c r="H2308" s="4"/>
      <c r="I2308" s="4" t="s">
        <v>166</v>
      </c>
    </row>
    <row r="2309" spans="1:9" ht="13.9" customHeight="1" outlineLevel="1">
      <c r="A2309" s="7"/>
      <c r="B2309" s="7" t="s">
        <v>4268</v>
      </c>
      <c r="C2309" s="8"/>
      <c r="D2309" s="7"/>
      <c r="E2309" s="7"/>
      <c r="F2309" s="9">
        <f>SUBTOTAL(9,F2304:F2308)</f>
        <v>2974.1300000000024</v>
      </c>
      <c r="G2309" s="7"/>
      <c r="H2309" s="7"/>
      <c r="I2309" s="7"/>
    </row>
    <row r="2310" spans="1:9" ht="13.9" customHeight="1" outlineLevel="2">
      <c r="A2310" s="4" t="s">
        <v>4269</v>
      </c>
      <c r="B2310" s="4" t="s">
        <v>4270</v>
      </c>
      <c r="C2310" s="5">
        <v>45645</v>
      </c>
      <c r="D2310" s="4" t="s">
        <v>4271</v>
      </c>
      <c r="E2310" s="4" t="s">
        <v>4272</v>
      </c>
      <c r="F2310" s="6">
        <v>4695.54</v>
      </c>
      <c r="G2310" s="4" t="s">
        <v>4273</v>
      </c>
      <c r="H2310" s="4" t="s">
        <v>4274</v>
      </c>
      <c r="I2310" s="4" t="s">
        <v>16</v>
      </c>
    </row>
    <row r="2311" spans="1:9" ht="13.9" customHeight="1" outlineLevel="2">
      <c r="A2311" s="4" t="s">
        <v>4269</v>
      </c>
      <c r="B2311" s="4" t="s">
        <v>4270</v>
      </c>
      <c r="C2311" s="5">
        <v>45645</v>
      </c>
      <c r="D2311" s="4" t="s">
        <v>4275</v>
      </c>
      <c r="E2311" s="4" t="s">
        <v>4272</v>
      </c>
      <c r="F2311" s="6">
        <v>-624.66</v>
      </c>
      <c r="G2311" s="4" t="s">
        <v>4273</v>
      </c>
      <c r="H2311" s="4" t="s">
        <v>4274</v>
      </c>
      <c r="I2311" s="4" t="s">
        <v>16</v>
      </c>
    </row>
    <row r="2312" spans="1:9" ht="13.9" customHeight="1" outlineLevel="2" collapsed="1">
      <c r="A2312" s="4" t="s">
        <v>4269</v>
      </c>
      <c r="B2312" s="4" t="s">
        <v>4270</v>
      </c>
      <c r="C2312" s="5">
        <v>45645</v>
      </c>
      <c r="D2312" s="4" t="s">
        <v>4276</v>
      </c>
      <c r="E2312" s="4" t="s">
        <v>4277</v>
      </c>
      <c r="F2312" s="6">
        <v>11394.67</v>
      </c>
      <c r="G2312" s="4" t="s">
        <v>4278</v>
      </c>
      <c r="H2312" s="4" t="s">
        <v>4279</v>
      </c>
      <c r="I2312" s="4" t="s">
        <v>16</v>
      </c>
    </row>
    <row r="2313" spans="1:9" ht="13.9" customHeight="1" outlineLevel="2">
      <c r="A2313" s="4" t="s">
        <v>4269</v>
      </c>
      <c r="B2313" s="4" t="s">
        <v>4270</v>
      </c>
      <c r="C2313" s="5">
        <v>45645</v>
      </c>
      <c r="D2313" s="4" t="s">
        <v>4280</v>
      </c>
      <c r="E2313" s="4" t="s">
        <v>4277</v>
      </c>
      <c r="F2313" s="6">
        <v>-1631.02</v>
      </c>
      <c r="G2313" s="4" t="s">
        <v>4278</v>
      </c>
      <c r="H2313" s="4" t="s">
        <v>4279</v>
      </c>
      <c r="I2313" s="4" t="s">
        <v>16</v>
      </c>
    </row>
    <row r="2314" spans="1:9" ht="13.9" customHeight="1" outlineLevel="2">
      <c r="A2314" s="4" t="s">
        <v>4269</v>
      </c>
      <c r="B2314" s="4" t="s">
        <v>4270</v>
      </c>
      <c r="C2314" s="5">
        <v>45645</v>
      </c>
      <c r="D2314" s="4" t="s">
        <v>4281</v>
      </c>
      <c r="E2314" s="4" t="s">
        <v>4282</v>
      </c>
      <c r="F2314" s="6">
        <v>23263.72</v>
      </c>
      <c r="G2314" s="4" t="s">
        <v>4283</v>
      </c>
      <c r="H2314" s="4" t="s">
        <v>4284</v>
      </c>
      <c r="I2314" s="4" t="s">
        <v>16</v>
      </c>
    </row>
    <row r="2315" spans="1:9" ht="13.9" customHeight="1" outlineLevel="2">
      <c r="A2315" s="4" t="s">
        <v>4269</v>
      </c>
      <c r="B2315" s="4" t="s">
        <v>4270</v>
      </c>
      <c r="C2315" s="5">
        <v>45645</v>
      </c>
      <c r="D2315" s="4" t="s">
        <v>4285</v>
      </c>
      <c r="E2315" s="4" t="s">
        <v>4282</v>
      </c>
      <c r="F2315" s="6">
        <v>-3392.64</v>
      </c>
      <c r="G2315" s="4" t="s">
        <v>4283</v>
      </c>
      <c r="H2315" s="4" t="s">
        <v>4284</v>
      </c>
      <c r="I2315" s="4" t="s">
        <v>16</v>
      </c>
    </row>
    <row r="2316" spans="1:9" ht="13.9" customHeight="1" outlineLevel="2">
      <c r="A2316" s="4" t="s">
        <v>4269</v>
      </c>
      <c r="B2316" s="4" t="s">
        <v>4270</v>
      </c>
      <c r="C2316" s="5">
        <v>45706</v>
      </c>
      <c r="D2316" s="4" t="s">
        <v>4286</v>
      </c>
      <c r="E2316" s="4" t="s">
        <v>4277</v>
      </c>
      <c r="F2316" s="6">
        <v>-1628.03</v>
      </c>
      <c r="G2316" s="4"/>
      <c r="H2316" s="4"/>
      <c r="I2316" s="4" t="s">
        <v>19</v>
      </c>
    </row>
    <row r="2317" spans="1:9" ht="13.9" customHeight="1" outlineLevel="2">
      <c r="A2317" s="4" t="s">
        <v>4269</v>
      </c>
      <c r="B2317" s="4" t="s">
        <v>4270</v>
      </c>
      <c r="C2317" s="5">
        <v>45706</v>
      </c>
      <c r="D2317" s="4" t="s">
        <v>4287</v>
      </c>
      <c r="E2317" s="4" t="s">
        <v>4272</v>
      </c>
      <c r="F2317" s="6">
        <v>-678.84</v>
      </c>
      <c r="G2317" s="4"/>
      <c r="H2317" s="4"/>
      <c r="I2317" s="4" t="s">
        <v>19</v>
      </c>
    </row>
    <row r="2318" spans="1:9" ht="13.9" customHeight="1" outlineLevel="2">
      <c r="A2318" s="4" t="s">
        <v>4269</v>
      </c>
      <c r="B2318" s="4" t="s">
        <v>4270</v>
      </c>
      <c r="C2318" s="5">
        <v>45706</v>
      </c>
      <c r="D2318" s="4" t="s">
        <v>4288</v>
      </c>
      <c r="E2318" s="4" t="s">
        <v>4282</v>
      </c>
      <c r="F2318" s="6">
        <v>-3312.46</v>
      </c>
      <c r="G2318" s="4"/>
      <c r="H2318" s="4"/>
      <c r="I2318" s="4" t="s">
        <v>19</v>
      </c>
    </row>
    <row r="2319" spans="1:9" ht="13.9" customHeight="1" outlineLevel="2">
      <c r="A2319" s="4" t="s">
        <v>4269</v>
      </c>
      <c r="B2319" s="4" t="s">
        <v>4270</v>
      </c>
      <c r="C2319" s="5">
        <v>45735</v>
      </c>
      <c r="D2319" s="4" t="s">
        <v>4289</v>
      </c>
      <c r="E2319" s="4" t="s">
        <v>4277</v>
      </c>
      <c r="F2319" s="6">
        <v>-1626.33</v>
      </c>
      <c r="G2319" s="4"/>
      <c r="H2319" s="4"/>
      <c r="I2319" s="4" t="s">
        <v>19</v>
      </c>
    </row>
    <row r="2320" spans="1:9" ht="13.9" customHeight="1" outlineLevel="2">
      <c r="A2320" s="4" t="s">
        <v>4269</v>
      </c>
      <c r="B2320" s="4" t="s">
        <v>4270</v>
      </c>
      <c r="C2320" s="5">
        <v>45735</v>
      </c>
      <c r="D2320" s="4" t="s">
        <v>4290</v>
      </c>
      <c r="E2320" s="4" t="s">
        <v>4272</v>
      </c>
      <c r="F2320" s="6">
        <v>-678.84</v>
      </c>
      <c r="G2320" s="4"/>
      <c r="H2320" s="4"/>
      <c r="I2320" s="4" t="s">
        <v>19</v>
      </c>
    </row>
    <row r="2321" spans="1:9" ht="13.9" customHeight="1" outlineLevel="2">
      <c r="A2321" s="4" t="s">
        <v>4269</v>
      </c>
      <c r="B2321" s="4" t="s">
        <v>4270</v>
      </c>
      <c r="C2321" s="5">
        <v>45735</v>
      </c>
      <c r="D2321" s="4" t="s">
        <v>4291</v>
      </c>
      <c r="E2321" s="4" t="s">
        <v>4282</v>
      </c>
      <c r="F2321" s="6">
        <v>-3312.46</v>
      </c>
      <c r="G2321" s="4"/>
      <c r="H2321" s="4"/>
      <c r="I2321" s="4" t="s">
        <v>19</v>
      </c>
    </row>
    <row r="2322" spans="1:9" ht="13.9" customHeight="1" outlineLevel="2">
      <c r="A2322" s="4" t="s">
        <v>4269</v>
      </c>
      <c r="B2322" s="4" t="s">
        <v>4270</v>
      </c>
      <c r="C2322" s="5">
        <v>45757</v>
      </c>
      <c r="D2322" s="4" t="s">
        <v>4292</v>
      </c>
      <c r="E2322" s="4" t="s">
        <v>4277</v>
      </c>
      <c r="F2322" s="6">
        <v>-1629.75</v>
      </c>
      <c r="G2322" s="4"/>
      <c r="H2322" s="4"/>
      <c r="I2322" s="4" t="s">
        <v>19</v>
      </c>
    </row>
    <row r="2323" spans="1:9" ht="13.9" customHeight="1" outlineLevel="2">
      <c r="A2323" s="4" t="s">
        <v>4269</v>
      </c>
      <c r="B2323" s="4" t="s">
        <v>4270</v>
      </c>
      <c r="C2323" s="5">
        <v>45757</v>
      </c>
      <c r="D2323" s="4" t="s">
        <v>4293</v>
      </c>
      <c r="E2323" s="4" t="s">
        <v>4272</v>
      </c>
      <c r="F2323" s="6">
        <v>-678.84</v>
      </c>
      <c r="G2323" s="11"/>
      <c r="H2323" s="4"/>
      <c r="I2323" s="4" t="s">
        <v>19</v>
      </c>
    </row>
    <row r="2324" spans="1:9" ht="13.9" customHeight="1" outlineLevel="2">
      <c r="A2324" s="4" t="s">
        <v>4269</v>
      </c>
      <c r="B2324" s="4" t="s">
        <v>4270</v>
      </c>
      <c r="C2324" s="5">
        <v>45757</v>
      </c>
      <c r="D2324" s="4" t="s">
        <v>4294</v>
      </c>
      <c r="E2324" s="4" t="s">
        <v>4282</v>
      </c>
      <c r="F2324" s="6">
        <v>-3312.46</v>
      </c>
      <c r="G2324" s="4"/>
      <c r="H2324" s="4"/>
      <c r="I2324" s="4" t="s">
        <v>19</v>
      </c>
    </row>
    <row r="2325" spans="1:9" ht="13.9" customHeight="1" outlineLevel="2">
      <c r="A2325" s="4" t="s">
        <v>4269</v>
      </c>
      <c r="B2325" s="4" t="s">
        <v>4270</v>
      </c>
      <c r="C2325" s="5">
        <v>45793</v>
      </c>
      <c r="D2325" s="4" t="s">
        <v>4295</v>
      </c>
      <c r="E2325" s="4" t="s">
        <v>4277</v>
      </c>
      <c r="F2325" s="6">
        <v>-1628.03</v>
      </c>
      <c r="G2325" s="4"/>
      <c r="H2325" s="4"/>
      <c r="I2325" s="4" t="s">
        <v>19</v>
      </c>
    </row>
    <row r="2326" spans="1:9" ht="13.9" customHeight="1" outlineLevel="2">
      <c r="A2326" s="4" t="s">
        <v>4269</v>
      </c>
      <c r="B2326" s="4" t="s">
        <v>4270</v>
      </c>
      <c r="C2326" s="5">
        <v>45793</v>
      </c>
      <c r="D2326" s="4" t="s">
        <v>4296</v>
      </c>
      <c r="E2326" s="4" t="s">
        <v>4272</v>
      </c>
      <c r="F2326" s="6">
        <v>-678.84</v>
      </c>
      <c r="G2326" s="4"/>
      <c r="H2326" s="4"/>
      <c r="I2326" s="4" t="s">
        <v>19</v>
      </c>
    </row>
    <row r="2327" spans="1:9" ht="13.9" customHeight="1" outlineLevel="2">
      <c r="A2327" s="4" t="s">
        <v>4269</v>
      </c>
      <c r="B2327" s="4" t="s">
        <v>4270</v>
      </c>
      <c r="C2327" s="5">
        <v>45793</v>
      </c>
      <c r="D2327" s="4" t="s">
        <v>4297</v>
      </c>
      <c r="E2327" s="4" t="s">
        <v>4282</v>
      </c>
      <c r="F2327" s="6">
        <v>-3312.46</v>
      </c>
      <c r="G2327" s="4"/>
      <c r="H2327" s="4"/>
      <c r="I2327" s="4" t="s">
        <v>19</v>
      </c>
    </row>
    <row r="2328" spans="1:9" ht="13.9" customHeight="1" outlineLevel="2">
      <c r="A2328" s="4" t="s">
        <v>4269</v>
      </c>
      <c r="B2328" s="4" t="s">
        <v>4270</v>
      </c>
      <c r="C2328" s="5">
        <v>45824</v>
      </c>
      <c r="D2328" s="4" t="s">
        <v>4298</v>
      </c>
      <c r="E2328" s="4" t="s">
        <v>4277</v>
      </c>
      <c r="F2328" s="6">
        <v>-1628.03</v>
      </c>
      <c r="G2328" s="4"/>
      <c r="H2328" s="4"/>
      <c r="I2328" s="4" t="s">
        <v>19</v>
      </c>
    </row>
    <row r="2329" spans="1:9" ht="13.9" customHeight="1" outlineLevel="2">
      <c r="A2329" s="4" t="s">
        <v>4269</v>
      </c>
      <c r="B2329" s="4" t="s">
        <v>4270</v>
      </c>
      <c r="C2329" s="5">
        <v>45824</v>
      </c>
      <c r="D2329" s="4" t="s">
        <v>4299</v>
      </c>
      <c r="E2329" s="4" t="s">
        <v>4272</v>
      </c>
      <c r="F2329" s="6">
        <v>-678.84</v>
      </c>
      <c r="G2329" s="4"/>
      <c r="H2329" s="4"/>
      <c r="I2329" s="4" t="s">
        <v>19</v>
      </c>
    </row>
    <row r="2330" spans="1:9" ht="13.9" customHeight="1" outlineLevel="2">
      <c r="A2330" s="4" t="s">
        <v>4269</v>
      </c>
      <c r="B2330" s="4" t="s">
        <v>4270</v>
      </c>
      <c r="C2330" s="5">
        <v>45824</v>
      </c>
      <c r="D2330" s="4" t="s">
        <v>4300</v>
      </c>
      <c r="E2330" s="4" t="s">
        <v>4282</v>
      </c>
      <c r="F2330" s="6">
        <v>-3312.46</v>
      </c>
      <c r="G2330" s="4"/>
      <c r="H2330" s="4"/>
      <c r="I2330" s="4" t="s">
        <v>19</v>
      </c>
    </row>
    <row r="2331" spans="1:9" ht="13.9" customHeight="1" outlineLevel="1">
      <c r="A2331" s="7"/>
      <c r="B2331" s="7" t="s">
        <v>4301</v>
      </c>
      <c r="C2331" s="8"/>
      <c r="D2331" s="7"/>
      <c r="E2331" s="7"/>
      <c r="F2331" s="9">
        <f>SUBTOTAL(9,F2310:F2330)</f>
        <v>5608.9400000000032</v>
      </c>
      <c r="G2331" s="7"/>
      <c r="H2331" s="7"/>
      <c r="I2331" s="7"/>
    </row>
    <row r="2332" spans="1:9" ht="13.9" customHeight="1" outlineLevel="2">
      <c r="A2332" s="4" t="s">
        <v>4302</v>
      </c>
      <c r="B2332" s="4" t="s">
        <v>4303</v>
      </c>
      <c r="C2332" s="5">
        <v>43507</v>
      </c>
      <c r="D2332" s="4" t="s">
        <v>4304</v>
      </c>
      <c r="E2332" s="4" t="s">
        <v>4305</v>
      </c>
      <c r="F2332" s="6">
        <v>79824</v>
      </c>
      <c r="G2332" s="4"/>
      <c r="H2332" s="4"/>
      <c r="I2332" s="4" t="s">
        <v>16</v>
      </c>
    </row>
    <row r="2333" spans="1:9" ht="13.9" customHeight="1" outlineLevel="2">
      <c r="A2333" s="4" t="s">
        <v>4302</v>
      </c>
      <c r="B2333" s="4" t="s">
        <v>4303</v>
      </c>
      <c r="C2333" s="5">
        <v>43507</v>
      </c>
      <c r="D2333" s="4" t="s">
        <v>4306</v>
      </c>
      <c r="E2333" s="4" t="s">
        <v>4305</v>
      </c>
      <c r="F2333" s="6">
        <v>-975</v>
      </c>
      <c r="G2333" s="4"/>
      <c r="H2333" s="4"/>
      <c r="I2333" s="4" t="s">
        <v>16</v>
      </c>
    </row>
    <row r="2334" spans="1:9" ht="13.9" customHeight="1" outlineLevel="2" collapsed="1">
      <c r="A2334" s="4" t="s">
        <v>4302</v>
      </c>
      <c r="B2334" s="4" t="s">
        <v>4303</v>
      </c>
      <c r="C2334" s="5">
        <v>43507</v>
      </c>
      <c r="D2334" s="4" t="s">
        <v>4307</v>
      </c>
      <c r="E2334" s="4" t="s">
        <v>4305</v>
      </c>
      <c r="F2334" s="6">
        <v>-1560</v>
      </c>
      <c r="G2334" s="4"/>
      <c r="H2334" s="4"/>
      <c r="I2334" s="4" t="s">
        <v>16</v>
      </c>
    </row>
    <row r="2335" spans="1:9" ht="13.9" customHeight="1" outlineLevel="2">
      <c r="A2335" s="4" t="s">
        <v>4302</v>
      </c>
      <c r="B2335" s="4" t="s">
        <v>4303</v>
      </c>
      <c r="C2335" s="5">
        <v>43507</v>
      </c>
      <c r="D2335" s="4" t="s">
        <v>4308</v>
      </c>
      <c r="E2335" s="4" t="s">
        <v>4305</v>
      </c>
      <c r="F2335" s="6">
        <v>-702</v>
      </c>
      <c r="G2335" s="4"/>
      <c r="H2335" s="4"/>
      <c r="I2335" s="4" t="s">
        <v>16</v>
      </c>
    </row>
    <row r="2336" spans="1:9" ht="13.9" customHeight="1" outlineLevel="2">
      <c r="A2336" s="4" t="s">
        <v>4302</v>
      </c>
      <c r="B2336" s="4" t="s">
        <v>4303</v>
      </c>
      <c r="C2336" s="5">
        <v>43507</v>
      </c>
      <c r="D2336" s="4" t="s">
        <v>4309</v>
      </c>
      <c r="E2336" s="4" t="s">
        <v>4305</v>
      </c>
      <c r="F2336" s="6">
        <v>-675</v>
      </c>
      <c r="G2336" s="4"/>
      <c r="H2336" s="4"/>
      <c r="I2336" s="4" t="s">
        <v>16</v>
      </c>
    </row>
    <row r="2337" spans="1:9" ht="13.9" customHeight="1" outlineLevel="2">
      <c r="A2337" s="4" t="s">
        <v>4302</v>
      </c>
      <c r="B2337" s="4" t="s">
        <v>4303</v>
      </c>
      <c r="C2337" s="5">
        <v>43507</v>
      </c>
      <c r="D2337" s="4" t="s">
        <v>4310</v>
      </c>
      <c r="E2337" s="4" t="s">
        <v>4305</v>
      </c>
      <c r="F2337" s="6">
        <v>-140.4</v>
      </c>
      <c r="G2337" s="4"/>
      <c r="H2337" s="4"/>
      <c r="I2337" s="4" t="s">
        <v>16</v>
      </c>
    </row>
    <row r="2338" spans="1:9" ht="13.9" customHeight="1" outlineLevel="2">
      <c r="A2338" s="4" t="s">
        <v>4302</v>
      </c>
      <c r="B2338" s="4" t="s">
        <v>4303</v>
      </c>
      <c r="C2338" s="5">
        <v>43507</v>
      </c>
      <c r="D2338" s="4" t="s">
        <v>4311</v>
      </c>
      <c r="E2338" s="4" t="s">
        <v>4305</v>
      </c>
      <c r="F2338" s="6">
        <v>-282</v>
      </c>
      <c r="G2338" s="4"/>
      <c r="H2338" s="4"/>
      <c r="I2338" s="4" t="s">
        <v>16</v>
      </c>
    </row>
    <row r="2339" spans="1:9" ht="13.9" customHeight="1" outlineLevel="2">
      <c r="A2339" s="4" t="s">
        <v>4302</v>
      </c>
      <c r="B2339" s="4" t="s">
        <v>4303</v>
      </c>
      <c r="C2339" s="5">
        <v>43507</v>
      </c>
      <c r="D2339" s="4" t="s">
        <v>4312</v>
      </c>
      <c r="E2339" s="4" t="s">
        <v>4305</v>
      </c>
      <c r="F2339" s="6">
        <v>-1575</v>
      </c>
      <c r="G2339" s="4"/>
      <c r="H2339" s="4"/>
      <c r="I2339" s="4" t="s">
        <v>16</v>
      </c>
    </row>
    <row r="2340" spans="1:9" ht="13.9" customHeight="1" outlineLevel="2" collapsed="1">
      <c r="A2340" s="4" t="s">
        <v>4302</v>
      </c>
      <c r="B2340" s="4" t="s">
        <v>4303</v>
      </c>
      <c r="C2340" s="5">
        <v>43507</v>
      </c>
      <c r="D2340" s="4" t="s">
        <v>4313</v>
      </c>
      <c r="E2340" s="4" t="s">
        <v>4305</v>
      </c>
      <c r="F2340" s="6">
        <v>-2250</v>
      </c>
      <c r="G2340" s="4"/>
      <c r="H2340" s="4"/>
      <c r="I2340" s="4" t="s">
        <v>16</v>
      </c>
    </row>
    <row r="2341" spans="1:9" ht="13.9" customHeight="1" outlineLevel="2">
      <c r="A2341" s="4" t="s">
        <v>4302</v>
      </c>
      <c r="B2341" s="4" t="s">
        <v>4303</v>
      </c>
      <c r="C2341" s="5">
        <v>43507</v>
      </c>
      <c r="D2341" s="4" t="s">
        <v>4314</v>
      </c>
      <c r="E2341" s="4" t="s">
        <v>4305</v>
      </c>
      <c r="F2341" s="6">
        <v>-3750</v>
      </c>
      <c r="G2341" s="4"/>
      <c r="H2341" s="4"/>
      <c r="I2341" s="4" t="s">
        <v>16</v>
      </c>
    </row>
    <row r="2342" spans="1:9" ht="13.9" customHeight="1" outlineLevel="2">
      <c r="A2342" s="4" t="s">
        <v>4302</v>
      </c>
      <c r="B2342" s="4" t="s">
        <v>4303</v>
      </c>
      <c r="C2342" s="5">
        <v>44036</v>
      </c>
      <c r="D2342" s="4" t="s">
        <v>4315</v>
      </c>
      <c r="E2342" s="4" t="s">
        <v>4316</v>
      </c>
      <c r="F2342" s="6">
        <v>26780.83</v>
      </c>
      <c r="G2342" s="4" t="s">
        <v>4317</v>
      </c>
      <c r="H2342" s="4"/>
      <c r="I2342" s="4" t="s">
        <v>16</v>
      </c>
    </row>
    <row r="2343" spans="1:9" ht="13.9" customHeight="1" outlineLevel="2">
      <c r="A2343" s="4" t="s">
        <v>4302</v>
      </c>
      <c r="B2343" s="4" t="s">
        <v>4303</v>
      </c>
      <c r="C2343" s="5">
        <v>44036</v>
      </c>
      <c r="D2343" s="4" t="s">
        <v>4318</v>
      </c>
      <c r="E2343" s="4" t="s">
        <v>4316</v>
      </c>
      <c r="F2343" s="6">
        <v>-521.42999999999995</v>
      </c>
      <c r="G2343" s="4" t="s">
        <v>4317</v>
      </c>
      <c r="H2343" s="4"/>
      <c r="I2343" s="4" t="s">
        <v>16</v>
      </c>
    </row>
    <row r="2344" spans="1:9" ht="13.9" customHeight="1" outlineLevel="2">
      <c r="A2344" s="4" t="s">
        <v>4302</v>
      </c>
      <c r="B2344" s="4" t="s">
        <v>4303</v>
      </c>
      <c r="C2344" s="5">
        <v>44036</v>
      </c>
      <c r="D2344" s="4" t="s">
        <v>4319</v>
      </c>
      <c r="E2344" s="4" t="s">
        <v>4316</v>
      </c>
      <c r="F2344" s="6">
        <v>-325.89</v>
      </c>
      <c r="G2344" s="4" t="s">
        <v>4317</v>
      </c>
      <c r="H2344" s="4"/>
      <c r="I2344" s="4" t="s">
        <v>16</v>
      </c>
    </row>
    <row r="2345" spans="1:9" ht="13.9" customHeight="1" outlineLevel="2">
      <c r="A2345" s="4" t="s">
        <v>4302</v>
      </c>
      <c r="B2345" s="4" t="s">
        <v>4303</v>
      </c>
      <c r="C2345" s="5">
        <v>44036</v>
      </c>
      <c r="D2345" s="4" t="s">
        <v>4320</v>
      </c>
      <c r="E2345" s="4" t="s">
        <v>4316</v>
      </c>
      <c r="F2345" s="6">
        <v>-225.62</v>
      </c>
      <c r="G2345" s="4" t="s">
        <v>4317</v>
      </c>
      <c r="H2345" s="4"/>
      <c r="I2345" s="4" t="s">
        <v>16</v>
      </c>
    </row>
    <row r="2346" spans="1:9" ht="13.9" customHeight="1" outlineLevel="2" collapsed="1">
      <c r="A2346" s="4" t="s">
        <v>4302</v>
      </c>
      <c r="B2346" s="4" t="s">
        <v>4303</v>
      </c>
      <c r="C2346" s="5">
        <v>44036</v>
      </c>
      <c r="D2346" s="4" t="s">
        <v>4321</v>
      </c>
      <c r="E2346" s="4" t="s">
        <v>4316</v>
      </c>
      <c r="F2346" s="6">
        <v>-46.93</v>
      </c>
      <c r="G2346" s="4" t="s">
        <v>4317</v>
      </c>
      <c r="H2346" s="4"/>
      <c r="I2346" s="4" t="s">
        <v>16</v>
      </c>
    </row>
    <row r="2347" spans="1:9" ht="13.9" customHeight="1" outlineLevel="2">
      <c r="A2347" s="4" t="s">
        <v>4302</v>
      </c>
      <c r="B2347" s="4" t="s">
        <v>4303</v>
      </c>
      <c r="C2347" s="5">
        <v>44036</v>
      </c>
      <c r="D2347" s="4" t="s">
        <v>4322</v>
      </c>
      <c r="E2347" s="4" t="s">
        <v>4316</v>
      </c>
      <c r="F2347" s="6">
        <v>-526.44000000000005</v>
      </c>
      <c r="G2347" s="4" t="s">
        <v>4317</v>
      </c>
      <c r="H2347" s="4"/>
      <c r="I2347" s="4" t="s">
        <v>16</v>
      </c>
    </row>
    <row r="2348" spans="1:9" ht="13.9" customHeight="1" outlineLevel="2">
      <c r="A2348" s="4" t="s">
        <v>4302</v>
      </c>
      <c r="B2348" s="4" t="s">
        <v>4303</v>
      </c>
      <c r="C2348" s="5">
        <v>44036</v>
      </c>
      <c r="D2348" s="4" t="s">
        <v>4323</v>
      </c>
      <c r="E2348" s="4" t="s">
        <v>4316</v>
      </c>
      <c r="F2348" s="6">
        <v>-234.64</v>
      </c>
      <c r="G2348" s="4" t="s">
        <v>4317</v>
      </c>
      <c r="H2348" s="4"/>
      <c r="I2348" s="4" t="s">
        <v>16</v>
      </c>
    </row>
    <row r="2349" spans="1:9" ht="13.9" customHeight="1" outlineLevel="2">
      <c r="A2349" s="4" t="s">
        <v>4302</v>
      </c>
      <c r="B2349" s="4" t="s">
        <v>4303</v>
      </c>
      <c r="C2349" s="5">
        <v>44036</v>
      </c>
      <c r="D2349" s="4" t="s">
        <v>4324</v>
      </c>
      <c r="E2349" s="4" t="s">
        <v>4316</v>
      </c>
      <c r="F2349" s="6">
        <v>-752.06</v>
      </c>
      <c r="G2349" s="4" t="s">
        <v>4317</v>
      </c>
      <c r="H2349" s="4"/>
      <c r="I2349" s="4" t="s">
        <v>16</v>
      </c>
    </row>
    <row r="2350" spans="1:9" ht="13.9" customHeight="1" outlineLevel="2">
      <c r="A2350" s="4" t="s">
        <v>4302</v>
      </c>
      <c r="B2350" s="4" t="s">
        <v>4303</v>
      </c>
      <c r="C2350" s="5">
        <v>44036</v>
      </c>
      <c r="D2350" s="4" t="s">
        <v>4325</v>
      </c>
      <c r="E2350" s="4" t="s">
        <v>4316</v>
      </c>
      <c r="F2350" s="6">
        <v>-1253.42</v>
      </c>
      <c r="G2350" s="4" t="s">
        <v>4317</v>
      </c>
      <c r="H2350" s="4"/>
      <c r="I2350" s="4" t="s">
        <v>16</v>
      </c>
    </row>
    <row r="2351" spans="1:9" ht="13.9" customHeight="1" outlineLevel="2">
      <c r="A2351" s="4" t="s">
        <v>4302</v>
      </c>
      <c r="B2351" s="4" t="s">
        <v>4303</v>
      </c>
      <c r="C2351" s="5">
        <v>44036</v>
      </c>
      <c r="D2351" s="4" t="s">
        <v>4326</v>
      </c>
      <c r="E2351" s="4" t="s">
        <v>4316</v>
      </c>
      <c r="F2351" s="6">
        <v>-94.26</v>
      </c>
      <c r="G2351" s="4" t="s">
        <v>4317</v>
      </c>
      <c r="H2351" s="4"/>
      <c r="I2351" s="4" t="s">
        <v>16</v>
      </c>
    </row>
    <row r="2352" spans="1:9" ht="13.9" customHeight="1" outlineLevel="2">
      <c r="A2352" s="4" t="s">
        <v>4302</v>
      </c>
      <c r="B2352" s="4" t="s">
        <v>4303</v>
      </c>
      <c r="C2352" s="5">
        <v>44099</v>
      </c>
      <c r="D2352" s="4" t="s">
        <v>4327</v>
      </c>
      <c r="E2352" s="4" t="s">
        <v>4316</v>
      </c>
      <c r="F2352" s="6">
        <v>-14617.53</v>
      </c>
      <c r="G2352" s="4"/>
      <c r="H2352" s="4"/>
      <c r="I2352" s="4" t="s">
        <v>19</v>
      </c>
    </row>
    <row r="2353" spans="1:9" ht="13.9" customHeight="1" outlineLevel="2">
      <c r="A2353" s="4" t="s">
        <v>4302</v>
      </c>
      <c r="B2353" s="4" t="s">
        <v>4303</v>
      </c>
      <c r="C2353" s="5">
        <v>44099</v>
      </c>
      <c r="D2353" s="4" t="s">
        <v>4328</v>
      </c>
      <c r="E2353" s="4" t="s">
        <v>4316</v>
      </c>
      <c r="F2353" s="6">
        <v>-12802.93</v>
      </c>
      <c r="G2353" s="4"/>
      <c r="H2353" s="4"/>
      <c r="I2353" s="4" t="s">
        <v>19</v>
      </c>
    </row>
    <row r="2354" spans="1:9" ht="13.9" customHeight="1" outlineLevel="2">
      <c r="A2354" s="4" t="s">
        <v>4302</v>
      </c>
      <c r="B2354" s="4" t="s">
        <v>4303</v>
      </c>
      <c r="C2354" s="5">
        <v>44099</v>
      </c>
      <c r="D2354" s="4" t="s">
        <v>4329</v>
      </c>
      <c r="E2354" s="4" t="s">
        <v>4316</v>
      </c>
      <c r="F2354" s="6">
        <v>-8961.9599999999991</v>
      </c>
      <c r="G2354" s="4"/>
      <c r="H2354" s="4"/>
      <c r="I2354" s="4" t="s">
        <v>19</v>
      </c>
    </row>
    <row r="2355" spans="1:9" ht="13.9" customHeight="1" outlineLevel="2">
      <c r="A2355" s="4" t="s">
        <v>4302</v>
      </c>
      <c r="B2355" s="4" t="s">
        <v>4303</v>
      </c>
      <c r="C2355" s="5">
        <v>44134</v>
      </c>
      <c r="D2355" s="4" t="s">
        <v>4330</v>
      </c>
      <c r="E2355" s="4" t="s">
        <v>4316</v>
      </c>
      <c r="F2355" s="6">
        <v>-1604.93</v>
      </c>
      <c r="G2355" s="4"/>
      <c r="H2355" s="4"/>
      <c r="I2355" s="4" t="s">
        <v>19</v>
      </c>
    </row>
    <row r="2356" spans="1:9" ht="13.9" customHeight="1" outlineLevel="2" collapsed="1">
      <c r="A2356" s="4" t="s">
        <v>4302</v>
      </c>
      <c r="B2356" s="4" t="s">
        <v>4303</v>
      </c>
      <c r="C2356" s="5">
        <v>44134</v>
      </c>
      <c r="D2356" s="4" t="s">
        <v>4331</v>
      </c>
      <c r="E2356" s="4" t="s">
        <v>4316</v>
      </c>
      <c r="F2356" s="6">
        <v>-798.64</v>
      </c>
      <c r="G2356" s="4"/>
      <c r="H2356" s="4"/>
      <c r="I2356" s="4" t="s">
        <v>19</v>
      </c>
    </row>
    <row r="2357" spans="1:9" ht="13.9" customHeight="1" outlineLevel="2">
      <c r="A2357" s="4" t="s">
        <v>4302</v>
      </c>
      <c r="B2357" s="4" t="s">
        <v>4303</v>
      </c>
      <c r="C2357" s="5">
        <v>44134</v>
      </c>
      <c r="D2357" s="4" t="s">
        <v>4332</v>
      </c>
      <c r="E2357" s="4" t="s">
        <v>4316</v>
      </c>
      <c r="F2357" s="6">
        <v>-21337.93</v>
      </c>
      <c r="G2357" s="4"/>
      <c r="H2357" s="4"/>
      <c r="I2357" s="4" t="s">
        <v>19</v>
      </c>
    </row>
    <row r="2358" spans="1:9" ht="13.9" customHeight="1" outlineLevel="2">
      <c r="A2358" s="4" t="s">
        <v>4302</v>
      </c>
      <c r="B2358" s="4" t="s">
        <v>4303</v>
      </c>
      <c r="C2358" s="5">
        <v>44134</v>
      </c>
      <c r="D2358" s="4" t="s">
        <v>4333</v>
      </c>
      <c r="E2358" s="4" t="s">
        <v>4316</v>
      </c>
      <c r="F2358" s="6">
        <v>-3994.05</v>
      </c>
      <c r="G2358" s="4"/>
      <c r="H2358" s="4"/>
      <c r="I2358" s="4" t="s">
        <v>19</v>
      </c>
    </row>
    <row r="2359" spans="1:9" ht="13.9" customHeight="1" outlineLevel="1">
      <c r="A2359" s="7"/>
      <c r="B2359" s="7" t="s">
        <v>4334</v>
      </c>
      <c r="C2359" s="8"/>
      <c r="D2359" s="7"/>
      <c r="E2359" s="7"/>
      <c r="F2359" s="9">
        <f>SUBTOTAL(9,F2332:F2358)</f>
        <v>26596.770000000037</v>
      </c>
      <c r="G2359" s="7"/>
      <c r="H2359" s="7"/>
      <c r="I2359" s="7"/>
    </row>
    <row r="2360" spans="1:9" ht="13.9" customHeight="1" outlineLevel="2">
      <c r="A2360" s="4" t="s">
        <v>4335</v>
      </c>
      <c r="B2360" s="4" t="s">
        <v>4336</v>
      </c>
      <c r="C2360" s="5">
        <v>45835</v>
      </c>
      <c r="D2360" s="4" t="s">
        <v>4337</v>
      </c>
      <c r="E2360" s="4" t="s">
        <v>4338</v>
      </c>
      <c r="F2360" s="6">
        <v>500</v>
      </c>
      <c r="G2360" s="4" t="s">
        <v>4339</v>
      </c>
      <c r="H2360" s="4" t="s">
        <v>4340</v>
      </c>
      <c r="I2360" s="4" t="s">
        <v>389</v>
      </c>
    </row>
    <row r="2361" spans="1:9" ht="13.9" customHeight="1" outlineLevel="1">
      <c r="A2361" s="7"/>
      <c r="B2361" s="7" t="s">
        <v>4341</v>
      </c>
      <c r="C2361" s="8"/>
      <c r="D2361" s="7"/>
      <c r="E2361" s="7"/>
      <c r="F2361" s="9">
        <f>SUBTOTAL(9,F2360:F2360)</f>
        <v>500</v>
      </c>
      <c r="G2361" s="7"/>
      <c r="H2361" s="7"/>
      <c r="I2361" s="7"/>
    </row>
    <row r="2362" spans="1:9" ht="13.9" customHeight="1" outlineLevel="2" collapsed="1">
      <c r="A2362" s="4" t="s">
        <v>4342</v>
      </c>
      <c r="B2362" s="4" t="s">
        <v>4343</v>
      </c>
      <c r="C2362" s="5">
        <v>45811</v>
      </c>
      <c r="D2362" s="4" t="s">
        <v>4344</v>
      </c>
      <c r="E2362" s="4" t="s">
        <v>4345</v>
      </c>
      <c r="F2362" s="6">
        <v>78801.05</v>
      </c>
      <c r="G2362" s="4" t="s">
        <v>4346</v>
      </c>
      <c r="H2362" s="4" t="s">
        <v>4347</v>
      </c>
      <c r="I2362" s="4" t="s">
        <v>1596</v>
      </c>
    </row>
    <row r="2363" spans="1:9" ht="13.9" customHeight="1" outlineLevel="2">
      <c r="A2363" s="4" t="s">
        <v>4342</v>
      </c>
      <c r="B2363" s="4" t="s">
        <v>4343</v>
      </c>
      <c r="C2363" s="5">
        <v>45811</v>
      </c>
      <c r="D2363" s="4" t="s">
        <v>4348</v>
      </c>
      <c r="E2363" s="4" t="s">
        <v>4345</v>
      </c>
      <c r="F2363" s="6">
        <v>-11689.37</v>
      </c>
      <c r="G2363" s="4" t="s">
        <v>4346</v>
      </c>
      <c r="H2363" s="4" t="s">
        <v>4347</v>
      </c>
      <c r="I2363" s="4" t="s">
        <v>1596</v>
      </c>
    </row>
    <row r="2364" spans="1:9" ht="13.9" customHeight="1" outlineLevel="2">
      <c r="A2364" s="4" t="s">
        <v>4342</v>
      </c>
      <c r="B2364" s="4" t="s">
        <v>4343</v>
      </c>
      <c r="C2364" s="5">
        <v>45824</v>
      </c>
      <c r="D2364" s="4" t="s">
        <v>4349</v>
      </c>
      <c r="E2364" s="4" t="s">
        <v>4345</v>
      </c>
      <c r="F2364" s="6">
        <v>-22370.58</v>
      </c>
      <c r="G2364" s="4"/>
      <c r="H2364" s="4"/>
      <c r="I2364" s="4" t="s">
        <v>1596</v>
      </c>
    </row>
    <row r="2365" spans="1:9" ht="13.9" customHeight="1" outlineLevel="1">
      <c r="A2365" s="7"/>
      <c r="B2365" s="7" t="s">
        <v>4350</v>
      </c>
      <c r="C2365" s="8"/>
      <c r="D2365" s="7"/>
      <c r="E2365" s="7"/>
      <c r="F2365" s="9">
        <f>SUBTOTAL(9,F2362:F2364)</f>
        <v>44741.100000000006</v>
      </c>
      <c r="G2365" s="7"/>
      <c r="H2365" s="7"/>
      <c r="I2365" s="7"/>
    </row>
    <row r="2366" spans="1:9" ht="13.9" customHeight="1" outlineLevel="2" collapsed="1">
      <c r="A2366" s="4" t="s">
        <v>4351</v>
      </c>
      <c r="B2366" s="4" t="s">
        <v>4352</v>
      </c>
      <c r="C2366" s="5">
        <v>45581</v>
      </c>
      <c r="D2366" s="4" t="s">
        <v>4353</v>
      </c>
      <c r="E2366" s="4" t="s">
        <v>4354</v>
      </c>
      <c r="F2366" s="6">
        <v>-1789.15</v>
      </c>
      <c r="G2366" s="4"/>
      <c r="H2366" s="4"/>
      <c r="I2366" s="4" t="s">
        <v>46</v>
      </c>
    </row>
    <row r="2367" spans="1:9" ht="13.9" customHeight="1" outlineLevel="2">
      <c r="A2367" s="4" t="s">
        <v>4351</v>
      </c>
      <c r="B2367" s="4" t="s">
        <v>4352</v>
      </c>
      <c r="C2367" s="5">
        <v>45602</v>
      </c>
      <c r="D2367" s="4" t="s">
        <v>4355</v>
      </c>
      <c r="E2367" s="4" t="s">
        <v>4354</v>
      </c>
      <c r="F2367" s="6">
        <v>23083.84</v>
      </c>
      <c r="G2367" s="4" t="s">
        <v>4356</v>
      </c>
      <c r="H2367" s="4"/>
      <c r="I2367" s="4" t="s">
        <v>46</v>
      </c>
    </row>
    <row r="2368" spans="1:9" ht="13.9" customHeight="1" outlineLevel="2">
      <c r="A2368" s="4" t="s">
        <v>4351</v>
      </c>
      <c r="B2368" s="4" t="s">
        <v>4352</v>
      </c>
      <c r="C2368" s="5">
        <v>45602</v>
      </c>
      <c r="D2368" s="4" t="s">
        <v>4357</v>
      </c>
      <c r="E2368" s="4" t="s">
        <v>4354</v>
      </c>
      <c r="F2368" s="6">
        <v>-1145.1600000000001</v>
      </c>
      <c r="G2368" s="4" t="s">
        <v>4356</v>
      </c>
      <c r="H2368" s="4"/>
      <c r="I2368" s="4" t="s">
        <v>46</v>
      </c>
    </row>
    <row r="2369" spans="1:9" ht="13.9" customHeight="1" outlineLevel="2">
      <c r="A2369" s="4" t="s">
        <v>4351</v>
      </c>
      <c r="B2369" s="4" t="s">
        <v>4352</v>
      </c>
      <c r="C2369" s="5">
        <v>45602</v>
      </c>
      <c r="D2369" s="4" t="s">
        <v>4358</v>
      </c>
      <c r="E2369" s="4" t="s">
        <v>4354</v>
      </c>
      <c r="F2369" s="6">
        <v>-129.09</v>
      </c>
      <c r="G2369" s="4" t="s">
        <v>4356</v>
      </c>
      <c r="H2369" s="4"/>
      <c r="I2369" s="4" t="s">
        <v>46</v>
      </c>
    </row>
    <row r="2370" spans="1:9" ht="13.9" customHeight="1" outlineLevel="2">
      <c r="A2370" s="4" t="s">
        <v>4351</v>
      </c>
      <c r="B2370" s="4" t="s">
        <v>4352</v>
      </c>
      <c r="C2370" s="5">
        <v>45602</v>
      </c>
      <c r="D2370" s="4" t="s">
        <v>4359</v>
      </c>
      <c r="E2370" s="4" t="s">
        <v>4354</v>
      </c>
      <c r="F2370" s="6">
        <v>-450</v>
      </c>
      <c r="G2370" s="4" t="s">
        <v>4356</v>
      </c>
      <c r="H2370" s="4"/>
      <c r="I2370" s="4" t="s">
        <v>46</v>
      </c>
    </row>
    <row r="2371" spans="1:9" ht="13.9" customHeight="1" outlineLevel="2">
      <c r="A2371" s="4" t="s">
        <v>4351</v>
      </c>
      <c r="B2371" s="4" t="s">
        <v>4352</v>
      </c>
      <c r="C2371" s="5">
        <v>45602</v>
      </c>
      <c r="D2371" s="4" t="s">
        <v>4360</v>
      </c>
      <c r="E2371" s="4" t="s">
        <v>4354</v>
      </c>
      <c r="F2371" s="6">
        <v>-30</v>
      </c>
      <c r="G2371" s="4" t="s">
        <v>4356</v>
      </c>
      <c r="H2371" s="4"/>
      <c r="I2371" s="4" t="s">
        <v>46</v>
      </c>
    </row>
    <row r="2372" spans="1:9" ht="13.9" customHeight="1" outlineLevel="2">
      <c r="A2372" s="4" t="s">
        <v>4351</v>
      </c>
      <c r="B2372" s="4" t="s">
        <v>4352</v>
      </c>
      <c r="C2372" s="5">
        <v>45602</v>
      </c>
      <c r="D2372" s="4" t="s">
        <v>4361</v>
      </c>
      <c r="E2372" s="4" t="s">
        <v>4354</v>
      </c>
      <c r="F2372" s="6">
        <v>-435</v>
      </c>
      <c r="G2372" s="4" t="s">
        <v>4356</v>
      </c>
      <c r="H2372" s="4"/>
      <c r="I2372" s="4" t="s">
        <v>46</v>
      </c>
    </row>
    <row r="2373" spans="1:9" ht="13.9" customHeight="1" outlineLevel="2">
      <c r="A2373" s="4" t="s">
        <v>4351</v>
      </c>
      <c r="B2373" s="4" t="s">
        <v>4352</v>
      </c>
      <c r="C2373" s="5">
        <v>45602</v>
      </c>
      <c r="D2373" s="4" t="s">
        <v>4362</v>
      </c>
      <c r="E2373" s="4" t="s">
        <v>4354</v>
      </c>
      <c r="F2373" s="6">
        <v>-767.6</v>
      </c>
      <c r="G2373" s="4" t="s">
        <v>4356</v>
      </c>
      <c r="H2373" s="4"/>
      <c r="I2373" s="4" t="s">
        <v>46</v>
      </c>
    </row>
    <row r="2374" spans="1:9" ht="13.9" customHeight="1" outlineLevel="2">
      <c r="A2374" s="4" t="s">
        <v>4351</v>
      </c>
      <c r="B2374" s="4" t="s">
        <v>4352</v>
      </c>
      <c r="C2374" s="5">
        <v>45602</v>
      </c>
      <c r="D2374" s="4" t="s">
        <v>4363</v>
      </c>
      <c r="E2374" s="4" t="s">
        <v>4354</v>
      </c>
      <c r="F2374" s="6">
        <v>-441.33</v>
      </c>
      <c r="G2374" s="4" t="s">
        <v>4356</v>
      </c>
      <c r="H2374" s="4"/>
      <c r="I2374" s="4" t="s">
        <v>46</v>
      </c>
    </row>
    <row r="2375" spans="1:9" ht="13.9" customHeight="1" outlineLevel="2">
      <c r="A2375" s="4" t="s">
        <v>4351</v>
      </c>
      <c r="B2375" s="4" t="s">
        <v>4352</v>
      </c>
      <c r="C2375" s="5">
        <v>45616</v>
      </c>
      <c r="D2375" s="4" t="s">
        <v>4364</v>
      </c>
      <c r="E2375" s="4" t="s">
        <v>4354</v>
      </c>
      <c r="F2375" s="6">
        <v>-1789.15</v>
      </c>
      <c r="G2375" s="4"/>
      <c r="H2375" s="4"/>
      <c r="I2375" s="4" t="s">
        <v>46</v>
      </c>
    </row>
    <row r="2376" spans="1:9" ht="13.9" customHeight="1" outlineLevel="2">
      <c r="A2376" s="4" t="s">
        <v>4351</v>
      </c>
      <c r="B2376" s="4" t="s">
        <v>4352</v>
      </c>
      <c r="C2376" s="5">
        <v>45644</v>
      </c>
      <c r="D2376" s="4" t="s">
        <v>4365</v>
      </c>
      <c r="E2376" s="4" t="s">
        <v>4366</v>
      </c>
      <c r="F2376" s="6">
        <v>-1789.15</v>
      </c>
      <c r="G2376" s="4"/>
      <c r="H2376" s="4"/>
      <c r="I2376" s="4" t="s">
        <v>46</v>
      </c>
    </row>
    <row r="2377" spans="1:9" ht="13.9" customHeight="1" outlineLevel="2">
      <c r="A2377" s="4" t="s">
        <v>4351</v>
      </c>
      <c r="B2377" s="4" t="s">
        <v>4352</v>
      </c>
      <c r="C2377" s="5">
        <v>45674</v>
      </c>
      <c r="D2377" s="4" t="s">
        <v>4367</v>
      </c>
      <c r="E2377" s="4" t="s">
        <v>4354</v>
      </c>
      <c r="F2377" s="6">
        <v>-1789.15</v>
      </c>
      <c r="G2377" s="4"/>
      <c r="H2377" s="4"/>
      <c r="I2377" s="4" t="s">
        <v>46</v>
      </c>
    </row>
    <row r="2378" spans="1:9" ht="13.9" customHeight="1" outlineLevel="2">
      <c r="A2378" s="4" t="s">
        <v>4351</v>
      </c>
      <c r="B2378" s="4" t="s">
        <v>4352</v>
      </c>
      <c r="C2378" s="5">
        <v>45706</v>
      </c>
      <c r="D2378" s="4" t="s">
        <v>4368</v>
      </c>
      <c r="E2378" s="4" t="s">
        <v>4354</v>
      </c>
      <c r="F2378" s="6">
        <v>-1789.15</v>
      </c>
      <c r="G2378" s="4"/>
      <c r="H2378" s="4"/>
      <c r="I2378" s="4" t="s">
        <v>46</v>
      </c>
    </row>
    <row r="2379" spans="1:9" ht="13.9" customHeight="1" outlineLevel="2">
      <c r="A2379" s="4" t="s">
        <v>4351</v>
      </c>
      <c r="B2379" s="4" t="s">
        <v>4352</v>
      </c>
      <c r="C2379" s="5">
        <v>45713</v>
      </c>
      <c r="D2379" s="4" t="s">
        <v>4369</v>
      </c>
      <c r="E2379" s="4" t="s">
        <v>4370</v>
      </c>
      <c r="F2379" s="6">
        <v>23359.05</v>
      </c>
      <c r="G2379" s="4" t="s">
        <v>4371</v>
      </c>
      <c r="H2379" s="4" t="s">
        <v>4372</v>
      </c>
      <c r="I2379" s="4" t="s">
        <v>166</v>
      </c>
    </row>
    <row r="2380" spans="1:9" ht="13.9" customHeight="1" outlineLevel="2">
      <c r="A2380" s="4" t="s">
        <v>4351</v>
      </c>
      <c r="B2380" s="4" t="s">
        <v>4352</v>
      </c>
      <c r="C2380" s="5">
        <v>45713</v>
      </c>
      <c r="D2380" s="4" t="s">
        <v>4373</v>
      </c>
      <c r="E2380" s="4" t="s">
        <v>4370</v>
      </c>
      <c r="F2380" s="6">
        <v>-3401.95</v>
      </c>
      <c r="G2380" s="4" t="s">
        <v>4371</v>
      </c>
      <c r="H2380" s="4" t="s">
        <v>4372</v>
      </c>
      <c r="I2380" s="4" t="s">
        <v>166</v>
      </c>
    </row>
    <row r="2381" spans="1:9" ht="13.9" customHeight="1" outlineLevel="2">
      <c r="A2381" s="4" t="s">
        <v>4351</v>
      </c>
      <c r="B2381" s="4" t="s">
        <v>4352</v>
      </c>
      <c r="C2381" s="5">
        <v>45735</v>
      </c>
      <c r="D2381" s="4" t="s">
        <v>4374</v>
      </c>
      <c r="E2381" s="4" t="s">
        <v>4354</v>
      </c>
      <c r="F2381" s="6">
        <v>-1789.15</v>
      </c>
      <c r="G2381" s="4"/>
      <c r="H2381" s="4"/>
      <c r="I2381" s="4" t="s">
        <v>46</v>
      </c>
    </row>
    <row r="2382" spans="1:9" ht="13.9" customHeight="1" outlineLevel="2">
      <c r="A2382" s="4" t="s">
        <v>4351</v>
      </c>
      <c r="B2382" s="4" t="s">
        <v>4352</v>
      </c>
      <c r="C2382" s="5">
        <v>45757</v>
      </c>
      <c r="D2382" s="4" t="s">
        <v>4375</v>
      </c>
      <c r="E2382" s="4" t="s">
        <v>4354</v>
      </c>
      <c r="F2382" s="6">
        <v>-1789.15</v>
      </c>
      <c r="G2382" s="4"/>
      <c r="H2382" s="4"/>
      <c r="I2382" s="4" t="s">
        <v>46</v>
      </c>
    </row>
    <row r="2383" spans="1:9" ht="13.9" customHeight="1" outlineLevel="2">
      <c r="A2383" s="4" t="s">
        <v>4351</v>
      </c>
      <c r="B2383" s="4" t="s">
        <v>4352</v>
      </c>
      <c r="C2383" s="5">
        <v>45757</v>
      </c>
      <c r="D2383" s="4" t="s">
        <v>4376</v>
      </c>
      <c r="E2383" s="4" t="s">
        <v>4370</v>
      </c>
      <c r="F2383" s="6">
        <v>-3324.33</v>
      </c>
      <c r="G2383" s="4"/>
      <c r="H2383" s="4"/>
      <c r="I2383" s="4" t="s">
        <v>166</v>
      </c>
    </row>
    <row r="2384" spans="1:9" ht="13.9" customHeight="1" outlineLevel="2">
      <c r="A2384" s="4" t="s">
        <v>4351</v>
      </c>
      <c r="B2384" s="4" t="s">
        <v>4352</v>
      </c>
      <c r="C2384" s="5">
        <v>45793</v>
      </c>
      <c r="D2384" s="4" t="s">
        <v>4377</v>
      </c>
      <c r="E2384" s="4" t="s">
        <v>4354</v>
      </c>
      <c r="F2384" s="6">
        <v>-1789.15</v>
      </c>
      <c r="G2384" s="4"/>
      <c r="H2384" s="4"/>
      <c r="I2384" s="4" t="s">
        <v>46</v>
      </c>
    </row>
    <row r="2385" spans="1:9" ht="13.9" customHeight="1" outlineLevel="2" collapsed="1">
      <c r="A2385" s="4" t="s">
        <v>4351</v>
      </c>
      <c r="B2385" s="4" t="s">
        <v>4352</v>
      </c>
      <c r="C2385" s="5">
        <v>45793</v>
      </c>
      <c r="D2385" s="4" t="s">
        <v>4378</v>
      </c>
      <c r="E2385" s="4" t="s">
        <v>4370</v>
      </c>
      <c r="F2385" s="6">
        <v>-3324.33</v>
      </c>
      <c r="G2385" s="4"/>
      <c r="H2385" s="4"/>
      <c r="I2385" s="4" t="s">
        <v>166</v>
      </c>
    </row>
    <row r="2386" spans="1:9" ht="13.9" customHeight="1" outlineLevel="2">
      <c r="A2386" s="4" t="s">
        <v>4351</v>
      </c>
      <c r="B2386" s="4" t="s">
        <v>4352</v>
      </c>
      <c r="C2386" s="5">
        <v>45824</v>
      </c>
      <c r="D2386" s="4" t="s">
        <v>4379</v>
      </c>
      <c r="E2386" s="4" t="s">
        <v>4354</v>
      </c>
      <c r="F2386" s="6">
        <v>-1789.15</v>
      </c>
      <c r="G2386" s="4"/>
      <c r="H2386" s="4"/>
      <c r="I2386" s="4" t="s">
        <v>46</v>
      </c>
    </row>
    <row r="2387" spans="1:9" ht="13.9" customHeight="1" outlineLevel="2">
      <c r="A2387" s="4" t="s">
        <v>4351</v>
      </c>
      <c r="B2387" s="4" t="s">
        <v>4352</v>
      </c>
      <c r="C2387" s="5">
        <v>45824</v>
      </c>
      <c r="D2387" s="4" t="s">
        <v>4380</v>
      </c>
      <c r="E2387" s="4" t="s">
        <v>4370</v>
      </c>
      <c r="F2387" s="6">
        <v>-3291.86</v>
      </c>
      <c r="G2387" s="4"/>
      <c r="H2387" s="4"/>
      <c r="I2387" s="4" t="s">
        <v>166</v>
      </c>
    </row>
    <row r="2388" spans="1:9" ht="13.9" customHeight="1" outlineLevel="1">
      <c r="A2388" s="7"/>
      <c r="B2388" s="7" t="s">
        <v>4381</v>
      </c>
      <c r="C2388" s="8"/>
      <c r="D2388" s="7"/>
      <c r="E2388" s="7"/>
      <c r="F2388" s="9">
        <f>SUBTOTAL(9,F2366:F2387)</f>
        <v>13599.889999999992</v>
      </c>
      <c r="G2388" s="7"/>
      <c r="H2388" s="7"/>
      <c r="I2388" s="7"/>
    </row>
    <row r="2389" spans="1:9" ht="13.9" customHeight="1" outlineLevel="2">
      <c r="A2389" s="4" t="s">
        <v>4382</v>
      </c>
      <c r="B2389" s="4" t="s">
        <v>4383</v>
      </c>
      <c r="C2389" s="5">
        <v>45791</v>
      </c>
      <c r="D2389" s="4" t="s">
        <v>4384</v>
      </c>
      <c r="E2389" s="4" t="s">
        <v>4385</v>
      </c>
      <c r="F2389" s="6">
        <v>40320.519999999997</v>
      </c>
      <c r="G2389" s="4" t="s">
        <v>4386</v>
      </c>
      <c r="H2389" s="4" t="s">
        <v>4387</v>
      </c>
      <c r="I2389" s="4" t="s">
        <v>389</v>
      </c>
    </row>
    <row r="2390" spans="1:9" ht="13.9" customHeight="1" outlineLevel="2">
      <c r="A2390" s="4" t="s">
        <v>4382</v>
      </c>
      <c r="B2390" s="4" t="s">
        <v>4383</v>
      </c>
      <c r="C2390" s="5">
        <v>45791</v>
      </c>
      <c r="D2390" s="4" t="s">
        <v>4388</v>
      </c>
      <c r="E2390" s="4" t="s">
        <v>4385</v>
      </c>
      <c r="F2390" s="6">
        <v>-5937.3</v>
      </c>
      <c r="G2390" s="4" t="s">
        <v>4386</v>
      </c>
      <c r="H2390" s="4" t="s">
        <v>4387</v>
      </c>
      <c r="I2390" s="4" t="s">
        <v>389</v>
      </c>
    </row>
    <row r="2391" spans="1:9" ht="13.9" customHeight="1" outlineLevel="1">
      <c r="A2391" s="7"/>
      <c r="B2391" s="7" t="s">
        <v>4389</v>
      </c>
      <c r="C2391" s="8"/>
      <c r="D2391" s="7"/>
      <c r="E2391" s="7"/>
      <c r="F2391" s="9">
        <f>SUBTOTAL(9,F2389:F2390)</f>
        <v>34383.219999999994</v>
      </c>
      <c r="G2391" s="7"/>
      <c r="H2391" s="7"/>
      <c r="I2391" s="7"/>
    </row>
    <row r="2392" spans="1:9" ht="13.9" customHeight="1" outlineLevel="2">
      <c r="A2392" s="4" t="s">
        <v>4390</v>
      </c>
      <c r="B2392" s="4" t="s">
        <v>4391</v>
      </c>
      <c r="C2392" s="5">
        <v>45817</v>
      </c>
      <c r="D2392" s="4" t="s">
        <v>4392</v>
      </c>
      <c r="E2392" s="4" t="s">
        <v>4393</v>
      </c>
      <c r="F2392" s="6">
        <v>500</v>
      </c>
      <c r="G2392" s="4" t="s">
        <v>4394</v>
      </c>
      <c r="H2392" s="4" t="s">
        <v>4395</v>
      </c>
      <c r="I2392" s="4" t="s">
        <v>389</v>
      </c>
    </row>
    <row r="2393" spans="1:9" ht="13.9" customHeight="1" outlineLevel="1">
      <c r="A2393" s="7"/>
      <c r="B2393" s="7" t="s">
        <v>4396</v>
      </c>
      <c r="C2393" s="8"/>
      <c r="D2393" s="7"/>
      <c r="E2393" s="7"/>
      <c r="F2393" s="9">
        <f>SUBTOTAL(9,F2392:F2392)</f>
        <v>500</v>
      </c>
      <c r="G2393" s="7"/>
      <c r="H2393" s="7"/>
      <c r="I2393" s="7"/>
    </row>
    <row r="2394" spans="1:9" ht="13.9" customHeight="1" outlineLevel="2">
      <c r="A2394" s="4" t="s">
        <v>4397</v>
      </c>
      <c r="B2394" s="4" t="s">
        <v>4398</v>
      </c>
      <c r="C2394" s="5">
        <v>45763</v>
      </c>
      <c r="D2394" s="4" t="s">
        <v>4399</v>
      </c>
      <c r="E2394" s="4" t="s">
        <v>4400</v>
      </c>
      <c r="F2394" s="6">
        <v>12395.12</v>
      </c>
      <c r="G2394" s="4" t="s">
        <v>4401</v>
      </c>
      <c r="H2394" s="4" t="s">
        <v>4402</v>
      </c>
      <c r="I2394" s="4" t="s">
        <v>389</v>
      </c>
    </row>
    <row r="2395" spans="1:9" ht="13.9" customHeight="1" outlineLevel="2">
      <c r="A2395" s="4" t="s">
        <v>4397</v>
      </c>
      <c r="B2395" s="4" t="s">
        <v>4398</v>
      </c>
      <c r="C2395" s="5">
        <v>45763</v>
      </c>
      <c r="D2395" s="4" t="s">
        <v>4403</v>
      </c>
      <c r="E2395" s="4" t="s">
        <v>4400</v>
      </c>
      <c r="F2395" s="6">
        <v>-1763.1</v>
      </c>
      <c r="G2395" s="4" t="s">
        <v>4401</v>
      </c>
      <c r="H2395" s="4" t="s">
        <v>4402</v>
      </c>
      <c r="I2395" s="4" t="s">
        <v>389</v>
      </c>
    </row>
    <row r="2396" spans="1:9" ht="13.9" customHeight="1" outlineLevel="1">
      <c r="A2396" s="7"/>
      <c r="B2396" s="7" t="s">
        <v>4404</v>
      </c>
      <c r="C2396" s="8"/>
      <c r="D2396" s="7"/>
      <c r="E2396" s="7"/>
      <c r="F2396" s="9">
        <f>SUBTOTAL(9,F2394:F2395)</f>
        <v>10632.02</v>
      </c>
      <c r="G2396" s="7"/>
      <c r="H2396" s="7"/>
      <c r="I2396" s="7"/>
    </row>
    <row r="2397" spans="1:9" ht="13.9" customHeight="1" outlineLevel="2">
      <c r="A2397" s="4" t="s">
        <v>4405</v>
      </c>
      <c r="B2397" s="4" t="s">
        <v>4406</v>
      </c>
      <c r="C2397" s="5">
        <v>45793</v>
      </c>
      <c r="D2397" s="4" t="s">
        <v>4407</v>
      </c>
      <c r="E2397" s="4" t="s">
        <v>4408</v>
      </c>
      <c r="F2397" s="6">
        <v>180457.41</v>
      </c>
      <c r="G2397" s="4" t="s">
        <v>4409</v>
      </c>
      <c r="H2397" s="4"/>
      <c r="I2397" s="4" t="s">
        <v>16</v>
      </c>
    </row>
    <row r="2398" spans="1:9" ht="13.9" customHeight="1" outlineLevel="2">
      <c r="A2398" s="4" t="s">
        <v>4405</v>
      </c>
      <c r="B2398" s="4" t="s">
        <v>4406</v>
      </c>
      <c r="C2398" s="5">
        <v>45793</v>
      </c>
      <c r="D2398" s="4" t="s">
        <v>4410</v>
      </c>
      <c r="E2398" s="4" t="s">
        <v>4408</v>
      </c>
      <c r="F2398" s="6">
        <v>-14437.5</v>
      </c>
      <c r="G2398" s="4" t="s">
        <v>4409</v>
      </c>
      <c r="H2398" s="4"/>
      <c r="I2398" s="4" t="s">
        <v>16</v>
      </c>
    </row>
    <row r="2399" spans="1:9" ht="13.9" customHeight="1" outlineLevel="2">
      <c r="A2399" s="4" t="s">
        <v>4405</v>
      </c>
      <c r="B2399" s="4" t="s">
        <v>4406</v>
      </c>
      <c r="C2399" s="5">
        <v>45793</v>
      </c>
      <c r="D2399" s="4" t="s">
        <v>4411</v>
      </c>
      <c r="E2399" s="4" t="s">
        <v>4408</v>
      </c>
      <c r="F2399" s="6">
        <v>-624.82000000000005</v>
      </c>
      <c r="G2399" s="4" t="s">
        <v>4409</v>
      </c>
      <c r="H2399" s="4"/>
      <c r="I2399" s="4" t="s">
        <v>16</v>
      </c>
    </row>
    <row r="2400" spans="1:9" ht="13.9" customHeight="1" outlineLevel="2">
      <c r="A2400" s="4" t="s">
        <v>4405</v>
      </c>
      <c r="B2400" s="4" t="s">
        <v>4406</v>
      </c>
      <c r="C2400" s="5">
        <v>45793</v>
      </c>
      <c r="D2400" s="4" t="s">
        <v>4412</v>
      </c>
      <c r="E2400" s="4" t="s">
        <v>4408</v>
      </c>
      <c r="F2400" s="6">
        <v>-1104.48</v>
      </c>
      <c r="G2400" s="4" t="s">
        <v>4409</v>
      </c>
      <c r="H2400" s="4"/>
      <c r="I2400" s="4" t="s">
        <v>16</v>
      </c>
    </row>
    <row r="2401" spans="1:9" ht="13.9" customHeight="1" outlineLevel="2">
      <c r="A2401" s="4" t="s">
        <v>4405</v>
      </c>
      <c r="B2401" s="4" t="s">
        <v>4406</v>
      </c>
      <c r="C2401" s="5">
        <v>45793</v>
      </c>
      <c r="D2401" s="4" t="s">
        <v>4413</v>
      </c>
      <c r="E2401" s="4" t="s">
        <v>4408</v>
      </c>
      <c r="F2401" s="6">
        <v>-1813.08</v>
      </c>
      <c r="G2401" s="4" t="s">
        <v>4409</v>
      </c>
      <c r="H2401" s="4"/>
      <c r="I2401" s="4" t="s">
        <v>16</v>
      </c>
    </row>
    <row r="2402" spans="1:9" ht="13.9" customHeight="1" outlineLevel="2" collapsed="1">
      <c r="A2402" s="4" t="s">
        <v>4405</v>
      </c>
      <c r="B2402" s="4" t="s">
        <v>4406</v>
      </c>
      <c r="C2402" s="5">
        <v>45793</v>
      </c>
      <c r="D2402" s="4" t="s">
        <v>4414</v>
      </c>
      <c r="E2402" s="4" t="s">
        <v>4408</v>
      </c>
      <c r="F2402" s="6">
        <v>-1603.8</v>
      </c>
      <c r="G2402" s="4" t="s">
        <v>4409</v>
      </c>
      <c r="H2402" s="4"/>
      <c r="I2402" s="4" t="s">
        <v>16</v>
      </c>
    </row>
    <row r="2403" spans="1:9" ht="13.9" customHeight="1" outlineLevel="2">
      <c r="A2403" s="4" t="s">
        <v>4405</v>
      </c>
      <c r="B2403" s="4" t="s">
        <v>4406</v>
      </c>
      <c r="C2403" s="5">
        <v>45793</v>
      </c>
      <c r="D2403" s="4" t="s">
        <v>4415</v>
      </c>
      <c r="E2403" s="4" t="s">
        <v>4408</v>
      </c>
      <c r="F2403" s="6">
        <v>-135.21</v>
      </c>
      <c r="G2403" s="4" t="s">
        <v>4409</v>
      </c>
      <c r="H2403" s="4"/>
      <c r="I2403" s="4" t="s">
        <v>16</v>
      </c>
    </row>
    <row r="2404" spans="1:9" ht="13.9" customHeight="1" outlineLevel="2" collapsed="1">
      <c r="A2404" s="4" t="s">
        <v>4405</v>
      </c>
      <c r="B2404" s="4" t="s">
        <v>4406</v>
      </c>
      <c r="C2404" s="5">
        <v>45793</v>
      </c>
      <c r="D2404" s="4" t="s">
        <v>4416</v>
      </c>
      <c r="E2404" s="4" t="s">
        <v>4408</v>
      </c>
      <c r="F2404" s="6">
        <v>-90.2</v>
      </c>
      <c r="G2404" s="4" t="s">
        <v>4409</v>
      </c>
      <c r="H2404" s="4"/>
      <c r="I2404" s="4" t="s">
        <v>16</v>
      </c>
    </row>
    <row r="2405" spans="1:9" ht="13.9" customHeight="1" outlineLevel="2">
      <c r="A2405" s="4" t="s">
        <v>4405</v>
      </c>
      <c r="B2405" s="4" t="s">
        <v>4406</v>
      </c>
      <c r="C2405" s="5">
        <v>45793</v>
      </c>
      <c r="D2405" s="4" t="s">
        <v>4417</v>
      </c>
      <c r="E2405" s="4" t="s">
        <v>4408</v>
      </c>
      <c r="F2405" s="6">
        <v>-7090.37</v>
      </c>
      <c r="G2405" s="4" t="s">
        <v>4409</v>
      </c>
      <c r="H2405" s="4"/>
      <c r="I2405" s="4" t="s">
        <v>16</v>
      </c>
    </row>
    <row r="2406" spans="1:9" ht="13.9" customHeight="1" outlineLevel="2">
      <c r="A2406" s="4" t="s">
        <v>4405</v>
      </c>
      <c r="B2406" s="4" t="s">
        <v>4406</v>
      </c>
      <c r="C2406" s="5">
        <v>45824</v>
      </c>
      <c r="D2406" s="4" t="s">
        <v>4418</v>
      </c>
      <c r="E2406" s="4" t="s">
        <v>4408</v>
      </c>
      <c r="F2406" s="6">
        <v>-40344.57</v>
      </c>
      <c r="G2406" s="4"/>
      <c r="H2406" s="4"/>
      <c r="I2406" s="4" t="s">
        <v>19</v>
      </c>
    </row>
    <row r="2407" spans="1:9" ht="13.9" customHeight="1" outlineLevel="2" collapsed="1">
      <c r="A2407" s="4" t="s">
        <v>4405</v>
      </c>
      <c r="B2407" s="4" t="s">
        <v>4406</v>
      </c>
      <c r="C2407" s="5">
        <v>45824</v>
      </c>
      <c r="D2407" s="4" t="s">
        <v>4419</v>
      </c>
      <c r="E2407" s="4" t="s">
        <v>4408</v>
      </c>
      <c r="F2407" s="6">
        <v>-82149.48</v>
      </c>
      <c r="G2407" s="4"/>
      <c r="H2407" s="4"/>
      <c r="I2407" s="4" t="s">
        <v>19</v>
      </c>
    </row>
    <row r="2408" spans="1:9" ht="13.9" customHeight="1" outlineLevel="2">
      <c r="A2408" s="4" t="s">
        <v>4405</v>
      </c>
      <c r="B2408" s="4" t="s">
        <v>4406</v>
      </c>
      <c r="C2408" s="5">
        <v>45824</v>
      </c>
      <c r="D2408" s="4" t="s">
        <v>4420</v>
      </c>
      <c r="E2408" s="4" t="s">
        <v>4408</v>
      </c>
      <c r="F2408" s="6">
        <v>-1024.8800000000001</v>
      </c>
      <c r="G2408" s="4"/>
      <c r="H2408" s="4"/>
      <c r="I2408" s="4" t="s">
        <v>19</v>
      </c>
    </row>
    <row r="2409" spans="1:9" ht="13.9" customHeight="1" outlineLevel="2">
      <c r="A2409" s="4" t="s">
        <v>4405</v>
      </c>
      <c r="B2409" s="4" t="s">
        <v>4406</v>
      </c>
      <c r="C2409" s="5">
        <v>45824</v>
      </c>
      <c r="D2409" s="4" t="s">
        <v>4421</v>
      </c>
      <c r="E2409" s="4" t="s">
        <v>4408</v>
      </c>
      <c r="F2409" s="6">
        <v>-5476.52</v>
      </c>
      <c r="G2409" s="4"/>
      <c r="H2409" s="4"/>
      <c r="I2409" s="4" t="s">
        <v>19</v>
      </c>
    </row>
    <row r="2410" spans="1:9" ht="13.9" customHeight="1" outlineLevel="2" collapsed="1">
      <c r="A2410" s="4" t="s">
        <v>4405</v>
      </c>
      <c r="B2410" s="4" t="s">
        <v>4406</v>
      </c>
      <c r="C2410" s="5">
        <v>45824</v>
      </c>
      <c r="D2410" s="4" t="s">
        <v>4422</v>
      </c>
      <c r="E2410" s="4" t="s">
        <v>4408</v>
      </c>
      <c r="F2410" s="6">
        <v>-2668.09</v>
      </c>
      <c r="G2410" s="4"/>
      <c r="H2410" s="4"/>
      <c r="I2410" s="4" t="s">
        <v>19</v>
      </c>
    </row>
    <row r="2411" spans="1:9" ht="13.9" customHeight="1" outlineLevel="2">
      <c r="A2411" s="4" t="s">
        <v>4405</v>
      </c>
      <c r="B2411" s="4" t="s">
        <v>4406</v>
      </c>
      <c r="C2411" s="5">
        <v>45824</v>
      </c>
      <c r="D2411" s="4" t="s">
        <v>4423</v>
      </c>
      <c r="E2411" s="4" t="s">
        <v>4408</v>
      </c>
      <c r="F2411" s="6">
        <v>-3041.47</v>
      </c>
      <c r="G2411" s="4"/>
      <c r="H2411" s="4"/>
      <c r="I2411" s="4" t="s">
        <v>19</v>
      </c>
    </row>
    <row r="2412" spans="1:9" ht="13.9" customHeight="1" outlineLevel="1">
      <c r="A2412" s="7"/>
      <c r="B2412" s="7" t="s">
        <v>4424</v>
      </c>
      <c r="C2412" s="8"/>
      <c r="D2412" s="7"/>
      <c r="E2412" s="7"/>
      <c r="F2412" s="9">
        <f>SUBTOTAL(9,F2397:F2411)</f>
        <v>18852.940000000006</v>
      </c>
      <c r="G2412" s="7"/>
      <c r="H2412" s="7"/>
      <c r="I2412" s="7"/>
    </row>
    <row r="2413" spans="1:9" ht="13.9" customHeight="1" outlineLevel="2" collapsed="1">
      <c r="A2413" s="4" t="s">
        <v>4425</v>
      </c>
      <c r="B2413" s="4" t="s">
        <v>4426</v>
      </c>
      <c r="C2413" s="5">
        <v>45838</v>
      </c>
      <c r="D2413" s="4" t="s">
        <v>4427</v>
      </c>
      <c r="E2413" s="4" t="s">
        <v>4428</v>
      </c>
      <c r="F2413" s="6">
        <v>6555782.3700000001</v>
      </c>
      <c r="G2413" s="4" t="s">
        <v>4429</v>
      </c>
      <c r="H2413" s="4"/>
      <c r="I2413" s="4" t="s">
        <v>16</v>
      </c>
    </row>
    <row r="2414" spans="1:9" ht="13.9" customHeight="1" outlineLevel="2">
      <c r="A2414" s="4" t="s">
        <v>4425</v>
      </c>
      <c r="B2414" s="4" t="s">
        <v>4426</v>
      </c>
      <c r="C2414" s="5">
        <v>45838</v>
      </c>
      <c r="D2414" s="4" t="s">
        <v>4430</v>
      </c>
      <c r="E2414" s="4" t="s">
        <v>4428</v>
      </c>
      <c r="F2414" s="6">
        <v>-869609.97</v>
      </c>
      <c r="G2414" s="4" t="s">
        <v>4429</v>
      </c>
      <c r="H2414" s="4"/>
      <c r="I2414" s="4" t="s">
        <v>16</v>
      </c>
    </row>
    <row r="2415" spans="1:9" ht="13.9" customHeight="1" outlineLevel="2">
      <c r="A2415" s="4" t="s">
        <v>4425</v>
      </c>
      <c r="B2415" s="4" t="s">
        <v>4426</v>
      </c>
      <c r="C2415" s="5">
        <v>45838</v>
      </c>
      <c r="D2415" s="4" t="s">
        <v>4431</v>
      </c>
      <c r="E2415" s="4" t="s">
        <v>4428</v>
      </c>
      <c r="F2415" s="6">
        <v>-52685.66</v>
      </c>
      <c r="G2415" s="4" t="s">
        <v>4429</v>
      </c>
      <c r="H2415" s="4"/>
      <c r="I2415" s="4" t="s">
        <v>16</v>
      </c>
    </row>
    <row r="2416" spans="1:9" ht="13.9" customHeight="1" outlineLevel="2">
      <c r="A2416" s="4" t="s">
        <v>4425</v>
      </c>
      <c r="B2416" s="4" t="s">
        <v>4426</v>
      </c>
      <c r="C2416" s="5">
        <v>45838</v>
      </c>
      <c r="D2416" s="4" t="s">
        <v>4432</v>
      </c>
      <c r="E2416" s="4" t="s">
        <v>4428</v>
      </c>
      <c r="F2416" s="6">
        <v>-57540.75</v>
      </c>
      <c r="G2416" s="4" t="s">
        <v>4429</v>
      </c>
      <c r="H2416" s="4"/>
      <c r="I2416" s="4" t="s">
        <v>16</v>
      </c>
    </row>
    <row r="2417" spans="1:9" ht="13.9" customHeight="1" outlineLevel="1">
      <c r="A2417" s="7"/>
      <c r="B2417" s="7" t="s">
        <v>4433</v>
      </c>
      <c r="C2417" s="8"/>
      <c r="D2417" s="7"/>
      <c r="E2417" s="7"/>
      <c r="F2417" s="9">
        <f>SUBTOTAL(9,F2413:F2416)</f>
        <v>5575945.9900000002</v>
      </c>
      <c r="G2417" s="7"/>
      <c r="H2417" s="7"/>
      <c r="I2417" s="7"/>
    </row>
    <row r="2418" spans="1:9" ht="13.9" customHeight="1" outlineLevel="2" collapsed="1">
      <c r="A2418" s="4" t="s">
        <v>4434</v>
      </c>
      <c r="B2418" s="4" t="s">
        <v>4435</v>
      </c>
      <c r="C2418" s="5">
        <v>45698</v>
      </c>
      <c r="D2418" s="4" t="s">
        <v>4436</v>
      </c>
      <c r="E2418" s="4" t="s">
        <v>4437</v>
      </c>
      <c r="F2418" s="6">
        <v>-2159.2869999999998</v>
      </c>
      <c r="G2418" s="4" t="s">
        <v>4438</v>
      </c>
      <c r="H2418" s="4" t="s">
        <v>4439</v>
      </c>
      <c r="I2418" s="4" t="s">
        <v>624</v>
      </c>
    </row>
    <row r="2419" spans="1:9" ht="13.9" customHeight="1" outlineLevel="2">
      <c r="A2419" s="4" t="s">
        <v>4434</v>
      </c>
      <c r="B2419" s="4" t="s">
        <v>4435</v>
      </c>
      <c r="C2419" s="5">
        <v>45698</v>
      </c>
      <c r="D2419" s="4" t="s">
        <v>4440</v>
      </c>
      <c r="E2419" s="4" t="s">
        <v>4437</v>
      </c>
      <c r="F2419" s="6">
        <v>390.74599999999998</v>
      </c>
      <c r="G2419" s="4" t="s">
        <v>4438</v>
      </c>
      <c r="H2419" s="4" t="s">
        <v>4439</v>
      </c>
      <c r="I2419" s="4" t="s">
        <v>624</v>
      </c>
    </row>
    <row r="2420" spans="1:9" ht="13.9" customHeight="1" outlineLevel="1">
      <c r="A2420" s="7"/>
      <c r="B2420" s="7" t="s">
        <v>4441</v>
      </c>
      <c r="C2420" s="8"/>
      <c r="D2420" s="7"/>
      <c r="E2420" s="7"/>
      <c r="F2420" s="9">
        <f>SUBTOTAL(9,F2418:F2419)</f>
        <v>-1768.5409999999997</v>
      </c>
      <c r="G2420" s="7"/>
      <c r="H2420" s="7"/>
      <c r="I2420" s="7"/>
    </row>
    <row r="2421" spans="1:9" ht="13.9" customHeight="1" outlineLevel="2" collapsed="1">
      <c r="A2421" s="4" t="s">
        <v>4442</v>
      </c>
      <c r="B2421" s="4" t="s">
        <v>4443</v>
      </c>
      <c r="C2421" s="5">
        <v>45762</v>
      </c>
      <c r="D2421" s="4" t="s">
        <v>4444</v>
      </c>
      <c r="E2421" s="4" t="s">
        <v>4445</v>
      </c>
      <c r="F2421" s="6">
        <v>20690.96</v>
      </c>
      <c r="G2421" s="4" t="s">
        <v>4446</v>
      </c>
      <c r="H2421" s="4" t="s">
        <v>4447</v>
      </c>
      <c r="I2421" s="4" t="s">
        <v>389</v>
      </c>
    </row>
    <row r="2422" spans="1:9" ht="13.9" customHeight="1" outlineLevel="2">
      <c r="A2422" s="4" t="s">
        <v>4442</v>
      </c>
      <c r="B2422" s="4" t="s">
        <v>4443</v>
      </c>
      <c r="C2422" s="5">
        <v>45762</v>
      </c>
      <c r="D2422" s="4" t="s">
        <v>4448</v>
      </c>
      <c r="E2422" s="4" t="s">
        <v>4445</v>
      </c>
      <c r="F2422" s="6">
        <v>-3003.83</v>
      </c>
      <c r="G2422" s="4" t="s">
        <v>4446</v>
      </c>
      <c r="H2422" s="4" t="s">
        <v>4447</v>
      </c>
      <c r="I2422" s="4" t="s">
        <v>389</v>
      </c>
    </row>
    <row r="2423" spans="1:9" ht="13.9" customHeight="1" outlineLevel="1">
      <c r="A2423" s="7"/>
      <c r="B2423" s="7" t="s">
        <v>4449</v>
      </c>
      <c r="C2423" s="8"/>
      <c r="D2423" s="7"/>
      <c r="E2423" s="7"/>
      <c r="F2423" s="9">
        <f>SUBTOTAL(9,F2421:F2422)</f>
        <v>17687.129999999997</v>
      </c>
      <c r="G2423" s="7"/>
      <c r="H2423" s="7"/>
      <c r="I2423" s="7"/>
    </row>
    <row r="2424" spans="1:9" ht="13.9" customHeight="1" outlineLevel="2">
      <c r="A2424" s="4" t="s">
        <v>4450</v>
      </c>
      <c r="B2424" s="4" t="s">
        <v>4451</v>
      </c>
      <c r="C2424" s="5">
        <v>45834</v>
      </c>
      <c r="D2424" s="4" t="s">
        <v>4452</v>
      </c>
      <c r="E2424" s="4" t="s">
        <v>4453</v>
      </c>
      <c r="F2424" s="6">
        <v>28186.01</v>
      </c>
      <c r="G2424" s="4" t="s">
        <v>4454</v>
      </c>
      <c r="H2424" s="4" t="s">
        <v>4455</v>
      </c>
      <c r="I2424" s="4" t="s">
        <v>389</v>
      </c>
    </row>
    <row r="2425" spans="1:9" ht="13.9" customHeight="1" outlineLevel="2">
      <c r="A2425" s="4" t="s">
        <v>4450</v>
      </c>
      <c r="B2425" s="4" t="s">
        <v>4451</v>
      </c>
      <c r="C2425" s="5">
        <v>45834</v>
      </c>
      <c r="D2425" s="4" t="s">
        <v>4456</v>
      </c>
      <c r="E2425" s="4" t="s">
        <v>4453</v>
      </c>
      <c r="F2425" s="6">
        <v>-4123.47</v>
      </c>
      <c r="G2425" s="4" t="s">
        <v>4454</v>
      </c>
      <c r="H2425" s="4" t="s">
        <v>4455</v>
      </c>
      <c r="I2425" s="4" t="s">
        <v>389</v>
      </c>
    </row>
    <row r="2426" spans="1:9" ht="13.9" customHeight="1" outlineLevel="1">
      <c r="A2426" s="7"/>
      <c r="B2426" s="7" t="s">
        <v>4457</v>
      </c>
      <c r="C2426" s="8"/>
      <c r="D2426" s="7"/>
      <c r="E2426" s="7"/>
      <c r="F2426" s="9">
        <f>SUBTOTAL(9,F2424:F2425)</f>
        <v>24062.539999999997</v>
      </c>
      <c r="G2426" s="7"/>
      <c r="H2426" s="7"/>
      <c r="I2426" s="7"/>
    </row>
    <row r="2427" spans="1:9" ht="13.9" customHeight="1" outlineLevel="2">
      <c r="A2427" s="4" t="s">
        <v>4458</v>
      </c>
      <c r="B2427" s="4" t="s">
        <v>4459</v>
      </c>
      <c r="C2427" s="5">
        <v>45814</v>
      </c>
      <c r="D2427" s="4" t="s">
        <v>4460</v>
      </c>
      <c r="E2427" s="4" t="s">
        <v>4461</v>
      </c>
      <c r="F2427" s="6">
        <v>323768.49</v>
      </c>
      <c r="G2427" s="4" t="s">
        <v>4462</v>
      </c>
      <c r="H2427" s="4"/>
      <c r="I2427" s="4" t="s">
        <v>16</v>
      </c>
    </row>
    <row r="2428" spans="1:9" ht="13.9" customHeight="1" outlineLevel="2">
      <c r="A2428" s="4" t="s">
        <v>4458</v>
      </c>
      <c r="B2428" s="4" t="s">
        <v>4459</v>
      </c>
      <c r="C2428" s="5">
        <v>45814</v>
      </c>
      <c r="D2428" s="4" t="s">
        <v>4463</v>
      </c>
      <c r="E2428" s="4" t="s">
        <v>4461</v>
      </c>
      <c r="F2428" s="6">
        <v>-48321.15</v>
      </c>
      <c r="G2428" s="4" t="s">
        <v>4462</v>
      </c>
      <c r="H2428" s="4"/>
      <c r="I2428" s="4" t="s">
        <v>16</v>
      </c>
    </row>
    <row r="2429" spans="1:9" ht="13.9" customHeight="1" outlineLevel="2">
      <c r="A2429" s="4" t="s">
        <v>4458</v>
      </c>
      <c r="B2429" s="4" t="s">
        <v>4459</v>
      </c>
      <c r="C2429" s="5">
        <v>45838</v>
      </c>
      <c r="D2429" s="4" t="s">
        <v>4464</v>
      </c>
      <c r="E2429" s="4" t="s">
        <v>4465</v>
      </c>
      <c r="F2429" s="6">
        <v>177481.79</v>
      </c>
      <c r="G2429" s="4" t="s">
        <v>4466</v>
      </c>
      <c r="H2429" s="4"/>
      <c r="I2429" s="4" t="s">
        <v>16</v>
      </c>
    </row>
    <row r="2430" spans="1:9" ht="13.9" customHeight="1" outlineLevel="2">
      <c r="A2430" s="4" t="s">
        <v>4458</v>
      </c>
      <c r="B2430" s="4" t="s">
        <v>4459</v>
      </c>
      <c r="C2430" s="5">
        <v>45838</v>
      </c>
      <c r="D2430" s="4" t="s">
        <v>4467</v>
      </c>
      <c r="E2430" s="4" t="s">
        <v>4465</v>
      </c>
      <c r="F2430" s="6">
        <v>-26454.68</v>
      </c>
      <c r="G2430" s="4" t="s">
        <v>4466</v>
      </c>
      <c r="H2430" s="4"/>
      <c r="I2430" s="4" t="s">
        <v>16</v>
      </c>
    </row>
    <row r="2431" spans="1:9" ht="13.9" customHeight="1" outlineLevel="1">
      <c r="A2431" s="7"/>
      <c r="B2431" s="7" t="s">
        <v>4468</v>
      </c>
      <c r="C2431" s="8"/>
      <c r="D2431" s="7"/>
      <c r="E2431" s="7"/>
      <c r="F2431" s="9">
        <f>SUBTOTAL(9,F2427:F2430)</f>
        <v>426474.45</v>
      </c>
      <c r="G2431" s="7"/>
      <c r="H2431" s="7"/>
      <c r="I2431" s="7"/>
    </row>
    <row r="2432" spans="1:9" ht="13.9" customHeight="1" outlineLevel="2">
      <c r="A2432" s="4" t="s">
        <v>4469</v>
      </c>
      <c r="B2432" s="4" t="s">
        <v>4470</v>
      </c>
      <c r="C2432" s="5">
        <v>45040</v>
      </c>
      <c r="D2432" s="4" t="s">
        <v>4471</v>
      </c>
      <c r="E2432" s="4" t="s">
        <v>4472</v>
      </c>
      <c r="F2432" s="6">
        <v>940.44</v>
      </c>
      <c r="G2432" s="4" t="s">
        <v>4473</v>
      </c>
      <c r="H2432" s="4" t="s">
        <v>4474</v>
      </c>
      <c r="I2432" s="4" t="s">
        <v>16</v>
      </c>
    </row>
    <row r="2433" spans="1:9" ht="13.9" customHeight="1" outlineLevel="2">
      <c r="A2433" s="4" t="s">
        <v>4469</v>
      </c>
      <c r="B2433" s="4" t="s">
        <v>4470</v>
      </c>
      <c r="C2433" s="5">
        <v>45040</v>
      </c>
      <c r="D2433" s="4" t="s">
        <v>4475</v>
      </c>
      <c r="E2433" s="4" t="s">
        <v>4472</v>
      </c>
      <c r="F2433" s="6">
        <v>-140.57400000000001</v>
      </c>
      <c r="G2433" s="4" t="s">
        <v>4473</v>
      </c>
      <c r="H2433" s="4" t="s">
        <v>4474</v>
      </c>
      <c r="I2433" s="4" t="s">
        <v>16</v>
      </c>
    </row>
    <row r="2434" spans="1:9" ht="13.9" customHeight="1" outlineLevel="2">
      <c r="A2434" s="4" t="s">
        <v>4469</v>
      </c>
      <c r="B2434" s="4" t="s">
        <v>4470</v>
      </c>
      <c r="C2434" s="5">
        <v>45744</v>
      </c>
      <c r="D2434" s="4" t="s">
        <v>4476</v>
      </c>
      <c r="E2434" s="4" t="s">
        <v>4477</v>
      </c>
      <c r="F2434" s="6">
        <v>53754.81</v>
      </c>
      <c r="G2434" s="4" t="s">
        <v>4478</v>
      </c>
      <c r="H2434" s="4" t="s">
        <v>4474</v>
      </c>
      <c r="I2434" s="4" t="s">
        <v>16</v>
      </c>
    </row>
    <row r="2435" spans="1:9" ht="13.9" customHeight="1" outlineLevel="2">
      <c r="A2435" s="4" t="s">
        <v>4469</v>
      </c>
      <c r="B2435" s="4" t="s">
        <v>4470</v>
      </c>
      <c r="C2435" s="5">
        <v>45744</v>
      </c>
      <c r="D2435" s="4" t="s">
        <v>4479</v>
      </c>
      <c r="E2435" s="4" t="s">
        <v>4477</v>
      </c>
      <c r="F2435" s="6">
        <v>-7930.47</v>
      </c>
      <c r="G2435" s="4" t="s">
        <v>4478</v>
      </c>
      <c r="H2435" s="4" t="s">
        <v>4474</v>
      </c>
      <c r="I2435" s="4" t="s">
        <v>16</v>
      </c>
    </row>
    <row r="2436" spans="1:9" ht="13.9" customHeight="1" outlineLevel="1">
      <c r="A2436" s="7"/>
      <c r="B2436" s="7" t="s">
        <v>4480</v>
      </c>
      <c r="C2436" s="8"/>
      <c r="D2436" s="7"/>
      <c r="E2436" s="7"/>
      <c r="F2436" s="9">
        <f>SUBTOTAL(9,F2432:F2435)</f>
        <v>46624.205999999998</v>
      </c>
      <c r="G2436" s="7"/>
      <c r="H2436" s="7"/>
      <c r="I2436" s="7"/>
    </row>
    <row r="2437" spans="1:9" ht="13.9" customHeight="1" outlineLevel="2">
      <c r="A2437" s="4" t="s">
        <v>4481</v>
      </c>
      <c r="B2437" s="4" t="s">
        <v>4482</v>
      </c>
      <c r="C2437" s="5">
        <v>45636</v>
      </c>
      <c r="D2437" s="4" t="s">
        <v>4483</v>
      </c>
      <c r="E2437" s="4" t="s">
        <v>4484</v>
      </c>
      <c r="F2437" s="6">
        <v>350</v>
      </c>
      <c r="G2437" s="4" t="s">
        <v>4485</v>
      </c>
      <c r="H2437" s="4" t="s">
        <v>4486</v>
      </c>
      <c r="I2437" s="4" t="s">
        <v>16</v>
      </c>
    </row>
    <row r="2438" spans="1:9" ht="13.9" customHeight="1" outlineLevel="1">
      <c r="A2438" s="7"/>
      <c r="B2438" s="7" t="s">
        <v>4487</v>
      </c>
      <c r="C2438" s="8"/>
      <c r="D2438" s="7"/>
      <c r="E2438" s="7"/>
      <c r="F2438" s="9">
        <f>SUBTOTAL(9,F2437:F2437)</f>
        <v>350</v>
      </c>
      <c r="G2438" s="7"/>
      <c r="H2438" s="7"/>
      <c r="I2438" s="7"/>
    </row>
    <row r="2439" spans="1:9" ht="13.9" customHeight="1" outlineLevel="2">
      <c r="A2439" s="4" t="s">
        <v>4488</v>
      </c>
      <c r="B2439" s="4" t="s">
        <v>4489</v>
      </c>
      <c r="C2439" s="5">
        <v>45835</v>
      </c>
      <c r="D2439" s="4" t="s">
        <v>4490</v>
      </c>
      <c r="E2439" s="4" t="s">
        <v>4491</v>
      </c>
      <c r="F2439" s="6">
        <v>500</v>
      </c>
      <c r="G2439" s="4" t="s">
        <v>4492</v>
      </c>
      <c r="H2439" s="4" t="s">
        <v>4493</v>
      </c>
      <c r="I2439" s="4" t="s">
        <v>389</v>
      </c>
    </row>
    <row r="2440" spans="1:9" ht="13.9" customHeight="1" outlineLevel="1">
      <c r="A2440" s="7"/>
      <c r="B2440" s="7" t="s">
        <v>4494</v>
      </c>
      <c r="C2440" s="8"/>
      <c r="D2440" s="7"/>
      <c r="E2440" s="7"/>
      <c r="F2440" s="9">
        <f>SUBTOTAL(9,F2439:F2439)</f>
        <v>500</v>
      </c>
      <c r="G2440" s="7"/>
      <c r="H2440" s="7"/>
      <c r="I2440" s="7"/>
    </row>
    <row r="2441" spans="1:9" ht="13.9" customHeight="1" outlineLevel="2" collapsed="1">
      <c r="A2441" s="4" t="s">
        <v>4495</v>
      </c>
      <c r="B2441" s="4" t="s">
        <v>4496</v>
      </c>
      <c r="C2441" s="5">
        <v>45747</v>
      </c>
      <c r="D2441" s="4" t="s">
        <v>4497</v>
      </c>
      <c r="E2441" s="4" t="s">
        <v>4498</v>
      </c>
      <c r="F2441" s="6">
        <v>286145.94</v>
      </c>
      <c r="G2441" s="4" t="s">
        <v>4499</v>
      </c>
      <c r="H2441" s="4"/>
      <c r="I2441" s="4" t="s">
        <v>16</v>
      </c>
    </row>
    <row r="2442" spans="1:9" ht="13.9" customHeight="1" outlineLevel="2">
      <c r="A2442" s="4" t="s">
        <v>4495</v>
      </c>
      <c r="B2442" s="4" t="s">
        <v>4496</v>
      </c>
      <c r="C2442" s="5">
        <v>45747</v>
      </c>
      <c r="D2442" s="4" t="s">
        <v>4500</v>
      </c>
      <c r="E2442" s="4" t="s">
        <v>4498</v>
      </c>
      <c r="F2442" s="6">
        <v>-3695.34</v>
      </c>
      <c r="G2442" s="4" t="s">
        <v>4499</v>
      </c>
      <c r="H2442" s="4"/>
      <c r="I2442" s="4" t="s">
        <v>16</v>
      </c>
    </row>
    <row r="2443" spans="1:9" ht="13.9" customHeight="1" outlineLevel="2">
      <c r="A2443" s="4" t="s">
        <v>4495</v>
      </c>
      <c r="B2443" s="4" t="s">
        <v>4496</v>
      </c>
      <c r="C2443" s="5">
        <v>45747</v>
      </c>
      <c r="D2443" s="4" t="s">
        <v>4501</v>
      </c>
      <c r="E2443" s="4" t="s">
        <v>4498</v>
      </c>
      <c r="F2443" s="6">
        <v>-2545.02</v>
      </c>
      <c r="G2443" s="4" t="s">
        <v>4499</v>
      </c>
      <c r="H2443" s="4"/>
      <c r="I2443" s="4" t="s">
        <v>16</v>
      </c>
    </row>
    <row r="2444" spans="1:9" ht="13.9" customHeight="1" outlineLevel="2">
      <c r="A2444" s="4" t="s">
        <v>4495</v>
      </c>
      <c r="B2444" s="4" t="s">
        <v>4496</v>
      </c>
      <c r="C2444" s="5">
        <v>45747</v>
      </c>
      <c r="D2444" s="4" t="s">
        <v>4502</v>
      </c>
      <c r="E2444" s="4" t="s">
        <v>4498</v>
      </c>
      <c r="F2444" s="6">
        <v>-2673</v>
      </c>
      <c r="G2444" s="4" t="s">
        <v>4499</v>
      </c>
      <c r="H2444" s="4"/>
      <c r="I2444" s="4" t="s">
        <v>16</v>
      </c>
    </row>
    <row r="2445" spans="1:9" ht="13.9" customHeight="1" outlineLevel="2">
      <c r="A2445" s="4" t="s">
        <v>4495</v>
      </c>
      <c r="B2445" s="4" t="s">
        <v>4496</v>
      </c>
      <c r="C2445" s="5">
        <v>45747</v>
      </c>
      <c r="D2445" s="4" t="s">
        <v>4503</v>
      </c>
      <c r="E2445" s="4" t="s">
        <v>4498</v>
      </c>
      <c r="F2445" s="6">
        <v>-6094.44</v>
      </c>
      <c r="G2445" s="4" t="s">
        <v>4499</v>
      </c>
      <c r="H2445" s="4"/>
      <c r="I2445" s="4" t="s">
        <v>16</v>
      </c>
    </row>
    <row r="2446" spans="1:9" ht="13.9" customHeight="1" outlineLevel="2" collapsed="1">
      <c r="A2446" s="4" t="s">
        <v>4495</v>
      </c>
      <c r="B2446" s="4" t="s">
        <v>4496</v>
      </c>
      <c r="C2446" s="5">
        <v>45747</v>
      </c>
      <c r="D2446" s="4" t="s">
        <v>4504</v>
      </c>
      <c r="E2446" s="4" t="s">
        <v>4498</v>
      </c>
      <c r="F2446" s="6">
        <v>-2844.07</v>
      </c>
      <c r="G2446" s="4" t="s">
        <v>4499</v>
      </c>
      <c r="H2446" s="4"/>
      <c r="I2446" s="4" t="s">
        <v>16</v>
      </c>
    </row>
    <row r="2447" spans="1:9" ht="13.9" customHeight="1" outlineLevel="2">
      <c r="A2447" s="4" t="s">
        <v>4495</v>
      </c>
      <c r="B2447" s="4" t="s">
        <v>4496</v>
      </c>
      <c r="C2447" s="5">
        <v>45747</v>
      </c>
      <c r="D2447" s="4" t="s">
        <v>4505</v>
      </c>
      <c r="E2447" s="4" t="s">
        <v>4498</v>
      </c>
      <c r="F2447" s="6">
        <v>-1218.24</v>
      </c>
      <c r="G2447" s="4" t="s">
        <v>4499</v>
      </c>
      <c r="H2447" s="4"/>
      <c r="I2447" s="4" t="s">
        <v>16</v>
      </c>
    </row>
    <row r="2448" spans="1:9" ht="13.9" customHeight="1" outlineLevel="2">
      <c r="A2448" s="4" t="s">
        <v>4495</v>
      </c>
      <c r="B2448" s="4" t="s">
        <v>4496</v>
      </c>
      <c r="C2448" s="5">
        <v>45747</v>
      </c>
      <c r="D2448" s="4" t="s">
        <v>4506</v>
      </c>
      <c r="E2448" s="4" t="s">
        <v>4498</v>
      </c>
      <c r="F2448" s="6">
        <v>-1437.34</v>
      </c>
      <c r="G2448" s="4" t="s">
        <v>4499</v>
      </c>
      <c r="H2448" s="4"/>
      <c r="I2448" s="4" t="s">
        <v>16</v>
      </c>
    </row>
    <row r="2449" spans="1:9" ht="13.9" customHeight="1" outlineLevel="2">
      <c r="A2449" s="4" t="s">
        <v>4495</v>
      </c>
      <c r="B2449" s="4" t="s">
        <v>4496</v>
      </c>
      <c r="C2449" s="5">
        <v>45747</v>
      </c>
      <c r="D2449" s="4" t="s">
        <v>4507</v>
      </c>
      <c r="E2449" s="4" t="s">
        <v>4498</v>
      </c>
      <c r="F2449" s="6">
        <v>-18619.18</v>
      </c>
      <c r="G2449" s="4" t="s">
        <v>4499</v>
      </c>
      <c r="H2449" s="4"/>
      <c r="I2449" s="4" t="s">
        <v>16</v>
      </c>
    </row>
    <row r="2450" spans="1:9" ht="13.9" customHeight="1" outlineLevel="2" collapsed="1">
      <c r="A2450" s="4" t="s">
        <v>4495</v>
      </c>
      <c r="B2450" s="4" t="s">
        <v>4496</v>
      </c>
      <c r="C2450" s="5">
        <v>45747</v>
      </c>
      <c r="D2450" s="4" t="s">
        <v>4508</v>
      </c>
      <c r="E2450" s="4" t="s">
        <v>4498</v>
      </c>
      <c r="F2450" s="6">
        <v>-229.57</v>
      </c>
      <c r="G2450" s="4" t="s">
        <v>4499</v>
      </c>
      <c r="H2450" s="4"/>
      <c r="I2450" s="4" t="s">
        <v>16</v>
      </c>
    </row>
    <row r="2451" spans="1:9" ht="13.9" customHeight="1" outlineLevel="2">
      <c r="A2451" s="4" t="s">
        <v>4495</v>
      </c>
      <c r="B2451" s="4" t="s">
        <v>4496</v>
      </c>
      <c r="C2451" s="5">
        <v>45747</v>
      </c>
      <c r="D2451" s="4" t="s">
        <v>4509</v>
      </c>
      <c r="E2451" s="4" t="s">
        <v>4498</v>
      </c>
      <c r="F2451" s="6">
        <v>-3341.25</v>
      </c>
      <c r="G2451" s="4" t="s">
        <v>4499</v>
      </c>
      <c r="H2451" s="4"/>
      <c r="I2451" s="4" t="s">
        <v>16</v>
      </c>
    </row>
    <row r="2452" spans="1:9" ht="13.9" customHeight="1" outlineLevel="2">
      <c r="A2452" s="4" t="s">
        <v>4495</v>
      </c>
      <c r="B2452" s="4" t="s">
        <v>4496</v>
      </c>
      <c r="C2452" s="5">
        <v>45793</v>
      </c>
      <c r="D2452" s="4" t="s">
        <v>4510</v>
      </c>
      <c r="E2452" s="4" t="s">
        <v>4498</v>
      </c>
      <c r="F2452" s="6">
        <v>-17660.259999999998</v>
      </c>
      <c r="G2452" s="4"/>
      <c r="H2452" s="4"/>
      <c r="I2452" s="4" t="s">
        <v>19</v>
      </c>
    </row>
    <row r="2453" spans="1:9" ht="13.9" customHeight="1" outlineLevel="2">
      <c r="A2453" s="4" t="s">
        <v>4495</v>
      </c>
      <c r="B2453" s="4" t="s">
        <v>4496</v>
      </c>
      <c r="C2453" s="5">
        <v>45793</v>
      </c>
      <c r="D2453" s="4" t="s">
        <v>4511</v>
      </c>
      <c r="E2453" s="4" t="s">
        <v>4498</v>
      </c>
      <c r="F2453" s="6">
        <v>-217.73</v>
      </c>
      <c r="G2453" s="4"/>
      <c r="H2453" s="4"/>
      <c r="I2453" s="4" t="s">
        <v>19</v>
      </c>
    </row>
    <row r="2454" spans="1:9" ht="13.9" customHeight="1" outlineLevel="2">
      <c r="A2454" s="4" t="s">
        <v>4495</v>
      </c>
      <c r="B2454" s="4" t="s">
        <v>4496</v>
      </c>
      <c r="C2454" s="5">
        <v>45793</v>
      </c>
      <c r="D2454" s="4" t="s">
        <v>4512</v>
      </c>
      <c r="E2454" s="4" t="s">
        <v>4498</v>
      </c>
      <c r="F2454" s="6">
        <v>-1363.39</v>
      </c>
      <c r="G2454" s="4"/>
      <c r="H2454" s="4"/>
      <c r="I2454" s="4" t="s">
        <v>19</v>
      </c>
    </row>
    <row r="2455" spans="1:9" ht="13.9" customHeight="1" outlineLevel="2">
      <c r="A2455" s="4" t="s">
        <v>4495</v>
      </c>
      <c r="B2455" s="4" t="s">
        <v>4496</v>
      </c>
      <c r="C2455" s="5">
        <v>45793</v>
      </c>
      <c r="D2455" s="4" t="s">
        <v>4513</v>
      </c>
      <c r="E2455" s="4" t="s">
        <v>4498</v>
      </c>
      <c r="F2455" s="6">
        <v>-2697.86</v>
      </c>
      <c r="G2455" s="4"/>
      <c r="H2455" s="4"/>
      <c r="I2455" s="4" t="s">
        <v>19</v>
      </c>
    </row>
    <row r="2456" spans="1:9" ht="13.9" customHeight="1" outlineLevel="2" collapsed="1">
      <c r="A2456" s="4" t="s">
        <v>4495</v>
      </c>
      <c r="B2456" s="4" t="s">
        <v>4496</v>
      </c>
      <c r="C2456" s="5">
        <v>45793</v>
      </c>
      <c r="D2456" s="4" t="s">
        <v>4514</v>
      </c>
      <c r="E2456" s="4" t="s">
        <v>4498</v>
      </c>
      <c r="F2456" s="6">
        <v>-6002.69</v>
      </c>
      <c r="G2456" s="4"/>
      <c r="H2456" s="4"/>
      <c r="I2456" s="4" t="s">
        <v>19</v>
      </c>
    </row>
    <row r="2457" spans="1:9" ht="13.9" customHeight="1" outlineLevel="2">
      <c r="A2457" s="4" t="s">
        <v>4495</v>
      </c>
      <c r="B2457" s="4" t="s">
        <v>4496</v>
      </c>
      <c r="C2457" s="5">
        <v>45793</v>
      </c>
      <c r="D2457" s="4" t="s">
        <v>4515</v>
      </c>
      <c r="E2457" s="4" t="s">
        <v>4498</v>
      </c>
      <c r="F2457" s="6">
        <v>-3169.05</v>
      </c>
      <c r="G2457" s="4"/>
      <c r="H2457" s="4"/>
      <c r="I2457" s="4" t="s">
        <v>19</v>
      </c>
    </row>
    <row r="2458" spans="1:9" ht="13.9" customHeight="1" outlineLevel="2">
      <c r="A2458" s="4" t="s">
        <v>4495</v>
      </c>
      <c r="B2458" s="4" t="s">
        <v>4496</v>
      </c>
      <c r="C2458" s="5">
        <v>45793</v>
      </c>
      <c r="D2458" s="4" t="s">
        <v>4516</v>
      </c>
      <c r="E2458" s="4" t="s">
        <v>4498</v>
      </c>
      <c r="F2458" s="6">
        <v>-2535.41</v>
      </c>
      <c r="G2458" s="4"/>
      <c r="H2458" s="4"/>
      <c r="I2458" s="4" t="s">
        <v>19</v>
      </c>
    </row>
    <row r="2459" spans="1:9" ht="13.9" customHeight="1" outlineLevel="2" collapsed="1">
      <c r="A2459" s="4" t="s">
        <v>4495</v>
      </c>
      <c r="B2459" s="4" t="s">
        <v>4496</v>
      </c>
      <c r="C2459" s="5">
        <v>45793</v>
      </c>
      <c r="D2459" s="4" t="s">
        <v>4517</v>
      </c>
      <c r="E2459" s="4" t="s">
        <v>4498</v>
      </c>
      <c r="F2459" s="6">
        <v>-1155.8599999999999</v>
      </c>
      <c r="G2459" s="4"/>
      <c r="H2459" s="4"/>
      <c r="I2459" s="4" t="s">
        <v>19</v>
      </c>
    </row>
    <row r="2460" spans="1:9" ht="13.9" customHeight="1" outlineLevel="2">
      <c r="A2460" s="4" t="s">
        <v>4495</v>
      </c>
      <c r="B2460" s="4" t="s">
        <v>4496</v>
      </c>
      <c r="C2460" s="5">
        <v>45793</v>
      </c>
      <c r="D2460" s="4" t="s">
        <v>4518</v>
      </c>
      <c r="E2460" s="4" t="s">
        <v>4498</v>
      </c>
      <c r="F2460" s="6">
        <v>-5781.01</v>
      </c>
      <c r="G2460" s="4"/>
      <c r="H2460" s="4"/>
      <c r="I2460" s="4" t="s">
        <v>19</v>
      </c>
    </row>
    <row r="2461" spans="1:9" ht="13.9" customHeight="1" outlineLevel="2">
      <c r="A2461" s="4" t="s">
        <v>4495</v>
      </c>
      <c r="B2461" s="4" t="s">
        <v>4496</v>
      </c>
      <c r="C2461" s="5">
        <v>45824</v>
      </c>
      <c r="D2461" s="4" t="s">
        <v>4519</v>
      </c>
      <c r="E2461" s="4" t="s">
        <v>4498</v>
      </c>
      <c r="F2461" s="6">
        <v>-38912.839999999997</v>
      </c>
      <c r="G2461" s="4"/>
      <c r="H2461" s="4"/>
      <c r="I2461" s="4" t="s">
        <v>19</v>
      </c>
    </row>
    <row r="2462" spans="1:9" ht="13.9" customHeight="1" outlineLevel="2" collapsed="1">
      <c r="A2462" s="4" t="s">
        <v>4495</v>
      </c>
      <c r="B2462" s="4" t="s">
        <v>4496</v>
      </c>
      <c r="C2462" s="5">
        <v>45824</v>
      </c>
      <c r="D2462" s="4" t="s">
        <v>4520</v>
      </c>
      <c r="E2462" s="4" t="s">
        <v>4498</v>
      </c>
      <c r="F2462" s="6">
        <v>-17660.259999999998</v>
      </c>
      <c r="G2462" s="4"/>
      <c r="H2462" s="4"/>
      <c r="I2462" s="4" t="s">
        <v>19</v>
      </c>
    </row>
    <row r="2463" spans="1:9" ht="13.9" customHeight="1" outlineLevel="2">
      <c r="A2463" s="4" t="s">
        <v>4495</v>
      </c>
      <c r="B2463" s="4" t="s">
        <v>4496</v>
      </c>
      <c r="C2463" s="5">
        <v>45824</v>
      </c>
      <c r="D2463" s="4" t="s">
        <v>4521</v>
      </c>
      <c r="E2463" s="4" t="s">
        <v>4498</v>
      </c>
      <c r="F2463" s="6">
        <v>-217.73</v>
      </c>
      <c r="G2463" s="4"/>
      <c r="H2463" s="4"/>
      <c r="I2463" s="4" t="s">
        <v>19</v>
      </c>
    </row>
    <row r="2464" spans="1:9" ht="13.9" customHeight="1" outlineLevel="2">
      <c r="A2464" s="4" t="s">
        <v>4495</v>
      </c>
      <c r="B2464" s="4" t="s">
        <v>4496</v>
      </c>
      <c r="C2464" s="5">
        <v>45824</v>
      </c>
      <c r="D2464" s="4" t="s">
        <v>4522</v>
      </c>
      <c r="E2464" s="4" t="s">
        <v>4498</v>
      </c>
      <c r="F2464" s="6">
        <v>-1363.39</v>
      </c>
      <c r="G2464" s="4"/>
      <c r="H2464" s="4"/>
      <c r="I2464" s="4" t="s">
        <v>19</v>
      </c>
    </row>
    <row r="2465" spans="1:9" ht="13.9" customHeight="1" outlineLevel="2" collapsed="1">
      <c r="A2465" s="4" t="s">
        <v>4495</v>
      </c>
      <c r="B2465" s="4" t="s">
        <v>4496</v>
      </c>
      <c r="C2465" s="5">
        <v>45824</v>
      </c>
      <c r="D2465" s="4" t="s">
        <v>4523</v>
      </c>
      <c r="E2465" s="4" t="s">
        <v>4498</v>
      </c>
      <c r="F2465" s="6">
        <v>-2697.86</v>
      </c>
      <c r="G2465" s="4"/>
      <c r="H2465" s="4"/>
      <c r="I2465" s="4" t="s">
        <v>19</v>
      </c>
    </row>
    <row r="2466" spans="1:9" ht="13.9" customHeight="1" outlineLevel="2">
      <c r="A2466" s="4" t="s">
        <v>4495</v>
      </c>
      <c r="B2466" s="4" t="s">
        <v>4496</v>
      </c>
      <c r="C2466" s="5">
        <v>45824</v>
      </c>
      <c r="D2466" s="4" t="s">
        <v>4524</v>
      </c>
      <c r="E2466" s="4" t="s">
        <v>4498</v>
      </c>
      <c r="F2466" s="6">
        <v>-6002.69</v>
      </c>
      <c r="G2466" s="4"/>
      <c r="H2466" s="4"/>
      <c r="I2466" s="4" t="s">
        <v>19</v>
      </c>
    </row>
    <row r="2467" spans="1:9" ht="13.9" customHeight="1" outlineLevel="2">
      <c r="A2467" s="4" t="s">
        <v>4495</v>
      </c>
      <c r="B2467" s="4" t="s">
        <v>4496</v>
      </c>
      <c r="C2467" s="5">
        <v>45824</v>
      </c>
      <c r="D2467" s="4" t="s">
        <v>4525</v>
      </c>
      <c r="E2467" s="4" t="s">
        <v>4498</v>
      </c>
      <c r="F2467" s="6">
        <v>-3169.05</v>
      </c>
      <c r="G2467" s="4"/>
      <c r="H2467" s="4"/>
      <c r="I2467" s="4" t="s">
        <v>19</v>
      </c>
    </row>
    <row r="2468" spans="1:9" ht="13.9" customHeight="1" outlineLevel="2" collapsed="1">
      <c r="A2468" s="4" t="s">
        <v>4495</v>
      </c>
      <c r="B2468" s="4" t="s">
        <v>4496</v>
      </c>
      <c r="C2468" s="5">
        <v>45824</v>
      </c>
      <c r="D2468" s="4" t="s">
        <v>4526</v>
      </c>
      <c r="E2468" s="4" t="s">
        <v>4498</v>
      </c>
      <c r="F2468" s="6">
        <v>-2535.41</v>
      </c>
      <c r="G2468" s="4"/>
      <c r="H2468" s="4"/>
      <c r="I2468" s="4" t="s">
        <v>19</v>
      </c>
    </row>
    <row r="2469" spans="1:9" ht="13.9" customHeight="1" outlineLevel="2">
      <c r="A2469" s="4" t="s">
        <v>4495</v>
      </c>
      <c r="B2469" s="4" t="s">
        <v>4496</v>
      </c>
      <c r="C2469" s="5">
        <v>45824</v>
      </c>
      <c r="D2469" s="4" t="s">
        <v>4527</v>
      </c>
      <c r="E2469" s="4" t="s">
        <v>4498</v>
      </c>
      <c r="F2469" s="6">
        <v>-1155.8599999999999</v>
      </c>
      <c r="G2469" s="4"/>
      <c r="H2469" s="4"/>
      <c r="I2469" s="4" t="s">
        <v>19</v>
      </c>
    </row>
    <row r="2470" spans="1:9" ht="13.9" customHeight="1" outlineLevel="2">
      <c r="A2470" s="4" t="s">
        <v>4495</v>
      </c>
      <c r="B2470" s="4" t="s">
        <v>4496</v>
      </c>
      <c r="C2470" s="5">
        <v>45824</v>
      </c>
      <c r="D2470" s="4" t="s">
        <v>4528</v>
      </c>
      <c r="E2470" s="4" t="s">
        <v>4498</v>
      </c>
      <c r="F2470" s="6">
        <v>-5781.01</v>
      </c>
      <c r="G2470" s="4"/>
      <c r="H2470" s="4"/>
      <c r="I2470" s="4" t="s">
        <v>19</v>
      </c>
    </row>
    <row r="2471" spans="1:9" ht="13.9" customHeight="1" outlineLevel="1">
      <c r="A2471" s="7"/>
      <c r="B2471" s="7" t="s">
        <v>4529</v>
      </c>
      <c r="C2471" s="8"/>
      <c r="D2471" s="7"/>
      <c r="E2471" s="7"/>
      <c r="F2471" s="9">
        <f>SUBTOTAL(9,F2441:F2470)</f>
        <v>123369.12999999992</v>
      </c>
      <c r="G2471" s="7"/>
      <c r="H2471" s="7"/>
      <c r="I2471" s="7"/>
    </row>
    <row r="2472" spans="1:9" ht="13.9" customHeight="1" outlineLevel="2">
      <c r="A2472" s="4" t="s">
        <v>4530</v>
      </c>
      <c r="B2472" s="4" t="s">
        <v>4531</v>
      </c>
      <c r="C2472" s="5">
        <v>45680</v>
      </c>
      <c r="D2472" s="4" t="s">
        <v>4532</v>
      </c>
      <c r="E2472" s="4" t="s">
        <v>4533</v>
      </c>
      <c r="F2472" s="6">
        <v>499233.54</v>
      </c>
      <c r="G2472" s="4" t="s">
        <v>4534</v>
      </c>
      <c r="H2472" s="4"/>
      <c r="I2472" s="4" t="s">
        <v>16</v>
      </c>
    </row>
    <row r="2473" spans="1:9" ht="13.9" customHeight="1" outlineLevel="2">
      <c r="A2473" s="4" t="s">
        <v>4530</v>
      </c>
      <c r="B2473" s="4" t="s">
        <v>4531</v>
      </c>
      <c r="C2473" s="5">
        <v>45680</v>
      </c>
      <c r="D2473" s="4" t="s">
        <v>4535</v>
      </c>
      <c r="E2473" s="4" t="s">
        <v>4533</v>
      </c>
      <c r="F2473" s="6">
        <v>-22325.64</v>
      </c>
      <c r="G2473" s="4" t="s">
        <v>4534</v>
      </c>
      <c r="H2473" s="4"/>
      <c r="I2473" s="4" t="s">
        <v>16</v>
      </c>
    </row>
    <row r="2474" spans="1:9" ht="13.9" customHeight="1" outlineLevel="2">
      <c r="A2474" s="4" t="s">
        <v>4530</v>
      </c>
      <c r="B2474" s="4" t="s">
        <v>4531</v>
      </c>
      <c r="C2474" s="5">
        <v>45680</v>
      </c>
      <c r="D2474" s="4" t="s">
        <v>4536</v>
      </c>
      <c r="E2474" s="4" t="s">
        <v>4533</v>
      </c>
      <c r="F2474" s="6">
        <v>-6588.75</v>
      </c>
      <c r="G2474" s="4" t="s">
        <v>4534</v>
      </c>
      <c r="H2474" s="4"/>
      <c r="I2474" s="4" t="s">
        <v>16</v>
      </c>
    </row>
    <row r="2475" spans="1:9" ht="13.9" customHeight="1" outlineLevel="2">
      <c r="A2475" s="4" t="s">
        <v>4530</v>
      </c>
      <c r="B2475" s="4" t="s">
        <v>4531</v>
      </c>
      <c r="C2475" s="5">
        <v>45680</v>
      </c>
      <c r="D2475" s="4" t="s">
        <v>4537</v>
      </c>
      <c r="E2475" s="4" t="s">
        <v>4533</v>
      </c>
      <c r="F2475" s="6">
        <v>-1514.7</v>
      </c>
      <c r="G2475" s="4" t="s">
        <v>4534</v>
      </c>
      <c r="H2475" s="4"/>
      <c r="I2475" s="4" t="s">
        <v>16</v>
      </c>
    </row>
    <row r="2476" spans="1:9" ht="13.9" customHeight="1" outlineLevel="2">
      <c r="A2476" s="4" t="s">
        <v>4530</v>
      </c>
      <c r="B2476" s="4" t="s">
        <v>4531</v>
      </c>
      <c r="C2476" s="5">
        <v>45680</v>
      </c>
      <c r="D2476" s="4" t="s">
        <v>4538</v>
      </c>
      <c r="E2476" s="4" t="s">
        <v>4533</v>
      </c>
      <c r="F2476" s="6">
        <v>-15748.89</v>
      </c>
      <c r="G2476" s="4" t="s">
        <v>4534</v>
      </c>
      <c r="H2476" s="4"/>
      <c r="I2476" s="4" t="s">
        <v>16</v>
      </c>
    </row>
    <row r="2477" spans="1:9" ht="13.9" customHeight="1" outlineLevel="2">
      <c r="A2477" s="4" t="s">
        <v>4530</v>
      </c>
      <c r="B2477" s="4" t="s">
        <v>4531</v>
      </c>
      <c r="C2477" s="5">
        <v>45680</v>
      </c>
      <c r="D2477" s="4" t="s">
        <v>4539</v>
      </c>
      <c r="E2477" s="4" t="s">
        <v>4533</v>
      </c>
      <c r="F2477" s="6">
        <v>-24246.36</v>
      </c>
      <c r="G2477" s="4" t="s">
        <v>4534</v>
      </c>
      <c r="H2477" s="4"/>
      <c r="I2477" s="4" t="s">
        <v>16</v>
      </c>
    </row>
    <row r="2478" spans="1:9" ht="13.9" customHeight="1" outlineLevel="2">
      <c r="A2478" s="4" t="s">
        <v>4530</v>
      </c>
      <c r="B2478" s="4" t="s">
        <v>4531</v>
      </c>
      <c r="C2478" s="5">
        <v>45680</v>
      </c>
      <c r="D2478" s="4" t="s">
        <v>4540</v>
      </c>
      <c r="E2478" s="4" t="s">
        <v>4533</v>
      </c>
      <c r="F2478" s="6">
        <v>-2093.0300000000002</v>
      </c>
      <c r="G2478" s="4" t="s">
        <v>4534</v>
      </c>
      <c r="H2478" s="4"/>
      <c r="I2478" s="4" t="s">
        <v>16</v>
      </c>
    </row>
    <row r="2479" spans="1:9" ht="13.9" customHeight="1" outlineLevel="2">
      <c r="A2479" s="4" t="s">
        <v>4530</v>
      </c>
      <c r="B2479" s="4" t="s">
        <v>4531</v>
      </c>
      <c r="C2479" s="5">
        <v>45680</v>
      </c>
      <c r="D2479" s="4" t="s">
        <v>4541</v>
      </c>
      <c r="E2479" s="4" t="s">
        <v>4533</v>
      </c>
      <c r="F2479" s="6">
        <v>-2031.75</v>
      </c>
      <c r="G2479" s="4" t="s">
        <v>4534</v>
      </c>
      <c r="H2479" s="4"/>
      <c r="I2479" s="4" t="s">
        <v>16</v>
      </c>
    </row>
    <row r="2480" spans="1:9" ht="13.9" customHeight="1" outlineLevel="2">
      <c r="A2480" s="4" t="s">
        <v>4530</v>
      </c>
      <c r="B2480" s="4" t="s">
        <v>4531</v>
      </c>
      <c r="C2480" s="5">
        <v>45751</v>
      </c>
      <c r="D2480" s="4" t="s">
        <v>4542</v>
      </c>
      <c r="E2480" s="4" t="s">
        <v>4543</v>
      </c>
      <c r="F2480" s="6">
        <v>1235.17</v>
      </c>
      <c r="G2480" s="4" t="s">
        <v>4534</v>
      </c>
      <c r="H2480" s="4"/>
      <c r="I2480" s="4" t="s">
        <v>16</v>
      </c>
    </row>
    <row r="2481" spans="1:9" ht="13.9" customHeight="1" outlineLevel="2">
      <c r="A2481" s="4" t="s">
        <v>4530</v>
      </c>
      <c r="B2481" s="4" t="s">
        <v>4531</v>
      </c>
      <c r="C2481" s="5">
        <v>45751</v>
      </c>
      <c r="D2481" s="4" t="s">
        <v>4544</v>
      </c>
      <c r="E2481" s="4" t="s">
        <v>4543</v>
      </c>
      <c r="F2481" s="6">
        <v>-100.47</v>
      </c>
      <c r="G2481" s="4" t="s">
        <v>4534</v>
      </c>
      <c r="H2481" s="4"/>
      <c r="I2481" s="4" t="s">
        <v>16</v>
      </c>
    </row>
    <row r="2482" spans="1:9" ht="13.9" customHeight="1" outlineLevel="2">
      <c r="A2482" s="4" t="s">
        <v>4530</v>
      </c>
      <c r="B2482" s="4" t="s">
        <v>4531</v>
      </c>
      <c r="C2482" s="5">
        <v>45751</v>
      </c>
      <c r="D2482" s="4" t="s">
        <v>4545</v>
      </c>
      <c r="E2482" s="4" t="s">
        <v>4543</v>
      </c>
      <c r="F2482" s="6">
        <v>-9.42</v>
      </c>
      <c r="G2482" s="4" t="s">
        <v>4534</v>
      </c>
      <c r="H2482" s="4"/>
      <c r="I2482" s="4" t="s">
        <v>16</v>
      </c>
    </row>
    <row r="2483" spans="1:9" ht="13.9" customHeight="1" outlineLevel="2">
      <c r="A2483" s="4" t="s">
        <v>4530</v>
      </c>
      <c r="B2483" s="4" t="s">
        <v>4531</v>
      </c>
      <c r="C2483" s="5">
        <v>45757</v>
      </c>
      <c r="D2483" s="4" t="s">
        <v>4546</v>
      </c>
      <c r="E2483" s="4" t="s">
        <v>4533</v>
      </c>
      <c r="F2483" s="6">
        <v>-1125.1300000000001</v>
      </c>
      <c r="G2483" s="4"/>
      <c r="H2483" s="4"/>
      <c r="I2483" s="4" t="s">
        <v>19</v>
      </c>
    </row>
    <row r="2484" spans="1:9" ht="13.9" customHeight="1" outlineLevel="2" collapsed="1">
      <c r="A2484" s="4" t="s">
        <v>4530</v>
      </c>
      <c r="B2484" s="4" t="s">
        <v>4531</v>
      </c>
      <c r="C2484" s="5">
        <v>45757</v>
      </c>
      <c r="D2484" s="4" t="s">
        <v>4547</v>
      </c>
      <c r="E2484" s="4" t="s">
        <v>4533</v>
      </c>
      <c r="F2484" s="6">
        <v>-847.12</v>
      </c>
      <c r="G2484" s="4"/>
      <c r="H2484" s="4"/>
      <c r="I2484" s="4" t="s">
        <v>19</v>
      </c>
    </row>
    <row r="2485" spans="1:9" ht="13.9" customHeight="1" outlineLevel="2">
      <c r="A2485" s="4" t="s">
        <v>4530</v>
      </c>
      <c r="B2485" s="4" t="s">
        <v>4531</v>
      </c>
      <c r="C2485" s="5">
        <v>45757</v>
      </c>
      <c r="D2485" s="4" t="s">
        <v>4548</v>
      </c>
      <c r="E2485" s="4" t="s">
        <v>4533</v>
      </c>
      <c r="F2485" s="6">
        <v>-1695.39</v>
      </c>
      <c r="G2485" s="4"/>
      <c r="H2485" s="4"/>
      <c r="I2485" s="4" t="s">
        <v>19</v>
      </c>
    </row>
    <row r="2486" spans="1:9" ht="13.9" customHeight="1" outlineLevel="2">
      <c r="A2486" s="4" t="s">
        <v>4530</v>
      </c>
      <c r="B2486" s="4" t="s">
        <v>4531</v>
      </c>
      <c r="C2486" s="5">
        <v>45757</v>
      </c>
      <c r="D2486" s="4" t="s">
        <v>4549</v>
      </c>
      <c r="E2486" s="4" t="s">
        <v>4533</v>
      </c>
      <c r="F2486" s="6">
        <v>-354.67</v>
      </c>
      <c r="G2486" s="4"/>
      <c r="H2486" s="4"/>
      <c r="I2486" s="4" t="s">
        <v>19</v>
      </c>
    </row>
    <row r="2487" spans="1:9" ht="13.9" customHeight="1" outlineLevel="2">
      <c r="A2487" s="4" t="s">
        <v>4530</v>
      </c>
      <c r="B2487" s="4" t="s">
        <v>4531</v>
      </c>
      <c r="C2487" s="5">
        <v>45793</v>
      </c>
      <c r="D2487" s="4" t="s">
        <v>4550</v>
      </c>
      <c r="E2487" s="4" t="s">
        <v>4533</v>
      </c>
      <c r="F2487" s="6">
        <v>-137961.67000000001</v>
      </c>
      <c r="G2487" s="4"/>
      <c r="H2487" s="4"/>
      <c r="I2487" s="4" t="s">
        <v>19</v>
      </c>
    </row>
    <row r="2488" spans="1:9" ht="13.9" customHeight="1" outlineLevel="2">
      <c r="A2488" s="4" t="s">
        <v>4530</v>
      </c>
      <c r="B2488" s="4" t="s">
        <v>4531</v>
      </c>
      <c r="C2488" s="5">
        <v>45793</v>
      </c>
      <c r="D2488" s="4" t="s">
        <v>4551</v>
      </c>
      <c r="E2488" s="4" t="s">
        <v>4533</v>
      </c>
      <c r="F2488" s="6">
        <v>-88764</v>
      </c>
      <c r="G2488" s="4"/>
      <c r="H2488" s="4"/>
      <c r="I2488" s="4" t="s">
        <v>19</v>
      </c>
    </row>
    <row r="2489" spans="1:9" ht="13.9" customHeight="1" outlineLevel="2" collapsed="1">
      <c r="A2489" s="4" t="s">
        <v>4530</v>
      </c>
      <c r="B2489" s="4" t="s">
        <v>4531</v>
      </c>
      <c r="C2489" s="5">
        <v>45793</v>
      </c>
      <c r="D2489" s="4" t="s">
        <v>4552</v>
      </c>
      <c r="E2489" s="4" t="s">
        <v>4533</v>
      </c>
      <c r="F2489" s="6">
        <v>-5394.31</v>
      </c>
      <c r="G2489" s="4"/>
      <c r="H2489" s="4"/>
      <c r="I2489" s="4" t="s">
        <v>19</v>
      </c>
    </row>
    <row r="2490" spans="1:9" ht="13.9" customHeight="1" outlineLevel="2">
      <c r="A2490" s="4" t="s">
        <v>4530</v>
      </c>
      <c r="B2490" s="4" t="s">
        <v>4531</v>
      </c>
      <c r="C2490" s="5">
        <v>45793</v>
      </c>
      <c r="D2490" s="4" t="s">
        <v>4553</v>
      </c>
      <c r="E2490" s="4" t="s">
        <v>4533</v>
      </c>
      <c r="F2490" s="6">
        <v>-37490.21</v>
      </c>
      <c r="G2490" s="4"/>
      <c r="H2490" s="4"/>
      <c r="I2490" s="4" t="s">
        <v>19</v>
      </c>
    </row>
    <row r="2491" spans="1:9" ht="13.9" customHeight="1" outlineLevel="2">
      <c r="A2491" s="4" t="s">
        <v>4530</v>
      </c>
      <c r="B2491" s="4" t="s">
        <v>4531</v>
      </c>
      <c r="C2491" s="5">
        <v>45793</v>
      </c>
      <c r="D2491" s="4" t="s">
        <v>4554</v>
      </c>
      <c r="E2491" s="4" t="s">
        <v>4533</v>
      </c>
      <c r="F2491" s="6">
        <v>-3650.45</v>
      </c>
      <c r="G2491" s="4"/>
      <c r="H2491" s="4"/>
      <c r="I2491" s="4" t="s">
        <v>19</v>
      </c>
    </row>
    <row r="2492" spans="1:9" ht="13.9" customHeight="1" outlineLevel="1">
      <c r="A2492" s="7"/>
      <c r="B2492" s="7" t="s">
        <v>4555</v>
      </c>
      <c r="C2492" s="8"/>
      <c r="D2492" s="7"/>
      <c r="E2492" s="7"/>
      <c r="F2492" s="9">
        <f>SUBTOTAL(9,F2472:F2491)</f>
        <v>148526.74999999997</v>
      </c>
      <c r="G2492" s="7"/>
      <c r="H2492" s="7"/>
      <c r="I2492" s="7"/>
    </row>
    <row r="2493" spans="1:9" ht="13.9" customHeight="1" outlineLevel="2">
      <c r="A2493" s="4" t="s">
        <v>4556</v>
      </c>
      <c r="B2493" s="4" t="s">
        <v>4557</v>
      </c>
      <c r="C2493" s="5">
        <v>45726</v>
      </c>
      <c r="D2493" s="4" t="s">
        <v>4558</v>
      </c>
      <c r="E2493" s="4" t="s">
        <v>4559</v>
      </c>
      <c r="F2493" s="6">
        <v>9186.2999999999993</v>
      </c>
      <c r="G2493" s="4" t="s">
        <v>4560</v>
      </c>
      <c r="H2493" s="4" t="s">
        <v>4561</v>
      </c>
      <c r="I2493" s="4" t="s">
        <v>211</v>
      </c>
    </row>
    <row r="2494" spans="1:9" ht="13.9" customHeight="1" outlineLevel="2">
      <c r="A2494" s="4" t="s">
        <v>4556</v>
      </c>
      <c r="B2494" s="4" t="s">
        <v>4557</v>
      </c>
      <c r="C2494" s="5">
        <v>45726</v>
      </c>
      <c r="D2494" s="4" t="s">
        <v>4562</v>
      </c>
      <c r="E2494" s="4" t="s">
        <v>4559</v>
      </c>
      <c r="F2494" s="6">
        <v>-1291.1099999999999</v>
      </c>
      <c r="G2494" s="4" t="s">
        <v>4560</v>
      </c>
      <c r="H2494" s="4" t="s">
        <v>4561</v>
      </c>
      <c r="I2494" s="4" t="s">
        <v>211</v>
      </c>
    </row>
    <row r="2495" spans="1:9" ht="13.9" customHeight="1" outlineLevel="2">
      <c r="A2495" s="4" t="s">
        <v>4556</v>
      </c>
      <c r="B2495" s="4" t="s">
        <v>4557</v>
      </c>
      <c r="C2495" s="5">
        <v>45779</v>
      </c>
      <c r="D2495" s="4" t="s">
        <v>4563</v>
      </c>
      <c r="E2495" s="4" t="s">
        <v>4564</v>
      </c>
      <c r="F2495" s="6">
        <v>9633.84</v>
      </c>
      <c r="G2495" s="4" t="s">
        <v>4565</v>
      </c>
      <c r="H2495" s="4" t="s">
        <v>4566</v>
      </c>
      <c r="I2495" s="4" t="s">
        <v>389</v>
      </c>
    </row>
    <row r="2496" spans="1:9" ht="13.9" customHeight="1" outlineLevel="2">
      <c r="A2496" s="4" t="s">
        <v>4556</v>
      </c>
      <c r="B2496" s="4" t="s">
        <v>4557</v>
      </c>
      <c r="C2496" s="5">
        <v>45779</v>
      </c>
      <c r="D2496" s="4" t="s">
        <v>4567</v>
      </c>
      <c r="E2496" s="4" t="s">
        <v>4564</v>
      </c>
      <c r="F2496" s="6">
        <v>-1361.5920000000001</v>
      </c>
      <c r="G2496" s="4" t="s">
        <v>4565</v>
      </c>
      <c r="H2496" s="4" t="s">
        <v>4566</v>
      </c>
      <c r="I2496" s="4" t="s">
        <v>389</v>
      </c>
    </row>
    <row r="2497" spans="1:9" ht="13.9" customHeight="1" outlineLevel="2" collapsed="1">
      <c r="A2497" s="4" t="s">
        <v>4556</v>
      </c>
      <c r="B2497" s="4" t="s">
        <v>4557</v>
      </c>
      <c r="C2497" s="5">
        <v>45800</v>
      </c>
      <c r="D2497" s="4" t="s">
        <v>4568</v>
      </c>
      <c r="E2497" s="4" t="s">
        <v>4569</v>
      </c>
      <c r="F2497" s="6">
        <v>-7015.1040000000003</v>
      </c>
      <c r="G2497" s="4" t="s">
        <v>4560</v>
      </c>
      <c r="H2497" s="4" t="s">
        <v>4561</v>
      </c>
      <c r="I2497" s="4" t="s">
        <v>624</v>
      </c>
    </row>
    <row r="2498" spans="1:9" ht="13.9" customHeight="1" outlineLevel="2">
      <c r="A2498" s="4" t="s">
        <v>4556</v>
      </c>
      <c r="B2498" s="4" t="s">
        <v>4557</v>
      </c>
      <c r="C2498" s="5">
        <v>45800</v>
      </c>
      <c r="D2498" s="4" t="s">
        <v>4570</v>
      </c>
      <c r="E2498" s="4" t="s">
        <v>4569</v>
      </c>
      <c r="F2498" s="6">
        <v>1117.028</v>
      </c>
      <c r="G2498" s="4" t="s">
        <v>4560</v>
      </c>
      <c r="H2498" s="4" t="s">
        <v>4561</v>
      </c>
      <c r="I2498" s="4" t="s">
        <v>624</v>
      </c>
    </row>
    <row r="2499" spans="1:9" ht="13.9" customHeight="1" outlineLevel="2">
      <c r="A2499" s="4" t="s">
        <v>4556</v>
      </c>
      <c r="B2499" s="4" t="s">
        <v>4557</v>
      </c>
      <c r="C2499" s="5">
        <v>45812</v>
      </c>
      <c r="D2499" s="4" t="s">
        <v>4571</v>
      </c>
      <c r="E2499" s="4" t="s">
        <v>4572</v>
      </c>
      <c r="F2499" s="6">
        <v>25682.63</v>
      </c>
      <c r="G2499" s="4" t="s">
        <v>4573</v>
      </c>
      <c r="H2499" s="4" t="s">
        <v>4574</v>
      </c>
      <c r="I2499" s="4" t="s">
        <v>389</v>
      </c>
    </row>
    <row r="2500" spans="1:9" ht="13.9" customHeight="1" outlineLevel="2">
      <c r="A2500" s="4" t="s">
        <v>4556</v>
      </c>
      <c r="B2500" s="4" t="s">
        <v>4557</v>
      </c>
      <c r="C2500" s="5">
        <v>45812</v>
      </c>
      <c r="D2500" s="4" t="s">
        <v>4575</v>
      </c>
      <c r="E2500" s="4" t="s">
        <v>4572</v>
      </c>
      <c r="F2500" s="6">
        <v>-3749.27</v>
      </c>
      <c r="G2500" s="4" t="s">
        <v>4573</v>
      </c>
      <c r="H2500" s="4" t="s">
        <v>4574</v>
      </c>
      <c r="I2500" s="4" t="s">
        <v>389</v>
      </c>
    </row>
    <row r="2501" spans="1:9" ht="13.9" customHeight="1" outlineLevel="1">
      <c r="A2501" s="7"/>
      <c r="B2501" s="7" t="s">
        <v>4576</v>
      </c>
      <c r="C2501" s="8"/>
      <c r="D2501" s="7"/>
      <c r="E2501" s="7"/>
      <c r="F2501" s="9">
        <f>SUBTOTAL(9,F2493:F2500)</f>
        <v>32202.721999999998</v>
      </c>
      <c r="G2501" s="7"/>
      <c r="H2501" s="7"/>
      <c r="I2501" s="7"/>
    </row>
    <row r="2502" spans="1:9" ht="13.9" customHeight="1" outlineLevel="2">
      <c r="A2502" s="4" t="s">
        <v>4577</v>
      </c>
      <c r="B2502" s="4" t="s">
        <v>4578</v>
      </c>
      <c r="C2502" s="5">
        <v>45804</v>
      </c>
      <c r="D2502" s="4" t="s">
        <v>4579</v>
      </c>
      <c r="E2502" s="4" t="s">
        <v>4580</v>
      </c>
      <c r="F2502" s="6">
        <v>94866.54</v>
      </c>
      <c r="G2502" s="4" t="s">
        <v>4581</v>
      </c>
      <c r="H2502" s="4"/>
      <c r="I2502" s="4" t="s">
        <v>16</v>
      </c>
    </row>
    <row r="2503" spans="1:9" ht="13.9" customHeight="1" outlineLevel="2">
      <c r="A2503" s="4" t="s">
        <v>4577</v>
      </c>
      <c r="B2503" s="4" t="s">
        <v>4578</v>
      </c>
      <c r="C2503" s="5">
        <v>45804</v>
      </c>
      <c r="D2503" s="4" t="s">
        <v>4582</v>
      </c>
      <c r="E2503" s="4" t="s">
        <v>4580</v>
      </c>
      <c r="F2503" s="6">
        <v>-5863.59</v>
      </c>
      <c r="G2503" s="4" t="s">
        <v>4581</v>
      </c>
      <c r="H2503" s="4"/>
      <c r="I2503" s="4" t="s">
        <v>16</v>
      </c>
    </row>
    <row r="2504" spans="1:9" ht="13.9" customHeight="1" outlineLevel="2" collapsed="1">
      <c r="A2504" s="4" t="s">
        <v>4577</v>
      </c>
      <c r="B2504" s="4" t="s">
        <v>4578</v>
      </c>
      <c r="C2504" s="5">
        <v>45804</v>
      </c>
      <c r="D2504" s="4" t="s">
        <v>4583</v>
      </c>
      <c r="E2504" s="4" t="s">
        <v>4580</v>
      </c>
      <c r="F2504" s="6">
        <v>-581.1</v>
      </c>
      <c r="G2504" s="4" t="s">
        <v>4581</v>
      </c>
      <c r="H2504" s="4"/>
      <c r="I2504" s="4" t="s">
        <v>16</v>
      </c>
    </row>
    <row r="2505" spans="1:9" ht="13.9" customHeight="1" outlineLevel="2">
      <c r="A2505" s="4" t="s">
        <v>4577</v>
      </c>
      <c r="B2505" s="4" t="s">
        <v>4578</v>
      </c>
      <c r="C2505" s="5">
        <v>45804</v>
      </c>
      <c r="D2505" s="4" t="s">
        <v>4584</v>
      </c>
      <c r="E2505" s="4" t="s">
        <v>4580</v>
      </c>
      <c r="F2505" s="6">
        <v>-2345.31</v>
      </c>
      <c r="G2505" s="4" t="s">
        <v>4581</v>
      </c>
      <c r="H2505" s="4"/>
      <c r="I2505" s="4" t="s">
        <v>16</v>
      </c>
    </row>
    <row r="2506" spans="1:9" ht="13.9" customHeight="1" outlineLevel="2">
      <c r="A2506" s="4" t="s">
        <v>4577</v>
      </c>
      <c r="B2506" s="4" t="s">
        <v>4578</v>
      </c>
      <c r="C2506" s="5">
        <v>45804</v>
      </c>
      <c r="D2506" s="4" t="s">
        <v>4585</v>
      </c>
      <c r="E2506" s="4" t="s">
        <v>4580</v>
      </c>
      <c r="F2506" s="6">
        <v>-712.8</v>
      </c>
      <c r="G2506" s="4" t="s">
        <v>4581</v>
      </c>
      <c r="H2506" s="4"/>
      <c r="I2506" s="4" t="s">
        <v>16</v>
      </c>
    </row>
    <row r="2507" spans="1:9" ht="13.9" customHeight="1" outlineLevel="2" collapsed="1">
      <c r="A2507" s="4" t="s">
        <v>4577</v>
      </c>
      <c r="B2507" s="4" t="s">
        <v>4578</v>
      </c>
      <c r="C2507" s="5">
        <v>45804</v>
      </c>
      <c r="D2507" s="4" t="s">
        <v>4586</v>
      </c>
      <c r="E2507" s="4" t="s">
        <v>4580</v>
      </c>
      <c r="F2507" s="6">
        <v>-1113.75</v>
      </c>
      <c r="G2507" s="4" t="s">
        <v>4581</v>
      </c>
      <c r="H2507" s="4"/>
      <c r="I2507" s="4" t="s">
        <v>16</v>
      </c>
    </row>
    <row r="2508" spans="1:9" ht="13.9" customHeight="1" outlineLevel="2">
      <c r="A2508" s="4" t="s">
        <v>4577</v>
      </c>
      <c r="B2508" s="4" t="s">
        <v>4578</v>
      </c>
      <c r="C2508" s="5">
        <v>45804</v>
      </c>
      <c r="D2508" s="4" t="s">
        <v>4587</v>
      </c>
      <c r="E2508" s="4" t="s">
        <v>4580</v>
      </c>
      <c r="F2508" s="6">
        <v>-463.4</v>
      </c>
      <c r="G2508" s="4" t="s">
        <v>4581</v>
      </c>
      <c r="H2508" s="4"/>
      <c r="I2508" s="4" t="s">
        <v>16</v>
      </c>
    </row>
    <row r="2509" spans="1:9" ht="13.9" customHeight="1" outlineLevel="2">
      <c r="A2509" s="4" t="s">
        <v>4577</v>
      </c>
      <c r="B2509" s="4" t="s">
        <v>4578</v>
      </c>
      <c r="C2509" s="5">
        <v>45804</v>
      </c>
      <c r="D2509" s="4" t="s">
        <v>4588</v>
      </c>
      <c r="E2509" s="4" t="s">
        <v>4580</v>
      </c>
      <c r="F2509" s="6">
        <v>-2762.1</v>
      </c>
      <c r="G2509" s="4" t="s">
        <v>4581</v>
      </c>
      <c r="H2509" s="4"/>
      <c r="I2509" s="4" t="s">
        <v>16</v>
      </c>
    </row>
    <row r="2510" spans="1:9" ht="13.9" customHeight="1" outlineLevel="2">
      <c r="A2510" s="4" t="s">
        <v>4577</v>
      </c>
      <c r="B2510" s="4" t="s">
        <v>4578</v>
      </c>
      <c r="C2510" s="5">
        <v>45804</v>
      </c>
      <c r="D2510" s="4" t="s">
        <v>4589</v>
      </c>
      <c r="E2510" s="4" t="s">
        <v>4580</v>
      </c>
      <c r="F2510" s="6">
        <v>-263.57</v>
      </c>
      <c r="G2510" s="4" t="s">
        <v>4581</v>
      </c>
      <c r="H2510" s="4"/>
      <c r="I2510" s="4" t="s">
        <v>16</v>
      </c>
    </row>
    <row r="2511" spans="1:9" ht="13.9" customHeight="1" outlineLevel="2" collapsed="1">
      <c r="A2511" s="4" t="s">
        <v>4577</v>
      </c>
      <c r="B2511" s="4" t="s">
        <v>4578</v>
      </c>
      <c r="C2511" s="5">
        <v>45824</v>
      </c>
      <c r="D2511" s="4" t="s">
        <v>4590</v>
      </c>
      <c r="E2511" s="4" t="s">
        <v>4580</v>
      </c>
      <c r="F2511" s="6">
        <v>-498.41</v>
      </c>
      <c r="G2511" s="4"/>
      <c r="H2511" s="4"/>
      <c r="I2511" s="4" t="s">
        <v>19</v>
      </c>
    </row>
    <row r="2512" spans="1:9" ht="13.9" customHeight="1" outlineLevel="2">
      <c r="A2512" s="4" t="s">
        <v>4577</v>
      </c>
      <c r="B2512" s="4" t="s">
        <v>4578</v>
      </c>
      <c r="C2512" s="5">
        <v>45824</v>
      </c>
      <c r="D2512" s="4" t="s">
        <v>4591</v>
      </c>
      <c r="E2512" s="4" t="s">
        <v>4580</v>
      </c>
      <c r="F2512" s="6">
        <v>-2111.85</v>
      </c>
      <c r="G2512" s="4"/>
      <c r="H2512" s="4"/>
      <c r="I2512" s="4" t="s">
        <v>19</v>
      </c>
    </row>
    <row r="2513" spans="1:9" ht="13.9" customHeight="1" outlineLevel="2">
      <c r="A2513" s="4" t="s">
        <v>4577</v>
      </c>
      <c r="B2513" s="4" t="s">
        <v>4578</v>
      </c>
      <c r="C2513" s="5">
        <v>45824</v>
      </c>
      <c r="D2513" s="4" t="s">
        <v>4592</v>
      </c>
      <c r="E2513" s="4" t="s">
        <v>4580</v>
      </c>
      <c r="F2513" s="6">
        <v>-15736.62</v>
      </c>
      <c r="G2513" s="4"/>
      <c r="H2513" s="4"/>
      <c r="I2513" s="4" t="s">
        <v>19</v>
      </c>
    </row>
    <row r="2514" spans="1:9" ht="13.9" customHeight="1" outlineLevel="2">
      <c r="A2514" s="4" t="s">
        <v>4577</v>
      </c>
      <c r="B2514" s="4" t="s">
        <v>4578</v>
      </c>
      <c r="C2514" s="5">
        <v>45824</v>
      </c>
      <c r="D2514" s="4" t="s">
        <v>4593</v>
      </c>
      <c r="E2514" s="4" t="s">
        <v>4580</v>
      </c>
      <c r="F2514" s="6">
        <v>-1102.28</v>
      </c>
      <c r="G2514" s="4"/>
      <c r="H2514" s="4"/>
      <c r="I2514" s="4" t="s">
        <v>19</v>
      </c>
    </row>
    <row r="2515" spans="1:9" ht="13.9" customHeight="1" outlineLevel="2">
      <c r="A2515" s="4" t="s">
        <v>4577</v>
      </c>
      <c r="B2515" s="4" t="s">
        <v>4578</v>
      </c>
      <c r="C2515" s="5">
        <v>45824</v>
      </c>
      <c r="D2515" s="4" t="s">
        <v>4594</v>
      </c>
      <c r="E2515" s="4" t="s">
        <v>4580</v>
      </c>
      <c r="F2515" s="6">
        <v>-878.59</v>
      </c>
      <c r="G2515" s="4"/>
      <c r="H2515" s="4"/>
      <c r="I2515" s="4" t="s">
        <v>19</v>
      </c>
    </row>
    <row r="2516" spans="1:9" ht="13.9" customHeight="1" outlineLevel="2">
      <c r="A2516" s="4" t="s">
        <v>4577</v>
      </c>
      <c r="B2516" s="4" t="s">
        <v>4578</v>
      </c>
      <c r="C2516" s="5">
        <v>45824</v>
      </c>
      <c r="D2516" s="4" t="s">
        <v>4595</v>
      </c>
      <c r="E2516" s="4" t="s">
        <v>4580</v>
      </c>
      <c r="F2516" s="6">
        <v>-5238.37</v>
      </c>
      <c r="G2516" s="4"/>
      <c r="H2516" s="4"/>
      <c r="I2516" s="4" t="s">
        <v>19</v>
      </c>
    </row>
    <row r="2517" spans="1:9" ht="13.9" customHeight="1" outlineLevel="2">
      <c r="A2517" s="4" t="s">
        <v>4577</v>
      </c>
      <c r="B2517" s="4" t="s">
        <v>4578</v>
      </c>
      <c r="C2517" s="5">
        <v>45824</v>
      </c>
      <c r="D2517" s="4" t="s">
        <v>4596</v>
      </c>
      <c r="E2517" s="4" t="s">
        <v>4580</v>
      </c>
      <c r="F2517" s="6">
        <v>-1352.33</v>
      </c>
      <c r="G2517" s="4"/>
      <c r="H2517" s="4"/>
      <c r="I2517" s="4" t="s">
        <v>19</v>
      </c>
    </row>
    <row r="2518" spans="1:9" ht="13.9" customHeight="1" outlineLevel="1">
      <c r="A2518" s="7"/>
      <c r="B2518" s="7" t="s">
        <v>4597</v>
      </c>
      <c r="C2518" s="8"/>
      <c r="D2518" s="7"/>
      <c r="E2518" s="7"/>
      <c r="F2518" s="9">
        <f>SUBTOTAL(9,F2502:F2517)</f>
        <v>53842.469999999972</v>
      </c>
      <c r="G2518" s="7"/>
      <c r="H2518" s="7"/>
      <c r="I2518" s="7"/>
    </row>
    <row r="2519" spans="1:9" ht="13.9" customHeight="1" outlineLevel="2">
      <c r="A2519" s="4" t="s">
        <v>4598</v>
      </c>
      <c r="B2519" s="4" t="s">
        <v>4599</v>
      </c>
      <c r="C2519" s="5">
        <v>45825</v>
      </c>
      <c r="D2519" s="4" t="s">
        <v>4600</v>
      </c>
      <c r="E2519" s="4" t="s">
        <v>4601</v>
      </c>
      <c r="F2519" s="6">
        <v>8342</v>
      </c>
      <c r="G2519" s="4" t="s">
        <v>4602</v>
      </c>
      <c r="H2519" s="4" t="s">
        <v>4603</v>
      </c>
      <c r="I2519" s="4" t="s">
        <v>16</v>
      </c>
    </row>
    <row r="2520" spans="1:9" ht="13.9" customHeight="1" outlineLevel="2">
      <c r="A2520" s="4" t="s">
        <v>4598</v>
      </c>
      <c r="B2520" s="4" t="s">
        <v>4599</v>
      </c>
      <c r="C2520" s="5">
        <v>45825</v>
      </c>
      <c r="D2520" s="4" t="s">
        <v>4604</v>
      </c>
      <c r="E2520" s="4" t="s">
        <v>4601</v>
      </c>
      <c r="F2520" s="6">
        <v>-1157.25</v>
      </c>
      <c r="G2520" s="4" t="s">
        <v>4602</v>
      </c>
      <c r="H2520" s="4" t="s">
        <v>4603</v>
      </c>
      <c r="I2520" s="4" t="s">
        <v>16</v>
      </c>
    </row>
    <row r="2521" spans="1:9" ht="13.9" customHeight="1" outlineLevel="1">
      <c r="A2521" s="7"/>
      <c r="B2521" s="7" t="s">
        <v>4605</v>
      </c>
      <c r="C2521" s="8"/>
      <c r="D2521" s="7"/>
      <c r="E2521" s="7"/>
      <c r="F2521" s="9">
        <f>SUBTOTAL(9,F2519:F2520)</f>
        <v>7184.75</v>
      </c>
      <c r="G2521" s="7"/>
      <c r="H2521" s="7"/>
      <c r="I2521" s="7"/>
    </row>
    <row r="2522" spans="1:9" ht="13.9" customHeight="1" outlineLevel="2">
      <c r="A2522" s="4" t="s">
        <v>4606</v>
      </c>
      <c r="B2522" s="4" t="s">
        <v>4607</v>
      </c>
      <c r="C2522" s="5">
        <v>45790</v>
      </c>
      <c r="D2522" s="4" t="s">
        <v>4608</v>
      </c>
      <c r="E2522" s="4" t="s">
        <v>4609</v>
      </c>
      <c r="F2522" s="6">
        <v>80310.990000000005</v>
      </c>
      <c r="G2522" s="4" t="s">
        <v>4610</v>
      </c>
      <c r="H2522" s="4" t="s">
        <v>4611</v>
      </c>
      <c r="I2522" s="4" t="s">
        <v>16</v>
      </c>
    </row>
    <row r="2523" spans="1:9" ht="13.9" customHeight="1" outlineLevel="2">
      <c r="A2523" s="4" t="s">
        <v>4606</v>
      </c>
      <c r="B2523" s="4" t="s">
        <v>4607</v>
      </c>
      <c r="C2523" s="5">
        <v>45790</v>
      </c>
      <c r="D2523" s="4" t="s">
        <v>4612</v>
      </c>
      <c r="E2523" s="4" t="s">
        <v>4609</v>
      </c>
      <c r="F2523" s="6">
        <v>-11914.95</v>
      </c>
      <c r="G2523" s="4" t="s">
        <v>4610</v>
      </c>
      <c r="H2523" s="4" t="s">
        <v>4611</v>
      </c>
      <c r="I2523" s="4" t="s">
        <v>16</v>
      </c>
    </row>
    <row r="2524" spans="1:9" ht="13.9" customHeight="1" outlineLevel="1">
      <c r="A2524" s="7"/>
      <c r="B2524" s="7" t="s">
        <v>4613</v>
      </c>
      <c r="C2524" s="8"/>
      <c r="D2524" s="7"/>
      <c r="E2524" s="7"/>
      <c r="F2524" s="9">
        <f>SUBTOTAL(9,F2522:F2523)</f>
        <v>68396.040000000008</v>
      </c>
      <c r="G2524" s="7"/>
      <c r="H2524" s="7"/>
      <c r="I2524" s="7"/>
    </row>
    <row r="2525" spans="1:9" ht="13.9" customHeight="1" outlineLevel="2">
      <c r="A2525" s="4" t="s">
        <v>4614</v>
      </c>
      <c r="B2525" s="4" t="s">
        <v>4615</v>
      </c>
      <c r="C2525" s="5">
        <v>45800</v>
      </c>
      <c r="D2525" s="4" t="s">
        <v>4616</v>
      </c>
      <c r="E2525" s="4" t="s">
        <v>4617</v>
      </c>
      <c r="F2525" s="6">
        <v>40877.279999999999</v>
      </c>
      <c r="G2525" s="4" t="s">
        <v>4618</v>
      </c>
      <c r="H2525" s="4" t="s">
        <v>4619</v>
      </c>
      <c r="I2525" s="4" t="s">
        <v>389</v>
      </c>
    </row>
    <row r="2526" spans="1:9" ht="13.9" customHeight="1" outlineLevel="2" collapsed="1">
      <c r="A2526" s="4" t="s">
        <v>4614</v>
      </c>
      <c r="B2526" s="4" t="s">
        <v>4615</v>
      </c>
      <c r="C2526" s="5">
        <v>45800</v>
      </c>
      <c r="D2526" s="4" t="s">
        <v>4620</v>
      </c>
      <c r="E2526" s="4" t="s">
        <v>4617</v>
      </c>
      <c r="F2526" s="6">
        <v>-6005.57</v>
      </c>
      <c r="G2526" s="4" t="s">
        <v>4618</v>
      </c>
      <c r="H2526" s="4" t="s">
        <v>4619</v>
      </c>
      <c r="I2526" s="4" t="s">
        <v>389</v>
      </c>
    </row>
    <row r="2527" spans="1:9" ht="13.9" customHeight="1" outlineLevel="1">
      <c r="A2527" s="7"/>
      <c r="B2527" s="7" t="s">
        <v>4621</v>
      </c>
      <c r="C2527" s="8"/>
      <c r="D2527" s="7"/>
      <c r="E2527" s="7"/>
      <c r="F2527" s="9">
        <f>SUBTOTAL(9,F2525:F2526)</f>
        <v>34871.71</v>
      </c>
      <c r="G2527" s="7"/>
      <c r="H2527" s="7"/>
      <c r="I2527" s="7"/>
    </row>
    <row r="2528" spans="1:9" ht="13.9" customHeight="1" outlineLevel="2">
      <c r="A2528" s="4" t="s">
        <v>4622</v>
      </c>
      <c r="B2528" s="4" t="s">
        <v>4623</v>
      </c>
      <c r="C2528" s="5">
        <v>45247</v>
      </c>
      <c r="D2528" s="4" t="s">
        <v>4624</v>
      </c>
      <c r="E2528" s="4" t="s">
        <v>4625</v>
      </c>
      <c r="F2528" s="6">
        <v>32005.1</v>
      </c>
      <c r="G2528" s="4" t="s">
        <v>4626</v>
      </c>
      <c r="H2528" s="4"/>
      <c r="I2528" s="4" t="s">
        <v>16</v>
      </c>
    </row>
    <row r="2529" spans="1:9" ht="13.9" customHeight="1" outlineLevel="2">
      <c r="A2529" s="4" t="s">
        <v>4622</v>
      </c>
      <c r="B2529" s="4" t="s">
        <v>4623</v>
      </c>
      <c r="C2529" s="5">
        <v>45247</v>
      </c>
      <c r="D2529" s="4" t="s">
        <v>4627</v>
      </c>
      <c r="E2529" s="4" t="s">
        <v>4625</v>
      </c>
      <c r="F2529" s="6">
        <v>-672.3</v>
      </c>
      <c r="G2529" s="4" t="s">
        <v>4626</v>
      </c>
      <c r="H2529" s="4"/>
      <c r="I2529" s="4" t="s">
        <v>16</v>
      </c>
    </row>
    <row r="2530" spans="1:9" ht="13.9" customHeight="1" outlineLevel="2" collapsed="1">
      <c r="A2530" s="4" t="s">
        <v>4622</v>
      </c>
      <c r="B2530" s="4" t="s">
        <v>4623</v>
      </c>
      <c r="C2530" s="5">
        <v>45247</v>
      </c>
      <c r="D2530" s="4" t="s">
        <v>4628</v>
      </c>
      <c r="E2530" s="4" t="s">
        <v>4625</v>
      </c>
      <c r="F2530" s="6">
        <v>-1044.9000000000001</v>
      </c>
      <c r="G2530" s="4" t="s">
        <v>4626</v>
      </c>
      <c r="H2530" s="4"/>
      <c r="I2530" s="4" t="s">
        <v>16</v>
      </c>
    </row>
    <row r="2531" spans="1:9" ht="13.9" customHeight="1" outlineLevel="2">
      <c r="A2531" s="4" t="s">
        <v>4622</v>
      </c>
      <c r="B2531" s="4" t="s">
        <v>4623</v>
      </c>
      <c r="C2531" s="5">
        <v>45247</v>
      </c>
      <c r="D2531" s="4" t="s">
        <v>4629</v>
      </c>
      <c r="E2531" s="4" t="s">
        <v>4625</v>
      </c>
      <c r="F2531" s="6">
        <v>-2717.55</v>
      </c>
      <c r="G2531" s="4" t="s">
        <v>4626</v>
      </c>
      <c r="H2531" s="4"/>
      <c r="I2531" s="4" t="s">
        <v>16</v>
      </c>
    </row>
    <row r="2532" spans="1:9" ht="13.9" customHeight="1" outlineLevel="2">
      <c r="A2532" s="4" t="s">
        <v>4622</v>
      </c>
      <c r="B2532" s="4" t="s">
        <v>4623</v>
      </c>
      <c r="C2532" s="5">
        <v>45247</v>
      </c>
      <c r="D2532" s="4" t="s">
        <v>4630</v>
      </c>
      <c r="E2532" s="4" t="s">
        <v>4625</v>
      </c>
      <c r="F2532" s="6">
        <v>-326.85000000000002</v>
      </c>
      <c r="G2532" s="4" t="s">
        <v>4626</v>
      </c>
      <c r="H2532" s="4"/>
      <c r="I2532" s="4" t="s">
        <v>16</v>
      </c>
    </row>
    <row r="2533" spans="1:9" ht="13.9" customHeight="1" outlineLevel="2" collapsed="1">
      <c r="A2533" s="4" t="s">
        <v>4622</v>
      </c>
      <c r="B2533" s="4" t="s">
        <v>4623</v>
      </c>
      <c r="C2533" s="5">
        <v>45352</v>
      </c>
      <c r="D2533" s="4" t="s">
        <v>4631</v>
      </c>
      <c r="E2533" s="4" t="s">
        <v>4625</v>
      </c>
      <c r="F2533" s="6">
        <v>-4080.96</v>
      </c>
      <c r="G2533" s="4"/>
      <c r="H2533" s="4"/>
      <c r="I2533" s="4" t="s">
        <v>19</v>
      </c>
    </row>
    <row r="2534" spans="1:9" ht="13.9" customHeight="1" outlineLevel="2">
      <c r="A2534" s="4" t="s">
        <v>4622</v>
      </c>
      <c r="B2534" s="4" t="s">
        <v>4623</v>
      </c>
      <c r="C2534" s="5">
        <v>45352</v>
      </c>
      <c r="D2534" s="4" t="s">
        <v>4632</v>
      </c>
      <c r="E2534" s="4" t="s">
        <v>4625</v>
      </c>
      <c r="F2534" s="6">
        <v>-4977.26</v>
      </c>
      <c r="G2534" s="4"/>
      <c r="H2534" s="4"/>
      <c r="I2534" s="4" t="s">
        <v>19</v>
      </c>
    </row>
    <row r="2535" spans="1:9" ht="13.9" customHeight="1" outlineLevel="2">
      <c r="A2535" s="4" t="s">
        <v>4622</v>
      </c>
      <c r="B2535" s="4" t="s">
        <v>4623</v>
      </c>
      <c r="C2535" s="5">
        <v>45397</v>
      </c>
      <c r="D2535" s="4" t="s">
        <v>4633</v>
      </c>
      <c r="E2535" s="4" t="s">
        <v>4634</v>
      </c>
      <c r="F2535" s="6">
        <v>-3592.2</v>
      </c>
      <c r="G2535" s="4" t="s">
        <v>4635</v>
      </c>
      <c r="H2535" s="4"/>
      <c r="I2535" s="4" t="s">
        <v>19</v>
      </c>
    </row>
    <row r="2536" spans="1:9" ht="13.9" customHeight="1" outlineLevel="2">
      <c r="A2536" s="4" t="s">
        <v>4622</v>
      </c>
      <c r="B2536" s="4" t="s">
        <v>4623</v>
      </c>
      <c r="C2536" s="5">
        <v>45412</v>
      </c>
      <c r="D2536" s="4" t="s">
        <v>4636</v>
      </c>
      <c r="E2536" s="4" t="s">
        <v>4625</v>
      </c>
      <c r="F2536" s="6">
        <v>-136.93</v>
      </c>
      <c r="G2536" s="4"/>
      <c r="H2536" s="4"/>
      <c r="I2536" s="4" t="s">
        <v>19</v>
      </c>
    </row>
    <row r="2537" spans="1:9" ht="13.9" customHeight="1" outlineLevel="2">
      <c r="A2537" s="4" t="s">
        <v>4622</v>
      </c>
      <c r="B2537" s="4" t="s">
        <v>4623</v>
      </c>
      <c r="C2537" s="5">
        <v>45412</v>
      </c>
      <c r="D2537" s="4" t="s">
        <v>4637</v>
      </c>
      <c r="E2537" s="4" t="s">
        <v>4625</v>
      </c>
      <c r="F2537" s="6">
        <v>-1700.2</v>
      </c>
      <c r="G2537" s="4"/>
      <c r="H2537" s="4"/>
      <c r="I2537" s="4" t="s">
        <v>19</v>
      </c>
    </row>
    <row r="2538" spans="1:9" ht="13.9" customHeight="1" outlineLevel="2">
      <c r="A2538" s="4" t="s">
        <v>4622</v>
      </c>
      <c r="B2538" s="4" t="s">
        <v>4623</v>
      </c>
      <c r="C2538" s="5">
        <v>45412</v>
      </c>
      <c r="D2538" s="4" t="s">
        <v>4638</v>
      </c>
      <c r="E2538" s="4" t="s">
        <v>4625</v>
      </c>
      <c r="F2538" s="6">
        <v>-967.9</v>
      </c>
      <c r="G2538" s="4"/>
      <c r="H2538" s="4"/>
      <c r="I2538" s="4" t="s">
        <v>19</v>
      </c>
    </row>
    <row r="2539" spans="1:9" ht="13.9" customHeight="1" outlineLevel="2">
      <c r="A2539" s="4" t="s">
        <v>4622</v>
      </c>
      <c r="B2539" s="4" t="s">
        <v>4623</v>
      </c>
      <c r="C2539" s="5">
        <v>45412</v>
      </c>
      <c r="D2539" s="4" t="s">
        <v>4639</v>
      </c>
      <c r="E2539" s="4" t="s">
        <v>4625</v>
      </c>
      <c r="F2539" s="6">
        <v>-1034.24</v>
      </c>
      <c r="G2539" s="4"/>
      <c r="H2539" s="4"/>
      <c r="I2539" s="4" t="s">
        <v>19</v>
      </c>
    </row>
    <row r="2540" spans="1:9" ht="13.9" customHeight="1" outlineLevel="2" collapsed="1">
      <c r="A2540" s="4" t="s">
        <v>4622</v>
      </c>
      <c r="B2540" s="4" t="s">
        <v>4623</v>
      </c>
      <c r="C2540" s="5">
        <v>45688</v>
      </c>
      <c r="D2540" s="4" t="s">
        <v>4640</v>
      </c>
      <c r="E2540" s="4" t="s">
        <v>4641</v>
      </c>
      <c r="F2540" s="6">
        <v>831345.75</v>
      </c>
      <c r="G2540" s="4" t="s">
        <v>4642</v>
      </c>
      <c r="H2540" s="4"/>
      <c r="I2540" s="4" t="s">
        <v>16</v>
      </c>
    </row>
    <row r="2541" spans="1:9" ht="13.9" customHeight="1" outlineLevel="2">
      <c r="A2541" s="4" t="s">
        <v>4622</v>
      </c>
      <c r="B2541" s="4" t="s">
        <v>4623</v>
      </c>
      <c r="C2541" s="5">
        <v>45688</v>
      </c>
      <c r="D2541" s="4" t="s">
        <v>4643</v>
      </c>
      <c r="E2541" s="4" t="s">
        <v>4641</v>
      </c>
      <c r="F2541" s="6">
        <v>-26245.94</v>
      </c>
      <c r="G2541" s="4" t="s">
        <v>4642</v>
      </c>
      <c r="H2541" s="4"/>
      <c r="I2541" s="4" t="s">
        <v>16</v>
      </c>
    </row>
    <row r="2542" spans="1:9" ht="13.9" customHeight="1" outlineLevel="2">
      <c r="A2542" s="4" t="s">
        <v>4622</v>
      </c>
      <c r="B2542" s="4" t="s">
        <v>4623</v>
      </c>
      <c r="C2542" s="5">
        <v>45688</v>
      </c>
      <c r="D2542" s="4" t="s">
        <v>4644</v>
      </c>
      <c r="E2542" s="4" t="s">
        <v>4641</v>
      </c>
      <c r="F2542" s="6">
        <v>-5712.06</v>
      </c>
      <c r="G2542" s="4" t="s">
        <v>4642</v>
      </c>
      <c r="H2542" s="4"/>
      <c r="I2542" s="4" t="s">
        <v>16</v>
      </c>
    </row>
    <row r="2543" spans="1:9" ht="13.9" customHeight="1" outlineLevel="2" collapsed="1">
      <c r="A2543" s="4" t="s">
        <v>4622</v>
      </c>
      <c r="B2543" s="4" t="s">
        <v>4623</v>
      </c>
      <c r="C2543" s="5">
        <v>45688</v>
      </c>
      <c r="D2543" s="4" t="s">
        <v>4645</v>
      </c>
      <c r="E2543" s="4" t="s">
        <v>4641</v>
      </c>
      <c r="F2543" s="6">
        <v>-23419.7</v>
      </c>
      <c r="G2543" s="4" t="s">
        <v>4642</v>
      </c>
      <c r="H2543" s="4"/>
      <c r="I2543" s="4" t="s">
        <v>16</v>
      </c>
    </row>
    <row r="2544" spans="1:9" ht="13.9" customHeight="1" outlineLevel="2">
      <c r="A2544" s="4" t="s">
        <v>4622</v>
      </c>
      <c r="B2544" s="4" t="s">
        <v>4623</v>
      </c>
      <c r="C2544" s="5">
        <v>45688</v>
      </c>
      <c r="D2544" s="4" t="s">
        <v>4646</v>
      </c>
      <c r="E2544" s="4" t="s">
        <v>4641</v>
      </c>
      <c r="F2544" s="6">
        <v>-1441.23</v>
      </c>
      <c r="G2544" s="4" t="s">
        <v>4642</v>
      </c>
      <c r="H2544" s="4"/>
      <c r="I2544" s="4" t="s">
        <v>16</v>
      </c>
    </row>
    <row r="2545" spans="1:9" ht="13.9" customHeight="1" outlineLevel="2">
      <c r="A2545" s="4" t="s">
        <v>4622</v>
      </c>
      <c r="B2545" s="4" t="s">
        <v>4623</v>
      </c>
      <c r="C2545" s="5">
        <v>45688</v>
      </c>
      <c r="D2545" s="4" t="s">
        <v>4647</v>
      </c>
      <c r="E2545" s="4" t="s">
        <v>4641</v>
      </c>
      <c r="F2545" s="6">
        <v>-18518.27</v>
      </c>
      <c r="G2545" s="4" t="s">
        <v>4642</v>
      </c>
      <c r="H2545" s="4"/>
      <c r="I2545" s="4" t="s">
        <v>16</v>
      </c>
    </row>
    <row r="2546" spans="1:9" ht="13.9" customHeight="1" outlineLevel="2" collapsed="1">
      <c r="A2546" s="4" t="s">
        <v>4622</v>
      </c>
      <c r="B2546" s="4" t="s">
        <v>4623</v>
      </c>
      <c r="C2546" s="5">
        <v>45688</v>
      </c>
      <c r="D2546" s="4" t="s">
        <v>4648</v>
      </c>
      <c r="E2546" s="4" t="s">
        <v>4641</v>
      </c>
      <c r="F2546" s="6">
        <v>-1800</v>
      </c>
      <c r="G2546" s="4" t="s">
        <v>4642</v>
      </c>
      <c r="H2546" s="4"/>
      <c r="I2546" s="4" t="s">
        <v>16</v>
      </c>
    </row>
    <row r="2547" spans="1:9" ht="13.9" customHeight="1" outlineLevel="2">
      <c r="A2547" s="4" t="s">
        <v>4622</v>
      </c>
      <c r="B2547" s="4" t="s">
        <v>4623</v>
      </c>
      <c r="C2547" s="5">
        <v>45688</v>
      </c>
      <c r="D2547" s="4" t="s">
        <v>4649</v>
      </c>
      <c r="E2547" s="4" t="s">
        <v>4641</v>
      </c>
      <c r="F2547" s="6">
        <v>-2250</v>
      </c>
      <c r="G2547" s="4" t="s">
        <v>4642</v>
      </c>
      <c r="H2547" s="4"/>
      <c r="I2547" s="4" t="s">
        <v>16</v>
      </c>
    </row>
    <row r="2548" spans="1:9" ht="13.9" customHeight="1" outlineLevel="2">
      <c r="A2548" s="4" t="s">
        <v>4622</v>
      </c>
      <c r="B2548" s="4" t="s">
        <v>4623</v>
      </c>
      <c r="C2548" s="5">
        <v>45688</v>
      </c>
      <c r="D2548" s="4" t="s">
        <v>4650</v>
      </c>
      <c r="E2548" s="4" t="s">
        <v>4641</v>
      </c>
      <c r="F2548" s="6">
        <v>-7673.25</v>
      </c>
      <c r="G2548" s="4" t="s">
        <v>4642</v>
      </c>
      <c r="H2548" s="4"/>
      <c r="I2548" s="4" t="s">
        <v>16</v>
      </c>
    </row>
    <row r="2549" spans="1:9" ht="13.9" customHeight="1" outlineLevel="2" collapsed="1">
      <c r="A2549" s="4" t="s">
        <v>4622</v>
      </c>
      <c r="B2549" s="4" t="s">
        <v>4623</v>
      </c>
      <c r="C2549" s="5">
        <v>45688</v>
      </c>
      <c r="D2549" s="4" t="s">
        <v>4651</v>
      </c>
      <c r="E2549" s="4" t="s">
        <v>4641</v>
      </c>
      <c r="F2549" s="6">
        <v>-3786.71</v>
      </c>
      <c r="G2549" s="4" t="s">
        <v>4642</v>
      </c>
      <c r="H2549" s="4"/>
      <c r="I2549" s="4" t="s">
        <v>16</v>
      </c>
    </row>
    <row r="2550" spans="1:9" ht="13.9" customHeight="1" outlineLevel="2">
      <c r="A2550" s="4" t="s">
        <v>4622</v>
      </c>
      <c r="B2550" s="4" t="s">
        <v>4623</v>
      </c>
      <c r="C2550" s="5">
        <v>45688</v>
      </c>
      <c r="D2550" s="4" t="s">
        <v>4652</v>
      </c>
      <c r="E2550" s="4" t="s">
        <v>4641</v>
      </c>
      <c r="F2550" s="6">
        <v>-4214.4399999999996</v>
      </c>
      <c r="G2550" s="4" t="s">
        <v>4642</v>
      </c>
      <c r="H2550" s="4"/>
      <c r="I2550" s="4" t="s">
        <v>16</v>
      </c>
    </row>
    <row r="2551" spans="1:9" ht="13.9" customHeight="1" outlineLevel="2">
      <c r="A2551" s="4" t="s">
        <v>4622</v>
      </c>
      <c r="B2551" s="4" t="s">
        <v>4623</v>
      </c>
      <c r="C2551" s="5">
        <v>45688</v>
      </c>
      <c r="D2551" s="4" t="s">
        <v>4653</v>
      </c>
      <c r="E2551" s="4" t="s">
        <v>4641</v>
      </c>
      <c r="F2551" s="6">
        <v>-21112.5</v>
      </c>
      <c r="G2551" s="4" t="s">
        <v>4642</v>
      </c>
      <c r="H2551" s="4"/>
      <c r="I2551" s="4" t="s">
        <v>16</v>
      </c>
    </row>
    <row r="2552" spans="1:9" ht="13.9" customHeight="1" outlineLevel="2">
      <c r="A2552" s="4" t="s">
        <v>4622</v>
      </c>
      <c r="B2552" s="4" t="s">
        <v>4623</v>
      </c>
      <c r="C2552" s="5">
        <v>45688</v>
      </c>
      <c r="D2552" s="4" t="s">
        <v>4654</v>
      </c>
      <c r="E2552" s="4" t="s">
        <v>4641</v>
      </c>
      <c r="F2552" s="6">
        <v>-3518.09</v>
      </c>
      <c r="G2552" s="4" t="s">
        <v>4642</v>
      </c>
      <c r="H2552" s="4"/>
      <c r="I2552" s="4" t="s">
        <v>16</v>
      </c>
    </row>
    <row r="2553" spans="1:9" ht="13.9" customHeight="1" outlineLevel="2">
      <c r="A2553" s="4" t="s">
        <v>4622</v>
      </c>
      <c r="B2553" s="4" t="s">
        <v>4623</v>
      </c>
      <c r="C2553" s="5">
        <v>45688</v>
      </c>
      <c r="D2553" s="4" t="s">
        <v>4655</v>
      </c>
      <c r="E2553" s="4" t="s">
        <v>4641</v>
      </c>
      <c r="F2553" s="6">
        <v>-4500</v>
      </c>
      <c r="G2553" s="4" t="s">
        <v>4642</v>
      </c>
      <c r="H2553" s="4"/>
      <c r="I2553" s="4" t="s">
        <v>16</v>
      </c>
    </row>
    <row r="2554" spans="1:9" ht="13.9" customHeight="1" outlineLevel="2">
      <c r="A2554" s="4" t="s">
        <v>4622</v>
      </c>
      <c r="B2554" s="4" t="s">
        <v>4623</v>
      </c>
      <c r="C2554" s="5">
        <v>45810</v>
      </c>
      <c r="D2554" s="4" t="s">
        <v>4656</v>
      </c>
      <c r="E2554" s="4" t="s">
        <v>4657</v>
      </c>
      <c r="F2554" s="6">
        <v>11210.36</v>
      </c>
      <c r="G2554" s="4" t="s">
        <v>4642</v>
      </c>
      <c r="H2554" s="4"/>
      <c r="I2554" s="4" t="s">
        <v>16</v>
      </c>
    </row>
    <row r="2555" spans="1:9" ht="13.9" customHeight="1" outlineLevel="2">
      <c r="A2555" s="4" t="s">
        <v>4622</v>
      </c>
      <c r="B2555" s="4" t="s">
        <v>4623</v>
      </c>
      <c r="C2555" s="5">
        <v>45810</v>
      </c>
      <c r="D2555" s="4" t="s">
        <v>4658</v>
      </c>
      <c r="E2555" s="4" t="s">
        <v>4657</v>
      </c>
      <c r="F2555" s="6">
        <v>-1600.95</v>
      </c>
      <c r="G2555" s="4" t="s">
        <v>4642</v>
      </c>
      <c r="H2555" s="4"/>
      <c r="I2555" s="4" t="s">
        <v>16</v>
      </c>
    </row>
    <row r="2556" spans="1:9" ht="13.9" customHeight="1" outlineLevel="1">
      <c r="A2556" s="7"/>
      <c r="B2556" s="7" t="s">
        <v>4659</v>
      </c>
      <c r="C2556" s="8"/>
      <c r="D2556" s="7"/>
      <c r="E2556" s="7"/>
      <c r="F2556" s="9">
        <f>SUBTOTAL(9,F2528:F2555)</f>
        <v>727516.78000000026</v>
      </c>
      <c r="G2556" s="7"/>
      <c r="H2556" s="7"/>
      <c r="I2556" s="7"/>
    </row>
    <row r="2557" spans="1:9" ht="13.9" customHeight="1" outlineLevel="2">
      <c r="A2557" s="4" t="s">
        <v>4660</v>
      </c>
      <c r="B2557" s="4" t="s">
        <v>4661</v>
      </c>
      <c r="C2557" s="5">
        <v>45688</v>
      </c>
      <c r="D2557" s="4" t="s">
        <v>4662</v>
      </c>
      <c r="E2557" s="4" t="s">
        <v>4663</v>
      </c>
      <c r="F2557" s="6">
        <v>85179.72</v>
      </c>
      <c r="G2557" s="4" t="s">
        <v>4664</v>
      </c>
      <c r="H2557" s="4" t="s">
        <v>4665</v>
      </c>
      <c r="I2557" s="4" t="s">
        <v>16</v>
      </c>
    </row>
    <row r="2558" spans="1:9" ht="13.9" customHeight="1" outlineLevel="2">
      <c r="A2558" s="4" t="s">
        <v>4660</v>
      </c>
      <c r="B2558" s="4" t="s">
        <v>4661</v>
      </c>
      <c r="C2558" s="5">
        <v>45688</v>
      </c>
      <c r="D2558" s="4" t="s">
        <v>4666</v>
      </c>
      <c r="E2558" s="4" t="s">
        <v>4663</v>
      </c>
      <c r="F2558" s="6">
        <v>-12643.94</v>
      </c>
      <c r="G2558" s="4" t="s">
        <v>4664</v>
      </c>
      <c r="H2558" s="4" t="s">
        <v>4665</v>
      </c>
      <c r="I2558" s="4" t="s">
        <v>16</v>
      </c>
    </row>
    <row r="2559" spans="1:9" ht="13.9" customHeight="1" outlineLevel="2">
      <c r="A2559" s="4" t="s">
        <v>4660</v>
      </c>
      <c r="B2559" s="4" t="s">
        <v>4661</v>
      </c>
      <c r="C2559" s="5">
        <v>45793</v>
      </c>
      <c r="D2559" s="4" t="s">
        <v>4667</v>
      </c>
      <c r="E2559" s="4" t="s">
        <v>4668</v>
      </c>
      <c r="F2559" s="6">
        <v>12641.94</v>
      </c>
      <c r="G2559" s="4" t="s">
        <v>4669</v>
      </c>
      <c r="H2559" s="4" t="s">
        <v>4670</v>
      </c>
      <c r="I2559" s="4" t="s">
        <v>16</v>
      </c>
    </row>
    <row r="2560" spans="1:9" ht="13.9" customHeight="1" outlineLevel="2">
      <c r="A2560" s="4" t="s">
        <v>4660</v>
      </c>
      <c r="B2560" s="4" t="s">
        <v>4661</v>
      </c>
      <c r="C2560" s="5">
        <v>45793</v>
      </c>
      <c r="D2560" s="4" t="s">
        <v>4671</v>
      </c>
      <c r="E2560" s="4" t="s">
        <v>4668</v>
      </c>
      <c r="F2560" s="6">
        <v>-1799.99</v>
      </c>
      <c r="G2560" s="4" t="s">
        <v>4669</v>
      </c>
      <c r="H2560" s="4" t="s">
        <v>4670</v>
      </c>
      <c r="I2560" s="4" t="s">
        <v>16</v>
      </c>
    </row>
    <row r="2561" spans="1:9" ht="13.9" customHeight="1" outlineLevel="2">
      <c r="A2561" s="4" t="s">
        <v>4660</v>
      </c>
      <c r="B2561" s="4" t="s">
        <v>4661</v>
      </c>
      <c r="C2561" s="5">
        <v>45798</v>
      </c>
      <c r="D2561" s="4" t="s">
        <v>4672</v>
      </c>
      <c r="E2561" s="4" t="s">
        <v>4673</v>
      </c>
      <c r="F2561" s="6">
        <v>25649.63</v>
      </c>
      <c r="G2561" s="4" t="s">
        <v>4674</v>
      </c>
      <c r="H2561" s="4" t="s">
        <v>4675</v>
      </c>
      <c r="I2561" s="4" t="s">
        <v>16</v>
      </c>
    </row>
    <row r="2562" spans="1:9" ht="13.9" customHeight="1" outlineLevel="2">
      <c r="A2562" s="4" t="s">
        <v>4660</v>
      </c>
      <c r="B2562" s="4" t="s">
        <v>4661</v>
      </c>
      <c r="C2562" s="5">
        <v>45798</v>
      </c>
      <c r="D2562" s="4" t="s">
        <v>4676</v>
      </c>
      <c r="E2562" s="4" t="s">
        <v>4673</v>
      </c>
      <c r="F2562" s="6">
        <v>-3729.39</v>
      </c>
      <c r="G2562" s="4" t="s">
        <v>4674</v>
      </c>
      <c r="H2562" s="4" t="s">
        <v>4675</v>
      </c>
      <c r="I2562" s="4" t="s">
        <v>16</v>
      </c>
    </row>
    <row r="2563" spans="1:9" ht="13.9" customHeight="1" outlineLevel="2">
      <c r="A2563" s="4" t="s">
        <v>4660</v>
      </c>
      <c r="B2563" s="4" t="s">
        <v>4661</v>
      </c>
      <c r="C2563" s="5">
        <v>45818</v>
      </c>
      <c r="D2563" s="4" t="s">
        <v>4677</v>
      </c>
      <c r="E2563" s="4" t="s">
        <v>4678</v>
      </c>
      <c r="F2563" s="6">
        <v>642.97</v>
      </c>
      <c r="G2563" s="4" t="s">
        <v>4679</v>
      </c>
      <c r="H2563" s="4" t="s">
        <v>4680</v>
      </c>
      <c r="I2563" s="4" t="s">
        <v>16</v>
      </c>
    </row>
    <row r="2564" spans="1:9" ht="13.9" customHeight="1" outlineLevel="2">
      <c r="A2564" s="4" t="s">
        <v>4660</v>
      </c>
      <c r="B2564" s="4" t="s">
        <v>4661</v>
      </c>
      <c r="C2564" s="5">
        <v>45818</v>
      </c>
      <c r="D2564" s="4" t="s">
        <v>4681</v>
      </c>
      <c r="E2564" s="4" t="s">
        <v>4678</v>
      </c>
      <c r="F2564" s="6">
        <v>-21.370999999999999</v>
      </c>
      <c r="G2564" s="4" t="s">
        <v>4679</v>
      </c>
      <c r="H2564" s="4" t="s">
        <v>4680</v>
      </c>
      <c r="I2564" s="4" t="s">
        <v>16</v>
      </c>
    </row>
    <row r="2565" spans="1:9" ht="13.9" customHeight="1" outlineLevel="1">
      <c r="A2565" s="7"/>
      <c r="B2565" s="7" t="s">
        <v>4682</v>
      </c>
      <c r="C2565" s="8"/>
      <c r="D2565" s="7"/>
      <c r="E2565" s="7"/>
      <c r="F2565" s="9">
        <f>SUBTOTAL(9,F2557:F2564)</f>
        <v>105919.569</v>
      </c>
      <c r="G2565" s="7"/>
      <c r="H2565" s="7"/>
      <c r="I2565" s="7"/>
    </row>
    <row r="2566" spans="1:9" ht="13.9" customHeight="1" outlineLevel="2">
      <c r="A2566" s="4" t="s">
        <v>4683</v>
      </c>
      <c r="B2566" s="4" t="s">
        <v>4684</v>
      </c>
      <c r="C2566" s="5">
        <v>45833</v>
      </c>
      <c r="D2566" s="4" t="s">
        <v>4685</v>
      </c>
      <c r="E2566" s="4" t="s">
        <v>4686</v>
      </c>
      <c r="F2566" s="6">
        <v>171625.1</v>
      </c>
      <c r="G2566" s="4" t="s">
        <v>4687</v>
      </c>
      <c r="H2566" s="4"/>
      <c r="I2566" s="4" t="s">
        <v>16</v>
      </c>
    </row>
    <row r="2567" spans="1:9" ht="13.9" customHeight="1" outlineLevel="2" collapsed="1">
      <c r="A2567" s="4" t="s">
        <v>4683</v>
      </c>
      <c r="B2567" s="4" t="s">
        <v>4684</v>
      </c>
      <c r="C2567" s="5">
        <v>45833</v>
      </c>
      <c r="D2567" s="4" t="s">
        <v>4688</v>
      </c>
      <c r="E2567" s="4" t="s">
        <v>4686</v>
      </c>
      <c r="F2567" s="6">
        <v>-25579.24</v>
      </c>
      <c r="G2567" s="4" t="s">
        <v>4687</v>
      </c>
      <c r="H2567" s="4"/>
      <c r="I2567" s="4" t="s">
        <v>16</v>
      </c>
    </row>
    <row r="2568" spans="1:9" ht="13.9" customHeight="1" outlineLevel="1">
      <c r="A2568" s="7"/>
      <c r="B2568" s="7" t="s">
        <v>4689</v>
      </c>
      <c r="C2568" s="8"/>
      <c r="D2568" s="7"/>
      <c r="E2568" s="7"/>
      <c r="F2568" s="9">
        <f>SUBTOTAL(9,F2566:F2567)</f>
        <v>146045.86000000002</v>
      </c>
      <c r="G2568" s="7"/>
      <c r="H2568" s="7"/>
      <c r="I2568" s="7"/>
    </row>
    <row r="2569" spans="1:9" ht="13.9" customHeight="1" outlineLevel="2">
      <c r="A2569" s="4" t="s">
        <v>4690</v>
      </c>
      <c r="B2569" s="4" t="s">
        <v>4691</v>
      </c>
      <c r="C2569" s="5">
        <v>45708</v>
      </c>
      <c r="D2569" s="4" t="s">
        <v>4692</v>
      </c>
      <c r="E2569" s="4" t="s">
        <v>4693</v>
      </c>
      <c r="F2569" s="6">
        <v>500</v>
      </c>
      <c r="G2569" s="4" t="s">
        <v>4694</v>
      </c>
      <c r="H2569" s="4"/>
      <c r="I2569" s="4" t="s">
        <v>16</v>
      </c>
    </row>
    <row r="2570" spans="1:9" ht="13.9" customHeight="1" outlineLevel="1">
      <c r="A2570" s="7"/>
      <c r="B2570" s="7" t="s">
        <v>4695</v>
      </c>
      <c r="C2570" s="8"/>
      <c r="D2570" s="7"/>
      <c r="E2570" s="7"/>
      <c r="F2570" s="9">
        <f>SUBTOTAL(9,F2569:F2569)</f>
        <v>500</v>
      </c>
      <c r="G2570" s="7"/>
      <c r="H2570" s="7"/>
      <c r="I2570" s="7"/>
    </row>
    <row r="2571" spans="1:9" ht="13.9" customHeight="1" outlineLevel="2">
      <c r="A2571" s="4" t="s">
        <v>4696</v>
      </c>
      <c r="B2571" s="4" t="s">
        <v>4697</v>
      </c>
      <c r="C2571" s="5">
        <v>45818</v>
      </c>
      <c r="D2571" s="4" t="s">
        <v>4698</v>
      </c>
      <c r="E2571" s="4" t="s">
        <v>4699</v>
      </c>
      <c r="F2571" s="6">
        <v>23260.42</v>
      </c>
      <c r="G2571" s="4" t="s">
        <v>4700</v>
      </c>
      <c r="H2571" s="4" t="s">
        <v>4701</v>
      </c>
      <c r="I2571" s="4" t="s">
        <v>16</v>
      </c>
    </row>
    <row r="2572" spans="1:9" ht="13.9" customHeight="1" outlineLevel="2">
      <c r="A2572" s="4" t="s">
        <v>4696</v>
      </c>
      <c r="B2572" s="4" t="s">
        <v>4697</v>
      </c>
      <c r="C2572" s="5">
        <v>45818</v>
      </c>
      <c r="D2572" s="4" t="s">
        <v>4702</v>
      </c>
      <c r="E2572" s="4" t="s">
        <v>4699</v>
      </c>
      <c r="F2572" s="6">
        <v>-3387.21</v>
      </c>
      <c r="G2572" s="4" t="s">
        <v>4700</v>
      </c>
      <c r="H2572" s="4" t="s">
        <v>4701</v>
      </c>
      <c r="I2572" s="4" t="s">
        <v>16</v>
      </c>
    </row>
    <row r="2573" spans="1:9" ht="13.9" customHeight="1" outlineLevel="1">
      <c r="A2573" s="7"/>
      <c r="B2573" s="7" t="s">
        <v>4703</v>
      </c>
      <c r="C2573" s="8"/>
      <c r="D2573" s="7"/>
      <c r="E2573" s="7"/>
      <c r="F2573" s="9">
        <f>SUBTOTAL(9,F2571:F2572)</f>
        <v>19873.21</v>
      </c>
      <c r="G2573" s="7"/>
      <c r="H2573" s="7"/>
      <c r="I2573" s="7"/>
    </row>
    <row r="2574" spans="1:9" ht="13.9" customHeight="1" outlineLevel="2">
      <c r="A2574" s="4" t="s">
        <v>4704</v>
      </c>
      <c r="B2574" s="4" t="s">
        <v>4705</v>
      </c>
      <c r="C2574" s="5">
        <v>45561</v>
      </c>
      <c r="D2574" s="4" t="s">
        <v>4706</v>
      </c>
      <c r="E2574" s="4" t="s">
        <v>4707</v>
      </c>
      <c r="F2574" s="6">
        <v>41242.629999999997</v>
      </c>
      <c r="G2574" s="4" t="s">
        <v>4708</v>
      </c>
      <c r="H2574" s="4"/>
      <c r="I2574" s="4" t="s">
        <v>16</v>
      </c>
    </row>
    <row r="2575" spans="1:9" ht="13.9" customHeight="1" outlineLevel="2">
      <c r="A2575" s="4" t="s">
        <v>4704</v>
      </c>
      <c r="B2575" s="4" t="s">
        <v>4705</v>
      </c>
      <c r="C2575" s="5">
        <v>45561</v>
      </c>
      <c r="D2575" s="4" t="s">
        <v>4709</v>
      </c>
      <c r="E2575" s="4" t="s">
        <v>4707</v>
      </c>
      <c r="F2575" s="6">
        <v>-4831.2</v>
      </c>
      <c r="G2575" s="4" t="s">
        <v>4708</v>
      </c>
      <c r="H2575" s="4"/>
      <c r="I2575" s="4" t="s">
        <v>16</v>
      </c>
    </row>
    <row r="2576" spans="1:9" ht="13.9" customHeight="1" outlineLevel="2" collapsed="1">
      <c r="A2576" s="4" t="s">
        <v>4704</v>
      </c>
      <c r="B2576" s="4" t="s">
        <v>4705</v>
      </c>
      <c r="C2576" s="5">
        <v>45561</v>
      </c>
      <c r="D2576" s="4" t="s">
        <v>4710</v>
      </c>
      <c r="E2576" s="4" t="s">
        <v>4707</v>
      </c>
      <c r="F2576" s="6">
        <v>-910.8</v>
      </c>
      <c r="G2576" s="4" t="s">
        <v>4708</v>
      </c>
      <c r="H2576" s="4"/>
      <c r="I2576" s="4" t="s">
        <v>16</v>
      </c>
    </row>
    <row r="2577" spans="1:9" ht="13.9" customHeight="1" outlineLevel="2">
      <c r="A2577" s="4" t="s">
        <v>4704</v>
      </c>
      <c r="B2577" s="4" t="s">
        <v>4705</v>
      </c>
      <c r="C2577" s="5">
        <v>45561</v>
      </c>
      <c r="D2577" s="4" t="s">
        <v>4711</v>
      </c>
      <c r="E2577" s="4" t="s">
        <v>4707</v>
      </c>
      <c r="F2577" s="6">
        <v>-337.5</v>
      </c>
      <c r="G2577" s="4" t="s">
        <v>4708</v>
      </c>
      <c r="H2577" s="4"/>
      <c r="I2577" s="4" t="s">
        <v>16</v>
      </c>
    </row>
    <row r="2578" spans="1:9" ht="13.9" customHeight="1" outlineLevel="2">
      <c r="A2578" s="4" t="s">
        <v>4704</v>
      </c>
      <c r="B2578" s="4" t="s">
        <v>4705</v>
      </c>
      <c r="C2578" s="5">
        <v>45561</v>
      </c>
      <c r="D2578" s="4" t="s">
        <v>4712</v>
      </c>
      <c r="E2578" s="4" t="s">
        <v>4707</v>
      </c>
      <c r="F2578" s="6">
        <v>-33</v>
      </c>
      <c r="G2578" s="4" t="s">
        <v>4708</v>
      </c>
      <c r="H2578" s="4"/>
      <c r="I2578" s="4" t="s">
        <v>16</v>
      </c>
    </row>
    <row r="2579" spans="1:9" ht="13.9" customHeight="1" outlineLevel="2">
      <c r="A2579" s="4" t="s">
        <v>4704</v>
      </c>
      <c r="B2579" s="4" t="s">
        <v>4705</v>
      </c>
      <c r="C2579" s="5">
        <v>45625</v>
      </c>
      <c r="D2579" s="4" t="s">
        <v>4713</v>
      </c>
      <c r="E2579" s="4" t="s">
        <v>4707</v>
      </c>
      <c r="F2579" s="6">
        <v>492</v>
      </c>
      <c r="G2579" s="4"/>
      <c r="H2579" s="4"/>
      <c r="I2579" s="4" t="s">
        <v>16</v>
      </c>
    </row>
    <row r="2580" spans="1:9" ht="13.9" customHeight="1" outlineLevel="2">
      <c r="A2580" s="4" t="s">
        <v>4704</v>
      </c>
      <c r="B2580" s="4" t="s">
        <v>4705</v>
      </c>
      <c r="C2580" s="5">
        <v>45625</v>
      </c>
      <c r="D2580" s="4" t="s">
        <v>4714</v>
      </c>
      <c r="E2580" s="4" t="s">
        <v>4707</v>
      </c>
      <c r="F2580" s="6">
        <v>-35375.699999999997</v>
      </c>
      <c r="G2580" s="4"/>
      <c r="H2580" s="4"/>
      <c r="I2580" s="4" t="s">
        <v>19</v>
      </c>
    </row>
    <row r="2581" spans="1:9" ht="13.9" customHeight="1" outlineLevel="1">
      <c r="A2581" s="7"/>
      <c r="B2581" s="7" t="s">
        <v>4715</v>
      </c>
      <c r="C2581" s="8"/>
      <c r="D2581" s="7"/>
      <c r="E2581" s="7"/>
      <c r="F2581" s="9">
        <f>SUBTOTAL(9,F2574:F2580)</f>
        <v>246.43000000000029</v>
      </c>
      <c r="G2581" s="7"/>
      <c r="H2581" s="7"/>
      <c r="I2581" s="7"/>
    </row>
    <row r="2582" spans="1:9" ht="13.9" customHeight="1" outlineLevel="2">
      <c r="A2582" s="4" t="s">
        <v>4716</v>
      </c>
      <c r="B2582" s="4" t="s">
        <v>4717</v>
      </c>
      <c r="C2582" s="5">
        <v>45309</v>
      </c>
      <c r="D2582" s="4" t="s">
        <v>4718</v>
      </c>
      <c r="E2582" s="4" t="s">
        <v>4719</v>
      </c>
      <c r="F2582" s="6">
        <v>21535.5</v>
      </c>
      <c r="G2582" s="4" t="s">
        <v>4720</v>
      </c>
      <c r="H2582" s="4" t="s">
        <v>4721</v>
      </c>
      <c r="I2582" s="4" t="s">
        <v>16</v>
      </c>
    </row>
    <row r="2583" spans="1:9" ht="13.9" customHeight="1" outlineLevel="2">
      <c r="A2583" s="4" t="s">
        <v>4716</v>
      </c>
      <c r="B2583" s="4" t="s">
        <v>4717</v>
      </c>
      <c r="C2583" s="5">
        <v>45309</v>
      </c>
      <c r="D2583" s="4" t="s">
        <v>4722</v>
      </c>
      <c r="E2583" s="4" t="s">
        <v>4719</v>
      </c>
      <c r="F2583" s="6">
        <v>-3166.74</v>
      </c>
      <c r="G2583" s="4" t="s">
        <v>4720</v>
      </c>
      <c r="H2583" s="4" t="s">
        <v>4721</v>
      </c>
      <c r="I2583" s="4" t="s">
        <v>16</v>
      </c>
    </row>
    <row r="2584" spans="1:9" ht="13.9" customHeight="1" outlineLevel="1">
      <c r="A2584" s="7"/>
      <c r="B2584" s="7" t="s">
        <v>4723</v>
      </c>
      <c r="C2584" s="8"/>
      <c r="D2584" s="7"/>
      <c r="E2584" s="7"/>
      <c r="F2584" s="9">
        <f>SUBTOTAL(9,F2582:F2583)</f>
        <v>18368.760000000002</v>
      </c>
      <c r="G2584" s="7"/>
      <c r="H2584" s="7"/>
      <c r="I2584" s="7"/>
    </row>
    <row r="2585" spans="1:9" ht="13.9" customHeight="1" outlineLevel="2">
      <c r="A2585" s="4" t="s">
        <v>4724</v>
      </c>
      <c r="B2585" s="4" t="s">
        <v>4725</v>
      </c>
      <c r="C2585" s="5">
        <v>45632</v>
      </c>
      <c r="D2585" s="4" t="s">
        <v>4726</v>
      </c>
      <c r="E2585" s="4" t="s">
        <v>4727</v>
      </c>
      <c r="F2585" s="6">
        <v>43497.55</v>
      </c>
      <c r="G2585" s="4" t="s">
        <v>4728</v>
      </c>
      <c r="H2585" s="4"/>
      <c r="I2585" s="4" t="s">
        <v>16</v>
      </c>
    </row>
    <row r="2586" spans="1:9" ht="13.9" customHeight="1" outlineLevel="2">
      <c r="A2586" s="4" t="s">
        <v>4724</v>
      </c>
      <c r="B2586" s="4" t="s">
        <v>4725</v>
      </c>
      <c r="C2586" s="5">
        <v>45632</v>
      </c>
      <c r="D2586" s="4" t="s">
        <v>4729</v>
      </c>
      <c r="E2586" s="4" t="s">
        <v>4727</v>
      </c>
      <c r="F2586" s="6">
        <v>-574.01</v>
      </c>
      <c r="G2586" s="4" t="s">
        <v>4728</v>
      </c>
      <c r="H2586" s="4"/>
      <c r="I2586" s="4" t="s">
        <v>16</v>
      </c>
    </row>
    <row r="2587" spans="1:9" ht="13.9" customHeight="1" outlineLevel="2">
      <c r="A2587" s="4" t="s">
        <v>4724</v>
      </c>
      <c r="B2587" s="4" t="s">
        <v>4725</v>
      </c>
      <c r="C2587" s="5">
        <v>45632</v>
      </c>
      <c r="D2587" s="4" t="s">
        <v>4730</v>
      </c>
      <c r="E2587" s="4" t="s">
        <v>4727</v>
      </c>
      <c r="F2587" s="6">
        <v>-229.6</v>
      </c>
      <c r="G2587" s="4" t="s">
        <v>4728</v>
      </c>
      <c r="H2587" s="4"/>
      <c r="I2587" s="4" t="s">
        <v>16</v>
      </c>
    </row>
    <row r="2588" spans="1:9" ht="13.9" customHeight="1" outlineLevel="2">
      <c r="A2588" s="4" t="s">
        <v>4724</v>
      </c>
      <c r="B2588" s="4" t="s">
        <v>4725</v>
      </c>
      <c r="C2588" s="5">
        <v>45632</v>
      </c>
      <c r="D2588" s="4" t="s">
        <v>4731</v>
      </c>
      <c r="E2588" s="4" t="s">
        <v>4727</v>
      </c>
      <c r="F2588" s="6">
        <v>-891</v>
      </c>
      <c r="G2588" s="4" t="s">
        <v>4728</v>
      </c>
      <c r="H2588" s="4"/>
      <c r="I2588" s="4" t="s">
        <v>16</v>
      </c>
    </row>
    <row r="2589" spans="1:9" ht="13.9" customHeight="1" outlineLevel="2" collapsed="1">
      <c r="A2589" s="4" t="s">
        <v>4724</v>
      </c>
      <c r="B2589" s="4" t="s">
        <v>4725</v>
      </c>
      <c r="C2589" s="5">
        <v>45632</v>
      </c>
      <c r="D2589" s="4" t="s">
        <v>4732</v>
      </c>
      <c r="E2589" s="4" t="s">
        <v>4727</v>
      </c>
      <c r="F2589" s="6">
        <v>-740.73</v>
      </c>
      <c r="G2589" s="4" t="s">
        <v>4728</v>
      </c>
      <c r="H2589" s="4"/>
      <c r="I2589" s="4" t="s">
        <v>16</v>
      </c>
    </row>
    <row r="2590" spans="1:9" ht="13.9" customHeight="1" outlineLevel="2">
      <c r="A2590" s="4" t="s">
        <v>4724</v>
      </c>
      <c r="B2590" s="4" t="s">
        <v>4725</v>
      </c>
      <c r="C2590" s="5">
        <v>45632</v>
      </c>
      <c r="D2590" s="4" t="s">
        <v>4733</v>
      </c>
      <c r="E2590" s="4" t="s">
        <v>4727</v>
      </c>
      <c r="F2590" s="6">
        <v>-407.72</v>
      </c>
      <c r="G2590" s="4" t="s">
        <v>4728</v>
      </c>
      <c r="H2590" s="4"/>
      <c r="I2590" s="4" t="s">
        <v>16</v>
      </c>
    </row>
    <row r="2591" spans="1:9" ht="13.9" customHeight="1" outlineLevel="2">
      <c r="A2591" s="4" t="s">
        <v>4724</v>
      </c>
      <c r="B2591" s="4" t="s">
        <v>4725</v>
      </c>
      <c r="C2591" s="5">
        <v>45632</v>
      </c>
      <c r="D2591" s="4" t="s">
        <v>4734</v>
      </c>
      <c r="E2591" s="4" t="s">
        <v>4727</v>
      </c>
      <c r="F2591" s="6">
        <v>-2680.68</v>
      </c>
      <c r="G2591" s="4" t="s">
        <v>4728</v>
      </c>
      <c r="H2591" s="4"/>
      <c r="I2591" s="4" t="s">
        <v>16</v>
      </c>
    </row>
    <row r="2592" spans="1:9" ht="13.9" customHeight="1" outlineLevel="2">
      <c r="A2592" s="4" t="s">
        <v>4724</v>
      </c>
      <c r="B2592" s="4" t="s">
        <v>4725</v>
      </c>
      <c r="C2592" s="5">
        <v>45632</v>
      </c>
      <c r="D2592" s="4" t="s">
        <v>4735</v>
      </c>
      <c r="E2592" s="4" t="s">
        <v>4727</v>
      </c>
      <c r="F2592" s="6">
        <v>-903.4</v>
      </c>
      <c r="G2592" s="4" t="s">
        <v>4728</v>
      </c>
      <c r="H2592" s="4"/>
      <c r="I2592" s="4" t="s">
        <v>16</v>
      </c>
    </row>
    <row r="2593" spans="1:9" ht="13.9" customHeight="1" outlineLevel="1">
      <c r="A2593" s="7"/>
      <c r="B2593" s="7" t="s">
        <v>4736</v>
      </c>
      <c r="C2593" s="8"/>
      <c r="D2593" s="7"/>
      <c r="E2593" s="7"/>
      <c r="F2593" s="9">
        <f>SUBTOTAL(9,F2585:F2592)</f>
        <v>37070.409999999996</v>
      </c>
      <c r="G2593" s="7"/>
      <c r="H2593" s="7"/>
      <c r="I2593" s="7"/>
    </row>
    <row r="2594" spans="1:9" ht="13.9" customHeight="1" outlineLevel="2">
      <c r="A2594" s="4" t="s">
        <v>4737</v>
      </c>
      <c r="B2594" s="4" t="s">
        <v>4738</v>
      </c>
      <c r="C2594" s="5">
        <v>45526</v>
      </c>
      <c r="D2594" s="4" t="s">
        <v>4739</v>
      </c>
      <c r="E2594" s="4" t="s">
        <v>4740</v>
      </c>
      <c r="F2594" s="6">
        <v>-368.76</v>
      </c>
      <c r="G2594" s="4"/>
      <c r="H2594" s="4"/>
      <c r="I2594" s="4" t="s">
        <v>46</v>
      </c>
    </row>
    <row r="2595" spans="1:9" ht="13.9" customHeight="1" outlineLevel="2">
      <c r="A2595" s="4" t="s">
        <v>4737</v>
      </c>
      <c r="B2595" s="4" t="s">
        <v>4738</v>
      </c>
      <c r="C2595" s="5">
        <v>45549</v>
      </c>
      <c r="D2595" s="4" t="s">
        <v>4741</v>
      </c>
      <c r="E2595" s="4" t="s">
        <v>4742</v>
      </c>
      <c r="F2595" s="6">
        <v>4727.7700000000004</v>
      </c>
      <c r="G2595" s="4" t="s">
        <v>4743</v>
      </c>
      <c r="H2595" s="4"/>
      <c r="I2595" s="4" t="s">
        <v>46</v>
      </c>
    </row>
    <row r="2596" spans="1:9" ht="13.9" customHeight="1" outlineLevel="2">
      <c r="A2596" s="4" t="s">
        <v>4737</v>
      </c>
      <c r="B2596" s="4" t="s">
        <v>4738</v>
      </c>
      <c r="C2596" s="5">
        <v>45549</v>
      </c>
      <c r="D2596" s="4" t="s">
        <v>4744</v>
      </c>
      <c r="E2596" s="4" t="s">
        <v>4742</v>
      </c>
      <c r="F2596" s="6">
        <v>-621.67999999999995</v>
      </c>
      <c r="G2596" s="4" t="s">
        <v>4743</v>
      </c>
      <c r="H2596" s="4"/>
      <c r="I2596" s="4" t="s">
        <v>46</v>
      </c>
    </row>
    <row r="2597" spans="1:9" ht="13.9" customHeight="1" outlineLevel="2">
      <c r="A2597" s="4" t="s">
        <v>4737</v>
      </c>
      <c r="B2597" s="4" t="s">
        <v>4738</v>
      </c>
      <c r="C2597" s="5">
        <v>45549</v>
      </c>
      <c r="D2597" s="4" t="s">
        <v>4745</v>
      </c>
      <c r="E2597" s="4" t="s">
        <v>4742</v>
      </c>
      <c r="F2597" s="6">
        <v>-32.700000000000003</v>
      </c>
      <c r="G2597" s="4" t="s">
        <v>4743</v>
      </c>
      <c r="H2597" s="4"/>
      <c r="I2597" s="4" t="s">
        <v>46</v>
      </c>
    </row>
    <row r="2598" spans="1:9" ht="13.9" customHeight="1" outlineLevel="2" collapsed="1">
      <c r="A2598" s="4" t="s">
        <v>4737</v>
      </c>
      <c r="B2598" s="4" t="s">
        <v>4738</v>
      </c>
      <c r="C2598" s="5">
        <v>45581</v>
      </c>
      <c r="D2598" s="4" t="s">
        <v>4746</v>
      </c>
      <c r="E2598" s="4" t="s">
        <v>4742</v>
      </c>
      <c r="F2598" s="6">
        <v>-370.49</v>
      </c>
      <c r="G2598" s="4"/>
      <c r="H2598" s="4"/>
      <c r="I2598" s="4" t="s">
        <v>46</v>
      </c>
    </row>
    <row r="2599" spans="1:9" ht="13.9" customHeight="1" outlineLevel="2">
      <c r="A2599" s="4" t="s">
        <v>4737</v>
      </c>
      <c r="B2599" s="4" t="s">
        <v>4738</v>
      </c>
      <c r="C2599" s="5">
        <v>45616</v>
      </c>
      <c r="D2599" s="4" t="s">
        <v>4747</v>
      </c>
      <c r="E2599" s="4" t="s">
        <v>4742</v>
      </c>
      <c r="F2599" s="6">
        <v>-370.49</v>
      </c>
      <c r="G2599" s="4"/>
      <c r="H2599" s="4"/>
      <c r="I2599" s="4" t="s">
        <v>46</v>
      </c>
    </row>
    <row r="2600" spans="1:9" ht="13.9" customHeight="1" outlineLevel="2">
      <c r="A2600" s="4" t="s">
        <v>4737</v>
      </c>
      <c r="B2600" s="4" t="s">
        <v>4738</v>
      </c>
      <c r="C2600" s="5">
        <v>45644</v>
      </c>
      <c r="D2600" s="4" t="s">
        <v>4748</v>
      </c>
      <c r="E2600" s="4" t="s">
        <v>4749</v>
      </c>
      <c r="F2600" s="6">
        <v>-370.49</v>
      </c>
      <c r="G2600" s="4"/>
      <c r="H2600" s="4"/>
      <c r="I2600" s="4" t="s">
        <v>46</v>
      </c>
    </row>
    <row r="2601" spans="1:9" ht="13.9" customHeight="1" outlineLevel="2">
      <c r="A2601" s="4" t="s">
        <v>4737</v>
      </c>
      <c r="B2601" s="4" t="s">
        <v>4738</v>
      </c>
      <c r="C2601" s="5">
        <v>45706</v>
      </c>
      <c r="D2601" s="4" t="s">
        <v>4750</v>
      </c>
      <c r="E2601" s="4" t="s">
        <v>4742</v>
      </c>
      <c r="F2601" s="6">
        <v>-370.49</v>
      </c>
      <c r="G2601" s="4"/>
      <c r="H2601" s="4"/>
      <c r="I2601" s="4" t="s">
        <v>46</v>
      </c>
    </row>
    <row r="2602" spans="1:9" ht="13.9" customHeight="1" outlineLevel="2" collapsed="1">
      <c r="A2602" s="4" t="s">
        <v>4737</v>
      </c>
      <c r="B2602" s="4" t="s">
        <v>4738</v>
      </c>
      <c r="C2602" s="5">
        <v>45735</v>
      </c>
      <c r="D2602" s="4" t="s">
        <v>4751</v>
      </c>
      <c r="E2602" s="4" t="s">
        <v>4742</v>
      </c>
      <c r="F2602" s="6">
        <v>-370.49</v>
      </c>
      <c r="G2602" s="4"/>
      <c r="H2602" s="4"/>
      <c r="I2602" s="4" t="s">
        <v>46</v>
      </c>
    </row>
    <row r="2603" spans="1:9" ht="13.9" customHeight="1" outlineLevel="2">
      <c r="A2603" s="4" t="s">
        <v>4737</v>
      </c>
      <c r="B2603" s="4" t="s">
        <v>4738</v>
      </c>
      <c r="C2603" s="5">
        <v>45757</v>
      </c>
      <c r="D2603" s="4" t="s">
        <v>4752</v>
      </c>
      <c r="E2603" s="4" t="s">
        <v>4742</v>
      </c>
      <c r="F2603" s="6">
        <v>-370.49</v>
      </c>
      <c r="G2603" s="4"/>
      <c r="H2603" s="4"/>
      <c r="I2603" s="4" t="s">
        <v>46</v>
      </c>
    </row>
    <row r="2604" spans="1:9" ht="13.9" customHeight="1" outlineLevel="2">
      <c r="A2604" s="4" t="s">
        <v>4737</v>
      </c>
      <c r="B2604" s="4" t="s">
        <v>4738</v>
      </c>
      <c r="C2604" s="5">
        <v>45793</v>
      </c>
      <c r="D2604" s="4" t="s">
        <v>4753</v>
      </c>
      <c r="E2604" s="4" t="s">
        <v>4742</v>
      </c>
      <c r="F2604" s="6">
        <v>-370.49</v>
      </c>
      <c r="G2604" s="4"/>
      <c r="H2604" s="4"/>
      <c r="I2604" s="4" t="s">
        <v>46</v>
      </c>
    </row>
    <row r="2605" spans="1:9" ht="13.9" customHeight="1" outlineLevel="2" collapsed="1">
      <c r="A2605" s="4" t="s">
        <v>4737</v>
      </c>
      <c r="B2605" s="4" t="s">
        <v>4738</v>
      </c>
      <c r="C2605" s="5">
        <v>45824</v>
      </c>
      <c r="D2605" s="4" t="s">
        <v>4754</v>
      </c>
      <c r="E2605" s="4" t="s">
        <v>4742</v>
      </c>
      <c r="F2605" s="6">
        <v>-370.49</v>
      </c>
      <c r="G2605" s="4"/>
      <c r="H2605" s="4"/>
      <c r="I2605" s="4" t="s">
        <v>46</v>
      </c>
    </row>
    <row r="2606" spans="1:9" ht="13.9" customHeight="1" outlineLevel="1">
      <c r="A2606" s="7"/>
      <c r="B2606" s="7" t="s">
        <v>4755</v>
      </c>
      <c r="C2606" s="8"/>
      <c r="D2606" s="7"/>
      <c r="E2606" s="7"/>
      <c r="F2606" s="9">
        <f>SUBTOTAL(9,F2594:F2605)</f>
        <v>740.71000000000095</v>
      </c>
      <c r="G2606" s="7"/>
      <c r="H2606" s="7"/>
      <c r="I2606" s="7"/>
    </row>
    <row r="2607" spans="1:9" ht="13.9" customHeight="1" outlineLevel="2">
      <c r="A2607" s="4" t="s">
        <v>4756</v>
      </c>
      <c r="B2607" s="4" t="s">
        <v>4757</v>
      </c>
      <c r="C2607" s="5">
        <v>45559</v>
      </c>
      <c r="D2607" s="4" t="s">
        <v>4758</v>
      </c>
      <c r="E2607" s="4" t="s">
        <v>4749</v>
      </c>
      <c r="F2607" s="6">
        <v>14859.81</v>
      </c>
      <c r="G2607" s="4" t="s">
        <v>4759</v>
      </c>
      <c r="H2607" s="4"/>
      <c r="I2607" s="4" t="s">
        <v>46</v>
      </c>
    </row>
    <row r="2608" spans="1:9" ht="13.9" customHeight="1" outlineLevel="2">
      <c r="A2608" s="4" t="s">
        <v>4756</v>
      </c>
      <c r="B2608" s="4" t="s">
        <v>4757</v>
      </c>
      <c r="C2608" s="5">
        <v>45559</v>
      </c>
      <c r="D2608" s="4" t="s">
        <v>4760</v>
      </c>
      <c r="E2608" s="4" t="s">
        <v>4749</v>
      </c>
      <c r="F2608" s="6">
        <v>-1506.77</v>
      </c>
      <c r="G2608" s="4" t="s">
        <v>4759</v>
      </c>
      <c r="H2608" s="4"/>
      <c r="I2608" s="4" t="s">
        <v>46</v>
      </c>
    </row>
    <row r="2609" spans="1:9" ht="13.9" customHeight="1" outlineLevel="2">
      <c r="A2609" s="4" t="s">
        <v>4756</v>
      </c>
      <c r="B2609" s="4" t="s">
        <v>4757</v>
      </c>
      <c r="C2609" s="5">
        <v>45559</v>
      </c>
      <c r="D2609" s="4" t="s">
        <v>4761</v>
      </c>
      <c r="E2609" s="4" t="s">
        <v>4749</v>
      </c>
      <c r="F2609" s="6">
        <v>-148.36000000000001</v>
      </c>
      <c r="G2609" s="4" t="s">
        <v>4759</v>
      </c>
      <c r="H2609" s="4"/>
      <c r="I2609" s="4" t="s">
        <v>46</v>
      </c>
    </row>
    <row r="2610" spans="1:9" ht="13.9" customHeight="1" outlineLevel="2">
      <c r="A2610" s="4" t="s">
        <v>4756</v>
      </c>
      <c r="B2610" s="4" t="s">
        <v>4757</v>
      </c>
      <c r="C2610" s="5">
        <v>45559</v>
      </c>
      <c r="D2610" s="4" t="s">
        <v>4762</v>
      </c>
      <c r="E2610" s="4" t="s">
        <v>4749</v>
      </c>
      <c r="F2610" s="6">
        <v>-150</v>
      </c>
      <c r="G2610" s="4" t="s">
        <v>4759</v>
      </c>
      <c r="H2610" s="4"/>
      <c r="I2610" s="4" t="s">
        <v>46</v>
      </c>
    </row>
    <row r="2611" spans="1:9" ht="13.9" customHeight="1" outlineLevel="2">
      <c r="A2611" s="4" t="s">
        <v>4756</v>
      </c>
      <c r="B2611" s="4" t="s">
        <v>4757</v>
      </c>
      <c r="C2611" s="5">
        <v>45559</v>
      </c>
      <c r="D2611" s="4" t="s">
        <v>4763</v>
      </c>
      <c r="E2611" s="4" t="s">
        <v>4749</v>
      </c>
      <c r="F2611" s="6">
        <v>-15</v>
      </c>
      <c r="G2611" s="4" t="s">
        <v>4759</v>
      </c>
      <c r="H2611" s="4"/>
      <c r="I2611" s="4" t="s">
        <v>46</v>
      </c>
    </row>
    <row r="2612" spans="1:9" ht="13.9" customHeight="1" outlineLevel="2">
      <c r="A2612" s="4" t="s">
        <v>4756</v>
      </c>
      <c r="B2612" s="4" t="s">
        <v>4757</v>
      </c>
      <c r="C2612" s="5">
        <v>45559</v>
      </c>
      <c r="D2612" s="4" t="s">
        <v>4764</v>
      </c>
      <c r="E2612" s="4" t="s">
        <v>4749</v>
      </c>
      <c r="F2612" s="6">
        <v>-348.75</v>
      </c>
      <c r="G2612" s="4" t="s">
        <v>4759</v>
      </c>
      <c r="H2612" s="4"/>
      <c r="I2612" s="4" t="s">
        <v>46</v>
      </c>
    </row>
    <row r="2613" spans="1:9" ht="13.9" customHeight="1" outlineLevel="2">
      <c r="A2613" s="4" t="s">
        <v>4756</v>
      </c>
      <c r="B2613" s="4" t="s">
        <v>4757</v>
      </c>
      <c r="C2613" s="5">
        <v>45581</v>
      </c>
      <c r="D2613" s="4" t="s">
        <v>4765</v>
      </c>
      <c r="E2613" s="4" t="s">
        <v>4749</v>
      </c>
      <c r="F2613" s="6">
        <v>-1157.22</v>
      </c>
      <c r="G2613" s="4"/>
      <c r="H2613" s="4"/>
      <c r="I2613" s="4" t="s">
        <v>46</v>
      </c>
    </row>
    <row r="2614" spans="1:9" ht="13.9" customHeight="1" outlineLevel="2">
      <c r="A2614" s="4" t="s">
        <v>4756</v>
      </c>
      <c r="B2614" s="4" t="s">
        <v>4757</v>
      </c>
      <c r="C2614" s="5">
        <v>45616</v>
      </c>
      <c r="D2614" s="4" t="s">
        <v>4766</v>
      </c>
      <c r="E2614" s="4" t="s">
        <v>4749</v>
      </c>
      <c r="F2614" s="6">
        <v>-1157.22</v>
      </c>
      <c r="G2614" s="4"/>
      <c r="H2614" s="4"/>
      <c r="I2614" s="4" t="s">
        <v>46</v>
      </c>
    </row>
    <row r="2615" spans="1:9" ht="13.9" customHeight="1" outlineLevel="2">
      <c r="A2615" s="4" t="s">
        <v>4756</v>
      </c>
      <c r="B2615" s="4" t="s">
        <v>4757</v>
      </c>
      <c r="C2615" s="5">
        <v>45644</v>
      </c>
      <c r="D2615" s="4" t="s">
        <v>4767</v>
      </c>
      <c r="E2615" s="4" t="s">
        <v>4749</v>
      </c>
      <c r="F2615" s="6">
        <v>-1326.31</v>
      </c>
      <c r="G2615" s="4"/>
      <c r="H2615" s="4"/>
      <c r="I2615" s="4" t="s">
        <v>46</v>
      </c>
    </row>
    <row r="2616" spans="1:9" ht="13.9" customHeight="1" outlineLevel="2">
      <c r="A2616" s="4" t="s">
        <v>4756</v>
      </c>
      <c r="B2616" s="4" t="s">
        <v>4757</v>
      </c>
      <c r="C2616" s="5">
        <v>45674</v>
      </c>
      <c r="D2616" s="4" t="s">
        <v>4768</v>
      </c>
      <c r="E2616" s="4" t="s">
        <v>4749</v>
      </c>
      <c r="F2616" s="6">
        <v>-988.12</v>
      </c>
      <c r="G2616" s="4"/>
      <c r="H2616" s="4"/>
      <c r="I2616" s="4" t="s">
        <v>46</v>
      </c>
    </row>
    <row r="2617" spans="1:9" ht="13.9" customHeight="1" outlineLevel="2">
      <c r="A2617" s="4" t="s">
        <v>4756</v>
      </c>
      <c r="B2617" s="4" t="s">
        <v>4757</v>
      </c>
      <c r="C2617" s="5">
        <v>45674</v>
      </c>
      <c r="D2617" s="4" t="s">
        <v>4769</v>
      </c>
      <c r="E2617" s="4" t="s">
        <v>4749</v>
      </c>
      <c r="F2617" s="6">
        <v>-370.49</v>
      </c>
      <c r="G2617" s="4"/>
      <c r="H2617" s="4"/>
      <c r="I2617" s="4" t="s">
        <v>46</v>
      </c>
    </row>
    <row r="2618" spans="1:9" ht="13.9" customHeight="1" outlineLevel="2">
      <c r="A2618" s="4" t="s">
        <v>4756</v>
      </c>
      <c r="B2618" s="4" t="s">
        <v>4757</v>
      </c>
      <c r="C2618" s="5">
        <v>45706</v>
      </c>
      <c r="D2618" s="4" t="s">
        <v>4770</v>
      </c>
      <c r="E2618" s="4" t="s">
        <v>4749</v>
      </c>
      <c r="F2618" s="6">
        <v>-1157.22</v>
      </c>
      <c r="G2618" s="4"/>
      <c r="H2618" s="4"/>
      <c r="I2618" s="4" t="s">
        <v>46</v>
      </c>
    </row>
    <row r="2619" spans="1:9" ht="13.9" customHeight="1" outlineLevel="2">
      <c r="A2619" s="4" t="s">
        <v>4756</v>
      </c>
      <c r="B2619" s="4" t="s">
        <v>4757</v>
      </c>
      <c r="C2619" s="5">
        <v>45735</v>
      </c>
      <c r="D2619" s="4" t="s">
        <v>4771</v>
      </c>
      <c r="E2619" s="4" t="s">
        <v>4749</v>
      </c>
      <c r="F2619" s="6">
        <v>-1157.21</v>
      </c>
      <c r="G2619" s="4"/>
      <c r="H2619" s="4"/>
      <c r="I2619" s="4" t="s">
        <v>46</v>
      </c>
    </row>
    <row r="2620" spans="1:9" ht="13.9" customHeight="1" outlineLevel="2">
      <c r="A2620" s="4" t="s">
        <v>4756</v>
      </c>
      <c r="B2620" s="4" t="s">
        <v>4757</v>
      </c>
      <c r="C2620" s="5">
        <v>45757</v>
      </c>
      <c r="D2620" s="4" t="s">
        <v>4772</v>
      </c>
      <c r="E2620" s="4" t="s">
        <v>4749</v>
      </c>
      <c r="F2620" s="6">
        <v>-1157.22</v>
      </c>
      <c r="G2620" s="4"/>
      <c r="H2620" s="4"/>
      <c r="I2620" s="4" t="s">
        <v>46</v>
      </c>
    </row>
    <row r="2621" spans="1:9" ht="13.9" customHeight="1" outlineLevel="2">
      <c r="A2621" s="4" t="s">
        <v>4756</v>
      </c>
      <c r="B2621" s="4" t="s">
        <v>4757</v>
      </c>
      <c r="C2621" s="5">
        <v>45793</v>
      </c>
      <c r="D2621" s="4" t="s">
        <v>4773</v>
      </c>
      <c r="E2621" s="4" t="s">
        <v>4749</v>
      </c>
      <c r="F2621" s="6">
        <v>-1326.31</v>
      </c>
      <c r="G2621" s="4"/>
      <c r="H2621" s="4"/>
      <c r="I2621" s="4" t="s">
        <v>46</v>
      </c>
    </row>
    <row r="2622" spans="1:9" ht="13.9" customHeight="1" outlineLevel="2" collapsed="1">
      <c r="A2622" s="4" t="s">
        <v>4756</v>
      </c>
      <c r="B2622" s="4" t="s">
        <v>4757</v>
      </c>
      <c r="C2622" s="5">
        <v>45824</v>
      </c>
      <c r="D2622" s="4" t="s">
        <v>4774</v>
      </c>
      <c r="E2622" s="4" t="s">
        <v>4749</v>
      </c>
      <c r="F2622" s="6">
        <v>-988.12</v>
      </c>
      <c r="G2622" s="4"/>
      <c r="H2622" s="4"/>
      <c r="I2622" s="4" t="s">
        <v>46</v>
      </c>
    </row>
    <row r="2623" spans="1:9" ht="13.9" customHeight="1" outlineLevel="1">
      <c r="A2623" s="7"/>
      <c r="B2623" s="7" t="s">
        <v>4775</v>
      </c>
      <c r="C2623" s="8"/>
      <c r="D2623" s="7"/>
      <c r="E2623" s="7"/>
      <c r="F2623" s="9">
        <f>SUBTOTAL(9,F2607:F2622)</f>
        <v>1905.4900000000002</v>
      </c>
      <c r="G2623" s="7"/>
      <c r="H2623" s="7"/>
      <c r="I2623" s="7"/>
    </row>
    <row r="2624" spans="1:9" ht="13.9" customHeight="1" outlineLevel="2">
      <c r="A2624" s="4" t="s">
        <v>4776</v>
      </c>
      <c r="B2624" s="4" t="s">
        <v>4777</v>
      </c>
      <c r="C2624" s="5">
        <v>45758</v>
      </c>
      <c r="D2624" s="4" t="s">
        <v>4778</v>
      </c>
      <c r="E2624" s="4" t="s">
        <v>4779</v>
      </c>
      <c r="F2624" s="6">
        <v>46113.25</v>
      </c>
      <c r="G2624" s="4" t="s">
        <v>4780</v>
      </c>
      <c r="H2624" s="4" t="s">
        <v>4781</v>
      </c>
      <c r="I2624" s="4" t="s">
        <v>16</v>
      </c>
    </row>
    <row r="2625" spans="1:9" ht="13.9" customHeight="1" outlineLevel="2" collapsed="1">
      <c r="A2625" s="4" t="s">
        <v>4776</v>
      </c>
      <c r="B2625" s="4" t="s">
        <v>4777</v>
      </c>
      <c r="C2625" s="5">
        <v>45758</v>
      </c>
      <c r="D2625" s="4" t="s">
        <v>4782</v>
      </c>
      <c r="E2625" s="4" t="s">
        <v>4779</v>
      </c>
      <c r="F2625" s="6">
        <v>-6803.59</v>
      </c>
      <c r="G2625" s="4" t="s">
        <v>4780</v>
      </c>
      <c r="H2625" s="4" t="s">
        <v>4781</v>
      </c>
      <c r="I2625" s="4" t="s">
        <v>16</v>
      </c>
    </row>
    <row r="2626" spans="1:9" ht="13.9" customHeight="1" outlineLevel="1">
      <c r="A2626" s="7"/>
      <c r="B2626" s="7" t="s">
        <v>4783</v>
      </c>
      <c r="C2626" s="8"/>
      <c r="D2626" s="7"/>
      <c r="E2626" s="7"/>
      <c r="F2626" s="9">
        <f>SUBTOTAL(9,F2624:F2625)</f>
        <v>39309.660000000003</v>
      </c>
      <c r="G2626" s="7"/>
      <c r="H2626" s="7"/>
      <c r="I2626" s="7"/>
    </row>
    <row r="2627" spans="1:9" ht="13.9" customHeight="1" outlineLevel="2">
      <c r="A2627" s="4" t="s">
        <v>4784</v>
      </c>
      <c r="B2627" s="4" t="s">
        <v>4785</v>
      </c>
      <c r="C2627" s="5">
        <v>45716</v>
      </c>
      <c r="D2627" s="4" t="s">
        <v>4786</v>
      </c>
      <c r="E2627" s="4" t="s">
        <v>4787</v>
      </c>
      <c r="F2627" s="6">
        <v>22935.32</v>
      </c>
      <c r="G2627" s="4" t="s">
        <v>4788</v>
      </c>
      <c r="H2627" s="4" t="s">
        <v>4789</v>
      </c>
      <c r="I2627" s="4" t="s">
        <v>166</v>
      </c>
    </row>
    <row r="2628" spans="1:9" ht="13.9" customHeight="1" outlineLevel="2">
      <c r="A2628" s="4" t="s">
        <v>4784</v>
      </c>
      <c r="B2628" s="4" t="s">
        <v>4785</v>
      </c>
      <c r="C2628" s="5">
        <v>45716</v>
      </c>
      <c r="D2628" s="4" t="s">
        <v>4790</v>
      </c>
      <c r="E2628" s="4" t="s">
        <v>4787</v>
      </c>
      <c r="F2628" s="6">
        <v>-3339.19</v>
      </c>
      <c r="G2628" s="4" t="s">
        <v>4788</v>
      </c>
      <c r="H2628" s="4" t="s">
        <v>4789</v>
      </c>
      <c r="I2628" s="4" t="s">
        <v>166</v>
      </c>
    </row>
    <row r="2629" spans="1:9" ht="13.9" customHeight="1" outlineLevel="2">
      <c r="A2629" s="4" t="s">
        <v>4784</v>
      </c>
      <c r="B2629" s="4" t="s">
        <v>4785</v>
      </c>
      <c r="C2629" s="5">
        <v>45793</v>
      </c>
      <c r="D2629" s="4" t="s">
        <v>4791</v>
      </c>
      <c r="E2629" s="4" t="s">
        <v>4787</v>
      </c>
      <c r="F2629" s="6">
        <v>-3266.41</v>
      </c>
      <c r="G2629" s="4"/>
      <c r="H2629" s="4"/>
      <c r="I2629" s="4" t="s">
        <v>166</v>
      </c>
    </row>
    <row r="2630" spans="1:9" ht="13.9" customHeight="1" outlineLevel="2" collapsed="1">
      <c r="A2630" s="4" t="s">
        <v>4784</v>
      </c>
      <c r="B2630" s="4" t="s">
        <v>4785</v>
      </c>
      <c r="C2630" s="5">
        <v>45824</v>
      </c>
      <c r="D2630" s="4" t="s">
        <v>4792</v>
      </c>
      <c r="E2630" s="4" t="s">
        <v>4787</v>
      </c>
      <c r="F2630" s="6">
        <v>-3266.41</v>
      </c>
      <c r="G2630" s="4"/>
      <c r="H2630" s="4"/>
      <c r="I2630" s="4" t="s">
        <v>166</v>
      </c>
    </row>
    <row r="2631" spans="1:9" ht="13.9" customHeight="1" outlineLevel="1">
      <c r="A2631" s="7"/>
      <c r="B2631" s="7" t="s">
        <v>4793</v>
      </c>
      <c r="C2631" s="8"/>
      <c r="D2631" s="7"/>
      <c r="E2631" s="7"/>
      <c r="F2631" s="9">
        <f>SUBTOTAL(9,F2627:F2630)</f>
        <v>13063.310000000001</v>
      </c>
      <c r="G2631" s="7"/>
      <c r="H2631" s="7"/>
      <c r="I2631" s="7"/>
    </row>
    <row r="2632" spans="1:9" ht="13.9" customHeight="1" outlineLevel="2">
      <c r="A2632" s="4" t="s">
        <v>4794</v>
      </c>
      <c r="B2632" s="4" t="s">
        <v>4795</v>
      </c>
      <c r="C2632" s="5">
        <v>45834</v>
      </c>
      <c r="D2632" s="4" t="s">
        <v>4796</v>
      </c>
      <c r="E2632" s="4" t="s">
        <v>4797</v>
      </c>
      <c r="F2632" s="6">
        <v>33309.08</v>
      </c>
      <c r="G2632" s="4" t="s">
        <v>4798</v>
      </c>
      <c r="H2632" s="4" t="s">
        <v>4799</v>
      </c>
      <c r="I2632" s="4" t="s">
        <v>389</v>
      </c>
    </row>
    <row r="2633" spans="1:9" ht="13.9" customHeight="1" outlineLevel="2" collapsed="1">
      <c r="A2633" s="4" t="s">
        <v>4794</v>
      </c>
      <c r="B2633" s="4" t="s">
        <v>4795</v>
      </c>
      <c r="C2633" s="5">
        <v>45834</v>
      </c>
      <c r="D2633" s="4" t="s">
        <v>4800</v>
      </c>
      <c r="E2633" s="4" t="s">
        <v>4797</v>
      </c>
      <c r="F2633" s="6">
        <v>-4889.25</v>
      </c>
      <c r="G2633" s="4" t="s">
        <v>4798</v>
      </c>
      <c r="H2633" s="4" t="s">
        <v>4799</v>
      </c>
      <c r="I2633" s="4" t="s">
        <v>389</v>
      </c>
    </row>
    <row r="2634" spans="1:9" ht="13.9" customHeight="1" outlineLevel="1">
      <c r="A2634" s="7"/>
      <c r="B2634" s="7" t="s">
        <v>4801</v>
      </c>
      <c r="C2634" s="8"/>
      <c r="D2634" s="7"/>
      <c r="E2634" s="7"/>
      <c r="F2634" s="9">
        <f>SUBTOTAL(9,F2632:F2633)</f>
        <v>28419.83</v>
      </c>
      <c r="G2634" s="7"/>
      <c r="H2634" s="7"/>
      <c r="I2634" s="7"/>
    </row>
    <row r="2635" spans="1:9" ht="13.9" customHeight="1" outlineLevel="2">
      <c r="A2635" s="4" t="s">
        <v>4802</v>
      </c>
      <c r="B2635" s="4" t="s">
        <v>4803</v>
      </c>
      <c r="C2635" s="5">
        <v>45826</v>
      </c>
      <c r="D2635" s="4" t="s">
        <v>4804</v>
      </c>
      <c r="E2635" s="4" t="s">
        <v>4805</v>
      </c>
      <c r="F2635" s="6">
        <v>1347.94</v>
      </c>
      <c r="G2635" s="4" t="s">
        <v>4806</v>
      </c>
      <c r="H2635" s="4" t="s">
        <v>4807</v>
      </c>
      <c r="I2635" s="4" t="s">
        <v>16</v>
      </c>
    </row>
    <row r="2636" spans="1:9" ht="13.9" customHeight="1" outlineLevel="2">
      <c r="A2636" s="4" t="s">
        <v>4802</v>
      </c>
      <c r="B2636" s="4" t="s">
        <v>4803</v>
      </c>
      <c r="C2636" s="5">
        <v>45826</v>
      </c>
      <c r="D2636" s="4" t="s">
        <v>4808</v>
      </c>
      <c r="E2636" s="4" t="s">
        <v>4805</v>
      </c>
      <c r="F2636" s="6">
        <v>-126.215</v>
      </c>
      <c r="G2636" s="4" t="s">
        <v>4806</v>
      </c>
      <c r="H2636" s="4" t="s">
        <v>4807</v>
      </c>
      <c r="I2636" s="4" t="s">
        <v>16</v>
      </c>
    </row>
    <row r="2637" spans="1:9" ht="13.9" customHeight="1" outlineLevel="1">
      <c r="A2637" s="7"/>
      <c r="B2637" s="7" t="s">
        <v>4809</v>
      </c>
      <c r="C2637" s="8"/>
      <c r="D2637" s="7"/>
      <c r="E2637" s="7"/>
      <c r="F2637" s="9">
        <f>SUBTOTAL(9,F2635:F2636)</f>
        <v>1221.7250000000001</v>
      </c>
      <c r="G2637" s="7"/>
      <c r="H2637" s="7"/>
      <c r="I2637" s="7"/>
    </row>
    <row r="2638" spans="1:9" ht="13.9" customHeight="1" outlineLevel="2" collapsed="1">
      <c r="A2638" s="4" t="s">
        <v>4810</v>
      </c>
      <c r="B2638" s="4" t="s">
        <v>4811</v>
      </c>
      <c r="C2638" s="5">
        <v>45835</v>
      </c>
      <c r="D2638" s="4" t="s">
        <v>4812</v>
      </c>
      <c r="E2638" s="4" t="s">
        <v>4813</v>
      </c>
      <c r="F2638" s="6">
        <v>9616.83</v>
      </c>
      <c r="G2638" s="4" t="s">
        <v>4814</v>
      </c>
      <c r="H2638" s="4" t="s">
        <v>4815</v>
      </c>
      <c r="I2638" s="4" t="s">
        <v>16</v>
      </c>
    </row>
    <row r="2639" spans="1:9" ht="13.9" customHeight="1" outlineLevel="2">
      <c r="A2639" s="4" t="s">
        <v>4810</v>
      </c>
      <c r="B2639" s="4" t="s">
        <v>4811</v>
      </c>
      <c r="C2639" s="5">
        <v>45835</v>
      </c>
      <c r="D2639" s="4" t="s">
        <v>4816</v>
      </c>
      <c r="E2639" s="4" t="s">
        <v>4813</v>
      </c>
      <c r="F2639" s="6">
        <v>-1355.81</v>
      </c>
      <c r="G2639" s="4" t="s">
        <v>4814</v>
      </c>
      <c r="H2639" s="4" t="s">
        <v>4815</v>
      </c>
      <c r="I2639" s="4" t="s">
        <v>16</v>
      </c>
    </row>
    <row r="2640" spans="1:9" ht="13.9" customHeight="1" outlineLevel="1">
      <c r="A2640" s="7"/>
      <c r="B2640" s="7" t="s">
        <v>4817</v>
      </c>
      <c r="C2640" s="8"/>
      <c r="D2640" s="7"/>
      <c r="E2640" s="7"/>
      <c r="F2640" s="9">
        <f>SUBTOTAL(9,F2638:F2639)</f>
        <v>8261.02</v>
      </c>
      <c r="G2640" s="7"/>
      <c r="H2640" s="7"/>
      <c r="I2640" s="7"/>
    </row>
    <row r="2641" spans="1:9" ht="13.9" customHeight="1" outlineLevel="2" collapsed="1">
      <c r="A2641" s="4" t="s">
        <v>4818</v>
      </c>
      <c r="B2641" s="4" t="s">
        <v>4819</v>
      </c>
      <c r="C2641" s="5">
        <v>45833</v>
      </c>
      <c r="D2641" s="4" t="s">
        <v>4820</v>
      </c>
      <c r="E2641" s="4" t="s">
        <v>4821</v>
      </c>
      <c r="F2641" s="6">
        <v>1942.56</v>
      </c>
      <c r="G2641" s="4" t="s">
        <v>4822</v>
      </c>
      <c r="H2641" s="4" t="s">
        <v>4823</v>
      </c>
      <c r="I2641" s="4" t="s">
        <v>389</v>
      </c>
    </row>
    <row r="2642" spans="1:9" ht="13.9" customHeight="1" outlineLevel="2">
      <c r="A2642" s="4" t="s">
        <v>4818</v>
      </c>
      <c r="B2642" s="4" t="s">
        <v>4819</v>
      </c>
      <c r="C2642" s="5">
        <v>45833</v>
      </c>
      <c r="D2642" s="4" t="s">
        <v>4824</v>
      </c>
      <c r="E2642" s="4" t="s">
        <v>4821</v>
      </c>
      <c r="F2642" s="6">
        <v>-290.36700000000002</v>
      </c>
      <c r="G2642" s="4" t="s">
        <v>4822</v>
      </c>
      <c r="H2642" s="4" t="s">
        <v>4823</v>
      </c>
      <c r="I2642" s="4" t="s">
        <v>389</v>
      </c>
    </row>
    <row r="2643" spans="1:9" ht="13.9" customHeight="1" outlineLevel="1">
      <c r="A2643" s="7"/>
      <c r="B2643" s="7" t="s">
        <v>4825</v>
      </c>
      <c r="C2643" s="8"/>
      <c r="D2643" s="7"/>
      <c r="E2643" s="7"/>
      <c r="F2643" s="9">
        <f>SUBTOTAL(9,F2641:F2642)</f>
        <v>1652.193</v>
      </c>
      <c r="G2643" s="7"/>
      <c r="H2643" s="7"/>
      <c r="I2643" s="7"/>
    </row>
    <row r="2644" spans="1:9" ht="13.9" customHeight="1" outlineLevel="2" collapsed="1">
      <c r="A2644" s="4" t="s">
        <v>4826</v>
      </c>
      <c r="B2644" s="4" t="s">
        <v>4827</v>
      </c>
      <c r="C2644" s="5">
        <v>45670</v>
      </c>
      <c r="D2644" s="4" t="s">
        <v>4828</v>
      </c>
      <c r="E2644" s="4" t="s">
        <v>4829</v>
      </c>
      <c r="F2644" s="6">
        <v>112179.7</v>
      </c>
      <c r="G2644" s="4" t="s">
        <v>4830</v>
      </c>
      <c r="H2644" s="4"/>
      <c r="I2644" s="4" t="s">
        <v>16</v>
      </c>
    </row>
    <row r="2645" spans="1:9" ht="13.9" customHeight="1" outlineLevel="2">
      <c r="A2645" s="4" t="s">
        <v>4826</v>
      </c>
      <c r="B2645" s="4" t="s">
        <v>4827</v>
      </c>
      <c r="C2645" s="5">
        <v>45670</v>
      </c>
      <c r="D2645" s="4" t="s">
        <v>4831</v>
      </c>
      <c r="E2645" s="4" t="s">
        <v>4829</v>
      </c>
      <c r="F2645" s="6">
        <v>-1290.43</v>
      </c>
      <c r="G2645" s="4" t="s">
        <v>4830</v>
      </c>
      <c r="H2645" s="4"/>
      <c r="I2645" s="4" t="s">
        <v>16</v>
      </c>
    </row>
    <row r="2646" spans="1:9" ht="13.9" customHeight="1" outlineLevel="2">
      <c r="A2646" s="4" t="s">
        <v>4826</v>
      </c>
      <c r="B2646" s="4" t="s">
        <v>4827</v>
      </c>
      <c r="C2646" s="5">
        <v>45670</v>
      </c>
      <c r="D2646" s="4" t="s">
        <v>4832</v>
      </c>
      <c r="E2646" s="4" t="s">
        <v>4829</v>
      </c>
      <c r="F2646" s="6">
        <v>-14194.75</v>
      </c>
      <c r="G2646" s="4" t="s">
        <v>4830</v>
      </c>
      <c r="H2646" s="4"/>
      <c r="I2646" s="4" t="s">
        <v>16</v>
      </c>
    </row>
    <row r="2647" spans="1:9" ht="13.9" customHeight="1" outlineLevel="2" collapsed="1">
      <c r="A2647" s="4" t="s">
        <v>4826</v>
      </c>
      <c r="B2647" s="4" t="s">
        <v>4827</v>
      </c>
      <c r="C2647" s="5">
        <v>45670</v>
      </c>
      <c r="D2647" s="4" t="s">
        <v>4833</v>
      </c>
      <c r="E2647" s="4" t="s">
        <v>4829</v>
      </c>
      <c r="F2647" s="6">
        <v>-1093.95</v>
      </c>
      <c r="G2647" s="4" t="s">
        <v>4830</v>
      </c>
      <c r="H2647" s="4"/>
      <c r="I2647" s="4" t="s">
        <v>16</v>
      </c>
    </row>
    <row r="2648" spans="1:9" ht="13.9" customHeight="1" outlineLevel="2">
      <c r="A2648" s="4" t="s">
        <v>4826</v>
      </c>
      <c r="B2648" s="4" t="s">
        <v>4827</v>
      </c>
      <c r="C2648" s="5">
        <v>45670</v>
      </c>
      <c r="D2648" s="4" t="s">
        <v>4834</v>
      </c>
      <c r="E2648" s="4" t="s">
        <v>4829</v>
      </c>
      <c r="F2648" s="6">
        <v>-114.39</v>
      </c>
      <c r="G2648" s="4" t="s">
        <v>4830</v>
      </c>
      <c r="H2648" s="4"/>
      <c r="I2648" s="4" t="s">
        <v>16</v>
      </c>
    </row>
    <row r="2649" spans="1:9" ht="13.9" customHeight="1" outlineLevel="1">
      <c r="A2649" s="7"/>
      <c r="B2649" s="7" t="s">
        <v>4835</v>
      </c>
      <c r="C2649" s="8"/>
      <c r="D2649" s="7"/>
      <c r="E2649" s="7"/>
      <c r="F2649" s="9">
        <f>SUBTOTAL(9,F2644:F2648)</f>
        <v>95486.180000000008</v>
      </c>
      <c r="G2649" s="7"/>
      <c r="H2649" s="7"/>
      <c r="I2649" s="7"/>
    </row>
    <row r="2650" spans="1:9" ht="13.9" customHeight="1" outlineLevel="2">
      <c r="A2650" s="4" t="s">
        <v>4836</v>
      </c>
      <c r="B2650" s="4" t="s">
        <v>4837</v>
      </c>
      <c r="C2650" s="5">
        <v>45805</v>
      </c>
      <c r="D2650" s="4" t="s">
        <v>4838</v>
      </c>
      <c r="E2650" s="4" t="s">
        <v>4839</v>
      </c>
      <c r="F2650" s="6">
        <v>500</v>
      </c>
      <c r="G2650" s="4" t="s">
        <v>4840</v>
      </c>
      <c r="H2650" s="4"/>
      <c r="I2650" s="4" t="s">
        <v>16</v>
      </c>
    </row>
    <row r="2651" spans="1:9" ht="13.9" customHeight="1" outlineLevel="1">
      <c r="A2651" s="7"/>
      <c r="B2651" s="7" t="s">
        <v>4841</v>
      </c>
      <c r="C2651" s="8"/>
      <c r="D2651" s="7"/>
      <c r="E2651" s="7"/>
      <c r="F2651" s="9">
        <f>SUBTOTAL(9,F2650:F2650)</f>
        <v>500</v>
      </c>
      <c r="G2651" s="7"/>
      <c r="H2651" s="7"/>
      <c r="I2651" s="7"/>
    </row>
    <row r="2652" spans="1:9" ht="13.9" customHeight="1" outlineLevel="2" collapsed="1">
      <c r="A2652" s="4" t="s">
        <v>4842</v>
      </c>
      <c r="B2652" s="4" t="s">
        <v>4843</v>
      </c>
      <c r="C2652" s="5">
        <v>45793</v>
      </c>
      <c r="D2652" s="4" t="s">
        <v>4844</v>
      </c>
      <c r="E2652" s="4" t="s">
        <v>4845</v>
      </c>
      <c r="F2652" s="6">
        <v>208134.78</v>
      </c>
      <c r="G2652" s="4" t="s">
        <v>4846</v>
      </c>
      <c r="H2652" s="4"/>
      <c r="I2652" s="4" t="s">
        <v>16</v>
      </c>
    </row>
    <row r="2653" spans="1:9" ht="13.9" customHeight="1" outlineLevel="2">
      <c r="A2653" s="4" t="s">
        <v>4842</v>
      </c>
      <c r="B2653" s="4" t="s">
        <v>4843</v>
      </c>
      <c r="C2653" s="5">
        <v>45793</v>
      </c>
      <c r="D2653" s="4" t="s">
        <v>4847</v>
      </c>
      <c r="E2653" s="4" t="s">
        <v>4845</v>
      </c>
      <c r="F2653" s="6">
        <v>-21961.67</v>
      </c>
      <c r="G2653" s="4" t="s">
        <v>4846</v>
      </c>
      <c r="H2653" s="4"/>
      <c r="I2653" s="4" t="s">
        <v>16</v>
      </c>
    </row>
    <row r="2654" spans="1:9" ht="13.9" customHeight="1" outlineLevel="2">
      <c r="A2654" s="4" t="s">
        <v>4842</v>
      </c>
      <c r="B2654" s="4" t="s">
        <v>4843</v>
      </c>
      <c r="C2654" s="5">
        <v>45793</v>
      </c>
      <c r="D2654" s="4" t="s">
        <v>4848</v>
      </c>
      <c r="E2654" s="4" t="s">
        <v>4845</v>
      </c>
      <c r="F2654" s="6">
        <v>-3657.38</v>
      </c>
      <c r="G2654" s="4" t="s">
        <v>4846</v>
      </c>
      <c r="H2654" s="4"/>
      <c r="I2654" s="4" t="s">
        <v>16</v>
      </c>
    </row>
    <row r="2655" spans="1:9" ht="13.9" customHeight="1" outlineLevel="2" collapsed="1">
      <c r="A2655" s="4" t="s">
        <v>4842</v>
      </c>
      <c r="B2655" s="4" t="s">
        <v>4843</v>
      </c>
      <c r="C2655" s="5">
        <v>45793</v>
      </c>
      <c r="D2655" s="4" t="s">
        <v>4849</v>
      </c>
      <c r="E2655" s="4" t="s">
        <v>4845</v>
      </c>
      <c r="F2655" s="6">
        <v>-2673</v>
      </c>
      <c r="G2655" s="4" t="s">
        <v>4846</v>
      </c>
      <c r="H2655" s="4"/>
      <c r="I2655" s="4" t="s">
        <v>16</v>
      </c>
    </row>
    <row r="2656" spans="1:9" ht="13.9" customHeight="1" outlineLevel="2">
      <c r="A2656" s="4" t="s">
        <v>4842</v>
      </c>
      <c r="B2656" s="4" t="s">
        <v>4843</v>
      </c>
      <c r="C2656" s="5">
        <v>45793</v>
      </c>
      <c r="D2656" s="4" t="s">
        <v>4850</v>
      </c>
      <c r="E2656" s="4" t="s">
        <v>4845</v>
      </c>
      <c r="F2656" s="6">
        <v>-2744.54</v>
      </c>
      <c r="G2656" s="4" t="s">
        <v>4846</v>
      </c>
      <c r="H2656" s="4"/>
      <c r="I2656" s="4" t="s">
        <v>16</v>
      </c>
    </row>
    <row r="2657" spans="1:9" ht="13.9" customHeight="1" outlineLevel="1">
      <c r="A2657" s="7"/>
      <c r="B2657" s="7" t="s">
        <v>4851</v>
      </c>
      <c r="C2657" s="8"/>
      <c r="D2657" s="7"/>
      <c r="E2657" s="7"/>
      <c r="F2657" s="9">
        <f>SUBTOTAL(9,F2652:F2656)</f>
        <v>177098.18999999997</v>
      </c>
      <c r="G2657" s="7"/>
      <c r="H2657" s="7"/>
      <c r="I2657" s="7"/>
    </row>
    <row r="2658" spans="1:9" ht="13.9" customHeight="1" outlineLevel="2" collapsed="1">
      <c r="A2658" s="4" t="s">
        <v>4852</v>
      </c>
      <c r="B2658" s="4" t="s">
        <v>4853</v>
      </c>
      <c r="C2658" s="5">
        <v>45532</v>
      </c>
      <c r="D2658" s="4" t="s">
        <v>4854</v>
      </c>
      <c r="E2658" s="4" t="s">
        <v>4855</v>
      </c>
      <c r="F2658" s="6">
        <v>134367.67999999999</v>
      </c>
      <c r="G2658" s="4" t="s">
        <v>4856</v>
      </c>
      <c r="H2658" s="4"/>
      <c r="I2658" s="4" t="s">
        <v>16</v>
      </c>
    </row>
    <row r="2659" spans="1:9" ht="13.9" customHeight="1" outlineLevel="2">
      <c r="A2659" s="4" t="s">
        <v>4852</v>
      </c>
      <c r="B2659" s="4" t="s">
        <v>4853</v>
      </c>
      <c r="C2659" s="5">
        <v>45532</v>
      </c>
      <c r="D2659" s="4" t="s">
        <v>4857</v>
      </c>
      <c r="E2659" s="4" t="s">
        <v>4855</v>
      </c>
      <c r="F2659" s="6">
        <v>-18091.8</v>
      </c>
      <c r="G2659" s="4" t="s">
        <v>4856</v>
      </c>
      <c r="H2659" s="4"/>
      <c r="I2659" s="4" t="s">
        <v>16</v>
      </c>
    </row>
    <row r="2660" spans="1:9" ht="13.9" customHeight="1" outlineLevel="2">
      <c r="A2660" s="4" t="s">
        <v>4852</v>
      </c>
      <c r="B2660" s="4" t="s">
        <v>4853</v>
      </c>
      <c r="C2660" s="5">
        <v>45532</v>
      </c>
      <c r="D2660" s="4" t="s">
        <v>4858</v>
      </c>
      <c r="E2660" s="4" t="s">
        <v>4855</v>
      </c>
      <c r="F2660" s="6">
        <v>-1130.74</v>
      </c>
      <c r="G2660" s="4" t="s">
        <v>4856</v>
      </c>
      <c r="H2660" s="4"/>
      <c r="I2660" s="4" t="s">
        <v>16</v>
      </c>
    </row>
    <row r="2661" spans="1:9" ht="13.9" customHeight="1" outlineLevel="2" collapsed="1">
      <c r="A2661" s="4" t="s">
        <v>4852</v>
      </c>
      <c r="B2661" s="4" t="s">
        <v>4853</v>
      </c>
      <c r="C2661" s="5">
        <v>45532</v>
      </c>
      <c r="D2661" s="4" t="s">
        <v>4859</v>
      </c>
      <c r="E2661" s="4" t="s">
        <v>4855</v>
      </c>
      <c r="F2661" s="6">
        <v>-810</v>
      </c>
      <c r="G2661" s="4" t="s">
        <v>4856</v>
      </c>
      <c r="H2661" s="4"/>
      <c r="I2661" s="4" t="s">
        <v>16</v>
      </c>
    </row>
    <row r="2662" spans="1:9" ht="13.9" customHeight="1" outlineLevel="1">
      <c r="A2662" s="7"/>
      <c r="B2662" s="7" t="s">
        <v>4860</v>
      </c>
      <c r="C2662" s="8"/>
      <c r="D2662" s="7"/>
      <c r="E2662" s="7"/>
      <c r="F2662" s="9">
        <f>SUBTOTAL(9,F2658:F2661)</f>
        <v>114335.13999999998</v>
      </c>
      <c r="G2662" s="7"/>
      <c r="H2662" s="7"/>
      <c r="I2662" s="7"/>
    </row>
    <row r="2663" spans="1:9" ht="13.9" customHeight="1" outlineLevel="2">
      <c r="A2663" s="4" t="s">
        <v>4861</v>
      </c>
      <c r="B2663" s="4" t="s">
        <v>4862</v>
      </c>
      <c r="C2663" s="5">
        <v>45834</v>
      </c>
      <c r="D2663" s="4" t="s">
        <v>4863</v>
      </c>
      <c r="E2663" s="4" t="s">
        <v>4864</v>
      </c>
      <c r="F2663" s="6">
        <v>24488.47</v>
      </c>
      <c r="G2663" s="4" t="s">
        <v>4865</v>
      </c>
      <c r="H2663" s="4"/>
      <c r="I2663" s="4" t="s">
        <v>16</v>
      </c>
    </row>
    <row r="2664" spans="1:9" ht="13.9" customHeight="1" outlineLevel="2" collapsed="1">
      <c r="A2664" s="4" t="s">
        <v>4861</v>
      </c>
      <c r="B2664" s="4" t="s">
        <v>4862</v>
      </c>
      <c r="C2664" s="5">
        <v>45834</v>
      </c>
      <c r="D2664" s="4" t="s">
        <v>4866</v>
      </c>
      <c r="E2664" s="4" t="s">
        <v>4864</v>
      </c>
      <c r="F2664" s="6">
        <v>-2627.31</v>
      </c>
      <c r="G2664" s="4" t="s">
        <v>4865</v>
      </c>
      <c r="H2664" s="4"/>
      <c r="I2664" s="4" t="s">
        <v>16</v>
      </c>
    </row>
    <row r="2665" spans="1:9" ht="13.9" customHeight="1" outlineLevel="2">
      <c r="A2665" s="4" t="s">
        <v>4861</v>
      </c>
      <c r="B2665" s="4" t="s">
        <v>4862</v>
      </c>
      <c r="C2665" s="5">
        <v>45834</v>
      </c>
      <c r="D2665" s="4" t="s">
        <v>4867</v>
      </c>
      <c r="E2665" s="4" t="s">
        <v>4864</v>
      </c>
      <c r="F2665" s="6">
        <v>-67.41</v>
      </c>
      <c r="G2665" s="4" t="s">
        <v>4865</v>
      </c>
      <c r="H2665" s="4"/>
      <c r="I2665" s="4" t="s">
        <v>16</v>
      </c>
    </row>
    <row r="2666" spans="1:9" ht="13.9" customHeight="1" outlineLevel="2">
      <c r="A2666" s="4" t="s">
        <v>4861</v>
      </c>
      <c r="B2666" s="4" t="s">
        <v>4862</v>
      </c>
      <c r="C2666" s="5">
        <v>45834</v>
      </c>
      <c r="D2666" s="4" t="s">
        <v>4868</v>
      </c>
      <c r="E2666" s="4" t="s">
        <v>4864</v>
      </c>
      <c r="F2666" s="6">
        <v>-891</v>
      </c>
      <c r="G2666" s="4" t="s">
        <v>4865</v>
      </c>
      <c r="H2666" s="4"/>
      <c r="I2666" s="4" t="s">
        <v>16</v>
      </c>
    </row>
    <row r="2667" spans="1:9" ht="13.9" customHeight="1" outlineLevel="1">
      <c r="A2667" s="7"/>
      <c r="B2667" s="7" t="s">
        <v>4869</v>
      </c>
      <c r="C2667" s="8"/>
      <c r="D2667" s="7"/>
      <c r="E2667" s="7"/>
      <c r="F2667" s="9">
        <f>SUBTOTAL(9,F2663:F2666)</f>
        <v>20902.75</v>
      </c>
      <c r="G2667" s="7"/>
      <c r="H2667" s="7"/>
      <c r="I2667" s="7"/>
    </row>
    <row r="2668" spans="1:9" ht="13.9" customHeight="1" outlineLevel="2">
      <c r="A2668" s="4" t="s">
        <v>4870</v>
      </c>
      <c r="B2668" s="4" t="s">
        <v>4871</v>
      </c>
      <c r="C2668" s="5">
        <v>45838</v>
      </c>
      <c r="D2668" s="4" t="s">
        <v>4872</v>
      </c>
      <c r="E2668" s="4" t="s">
        <v>4873</v>
      </c>
      <c r="F2668" s="6">
        <v>93762.78</v>
      </c>
      <c r="G2668" s="4" t="s">
        <v>4874</v>
      </c>
      <c r="H2668" s="11"/>
      <c r="I2668" s="4" t="s">
        <v>16</v>
      </c>
    </row>
    <row r="2669" spans="1:9" ht="13.9" customHeight="1" outlineLevel="2">
      <c r="A2669" s="4" t="s">
        <v>4870</v>
      </c>
      <c r="B2669" s="4" t="s">
        <v>4871</v>
      </c>
      <c r="C2669" s="5">
        <v>45838</v>
      </c>
      <c r="D2669" s="4" t="s">
        <v>4875</v>
      </c>
      <c r="E2669" s="4" t="s">
        <v>4873</v>
      </c>
      <c r="F2669" s="6">
        <v>-10884.38</v>
      </c>
      <c r="G2669" s="4" t="s">
        <v>4874</v>
      </c>
      <c r="H2669" s="4"/>
      <c r="I2669" s="4" t="s">
        <v>16</v>
      </c>
    </row>
    <row r="2670" spans="1:9" ht="13.9" customHeight="1" outlineLevel="2" collapsed="1">
      <c r="A2670" s="4" t="s">
        <v>4870</v>
      </c>
      <c r="B2670" s="4" t="s">
        <v>4871</v>
      </c>
      <c r="C2670" s="5">
        <v>45838</v>
      </c>
      <c r="D2670" s="4" t="s">
        <v>4876</v>
      </c>
      <c r="E2670" s="4" t="s">
        <v>4873</v>
      </c>
      <c r="F2670" s="6">
        <v>-806.25</v>
      </c>
      <c r="G2670" s="4" t="s">
        <v>4874</v>
      </c>
      <c r="H2670" s="4"/>
      <c r="I2670" s="4" t="s">
        <v>16</v>
      </c>
    </row>
    <row r="2671" spans="1:9" ht="13.9" customHeight="1" outlineLevel="2">
      <c r="A2671" s="4" t="s">
        <v>4870</v>
      </c>
      <c r="B2671" s="4" t="s">
        <v>4871</v>
      </c>
      <c r="C2671" s="5">
        <v>45838</v>
      </c>
      <c r="D2671" s="4" t="s">
        <v>4877</v>
      </c>
      <c r="E2671" s="4" t="s">
        <v>4873</v>
      </c>
      <c r="F2671" s="6">
        <v>-1500</v>
      </c>
      <c r="G2671" s="4" t="s">
        <v>4874</v>
      </c>
      <c r="H2671" s="4"/>
      <c r="I2671" s="4" t="s">
        <v>16</v>
      </c>
    </row>
    <row r="2672" spans="1:9" ht="13.9" customHeight="1" outlineLevel="2">
      <c r="A2672" s="4" t="s">
        <v>4870</v>
      </c>
      <c r="B2672" s="4" t="s">
        <v>4871</v>
      </c>
      <c r="C2672" s="5">
        <v>45838</v>
      </c>
      <c r="D2672" s="4" t="s">
        <v>4878</v>
      </c>
      <c r="E2672" s="4" t="s">
        <v>4873</v>
      </c>
      <c r="F2672" s="6">
        <v>-750</v>
      </c>
      <c r="G2672" s="4" t="s">
        <v>4874</v>
      </c>
      <c r="H2672" s="4"/>
      <c r="I2672" s="4" t="s">
        <v>16</v>
      </c>
    </row>
    <row r="2673" spans="1:9" ht="13.9" customHeight="1" outlineLevel="1">
      <c r="A2673" s="7"/>
      <c r="B2673" s="7" t="s">
        <v>4879</v>
      </c>
      <c r="C2673" s="8"/>
      <c r="D2673" s="7"/>
      <c r="E2673" s="7"/>
      <c r="F2673" s="9">
        <f>SUBTOTAL(9,F2668:F2672)</f>
        <v>79822.149999999994</v>
      </c>
      <c r="G2673" s="7"/>
      <c r="H2673" s="7"/>
      <c r="I2673" s="7"/>
    </row>
    <row r="2674" spans="1:9" ht="13.9" customHeight="1" outlineLevel="2">
      <c r="A2674" s="4" t="s">
        <v>4880</v>
      </c>
      <c r="B2674" s="4" t="s">
        <v>4881</v>
      </c>
      <c r="C2674" s="5">
        <v>45322</v>
      </c>
      <c r="D2674" s="4" t="s">
        <v>4882</v>
      </c>
      <c r="E2674" s="4" t="s">
        <v>4883</v>
      </c>
      <c r="F2674" s="6">
        <v>9456.76</v>
      </c>
      <c r="G2674" s="4" t="s">
        <v>4884</v>
      </c>
      <c r="H2674" s="4"/>
      <c r="I2674" s="4" t="s">
        <v>16</v>
      </c>
    </row>
    <row r="2675" spans="1:9" ht="13.9" customHeight="1" outlineLevel="2">
      <c r="A2675" s="4" t="s">
        <v>4880</v>
      </c>
      <c r="B2675" s="4" t="s">
        <v>4881</v>
      </c>
      <c r="C2675" s="5">
        <v>45322</v>
      </c>
      <c r="D2675" s="4" t="s">
        <v>4885</v>
      </c>
      <c r="E2675" s="4" t="s">
        <v>4883</v>
      </c>
      <c r="F2675" s="6">
        <v>-1361.25</v>
      </c>
      <c r="G2675" s="4" t="s">
        <v>4884</v>
      </c>
      <c r="H2675" s="4"/>
      <c r="I2675" s="4" t="s">
        <v>16</v>
      </c>
    </row>
    <row r="2676" spans="1:9" ht="13.9" customHeight="1" outlineLevel="2">
      <c r="A2676" s="4" t="s">
        <v>4880</v>
      </c>
      <c r="B2676" s="4" t="s">
        <v>4881</v>
      </c>
      <c r="C2676" s="5">
        <v>45370</v>
      </c>
      <c r="D2676" s="4" t="s">
        <v>4886</v>
      </c>
      <c r="E2676" s="4" t="s">
        <v>4883</v>
      </c>
      <c r="F2676" s="6">
        <v>-7745.71</v>
      </c>
      <c r="G2676" s="4"/>
      <c r="H2676" s="4"/>
      <c r="I2676" s="4" t="s">
        <v>19</v>
      </c>
    </row>
    <row r="2677" spans="1:9" ht="13.9" customHeight="1" outlineLevel="2">
      <c r="A2677" s="4" t="s">
        <v>4880</v>
      </c>
      <c r="B2677" s="4" t="s">
        <v>4881</v>
      </c>
      <c r="C2677" s="5">
        <v>45670</v>
      </c>
      <c r="D2677" s="4" t="s">
        <v>4887</v>
      </c>
      <c r="E2677" s="4" t="s">
        <v>4888</v>
      </c>
      <c r="F2677" s="6">
        <v>77781.740000000005</v>
      </c>
      <c r="G2677" s="4" t="s">
        <v>4889</v>
      </c>
      <c r="H2677" s="4"/>
      <c r="I2677" s="4" t="s">
        <v>16</v>
      </c>
    </row>
    <row r="2678" spans="1:9" ht="13.9" customHeight="1" outlineLevel="2">
      <c r="A2678" s="4" t="s">
        <v>4880</v>
      </c>
      <c r="B2678" s="4" t="s">
        <v>4881</v>
      </c>
      <c r="C2678" s="5">
        <v>45670</v>
      </c>
      <c r="D2678" s="4" t="s">
        <v>4890</v>
      </c>
      <c r="E2678" s="4" t="s">
        <v>4888</v>
      </c>
      <c r="F2678" s="6">
        <v>-895.62</v>
      </c>
      <c r="G2678" s="4" t="s">
        <v>4889</v>
      </c>
      <c r="H2678" s="4"/>
      <c r="I2678" s="4" t="s">
        <v>16</v>
      </c>
    </row>
    <row r="2679" spans="1:9" ht="13.9" customHeight="1" outlineLevel="2" collapsed="1">
      <c r="A2679" s="4" t="s">
        <v>4880</v>
      </c>
      <c r="B2679" s="4" t="s">
        <v>4881</v>
      </c>
      <c r="C2679" s="5">
        <v>45670</v>
      </c>
      <c r="D2679" s="4" t="s">
        <v>4891</v>
      </c>
      <c r="E2679" s="4" t="s">
        <v>4888</v>
      </c>
      <c r="F2679" s="6">
        <v>-643.25</v>
      </c>
      <c r="G2679" s="4" t="s">
        <v>4889</v>
      </c>
      <c r="H2679" s="4"/>
      <c r="I2679" s="4" t="s">
        <v>16</v>
      </c>
    </row>
    <row r="2680" spans="1:9" ht="13.9" customHeight="1" outlineLevel="2">
      <c r="A2680" s="4" t="s">
        <v>4880</v>
      </c>
      <c r="B2680" s="4" t="s">
        <v>4881</v>
      </c>
      <c r="C2680" s="5">
        <v>45670</v>
      </c>
      <c r="D2680" s="4" t="s">
        <v>4892</v>
      </c>
      <c r="E2680" s="4" t="s">
        <v>4888</v>
      </c>
      <c r="F2680" s="6">
        <v>-1069.8</v>
      </c>
      <c r="G2680" s="4" t="s">
        <v>4889</v>
      </c>
      <c r="H2680" s="4"/>
      <c r="I2680" s="4" t="s">
        <v>16</v>
      </c>
    </row>
    <row r="2681" spans="1:9" ht="13.9" customHeight="1" outlineLevel="2">
      <c r="A2681" s="4" t="s">
        <v>4880</v>
      </c>
      <c r="B2681" s="4" t="s">
        <v>4881</v>
      </c>
      <c r="C2681" s="5">
        <v>45670</v>
      </c>
      <c r="D2681" s="4" t="s">
        <v>4893</v>
      </c>
      <c r="E2681" s="4" t="s">
        <v>4888</v>
      </c>
      <c r="F2681" s="6">
        <v>-1015.5</v>
      </c>
      <c r="G2681" s="4" t="s">
        <v>4889</v>
      </c>
      <c r="H2681" s="4"/>
      <c r="I2681" s="4" t="s">
        <v>16</v>
      </c>
    </row>
    <row r="2682" spans="1:9" ht="13.9" customHeight="1" outlineLevel="2">
      <c r="A2682" s="4" t="s">
        <v>4880</v>
      </c>
      <c r="B2682" s="4" t="s">
        <v>4881</v>
      </c>
      <c r="C2682" s="5">
        <v>45670</v>
      </c>
      <c r="D2682" s="4" t="s">
        <v>4894</v>
      </c>
      <c r="E2682" s="4" t="s">
        <v>4888</v>
      </c>
      <c r="F2682" s="6">
        <v>-3385.5</v>
      </c>
      <c r="G2682" s="4" t="s">
        <v>4889</v>
      </c>
      <c r="H2682" s="4"/>
      <c r="I2682" s="4" t="s">
        <v>16</v>
      </c>
    </row>
    <row r="2683" spans="1:9" ht="13.9" customHeight="1" outlineLevel="2">
      <c r="A2683" s="4" t="s">
        <v>4880</v>
      </c>
      <c r="B2683" s="4" t="s">
        <v>4881</v>
      </c>
      <c r="C2683" s="5">
        <v>45670</v>
      </c>
      <c r="D2683" s="4" t="s">
        <v>4895</v>
      </c>
      <c r="E2683" s="4" t="s">
        <v>4888</v>
      </c>
      <c r="F2683" s="6">
        <v>-89.1</v>
      </c>
      <c r="G2683" s="4" t="s">
        <v>4889</v>
      </c>
      <c r="H2683" s="4"/>
      <c r="I2683" s="4" t="s">
        <v>16</v>
      </c>
    </row>
    <row r="2684" spans="1:9" ht="13.9" customHeight="1" outlineLevel="2">
      <c r="A2684" s="4" t="s">
        <v>4880</v>
      </c>
      <c r="B2684" s="4" t="s">
        <v>4881</v>
      </c>
      <c r="C2684" s="5">
        <v>45670</v>
      </c>
      <c r="D2684" s="4" t="s">
        <v>4896</v>
      </c>
      <c r="E2684" s="4" t="s">
        <v>4888</v>
      </c>
      <c r="F2684" s="6">
        <v>-2100</v>
      </c>
      <c r="G2684" s="4" t="s">
        <v>4889</v>
      </c>
      <c r="H2684" s="4"/>
      <c r="I2684" s="4" t="s">
        <v>16</v>
      </c>
    </row>
    <row r="2685" spans="1:9" ht="13.9" customHeight="1" outlineLevel="2">
      <c r="A2685" s="4" t="s">
        <v>4880</v>
      </c>
      <c r="B2685" s="4" t="s">
        <v>4881</v>
      </c>
      <c r="C2685" s="5">
        <v>45670</v>
      </c>
      <c r="D2685" s="4" t="s">
        <v>4897</v>
      </c>
      <c r="E2685" s="4" t="s">
        <v>4888</v>
      </c>
      <c r="F2685" s="6">
        <v>-2300.7399999999998</v>
      </c>
      <c r="G2685" s="4" t="s">
        <v>4889</v>
      </c>
      <c r="H2685" s="4"/>
      <c r="I2685" s="4" t="s">
        <v>16</v>
      </c>
    </row>
    <row r="2686" spans="1:9" ht="13.9" customHeight="1" outlineLevel="2">
      <c r="A2686" s="4" t="s">
        <v>4880</v>
      </c>
      <c r="B2686" s="4" t="s">
        <v>4881</v>
      </c>
      <c r="C2686" s="5">
        <v>45674</v>
      </c>
      <c r="D2686" s="4" t="s">
        <v>4898</v>
      </c>
      <c r="E2686" s="4" t="s">
        <v>4888</v>
      </c>
      <c r="F2686" s="6">
        <v>-11949</v>
      </c>
      <c r="G2686" s="4"/>
      <c r="H2686" s="4"/>
      <c r="I2686" s="4" t="s">
        <v>19</v>
      </c>
    </row>
    <row r="2687" spans="1:9" ht="13.9" customHeight="1" outlineLevel="2">
      <c r="A2687" s="4" t="s">
        <v>4880</v>
      </c>
      <c r="B2687" s="4" t="s">
        <v>4881</v>
      </c>
      <c r="C2687" s="5">
        <v>45674</v>
      </c>
      <c r="D2687" s="4" t="s">
        <v>4899</v>
      </c>
      <c r="E2687" s="4" t="s">
        <v>4888</v>
      </c>
      <c r="F2687" s="6">
        <v>-13091.25</v>
      </c>
      <c r="G2687" s="4"/>
      <c r="H2687" s="4"/>
      <c r="I2687" s="4" t="s">
        <v>19</v>
      </c>
    </row>
    <row r="2688" spans="1:9" ht="13.9" customHeight="1" outlineLevel="2">
      <c r="A2688" s="4" t="s">
        <v>4880</v>
      </c>
      <c r="B2688" s="4" t="s">
        <v>4881</v>
      </c>
      <c r="C2688" s="5">
        <v>45674</v>
      </c>
      <c r="D2688" s="4" t="s">
        <v>4900</v>
      </c>
      <c r="E2688" s="4" t="s">
        <v>4888</v>
      </c>
      <c r="F2688" s="6">
        <v>-5779.31</v>
      </c>
      <c r="G2688" s="4"/>
      <c r="H2688" s="4"/>
      <c r="I2688" s="4" t="s">
        <v>19</v>
      </c>
    </row>
    <row r="2689" spans="1:9" ht="13.9" customHeight="1" outlineLevel="2">
      <c r="A2689" s="4" t="s">
        <v>4880</v>
      </c>
      <c r="B2689" s="4" t="s">
        <v>4881</v>
      </c>
      <c r="C2689" s="5">
        <v>45674</v>
      </c>
      <c r="D2689" s="4" t="s">
        <v>4901</v>
      </c>
      <c r="E2689" s="4" t="s">
        <v>4888</v>
      </c>
      <c r="F2689" s="6">
        <v>-9256.14</v>
      </c>
      <c r="G2689" s="4"/>
      <c r="H2689" s="4"/>
      <c r="I2689" s="4" t="s">
        <v>19</v>
      </c>
    </row>
    <row r="2690" spans="1:9" ht="13.9" customHeight="1" outlineLevel="2">
      <c r="A2690" s="4" t="s">
        <v>4880</v>
      </c>
      <c r="B2690" s="4" t="s">
        <v>4881</v>
      </c>
      <c r="C2690" s="5">
        <v>45674</v>
      </c>
      <c r="D2690" s="4" t="s">
        <v>4902</v>
      </c>
      <c r="E2690" s="4" t="s">
        <v>4888</v>
      </c>
      <c r="F2690" s="6">
        <v>-506.91</v>
      </c>
      <c r="G2690" s="4"/>
      <c r="H2690" s="4"/>
      <c r="I2690" s="4" t="s">
        <v>19</v>
      </c>
    </row>
    <row r="2691" spans="1:9" ht="13.9" customHeight="1" outlineLevel="2">
      <c r="A2691" s="4" t="s">
        <v>4880</v>
      </c>
      <c r="B2691" s="4" t="s">
        <v>4881</v>
      </c>
      <c r="C2691" s="5">
        <v>45674</v>
      </c>
      <c r="D2691" s="4" t="s">
        <v>4903</v>
      </c>
      <c r="E2691" s="4" t="s">
        <v>4888</v>
      </c>
      <c r="F2691" s="6">
        <v>-19265.2</v>
      </c>
      <c r="G2691" s="4"/>
      <c r="H2691" s="4"/>
      <c r="I2691" s="4" t="s">
        <v>19</v>
      </c>
    </row>
    <row r="2692" spans="1:9" ht="13.9" customHeight="1" outlineLevel="2">
      <c r="A2692" s="4" t="s">
        <v>4880</v>
      </c>
      <c r="B2692" s="4" t="s">
        <v>4881</v>
      </c>
      <c r="C2692" s="5">
        <v>45674</v>
      </c>
      <c r="D2692" s="4" t="s">
        <v>4904</v>
      </c>
      <c r="E2692" s="4" t="s">
        <v>4888</v>
      </c>
      <c r="F2692" s="6">
        <v>-6083.79</v>
      </c>
      <c r="G2692" s="4"/>
      <c r="H2692" s="4"/>
      <c r="I2692" s="4" t="s">
        <v>19</v>
      </c>
    </row>
    <row r="2693" spans="1:9" ht="13.9" customHeight="1" outlineLevel="1">
      <c r="A2693" s="7"/>
      <c r="B2693" s="7" t="s">
        <v>4905</v>
      </c>
      <c r="C2693" s="8"/>
      <c r="D2693" s="7"/>
      <c r="E2693" s="7"/>
      <c r="F2693" s="9">
        <f>SUBTOTAL(9,F2674:F2692)</f>
        <v>700.4300000000012</v>
      </c>
      <c r="G2693" s="7"/>
      <c r="H2693" s="7"/>
      <c r="I2693" s="7"/>
    </row>
    <row r="2694" spans="1:9" ht="13.9" customHeight="1" outlineLevel="2">
      <c r="A2694" s="4" t="s">
        <v>4906</v>
      </c>
      <c r="B2694" s="4" t="s">
        <v>4907</v>
      </c>
      <c r="C2694" s="5">
        <v>45807</v>
      </c>
      <c r="D2694" s="4" t="s">
        <v>4908</v>
      </c>
      <c r="E2694" s="4" t="s">
        <v>4909</v>
      </c>
      <c r="F2694" s="6">
        <v>565.76</v>
      </c>
      <c r="G2694" s="4" t="s">
        <v>4910</v>
      </c>
      <c r="H2694" s="4"/>
      <c r="I2694" s="4" t="s">
        <v>389</v>
      </c>
    </row>
    <row r="2695" spans="1:9" ht="13.9" customHeight="1" outlineLevel="2">
      <c r="A2695" s="4" t="s">
        <v>4906</v>
      </c>
      <c r="B2695" s="4" t="s">
        <v>4907</v>
      </c>
      <c r="C2695" s="5">
        <v>45807</v>
      </c>
      <c r="D2695" s="4" t="s">
        <v>4911</v>
      </c>
      <c r="E2695" s="4" t="s">
        <v>4909</v>
      </c>
      <c r="F2695" s="6">
        <v>-9.83</v>
      </c>
      <c r="G2695" s="4" t="s">
        <v>4910</v>
      </c>
      <c r="H2695" s="4"/>
      <c r="I2695" s="4" t="s">
        <v>389</v>
      </c>
    </row>
    <row r="2696" spans="1:9" ht="13.9" customHeight="1" outlineLevel="1">
      <c r="A2696" s="7"/>
      <c r="B2696" s="7" t="s">
        <v>4912</v>
      </c>
      <c r="C2696" s="8"/>
      <c r="D2696" s="7"/>
      <c r="E2696" s="7"/>
      <c r="F2696" s="9">
        <f>SUBTOTAL(9,F2694:F2695)</f>
        <v>555.92999999999995</v>
      </c>
      <c r="G2696" s="7"/>
      <c r="H2696" s="7"/>
      <c r="I2696" s="7"/>
    </row>
    <row r="2697" spans="1:9" ht="13.9" customHeight="1" outlineLevel="2">
      <c r="A2697" s="4" t="s">
        <v>4913</v>
      </c>
      <c r="B2697" s="4" t="s">
        <v>4914</v>
      </c>
      <c r="C2697" s="5">
        <v>45715</v>
      </c>
      <c r="D2697" s="4" t="s">
        <v>4915</v>
      </c>
      <c r="E2697" s="4" t="s">
        <v>4916</v>
      </c>
      <c r="F2697" s="6">
        <v>500</v>
      </c>
      <c r="G2697" s="4" t="s">
        <v>4917</v>
      </c>
      <c r="H2697" s="4" t="s">
        <v>4918</v>
      </c>
      <c r="I2697" s="4" t="s">
        <v>16</v>
      </c>
    </row>
    <row r="2698" spans="1:9" ht="13.9" customHeight="1" outlineLevel="2" collapsed="1">
      <c r="A2698" s="4" t="s">
        <v>4913</v>
      </c>
      <c r="B2698" s="4" t="s">
        <v>4914</v>
      </c>
      <c r="C2698" s="5">
        <v>45790</v>
      </c>
      <c r="D2698" s="4" t="s">
        <v>4919</v>
      </c>
      <c r="E2698" s="4" t="s">
        <v>4920</v>
      </c>
      <c r="F2698" s="6">
        <v>19583.61</v>
      </c>
      <c r="G2698" s="4" t="s">
        <v>4921</v>
      </c>
      <c r="H2698" s="4" t="s">
        <v>4918</v>
      </c>
      <c r="I2698" s="4" t="s">
        <v>16</v>
      </c>
    </row>
    <row r="2699" spans="1:9" ht="13.9" customHeight="1" outlineLevel="2">
      <c r="A2699" s="4" t="s">
        <v>4913</v>
      </c>
      <c r="B2699" s="4" t="s">
        <v>4914</v>
      </c>
      <c r="C2699" s="5">
        <v>45790</v>
      </c>
      <c r="D2699" s="4" t="s">
        <v>4922</v>
      </c>
      <c r="E2699" s="4" t="s">
        <v>4920</v>
      </c>
      <c r="F2699" s="6">
        <v>-2837.61</v>
      </c>
      <c r="G2699" s="4" t="s">
        <v>4921</v>
      </c>
      <c r="H2699" s="4" t="s">
        <v>4918</v>
      </c>
      <c r="I2699" s="4" t="s">
        <v>16</v>
      </c>
    </row>
    <row r="2700" spans="1:9" ht="13.9" customHeight="1" outlineLevel="1">
      <c r="A2700" s="7"/>
      <c r="B2700" s="7" t="s">
        <v>4923</v>
      </c>
      <c r="C2700" s="8"/>
      <c r="D2700" s="7"/>
      <c r="E2700" s="7"/>
      <c r="F2700" s="9">
        <f>SUBTOTAL(9,F2697:F2699)</f>
        <v>17246</v>
      </c>
      <c r="G2700" s="7"/>
      <c r="H2700" s="7"/>
      <c r="I2700" s="7"/>
    </row>
    <row r="2701" spans="1:9" ht="13.9" customHeight="1" outlineLevel="2">
      <c r="A2701" s="4" t="s">
        <v>4924</v>
      </c>
      <c r="B2701" s="4" t="s">
        <v>4925</v>
      </c>
      <c r="C2701" s="5">
        <v>45821</v>
      </c>
      <c r="D2701" s="4" t="s">
        <v>4926</v>
      </c>
      <c r="E2701" s="4" t="s">
        <v>4927</v>
      </c>
      <c r="F2701" s="6">
        <v>68647.19</v>
      </c>
      <c r="G2701" s="4" t="s">
        <v>4928</v>
      </c>
      <c r="H2701" s="4" t="s">
        <v>4929</v>
      </c>
      <c r="I2701" s="4" t="s">
        <v>16</v>
      </c>
    </row>
    <row r="2702" spans="1:9" ht="13.9" customHeight="1" outlineLevel="2">
      <c r="A2702" s="4" t="s">
        <v>4924</v>
      </c>
      <c r="B2702" s="4" t="s">
        <v>4925</v>
      </c>
      <c r="C2702" s="5">
        <v>45821</v>
      </c>
      <c r="D2702" s="4" t="s">
        <v>4930</v>
      </c>
      <c r="E2702" s="4" t="s">
        <v>4927</v>
      </c>
      <c r="F2702" s="6">
        <v>-10171.48</v>
      </c>
      <c r="G2702" s="4" t="s">
        <v>4928</v>
      </c>
      <c r="H2702" s="4" t="s">
        <v>4929</v>
      </c>
      <c r="I2702" s="4" t="s">
        <v>16</v>
      </c>
    </row>
    <row r="2703" spans="1:9" ht="13.9" customHeight="1" outlineLevel="1">
      <c r="A2703" s="7"/>
      <c r="B2703" s="7" t="s">
        <v>4931</v>
      </c>
      <c r="C2703" s="8"/>
      <c r="D2703" s="7"/>
      <c r="E2703" s="7"/>
      <c r="F2703" s="9">
        <f>SUBTOTAL(9,F2701:F2702)</f>
        <v>58475.710000000006</v>
      </c>
      <c r="G2703" s="7"/>
      <c r="H2703" s="7"/>
      <c r="I2703" s="7"/>
    </row>
    <row r="2704" spans="1:9" ht="13.9" customHeight="1" outlineLevel="2">
      <c r="A2704" s="4" t="s">
        <v>4932</v>
      </c>
      <c r="B2704" s="4" t="s">
        <v>4933</v>
      </c>
      <c r="C2704" s="5">
        <v>45698</v>
      </c>
      <c r="D2704" s="4" t="s">
        <v>4934</v>
      </c>
      <c r="E2704" s="4" t="s">
        <v>4935</v>
      </c>
      <c r="F2704" s="6">
        <v>500</v>
      </c>
      <c r="G2704" s="4" t="s">
        <v>4936</v>
      </c>
      <c r="H2704" s="4"/>
      <c r="I2704" s="4" t="s">
        <v>16</v>
      </c>
    </row>
    <row r="2705" spans="1:9" ht="13.9" customHeight="1" outlineLevel="2">
      <c r="A2705" s="4" t="s">
        <v>4932</v>
      </c>
      <c r="B2705" s="4" t="s">
        <v>4933</v>
      </c>
      <c r="C2705" s="5">
        <v>45706</v>
      </c>
      <c r="D2705" s="4" t="s">
        <v>4937</v>
      </c>
      <c r="E2705" s="4" t="s">
        <v>4938</v>
      </c>
      <c r="F2705" s="6">
        <v>8026.25</v>
      </c>
      <c r="G2705" s="4" t="s">
        <v>4939</v>
      </c>
      <c r="H2705" s="4"/>
      <c r="I2705" s="4" t="s">
        <v>16</v>
      </c>
    </row>
    <row r="2706" spans="1:9" ht="13.9" customHeight="1" outlineLevel="2">
      <c r="A2706" s="4" t="s">
        <v>4932</v>
      </c>
      <c r="B2706" s="4" t="s">
        <v>4933</v>
      </c>
      <c r="C2706" s="5">
        <v>45706</v>
      </c>
      <c r="D2706" s="4" t="s">
        <v>4940</v>
      </c>
      <c r="E2706" s="4" t="s">
        <v>4938</v>
      </c>
      <c r="F2706" s="6">
        <v>-1125</v>
      </c>
      <c r="G2706" s="4" t="s">
        <v>4939</v>
      </c>
      <c r="H2706" s="4"/>
      <c r="I2706" s="4" t="s">
        <v>16</v>
      </c>
    </row>
    <row r="2707" spans="1:9" ht="13.9" customHeight="1" outlineLevel="2" collapsed="1">
      <c r="A2707" s="4" t="s">
        <v>4932</v>
      </c>
      <c r="B2707" s="4" t="s">
        <v>4933</v>
      </c>
      <c r="C2707" s="5">
        <v>45791</v>
      </c>
      <c r="D2707" s="4" t="s">
        <v>4941</v>
      </c>
      <c r="E2707" s="4" t="s">
        <v>4942</v>
      </c>
      <c r="F2707" s="6">
        <v>7725.2</v>
      </c>
      <c r="G2707" s="4" t="s">
        <v>4943</v>
      </c>
      <c r="H2707" s="4"/>
      <c r="I2707" s="4" t="s">
        <v>16</v>
      </c>
    </row>
    <row r="2708" spans="1:9" ht="13.9" customHeight="1" outlineLevel="2">
      <c r="A2708" s="4" t="s">
        <v>4932</v>
      </c>
      <c r="B2708" s="4" t="s">
        <v>4933</v>
      </c>
      <c r="C2708" s="5">
        <v>45791</v>
      </c>
      <c r="D2708" s="4" t="s">
        <v>4944</v>
      </c>
      <c r="E2708" s="4" t="s">
        <v>4942</v>
      </c>
      <c r="F2708" s="6">
        <v>-1080</v>
      </c>
      <c r="G2708" s="4" t="s">
        <v>4943</v>
      </c>
      <c r="H2708" s="4"/>
      <c r="I2708" s="4" t="s">
        <v>16</v>
      </c>
    </row>
    <row r="2709" spans="1:9" ht="13.9" customHeight="1" outlineLevel="1">
      <c r="A2709" s="7"/>
      <c r="B2709" s="7" t="s">
        <v>4945</v>
      </c>
      <c r="C2709" s="8"/>
      <c r="D2709" s="7"/>
      <c r="E2709" s="7"/>
      <c r="F2709" s="9">
        <f>SUBTOTAL(9,F2704:F2708)</f>
        <v>14046.45</v>
      </c>
      <c r="G2709" s="7"/>
      <c r="H2709" s="7"/>
      <c r="I2709" s="7"/>
    </row>
    <row r="2710" spans="1:9" ht="13.9" customHeight="1" outlineLevel="2">
      <c r="A2710" s="4" t="s">
        <v>4946</v>
      </c>
      <c r="B2710" s="4" t="s">
        <v>4947</v>
      </c>
      <c r="C2710" s="5">
        <v>45796</v>
      </c>
      <c r="D2710" s="4" t="s">
        <v>4948</v>
      </c>
      <c r="E2710" s="4" t="s">
        <v>4949</v>
      </c>
      <c r="F2710" s="6">
        <v>159205.91</v>
      </c>
      <c r="G2710" s="4" t="s">
        <v>4950</v>
      </c>
      <c r="H2710" s="4" t="s">
        <v>4951</v>
      </c>
      <c r="I2710" s="4" t="s">
        <v>389</v>
      </c>
    </row>
    <row r="2711" spans="1:9" ht="13.9" customHeight="1" outlineLevel="2">
      <c r="A2711" s="4" t="s">
        <v>4946</v>
      </c>
      <c r="B2711" s="4" t="s">
        <v>4947</v>
      </c>
      <c r="C2711" s="5">
        <v>45796</v>
      </c>
      <c r="D2711" s="4" t="s">
        <v>4952</v>
      </c>
      <c r="E2711" s="4" t="s">
        <v>4949</v>
      </c>
      <c r="F2711" s="6">
        <v>-23694.52</v>
      </c>
      <c r="G2711" s="4" t="s">
        <v>4950</v>
      </c>
      <c r="H2711" s="4" t="s">
        <v>4951</v>
      </c>
      <c r="I2711" s="4" t="s">
        <v>389</v>
      </c>
    </row>
    <row r="2712" spans="1:9" ht="13.9" customHeight="1" outlineLevel="1">
      <c r="A2712" s="7"/>
      <c r="B2712" s="7" t="s">
        <v>4953</v>
      </c>
      <c r="C2712" s="8"/>
      <c r="D2712" s="7"/>
      <c r="E2712" s="7"/>
      <c r="F2712" s="9">
        <f>SUBTOTAL(9,F2710:F2711)</f>
        <v>135511.39000000001</v>
      </c>
      <c r="G2712" s="7"/>
      <c r="H2712" s="7"/>
      <c r="I2712" s="7"/>
    </row>
    <row r="2713" spans="1:9" ht="13.9" customHeight="1" outlineLevel="2">
      <c r="A2713" s="4" t="s">
        <v>4954</v>
      </c>
      <c r="B2713" s="4" t="s">
        <v>4955</v>
      </c>
      <c r="C2713" s="5">
        <v>45786</v>
      </c>
      <c r="D2713" s="4" t="s">
        <v>4956</v>
      </c>
      <c r="E2713" s="4" t="s">
        <v>4957</v>
      </c>
      <c r="F2713" s="6">
        <v>64931.040000000001</v>
      </c>
      <c r="G2713" s="4" t="s">
        <v>4958</v>
      </c>
      <c r="H2713" s="4" t="s">
        <v>4959</v>
      </c>
      <c r="I2713" s="4" t="s">
        <v>16</v>
      </c>
    </row>
    <row r="2714" spans="1:9" ht="13.9" customHeight="1" outlineLevel="2" collapsed="1">
      <c r="A2714" s="4" t="s">
        <v>4954</v>
      </c>
      <c r="B2714" s="4" t="s">
        <v>4955</v>
      </c>
      <c r="C2714" s="5">
        <v>45786</v>
      </c>
      <c r="D2714" s="4" t="s">
        <v>4960</v>
      </c>
      <c r="E2714" s="4" t="s">
        <v>4957</v>
      </c>
      <c r="F2714" s="6">
        <v>-9601.0499999999993</v>
      </c>
      <c r="G2714" s="4" t="s">
        <v>4958</v>
      </c>
      <c r="H2714" s="4" t="s">
        <v>4959</v>
      </c>
      <c r="I2714" s="4" t="s">
        <v>16</v>
      </c>
    </row>
    <row r="2715" spans="1:9" ht="13.9" customHeight="1" outlineLevel="1">
      <c r="A2715" s="7"/>
      <c r="B2715" s="7" t="s">
        <v>4961</v>
      </c>
      <c r="C2715" s="8"/>
      <c r="D2715" s="7"/>
      <c r="E2715" s="7"/>
      <c r="F2715" s="9">
        <f>SUBTOTAL(9,F2713:F2714)</f>
        <v>55329.990000000005</v>
      </c>
      <c r="G2715" s="7"/>
      <c r="H2715" s="7"/>
      <c r="I2715" s="7"/>
    </row>
    <row r="2716" spans="1:9" ht="13.9" customHeight="1" outlineLevel="2">
      <c r="A2716" s="4" t="s">
        <v>4962</v>
      </c>
      <c r="B2716" s="4" t="s">
        <v>4963</v>
      </c>
      <c r="C2716" s="5">
        <v>45504</v>
      </c>
      <c r="D2716" s="4" t="s">
        <v>4964</v>
      </c>
      <c r="E2716" s="4" t="s">
        <v>4965</v>
      </c>
      <c r="F2716" s="6">
        <v>32216.14</v>
      </c>
      <c r="G2716" s="4" t="s">
        <v>870</v>
      </c>
      <c r="H2716" s="4" t="s">
        <v>4966</v>
      </c>
      <c r="I2716" s="4" t="s">
        <v>16</v>
      </c>
    </row>
    <row r="2717" spans="1:9" ht="13.9" customHeight="1" outlineLevel="2">
      <c r="A2717" s="4" t="s">
        <v>4962</v>
      </c>
      <c r="B2717" s="4" t="s">
        <v>4963</v>
      </c>
      <c r="C2717" s="5">
        <v>45504</v>
      </c>
      <c r="D2717" s="4" t="s">
        <v>4967</v>
      </c>
      <c r="E2717" s="4" t="s">
        <v>4965</v>
      </c>
      <c r="F2717" s="6">
        <v>-4763.25</v>
      </c>
      <c r="G2717" s="4" t="s">
        <v>870</v>
      </c>
      <c r="H2717" s="4" t="s">
        <v>4966</v>
      </c>
      <c r="I2717" s="4" t="s">
        <v>16</v>
      </c>
    </row>
    <row r="2718" spans="1:9" ht="13.9" customHeight="1" outlineLevel="2" collapsed="1">
      <c r="A2718" s="4" t="s">
        <v>4962</v>
      </c>
      <c r="B2718" s="4" t="s">
        <v>4963</v>
      </c>
      <c r="C2718" s="5">
        <v>45504</v>
      </c>
      <c r="D2718" s="4" t="s">
        <v>4968</v>
      </c>
      <c r="E2718" s="4" t="s">
        <v>4969</v>
      </c>
      <c r="F2718" s="6">
        <v>66138.960000000006</v>
      </c>
      <c r="G2718" s="4" t="s">
        <v>870</v>
      </c>
      <c r="H2718" s="4" t="s">
        <v>4970</v>
      </c>
      <c r="I2718" s="4" t="s">
        <v>16</v>
      </c>
    </row>
    <row r="2719" spans="1:9" ht="13.9" customHeight="1" outlineLevel="2">
      <c r="A2719" s="4" t="s">
        <v>4962</v>
      </c>
      <c r="B2719" s="4" t="s">
        <v>4963</v>
      </c>
      <c r="C2719" s="5">
        <v>45504</v>
      </c>
      <c r="D2719" s="4" t="s">
        <v>4971</v>
      </c>
      <c r="E2719" s="4" t="s">
        <v>4969</v>
      </c>
      <c r="F2719" s="6">
        <v>-9833.93</v>
      </c>
      <c r="G2719" s="4" t="s">
        <v>870</v>
      </c>
      <c r="H2719" s="4" t="s">
        <v>4970</v>
      </c>
      <c r="I2719" s="4" t="s">
        <v>16</v>
      </c>
    </row>
    <row r="2720" spans="1:9" ht="13.9" customHeight="1" outlineLevel="2">
      <c r="A2720" s="4" t="s">
        <v>4962</v>
      </c>
      <c r="B2720" s="4" t="s">
        <v>4963</v>
      </c>
      <c r="C2720" s="5">
        <v>45504</v>
      </c>
      <c r="D2720" s="4" t="s">
        <v>4972</v>
      </c>
      <c r="E2720" s="4" t="s">
        <v>4973</v>
      </c>
      <c r="F2720" s="6">
        <v>90041.78</v>
      </c>
      <c r="G2720" s="4" t="s">
        <v>870</v>
      </c>
      <c r="H2720" s="4" t="s">
        <v>4974</v>
      </c>
      <c r="I2720" s="4" t="s">
        <v>16</v>
      </c>
    </row>
    <row r="2721" spans="1:9" ht="13.9" customHeight="1" outlineLevel="2">
      <c r="A2721" s="4" t="s">
        <v>4962</v>
      </c>
      <c r="B2721" s="4" t="s">
        <v>4963</v>
      </c>
      <c r="C2721" s="5">
        <v>45504</v>
      </c>
      <c r="D2721" s="4" t="s">
        <v>4975</v>
      </c>
      <c r="E2721" s="4" t="s">
        <v>4973</v>
      </c>
      <c r="F2721" s="6">
        <v>-13362</v>
      </c>
      <c r="G2721" s="4" t="s">
        <v>870</v>
      </c>
      <c r="H2721" s="4" t="s">
        <v>4974</v>
      </c>
      <c r="I2721" s="4" t="s">
        <v>16</v>
      </c>
    </row>
    <row r="2722" spans="1:9" ht="13.9" customHeight="1" outlineLevel="2" collapsed="1">
      <c r="A2722" s="4" t="s">
        <v>4962</v>
      </c>
      <c r="B2722" s="4" t="s">
        <v>4963</v>
      </c>
      <c r="C2722" s="5">
        <v>45504</v>
      </c>
      <c r="D2722" s="4" t="s">
        <v>4976</v>
      </c>
      <c r="E2722" s="4" t="s">
        <v>4977</v>
      </c>
      <c r="F2722" s="6">
        <v>47714.15</v>
      </c>
      <c r="G2722" s="4" t="s">
        <v>921</v>
      </c>
      <c r="H2722" s="4" t="s">
        <v>4978</v>
      </c>
      <c r="I2722" s="4" t="s">
        <v>16</v>
      </c>
    </row>
    <row r="2723" spans="1:9" ht="13.9" customHeight="1" outlineLevel="2">
      <c r="A2723" s="4" t="s">
        <v>4962</v>
      </c>
      <c r="B2723" s="4" t="s">
        <v>4963</v>
      </c>
      <c r="C2723" s="5">
        <v>45504</v>
      </c>
      <c r="D2723" s="4" t="s">
        <v>4979</v>
      </c>
      <c r="E2723" s="4" t="s">
        <v>4977</v>
      </c>
      <c r="F2723" s="6">
        <v>-7035</v>
      </c>
      <c r="G2723" s="4" t="s">
        <v>921</v>
      </c>
      <c r="H2723" s="4" t="s">
        <v>4978</v>
      </c>
      <c r="I2723" s="4" t="s">
        <v>16</v>
      </c>
    </row>
    <row r="2724" spans="1:9" ht="13.9" customHeight="1" outlineLevel="2">
      <c r="A2724" s="4" t="s">
        <v>4962</v>
      </c>
      <c r="B2724" s="4" t="s">
        <v>4963</v>
      </c>
      <c r="C2724" s="5">
        <v>45526</v>
      </c>
      <c r="D2724" s="4" t="s">
        <v>4980</v>
      </c>
      <c r="E2724" s="4" t="s">
        <v>4981</v>
      </c>
      <c r="F2724" s="6">
        <v>-2201.87</v>
      </c>
      <c r="G2724" s="4"/>
      <c r="H2724" s="4"/>
      <c r="I2724" s="4" t="s">
        <v>19</v>
      </c>
    </row>
    <row r="2725" spans="1:9" ht="13.9" customHeight="1" outlineLevel="1">
      <c r="A2725" s="7"/>
      <c r="B2725" s="7" t="s">
        <v>4982</v>
      </c>
      <c r="C2725" s="8"/>
      <c r="D2725" s="7"/>
      <c r="E2725" s="7"/>
      <c r="F2725" s="9">
        <f>SUBTOTAL(9,F2716:F2724)</f>
        <v>198914.98</v>
      </c>
      <c r="G2725" s="7"/>
      <c r="H2725" s="7"/>
      <c r="I2725" s="7"/>
    </row>
    <row r="2726" spans="1:9" ht="13.9" customHeight="1" outlineLevel="2">
      <c r="A2726" s="4" t="s">
        <v>4983</v>
      </c>
      <c r="B2726" s="4" t="s">
        <v>4984</v>
      </c>
      <c r="C2726" s="5">
        <v>45792</v>
      </c>
      <c r="D2726" s="4" t="s">
        <v>4985</v>
      </c>
      <c r="E2726" s="4" t="s">
        <v>4986</v>
      </c>
      <c r="F2726" s="6">
        <v>28895.439999999999</v>
      </c>
      <c r="G2726" s="4" t="s">
        <v>4987</v>
      </c>
      <c r="H2726" s="4" t="s">
        <v>4988</v>
      </c>
      <c r="I2726" s="4" t="s">
        <v>16</v>
      </c>
    </row>
    <row r="2727" spans="1:9" ht="13.9" customHeight="1" outlineLevel="2">
      <c r="A2727" s="4" t="s">
        <v>4983</v>
      </c>
      <c r="B2727" s="4" t="s">
        <v>4984</v>
      </c>
      <c r="C2727" s="5">
        <v>45792</v>
      </c>
      <c r="D2727" s="4" t="s">
        <v>4989</v>
      </c>
      <c r="E2727" s="4" t="s">
        <v>4986</v>
      </c>
      <c r="F2727" s="6">
        <v>-4229.51</v>
      </c>
      <c r="G2727" s="4" t="s">
        <v>4987</v>
      </c>
      <c r="H2727" s="4" t="s">
        <v>4988</v>
      </c>
      <c r="I2727" s="4" t="s">
        <v>16</v>
      </c>
    </row>
    <row r="2728" spans="1:9" ht="13.9" customHeight="1" outlineLevel="2">
      <c r="A2728" s="4" t="s">
        <v>4983</v>
      </c>
      <c r="B2728" s="4" t="s">
        <v>4984</v>
      </c>
      <c r="C2728" s="5">
        <v>45807</v>
      </c>
      <c r="D2728" s="4" t="s">
        <v>4990</v>
      </c>
      <c r="E2728" s="4" t="s">
        <v>4991</v>
      </c>
      <c r="F2728" s="6">
        <v>29268.080000000002</v>
      </c>
      <c r="G2728" s="4" t="s">
        <v>4992</v>
      </c>
      <c r="H2728" s="4" t="s">
        <v>4993</v>
      </c>
      <c r="I2728" s="4" t="s">
        <v>16</v>
      </c>
    </row>
    <row r="2729" spans="1:9" ht="13.9" customHeight="1" outlineLevel="2">
      <c r="A2729" s="4" t="s">
        <v>4983</v>
      </c>
      <c r="B2729" s="4" t="s">
        <v>4984</v>
      </c>
      <c r="C2729" s="5">
        <v>45807</v>
      </c>
      <c r="D2729" s="4" t="s">
        <v>4994</v>
      </c>
      <c r="E2729" s="4" t="s">
        <v>4991</v>
      </c>
      <c r="F2729" s="6">
        <v>-4285.21</v>
      </c>
      <c r="G2729" s="4" t="s">
        <v>4992</v>
      </c>
      <c r="H2729" s="4" t="s">
        <v>4993</v>
      </c>
      <c r="I2729" s="4" t="s">
        <v>16</v>
      </c>
    </row>
    <row r="2730" spans="1:9" ht="13.9" customHeight="1" outlineLevel="2">
      <c r="A2730" s="4" t="s">
        <v>4983</v>
      </c>
      <c r="B2730" s="4" t="s">
        <v>4984</v>
      </c>
      <c r="C2730" s="5">
        <v>45810</v>
      </c>
      <c r="D2730" s="4" t="s">
        <v>4995</v>
      </c>
      <c r="E2730" s="4" t="s">
        <v>4996</v>
      </c>
      <c r="F2730" s="6">
        <v>33912.21</v>
      </c>
      <c r="G2730" s="4" t="s">
        <v>4997</v>
      </c>
      <c r="H2730" s="4" t="s">
        <v>4998</v>
      </c>
      <c r="I2730" s="4" t="s">
        <v>16</v>
      </c>
    </row>
    <row r="2731" spans="1:9" ht="13.9" customHeight="1" outlineLevel="2">
      <c r="A2731" s="4" t="s">
        <v>4983</v>
      </c>
      <c r="B2731" s="4" t="s">
        <v>4984</v>
      </c>
      <c r="C2731" s="5">
        <v>45810</v>
      </c>
      <c r="D2731" s="4" t="s">
        <v>4999</v>
      </c>
      <c r="E2731" s="4" t="s">
        <v>4996</v>
      </c>
      <c r="F2731" s="6">
        <v>-4964.46</v>
      </c>
      <c r="G2731" s="4" t="s">
        <v>4997</v>
      </c>
      <c r="H2731" s="4" t="s">
        <v>4998</v>
      </c>
      <c r="I2731" s="4" t="s">
        <v>16</v>
      </c>
    </row>
    <row r="2732" spans="1:9" ht="13.9" customHeight="1" outlineLevel="1">
      <c r="A2732" s="7"/>
      <c r="B2732" s="7" t="s">
        <v>5000</v>
      </c>
      <c r="C2732" s="8"/>
      <c r="D2732" s="7"/>
      <c r="E2732" s="7"/>
      <c r="F2732" s="9">
        <f>SUBTOTAL(9,F2726:F2731)</f>
        <v>78596.55</v>
      </c>
      <c r="G2732" s="7"/>
      <c r="H2732" s="7"/>
      <c r="I2732" s="7"/>
    </row>
    <row r="2733" spans="1:9" ht="13.9" customHeight="1" outlineLevel="2">
      <c r="A2733" s="4" t="s">
        <v>5001</v>
      </c>
      <c r="B2733" s="4" t="s">
        <v>5002</v>
      </c>
      <c r="C2733" s="5">
        <v>45679</v>
      </c>
      <c r="D2733" s="4" t="s">
        <v>5003</v>
      </c>
      <c r="E2733" s="4" t="s">
        <v>5004</v>
      </c>
      <c r="F2733" s="6">
        <v>6705.17</v>
      </c>
      <c r="G2733" s="4" t="s">
        <v>5005</v>
      </c>
      <c r="H2733" s="4" t="s">
        <v>5006</v>
      </c>
      <c r="I2733" s="4" t="s">
        <v>16</v>
      </c>
    </row>
    <row r="2734" spans="1:9" ht="13.9" customHeight="1" outlineLevel="2" collapsed="1">
      <c r="A2734" s="4" t="s">
        <v>5001</v>
      </c>
      <c r="B2734" s="4" t="s">
        <v>5002</v>
      </c>
      <c r="C2734" s="5">
        <v>45679</v>
      </c>
      <c r="D2734" s="4" t="s">
        <v>5007</v>
      </c>
      <c r="E2734" s="4" t="s">
        <v>5004</v>
      </c>
      <c r="F2734" s="6">
        <v>-942.48</v>
      </c>
      <c r="G2734" s="4" t="s">
        <v>5005</v>
      </c>
      <c r="H2734" s="4" t="s">
        <v>5006</v>
      </c>
      <c r="I2734" s="4" t="s">
        <v>16</v>
      </c>
    </row>
    <row r="2735" spans="1:9" ht="13.9" customHeight="1" outlineLevel="1">
      <c r="A2735" s="7"/>
      <c r="B2735" s="7" t="s">
        <v>5008</v>
      </c>
      <c r="C2735" s="8"/>
      <c r="D2735" s="7"/>
      <c r="E2735" s="7"/>
      <c r="F2735" s="9">
        <f>SUBTOTAL(9,F2733:F2734)</f>
        <v>5762.6900000000005</v>
      </c>
      <c r="G2735" s="7"/>
      <c r="H2735" s="7"/>
      <c r="I2735" s="7"/>
    </row>
    <row r="2736" spans="1:9" ht="13.9" customHeight="1" outlineLevel="2">
      <c r="A2736" s="4" t="s">
        <v>5009</v>
      </c>
      <c r="B2736" s="4" t="s">
        <v>5010</v>
      </c>
      <c r="C2736" s="5">
        <v>45650</v>
      </c>
      <c r="D2736" s="4" t="s">
        <v>5011</v>
      </c>
      <c r="E2736" s="4" t="s">
        <v>5012</v>
      </c>
      <c r="F2736" s="6">
        <v>-760742.17</v>
      </c>
      <c r="G2736" s="4" t="s">
        <v>5013</v>
      </c>
      <c r="H2736" s="4"/>
      <c r="I2736" s="4" t="s">
        <v>349</v>
      </c>
    </row>
    <row r="2737" spans="1:9" ht="13.9" customHeight="1" outlineLevel="2">
      <c r="A2737" s="4" t="s">
        <v>5009</v>
      </c>
      <c r="B2737" s="4" t="s">
        <v>5010</v>
      </c>
      <c r="C2737" s="5">
        <v>45650</v>
      </c>
      <c r="D2737" s="4" t="s">
        <v>5014</v>
      </c>
      <c r="E2737" s="4" t="s">
        <v>5012</v>
      </c>
      <c r="F2737" s="6">
        <v>91030.45</v>
      </c>
      <c r="G2737" s="4" t="s">
        <v>5013</v>
      </c>
      <c r="H2737" s="4"/>
      <c r="I2737" s="4" t="s">
        <v>349</v>
      </c>
    </row>
    <row r="2738" spans="1:9" ht="13.9" customHeight="1" outlineLevel="2">
      <c r="A2738" s="4" t="s">
        <v>5009</v>
      </c>
      <c r="B2738" s="4" t="s">
        <v>5010</v>
      </c>
      <c r="C2738" s="5">
        <v>45688</v>
      </c>
      <c r="D2738" s="4" t="s">
        <v>5015</v>
      </c>
      <c r="E2738" s="4" t="s">
        <v>5012</v>
      </c>
      <c r="F2738" s="6">
        <v>336952.02</v>
      </c>
      <c r="G2738" s="4"/>
      <c r="H2738" s="4"/>
      <c r="I2738" s="4" t="s">
        <v>349</v>
      </c>
    </row>
    <row r="2739" spans="1:9" ht="13.9" customHeight="1" outlineLevel="2">
      <c r="A2739" s="4" t="s">
        <v>5009</v>
      </c>
      <c r="B2739" s="4" t="s">
        <v>5010</v>
      </c>
      <c r="C2739" s="5">
        <v>45763</v>
      </c>
      <c r="D2739" s="4" t="s">
        <v>5016</v>
      </c>
      <c r="E2739" s="4" t="s">
        <v>5017</v>
      </c>
      <c r="F2739" s="6">
        <v>40031.839999999997</v>
      </c>
      <c r="G2739" s="4" t="s">
        <v>5018</v>
      </c>
      <c r="H2739" s="4"/>
      <c r="I2739" s="4" t="s">
        <v>16</v>
      </c>
    </row>
    <row r="2740" spans="1:9" ht="13.9" customHeight="1" outlineLevel="2">
      <c r="A2740" s="4" t="s">
        <v>5009</v>
      </c>
      <c r="B2740" s="4" t="s">
        <v>5010</v>
      </c>
      <c r="C2740" s="5">
        <v>45763</v>
      </c>
      <c r="D2740" s="4" t="s">
        <v>5019</v>
      </c>
      <c r="E2740" s="4" t="s">
        <v>5017</v>
      </c>
      <c r="F2740" s="6">
        <v>-5909.09</v>
      </c>
      <c r="G2740" s="4" t="s">
        <v>5018</v>
      </c>
      <c r="H2740" s="4"/>
      <c r="I2740" s="4" t="s">
        <v>16</v>
      </c>
    </row>
    <row r="2741" spans="1:9" ht="13.9" customHeight="1" outlineLevel="2" collapsed="1">
      <c r="A2741" s="4" t="s">
        <v>5009</v>
      </c>
      <c r="B2741" s="4" t="s">
        <v>5010</v>
      </c>
      <c r="C2741" s="5">
        <v>45824</v>
      </c>
      <c r="D2741" s="4" t="s">
        <v>5020</v>
      </c>
      <c r="E2741" s="4" t="s">
        <v>5021</v>
      </c>
      <c r="F2741" s="6">
        <v>-90204.85</v>
      </c>
      <c r="G2741" s="4" t="s">
        <v>5013</v>
      </c>
      <c r="H2741" s="4"/>
      <c r="I2741" s="4" t="s">
        <v>349</v>
      </c>
    </row>
    <row r="2742" spans="1:9" ht="13.9" customHeight="1" outlineLevel="2">
      <c r="A2742" s="4" t="s">
        <v>5009</v>
      </c>
      <c r="B2742" s="4" t="s">
        <v>5010</v>
      </c>
      <c r="C2742" s="5">
        <v>45824</v>
      </c>
      <c r="D2742" s="4" t="s">
        <v>5022</v>
      </c>
      <c r="E2742" s="4" t="s">
        <v>5021</v>
      </c>
      <c r="F2742" s="6">
        <v>10846.62</v>
      </c>
      <c r="G2742" s="4" t="s">
        <v>5013</v>
      </c>
      <c r="H2742" s="4"/>
      <c r="I2742" s="4" t="s">
        <v>349</v>
      </c>
    </row>
    <row r="2743" spans="1:9" ht="13.9" customHeight="1" outlineLevel="1">
      <c r="A2743" s="7"/>
      <c r="B2743" s="7" t="s">
        <v>5023</v>
      </c>
      <c r="C2743" s="8"/>
      <c r="D2743" s="7"/>
      <c r="E2743" s="7"/>
      <c r="F2743" s="9">
        <f>SUBTOTAL(9,F2736:F2742)</f>
        <v>-377995.18000000017</v>
      </c>
      <c r="G2743" s="7"/>
      <c r="H2743" s="7"/>
      <c r="I2743" s="7"/>
    </row>
    <row r="2744" spans="1:9" ht="13.9" customHeight="1" outlineLevel="2">
      <c r="A2744" s="4" t="s">
        <v>5024</v>
      </c>
      <c r="B2744" s="4" t="s">
        <v>5025</v>
      </c>
      <c r="C2744" s="5">
        <v>45492</v>
      </c>
      <c r="D2744" s="4" t="s">
        <v>5026</v>
      </c>
      <c r="E2744" s="4" t="s">
        <v>5027</v>
      </c>
      <c r="F2744" s="6">
        <v>126822.41</v>
      </c>
      <c r="G2744" s="4" t="s">
        <v>870</v>
      </c>
      <c r="H2744" s="4" t="s">
        <v>5028</v>
      </c>
      <c r="I2744" s="4" t="s">
        <v>16</v>
      </c>
    </row>
    <row r="2745" spans="1:9" ht="13.9" customHeight="1" outlineLevel="2" collapsed="1">
      <c r="A2745" s="4" t="s">
        <v>5024</v>
      </c>
      <c r="B2745" s="4" t="s">
        <v>5025</v>
      </c>
      <c r="C2745" s="5">
        <v>45492</v>
      </c>
      <c r="D2745" s="4" t="s">
        <v>5029</v>
      </c>
      <c r="E2745" s="4" t="s">
        <v>5027</v>
      </c>
      <c r="F2745" s="6">
        <v>-18874.8</v>
      </c>
      <c r="G2745" s="4" t="s">
        <v>870</v>
      </c>
      <c r="H2745" s="4" t="s">
        <v>5028</v>
      </c>
      <c r="I2745" s="4" t="s">
        <v>16</v>
      </c>
    </row>
    <row r="2746" spans="1:9" ht="13.9" customHeight="1" outlineLevel="2">
      <c r="A2746" s="4" t="s">
        <v>5024</v>
      </c>
      <c r="B2746" s="4" t="s">
        <v>5025</v>
      </c>
      <c r="C2746" s="5">
        <v>45504</v>
      </c>
      <c r="D2746" s="4" t="s">
        <v>5030</v>
      </c>
      <c r="E2746" s="4" t="s">
        <v>5031</v>
      </c>
      <c r="F2746" s="6">
        <v>60604.81</v>
      </c>
      <c r="G2746" s="4" t="s">
        <v>870</v>
      </c>
      <c r="H2746" s="4" t="s">
        <v>5032</v>
      </c>
      <c r="I2746" s="4" t="s">
        <v>16</v>
      </c>
    </row>
    <row r="2747" spans="1:9" ht="13.9" customHeight="1" outlineLevel="2">
      <c r="A2747" s="4" t="s">
        <v>5024</v>
      </c>
      <c r="B2747" s="4" t="s">
        <v>5025</v>
      </c>
      <c r="C2747" s="5">
        <v>45504</v>
      </c>
      <c r="D2747" s="4" t="s">
        <v>5033</v>
      </c>
      <c r="E2747" s="4" t="s">
        <v>5031</v>
      </c>
      <c r="F2747" s="6">
        <v>-8991.75</v>
      </c>
      <c r="G2747" s="4" t="s">
        <v>870</v>
      </c>
      <c r="H2747" s="4" t="s">
        <v>5032</v>
      </c>
      <c r="I2747" s="4" t="s">
        <v>16</v>
      </c>
    </row>
    <row r="2748" spans="1:9" ht="13.9" customHeight="1" outlineLevel="2">
      <c r="A2748" s="4" t="s">
        <v>5024</v>
      </c>
      <c r="B2748" s="4" t="s">
        <v>5025</v>
      </c>
      <c r="C2748" s="5">
        <v>45504</v>
      </c>
      <c r="D2748" s="4" t="s">
        <v>5034</v>
      </c>
      <c r="E2748" s="4" t="s">
        <v>5035</v>
      </c>
      <c r="F2748" s="6">
        <v>426643.1</v>
      </c>
      <c r="G2748" s="4" t="s">
        <v>870</v>
      </c>
      <c r="H2748" s="4" t="s">
        <v>5036</v>
      </c>
      <c r="I2748" s="4" t="s">
        <v>16</v>
      </c>
    </row>
    <row r="2749" spans="1:9" ht="13.9" customHeight="1" outlineLevel="2">
      <c r="A2749" s="4" t="s">
        <v>5024</v>
      </c>
      <c r="B2749" s="4" t="s">
        <v>5025</v>
      </c>
      <c r="C2749" s="5">
        <v>45504</v>
      </c>
      <c r="D2749" s="4" t="s">
        <v>5037</v>
      </c>
      <c r="E2749" s="4" t="s">
        <v>5035</v>
      </c>
      <c r="F2749" s="6">
        <v>-63347.25</v>
      </c>
      <c r="G2749" s="4" t="s">
        <v>870</v>
      </c>
      <c r="H2749" s="4" t="s">
        <v>5036</v>
      </c>
      <c r="I2749" s="4" t="s">
        <v>16</v>
      </c>
    </row>
    <row r="2750" spans="1:9" ht="13.9" customHeight="1" outlineLevel="2">
      <c r="A2750" s="4" t="s">
        <v>5024</v>
      </c>
      <c r="B2750" s="4" t="s">
        <v>5025</v>
      </c>
      <c r="C2750" s="5">
        <v>45504</v>
      </c>
      <c r="D2750" s="4" t="s">
        <v>5038</v>
      </c>
      <c r="E2750" s="4" t="s">
        <v>5039</v>
      </c>
      <c r="F2750" s="6">
        <v>688936.62</v>
      </c>
      <c r="G2750" s="4" t="s">
        <v>870</v>
      </c>
      <c r="H2750" s="4" t="s">
        <v>5040</v>
      </c>
      <c r="I2750" s="4" t="s">
        <v>16</v>
      </c>
    </row>
    <row r="2751" spans="1:9" ht="13.9" customHeight="1" outlineLevel="2">
      <c r="A2751" s="4" t="s">
        <v>5024</v>
      </c>
      <c r="B2751" s="4" t="s">
        <v>5025</v>
      </c>
      <c r="C2751" s="5">
        <v>45504</v>
      </c>
      <c r="D2751" s="4" t="s">
        <v>5041</v>
      </c>
      <c r="E2751" s="4" t="s">
        <v>5039</v>
      </c>
      <c r="F2751" s="6">
        <v>-102285</v>
      </c>
      <c r="G2751" s="4" t="s">
        <v>870</v>
      </c>
      <c r="H2751" s="4" t="s">
        <v>5040</v>
      </c>
      <c r="I2751" s="4" t="s">
        <v>16</v>
      </c>
    </row>
    <row r="2752" spans="1:9" ht="13.9" customHeight="1" outlineLevel="2">
      <c r="A2752" s="4" t="s">
        <v>5024</v>
      </c>
      <c r="B2752" s="4" t="s">
        <v>5025</v>
      </c>
      <c r="C2752" s="5">
        <v>45504</v>
      </c>
      <c r="D2752" s="4" t="s">
        <v>5042</v>
      </c>
      <c r="E2752" s="4" t="s">
        <v>5043</v>
      </c>
      <c r="F2752" s="6">
        <v>66710.41</v>
      </c>
      <c r="G2752" s="4" t="s">
        <v>870</v>
      </c>
      <c r="H2752" s="4" t="s">
        <v>5044</v>
      </c>
      <c r="I2752" s="4" t="s">
        <v>16</v>
      </c>
    </row>
    <row r="2753" spans="1:9" ht="13.9" customHeight="1" outlineLevel="2">
      <c r="A2753" s="4" t="s">
        <v>5024</v>
      </c>
      <c r="B2753" s="4" t="s">
        <v>5025</v>
      </c>
      <c r="C2753" s="5">
        <v>45504</v>
      </c>
      <c r="D2753" s="4" t="s">
        <v>5045</v>
      </c>
      <c r="E2753" s="4" t="s">
        <v>5043</v>
      </c>
      <c r="F2753" s="6">
        <v>-9874.5</v>
      </c>
      <c r="G2753" s="4" t="s">
        <v>870</v>
      </c>
      <c r="H2753" s="4" t="s">
        <v>5044</v>
      </c>
      <c r="I2753" s="4" t="s">
        <v>16</v>
      </c>
    </row>
    <row r="2754" spans="1:9" ht="13.9" customHeight="1" outlineLevel="2">
      <c r="A2754" s="4" t="s">
        <v>5024</v>
      </c>
      <c r="B2754" s="4" t="s">
        <v>5025</v>
      </c>
      <c r="C2754" s="5">
        <v>45504</v>
      </c>
      <c r="D2754" s="4" t="s">
        <v>5046</v>
      </c>
      <c r="E2754" s="4" t="s">
        <v>5047</v>
      </c>
      <c r="F2754" s="6">
        <v>535626.69999999995</v>
      </c>
      <c r="G2754" s="4" t="s">
        <v>870</v>
      </c>
      <c r="H2754" s="4" t="s">
        <v>5048</v>
      </c>
      <c r="I2754" s="4" t="s">
        <v>16</v>
      </c>
    </row>
    <row r="2755" spans="1:9" ht="13.9" customHeight="1" outlineLevel="2">
      <c r="A2755" s="4" t="s">
        <v>5024</v>
      </c>
      <c r="B2755" s="4" t="s">
        <v>5025</v>
      </c>
      <c r="C2755" s="5">
        <v>45504</v>
      </c>
      <c r="D2755" s="4" t="s">
        <v>5049</v>
      </c>
      <c r="E2755" s="4" t="s">
        <v>5047</v>
      </c>
      <c r="F2755" s="6">
        <v>-79787.25</v>
      </c>
      <c r="G2755" s="4" t="s">
        <v>870</v>
      </c>
      <c r="H2755" s="4" t="s">
        <v>5048</v>
      </c>
      <c r="I2755" s="4" t="s">
        <v>16</v>
      </c>
    </row>
    <row r="2756" spans="1:9" ht="13.9" customHeight="1" outlineLevel="2">
      <c r="A2756" s="4" t="s">
        <v>5024</v>
      </c>
      <c r="B2756" s="4" t="s">
        <v>5025</v>
      </c>
      <c r="C2756" s="5">
        <v>45504</v>
      </c>
      <c r="D2756" s="4" t="s">
        <v>5050</v>
      </c>
      <c r="E2756" s="4" t="s">
        <v>5051</v>
      </c>
      <c r="F2756" s="6">
        <v>71382.399999999994</v>
      </c>
      <c r="G2756" s="4" t="s">
        <v>870</v>
      </c>
      <c r="H2756" s="4" t="s">
        <v>5052</v>
      </c>
      <c r="I2756" s="4" t="s">
        <v>16</v>
      </c>
    </row>
    <row r="2757" spans="1:9" ht="13.9" customHeight="1" outlineLevel="2">
      <c r="A2757" s="4" t="s">
        <v>5024</v>
      </c>
      <c r="B2757" s="4" t="s">
        <v>5025</v>
      </c>
      <c r="C2757" s="5">
        <v>45504</v>
      </c>
      <c r="D2757" s="4" t="s">
        <v>5053</v>
      </c>
      <c r="E2757" s="4" t="s">
        <v>5051</v>
      </c>
      <c r="F2757" s="6">
        <v>-10602.75</v>
      </c>
      <c r="G2757" s="4" t="s">
        <v>870</v>
      </c>
      <c r="H2757" s="4" t="s">
        <v>5052</v>
      </c>
      <c r="I2757" s="4" t="s">
        <v>16</v>
      </c>
    </row>
    <row r="2758" spans="1:9" ht="13.9" customHeight="1" outlineLevel="2" collapsed="1">
      <c r="A2758" s="4" t="s">
        <v>5024</v>
      </c>
      <c r="B2758" s="4" t="s">
        <v>5025</v>
      </c>
      <c r="C2758" s="5">
        <v>45504</v>
      </c>
      <c r="D2758" s="4" t="s">
        <v>5054</v>
      </c>
      <c r="E2758" s="4" t="s">
        <v>5055</v>
      </c>
      <c r="F2758" s="6">
        <v>113931.15</v>
      </c>
      <c r="G2758" s="4" t="s">
        <v>870</v>
      </c>
      <c r="H2758" s="4" t="s">
        <v>5056</v>
      </c>
      <c r="I2758" s="4" t="s">
        <v>16</v>
      </c>
    </row>
    <row r="2759" spans="1:9" ht="13.9" customHeight="1" outlineLevel="2">
      <c r="A2759" s="4" t="s">
        <v>5024</v>
      </c>
      <c r="B2759" s="4" t="s">
        <v>5025</v>
      </c>
      <c r="C2759" s="5">
        <v>45504</v>
      </c>
      <c r="D2759" s="4" t="s">
        <v>5057</v>
      </c>
      <c r="E2759" s="4" t="s">
        <v>5055</v>
      </c>
      <c r="F2759" s="6">
        <v>-16977.75</v>
      </c>
      <c r="G2759" s="4" t="s">
        <v>870</v>
      </c>
      <c r="H2759" s="4" t="s">
        <v>5056</v>
      </c>
      <c r="I2759" s="4" t="s">
        <v>16</v>
      </c>
    </row>
    <row r="2760" spans="1:9" ht="13.9" customHeight="1" outlineLevel="2">
      <c r="A2760" s="4" t="s">
        <v>5024</v>
      </c>
      <c r="B2760" s="4" t="s">
        <v>5025</v>
      </c>
      <c r="C2760" s="5">
        <v>45504</v>
      </c>
      <c r="D2760" s="4" t="s">
        <v>5058</v>
      </c>
      <c r="E2760" s="4" t="s">
        <v>5059</v>
      </c>
      <c r="F2760" s="6">
        <v>81435.070000000007</v>
      </c>
      <c r="G2760" s="4" t="s">
        <v>870</v>
      </c>
      <c r="H2760" s="4" t="s">
        <v>5060</v>
      </c>
      <c r="I2760" s="4" t="s">
        <v>16</v>
      </c>
    </row>
    <row r="2761" spans="1:9" ht="13.9" customHeight="1" outlineLevel="2" collapsed="1">
      <c r="A2761" s="4" t="s">
        <v>5024</v>
      </c>
      <c r="B2761" s="4" t="s">
        <v>5025</v>
      </c>
      <c r="C2761" s="5">
        <v>45504</v>
      </c>
      <c r="D2761" s="4" t="s">
        <v>5061</v>
      </c>
      <c r="E2761" s="4" t="s">
        <v>5059</v>
      </c>
      <c r="F2761" s="6">
        <v>-12120.34</v>
      </c>
      <c r="G2761" s="4" t="s">
        <v>870</v>
      </c>
      <c r="H2761" s="4" t="s">
        <v>5060</v>
      </c>
      <c r="I2761" s="4" t="s">
        <v>16</v>
      </c>
    </row>
    <row r="2762" spans="1:9" ht="13.9" customHeight="1" outlineLevel="2">
      <c r="A2762" s="4" t="s">
        <v>5024</v>
      </c>
      <c r="B2762" s="4" t="s">
        <v>5025</v>
      </c>
      <c r="C2762" s="5">
        <v>45504</v>
      </c>
      <c r="D2762" s="4" t="s">
        <v>5062</v>
      </c>
      <c r="E2762" s="4" t="s">
        <v>5063</v>
      </c>
      <c r="F2762" s="6">
        <v>117710.28</v>
      </c>
      <c r="G2762" s="4" t="s">
        <v>870</v>
      </c>
      <c r="H2762" s="4" t="s">
        <v>5064</v>
      </c>
      <c r="I2762" s="4" t="s">
        <v>16</v>
      </c>
    </row>
    <row r="2763" spans="1:9" ht="13.9" customHeight="1" outlineLevel="2">
      <c r="A2763" s="4" t="s">
        <v>5024</v>
      </c>
      <c r="B2763" s="4" t="s">
        <v>5025</v>
      </c>
      <c r="C2763" s="5">
        <v>45504</v>
      </c>
      <c r="D2763" s="4" t="s">
        <v>5065</v>
      </c>
      <c r="E2763" s="4" t="s">
        <v>5063</v>
      </c>
      <c r="F2763" s="6">
        <v>-17497.8</v>
      </c>
      <c r="G2763" s="4" t="s">
        <v>870</v>
      </c>
      <c r="H2763" s="4" t="s">
        <v>5064</v>
      </c>
      <c r="I2763" s="4" t="s">
        <v>16</v>
      </c>
    </row>
    <row r="2764" spans="1:9" ht="13.9" customHeight="1" outlineLevel="2" collapsed="1">
      <c r="A2764" s="4" t="s">
        <v>5024</v>
      </c>
      <c r="B2764" s="4" t="s">
        <v>5025</v>
      </c>
      <c r="C2764" s="5">
        <v>45504</v>
      </c>
      <c r="D2764" s="4" t="s">
        <v>5066</v>
      </c>
      <c r="E2764" s="4" t="s">
        <v>5067</v>
      </c>
      <c r="F2764" s="6">
        <v>11488.49</v>
      </c>
      <c r="G2764" s="4" t="s">
        <v>870</v>
      </c>
      <c r="H2764" s="4" t="s">
        <v>5068</v>
      </c>
      <c r="I2764" s="4" t="s">
        <v>16</v>
      </c>
    </row>
    <row r="2765" spans="1:9" ht="13.9" customHeight="1" outlineLevel="2">
      <c r="A2765" s="4" t="s">
        <v>5024</v>
      </c>
      <c r="B2765" s="4" t="s">
        <v>5025</v>
      </c>
      <c r="C2765" s="5">
        <v>45504</v>
      </c>
      <c r="D2765" s="4" t="s">
        <v>5069</v>
      </c>
      <c r="E2765" s="4" t="s">
        <v>5067</v>
      </c>
      <c r="F2765" s="6">
        <v>-1650</v>
      </c>
      <c r="G2765" s="4" t="s">
        <v>870</v>
      </c>
      <c r="H2765" s="4" t="s">
        <v>5068</v>
      </c>
      <c r="I2765" s="4" t="s">
        <v>16</v>
      </c>
    </row>
    <row r="2766" spans="1:9" ht="13.9" customHeight="1" outlineLevel="2">
      <c r="A2766" s="4" t="s">
        <v>5024</v>
      </c>
      <c r="B2766" s="4" t="s">
        <v>5025</v>
      </c>
      <c r="C2766" s="5">
        <v>45504</v>
      </c>
      <c r="D2766" s="4" t="s">
        <v>5070</v>
      </c>
      <c r="E2766" s="4" t="s">
        <v>5071</v>
      </c>
      <c r="F2766" s="6">
        <v>23802.63</v>
      </c>
      <c r="G2766" s="4" t="s">
        <v>870</v>
      </c>
      <c r="H2766" s="4" t="s">
        <v>5072</v>
      </c>
      <c r="I2766" s="4" t="s">
        <v>16</v>
      </c>
    </row>
    <row r="2767" spans="1:9" ht="13.9" customHeight="1" outlineLevel="2" collapsed="1">
      <c r="A2767" s="4" t="s">
        <v>5024</v>
      </c>
      <c r="B2767" s="4" t="s">
        <v>5025</v>
      </c>
      <c r="C2767" s="5">
        <v>45504</v>
      </c>
      <c r="D2767" s="4" t="s">
        <v>5073</v>
      </c>
      <c r="E2767" s="4" t="s">
        <v>5071</v>
      </c>
      <c r="F2767" s="6">
        <v>-3520.57</v>
      </c>
      <c r="G2767" s="4" t="s">
        <v>870</v>
      </c>
      <c r="H2767" s="4" t="s">
        <v>5072</v>
      </c>
      <c r="I2767" s="4" t="s">
        <v>16</v>
      </c>
    </row>
    <row r="2768" spans="1:9" ht="13.9" customHeight="1" outlineLevel="2">
      <c r="A2768" s="4" t="s">
        <v>5024</v>
      </c>
      <c r="B2768" s="4" t="s">
        <v>5025</v>
      </c>
      <c r="C2768" s="5">
        <v>45504</v>
      </c>
      <c r="D2768" s="4" t="s">
        <v>5074</v>
      </c>
      <c r="E2768" s="4" t="s">
        <v>5075</v>
      </c>
      <c r="F2768" s="6">
        <v>491499.03</v>
      </c>
      <c r="G2768" s="4" t="s">
        <v>870</v>
      </c>
      <c r="H2768" s="4" t="s">
        <v>5076</v>
      </c>
      <c r="I2768" s="4" t="s">
        <v>16</v>
      </c>
    </row>
    <row r="2769" spans="1:9" ht="13.9" customHeight="1" outlineLevel="2">
      <c r="A2769" s="4" t="s">
        <v>5024</v>
      </c>
      <c r="B2769" s="4" t="s">
        <v>5025</v>
      </c>
      <c r="C2769" s="5">
        <v>45504</v>
      </c>
      <c r="D2769" s="4" t="s">
        <v>5077</v>
      </c>
      <c r="E2769" s="4" t="s">
        <v>5075</v>
      </c>
      <c r="F2769" s="6">
        <v>-73280.87</v>
      </c>
      <c r="G2769" s="4" t="s">
        <v>870</v>
      </c>
      <c r="H2769" s="4" t="s">
        <v>5076</v>
      </c>
      <c r="I2769" s="4" t="s">
        <v>16</v>
      </c>
    </row>
    <row r="2770" spans="1:9" ht="13.9" customHeight="1" outlineLevel="2" collapsed="1">
      <c r="A2770" s="4" t="s">
        <v>5024</v>
      </c>
      <c r="B2770" s="4" t="s">
        <v>5025</v>
      </c>
      <c r="C2770" s="5">
        <v>45504</v>
      </c>
      <c r="D2770" s="4" t="s">
        <v>5078</v>
      </c>
      <c r="E2770" s="4" t="s">
        <v>5079</v>
      </c>
      <c r="F2770" s="6">
        <v>70152.210000000006</v>
      </c>
      <c r="G2770" s="4" t="s">
        <v>870</v>
      </c>
      <c r="H2770" s="4" t="s">
        <v>5080</v>
      </c>
      <c r="I2770" s="4" t="s">
        <v>16</v>
      </c>
    </row>
    <row r="2771" spans="1:9" ht="13.9" customHeight="1" outlineLevel="2">
      <c r="A2771" s="4" t="s">
        <v>5024</v>
      </c>
      <c r="B2771" s="4" t="s">
        <v>5025</v>
      </c>
      <c r="C2771" s="5">
        <v>45504</v>
      </c>
      <c r="D2771" s="4" t="s">
        <v>5081</v>
      </c>
      <c r="E2771" s="4" t="s">
        <v>5079</v>
      </c>
      <c r="F2771" s="6">
        <v>-10433.81</v>
      </c>
      <c r="G2771" s="4" t="s">
        <v>870</v>
      </c>
      <c r="H2771" s="4" t="s">
        <v>5080</v>
      </c>
      <c r="I2771" s="4" t="s">
        <v>16</v>
      </c>
    </row>
    <row r="2772" spans="1:9" ht="13.9" customHeight="1" outlineLevel="2">
      <c r="A2772" s="4" t="s">
        <v>5024</v>
      </c>
      <c r="B2772" s="4" t="s">
        <v>5025</v>
      </c>
      <c r="C2772" s="5">
        <v>45504</v>
      </c>
      <c r="D2772" s="4" t="s">
        <v>5082</v>
      </c>
      <c r="E2772" s="4" t="s">
        <v>5083</v>
      </c>
      <c r="F2772" s="6">
        <v>25848.94</v>
      </c>
      <c r="G2772" s="4" t="s">
        <v>870</v>
      </c>
      <c r="H2772" s="4" t="s">
        <v>5084</v>
      </c>
      <c r="I2772" s="4" t="s">
        <v>16</v>
      </c>
    </row>
    <row r="2773" spans="1:9" ht="13.9" customHeight="1" outlineLevel="2">
      <c r="A2773" s="4" t="s">
        <v>5024</v>
      </c>
      <c r="B2773" s="4" t="s">
        <v>5025</v>
      </c>
      <c r="C2773" s="5">
        <v>45504</v>
      </c>
      <c r="D2773" s="4" t="s">
        <v>5085</v>
      </c>
      <c r="E2773" s="4" t="s">
        <v>5083</v>
      </c>
      <c r="F2773" s="6">
        <v>-3811.5</v>
      </c>
      <c r="G2773" s="4" t="s">
        <v>870</v>
      </c>
      <c r="H2773" s="4" t="s">
        <v>5084</v>
      </c>
      <c r="I2773" s="4" t="s">
        <v>16</v>
      </c>
    </row>
    <row r="2774" spans="1:9" ht="13.9" customHeight="1" outlineLevel="2">
      <c r="A2774" s="4" t="s">
        <v>5024</v>
      </c>
      <c r="B2774" s="4" t="s">
        <v>5025</v>
      </c>
      <c r="C2774" s="5">
        <v>45504</v>
      </c>
      <c r="D2774" s="4" t="s">
        <v>5086</v>
      </c>
      <c r="E2774" s="4" t="s">
        <v>5087</v>
      </c>
      <c r="F2774" s="6">
        <v>61563.15</v>
      </c>
      <c r="G2774" s="4" t="s">
        <v>870</v>
      </c>
      <c r="H2774" s="4" t="s">
        <v>5088</v>
      </c>
      <c r="I2774" s="4" t="s">
        <v>16</v>
      </c>
    </row>
    <row r="2775" spans="1:9" ht="13.9" customHeight="1" outlineLevel="2">
      <c r="A2775" s="4" t="s">
        <v>5024</v>
      </c>
      <c r="B2775" s="4" t="s">
        <v>5025</v>
      </c>
      <c r="C2775" s="5">
        <v>45504</v>
      </c>
      <c r="D2775" s="4" t="s">
        <v>5089</v>
      </c>
      <c r="E2775" s="4" t="s">
        <v>5087</v>
      </c>
      <c r="F2775" s="6">
        <v>-9135</v>
      </c>
      <c r="G2775" s="4" t="s">
        <v>870</v>
      </c>
      <c r="H2775" s="4" t="s">
        <v>5088</v>
      </c>
      <c r="I2775" s="4" t="s">
        <v>16</v>
      </c>
    </row>
    <row r="2776" spans="1:9" ht="13.9" customHeight="1" outlineLevel="2">
      <c r="A2776" s="4" t="s">
        <v>5024</v>
      </c>
      <c r="B2776" s="4" t="s">
        <v>5025</v>
      </c>
      <c r="C2776" s="5">
        <v>45504</v>
      </c>
      <c r="D2776" s="4" t="s">
        <v>5090</v>
      </c>
      <c r="E2776" s="4" t="s">
        <v>5091</v>
      </c>
      <c r="F2776" s="6">
        <v>44499.89</v>
      </c>
      <c r="G2776" s="4" t="s">
        <v>870</v>
      </c>
      <c r="H2776" s="4" t="s">
        <v>5092</v>
      </c>
      <c r="I2776" s="4" t="s">
        <v>16</v>
      </c>
    </row>
    <row r="2777" spans="1:9" ht="13.9" customHeight="1" outlineLevel="2">
      <c r="A2777" s="4" t="s">
        <v>5024</v>
      </c>
      <c r="B2777" s="4" t="s">
        <v>5025</v>
      </c>
      <c r="C2777" s="5">
        <v>45504</v>
      </c>
      <c r="D2777" s="4" t="s">
        <v>5093</v>
      </c>
      <c r="E2777" s="4" t="s">
        <v>5091</v>
      </c>
      <c r="F2777" s="6">
        <v>-6584.44</v>
      </c>
      <c r="G2777" s="4" t="s">
        <v>870</v>
      </c>
      <c r="H2777" s="4" t="s">
        <v>5092</v>
      </c>
      <c r="I2777" s="4" t="s">
        <v>16</v>
      </c>
    </row>
    <row r="2778" spans="1:9" ht="13.9" customHeight="1" outlineLevel="2" collapsed="1">
      <c r="A2778" s="4" t="s">
        <v>5024</v>
      </c>
      <c r="B2778" s="4" t="s">
        <v>5025</v>
      </c>
      <c r="C2778" s="5">
        <v>45504</v>
      </c>
      <c r="D2778" s="4" t="s">
        <v>5094</v>
      </c>
      <c r="E2778" s="4" t="s">
        <v>5095</v>
      </c>
      <c r="F2778" s="6">
        <v>96093.24</v>
      </c>
      <c r="G2778" s="4" t="s">
        <v>870</v>
      </c>
      <c r="H2778" s="4" t="s">
        <v>5096</v>
      </c>
      <c r="I2778" s="4" t="s">
        <v>16</v>
      </c>
    </row>
    <row r="2779" spans="1:9" ht="13.9" customHeight="1" outlineLevel="2">
      <c r="A2779" s="4" t="s">
        <v>5024</v>
      </c>
      <c r="B2779" s="4" t="s">
        <v>5025</v>
      </c>
      <c r="C2779" s="5">
        <v>45504</v>
      </c>
      <c r="D2779" s="4" t="s">
        <v>5097</v>
      </c>
      <c r="E2779" s="4" t="s">
        <v>5095</v>
      </c>
      <c r="F2779" s="6">
        <v>-14281.5</v>
      </c>
      <c r="G2779" s="4" t="s">
        <v>870</v>
      </c>
      <c r="H2779" s="4" t="s">
        <v>5096</v>
      </c>
      <c r="I2779" s="4" t="s">
        <v>16</v>
      </c>
    </row>
    <row r="2780" spans="1:9" ht="13.9" customHeight="1" outlineLevel="2">
      <c r="A2780" s="4" t="s">
        <v>5024</v>
      </c>
      <c r="B2780" s="4" t="s">
        <v>5025</v>
      </c>
      <c r="C2780" s="5">
        <v>45504</v>
      </c>
      <c r="D2780" s="4" t="s">
        <v>5098</v>
      </c>
      <c r="E2780" s="4" t="s">
        <v>5099</v>
      </c>
      <c r="F2780" s="6">
        <v>39743.65</v>
      </c>
      <c r="G2780" s="4" t="s">
        <v>870</v>
      </c>
      <c r="H2780" s="4" t="s">
        <v>5100</v>
      </c>
      <c r="I2780" s="4" t="s">
        <v>16</v>
      </c>
    </row>
    <row r="2781" spans="1:9" ht="13.9" customHeight="1" outlineLevel="2" collapsed="1">
      <c r="A2781" s="4" t="s">
        <v>5024</v>
      </c>
      <c r="B2781" s="4" t="s">
        <v>5025</v>
      </c>
      <c r="C2781" s="5">
        <v>45504</v>
      </c>
      <c r="D2781" s="4" t="s">
        <v>5101</v>
      </c>
      <c r="E2781" s="4" t="s">
        <v>5099</v>
      </c>
      <c r="F2781" s="6">
        <v>-5888.44</v>
      </c>
      <c r="G2781" s="4" t="s">
        <v>870</v>
      </c>
      <c r="H2781" s="4" t="s">
        <v>5100</v>
      </c>
      <c r="I2781" s="4" t="s">
        <v>16</v>
      </c>
    </row>
    <row r="2782" spans="1:9" ht="13.9" customHeight="1" outlineLevel="2">
      <c r="A2782" s="4" t="s">
        <v>5024</v>
      </c>
      <c r="B2782" s="4" t="s">
        <v>5025</v>
      </c>
      <c r="C2782" s="5">
        <v>45504</v>
      </c>
      <c r="D2782" s="4" t="s">
        <v>5102</v>
      </c>
      <c r="E2782" s="4" t="s">
        <v>5103</v>
      </c>
      <c r="F2782" s="6">
        <v>31468.19</v>
      </c>
      <c r="G2782" s="4" t="s">
        <v>870</v>
      </c>
      <c r="H2782" s="4" t="s">
        <v>5104</v>
      </c>
      <c r="I2782" s="4" t="s">
        <v>16</v>
      </c>
    </row>
    <row r="2783" spans="1:9" ht="13.9" customHeight="1" outlineLevel="2">
      <c r="A2783" s="4" t="s">
        <v>5024</v>
      </c>
      <c r="B2783" s="4" t="s">
        <v>5025</v>
      </c>
      <c r="C2783" s="5">
        <v>45504</v>
      </c>
      <c r="D2783" s="4" t="s">
        <v>5105</v>
      </c>
      <c r="E2783" s="4" t="s">
        <v>5103</v>
      </c>
      <c r="F2783" s="6">
        <v>-4636.5</v>
      </c>
      <c r="G2783" s="4" t="s">
        <v>870</v>
      </c>
      <c r="H2783" s="4" t="s">
        <v>5104</v>
      </c>
      <c r="I2783" s="4" t="s">
        <v>16</v>
      </c>
    </row>
    <row r="2784" spans="1:9" ht="13.9" customHeight="1" outlineLevel="2">
      <c r="A2784" s="4" t="s">
        <v>5024</v>
      </c>
      <c r="B2784" s="4" t="s">
        <v>5025</v>
      </c>
      <c r="C2784" s="5">
        <v>45504</v>
      </c>
      <c r="D2784" s="4" t="s">
        <v>5106</v>
      </c>
      <c r="E2784" s="4" t="s">
        <v>5107</v>
      </c>
      <c r="F2784" s="6">
        <v>94508.06</v>
      </c>
      <c r="G2784" s="4" t="s">
        <v>870</v>
      </c>
      <c r="H2784" s="4" t="s">
        <v>5108</v>
      </c>
      <c r="I2784" s="4" t="s">
        <v>16</v>
      </c>
    </row>
    <row r="2785" spans="1:9" ht="13.9" customHeight="1" outlineLevel="2">
      <c r="A2785" s="4" t="s">
        <v>5024</v>
      </c>
      <c r="B2785" s="4" t="s">
        <v>5025</v>
      </c>
      <c r="C2785" s="5">
        <v>45504</v>
      </c>
      <c r="D2785" s="4" t="s">
        <v>5109</v>
      </c>
      <c r="E2785" s="4" t="s">
        <v>5107</v>
      </c>
      <c r="F2785" s="6">
        <v>-14059.5</v>
      </c>
      <c r="G2785" s="4" t="s">
        <v>870</v>
      </c>
      <c r="H2785" s="4" t="s">
        <v>5108</v>
      </c>
      <c r="I2785" s="4" t="s">
        <v>16</v>
      </c>
    </row>
    <row r="2786" spans="1:9" ht="13.9" customHeight="1" outlineLevel="2">
      <c r="A2786" s="4" t="s">
        <v>5024</v>
      </c>
      <c r="B2786" s="4" t="s">
        <v>5025</v>
      </c>
      <c r="C2786" s="5">
        <v>45504</v>
      </c>
      <c r="D2786" s="4" t="s">
        <v>5110</v>
      </c>
      <c r="E2786" s="4" t="s">
        <v>5111</v>
      </c>
      <c r="F2786" s="6">
        <v>130049.93</v>
      </c>
      <c r="G2786" s="4" t="s">
        <v>870</v>
      </c>
      <c r="H2786" s="4" t="s">
        <v>5112</v>
      </c>
      <c r="I2786" s="4" t="s">
        <v>16</v>
      </c>
    </row>
    <row r="2787" spans="1:9" ht="13.9" customHeight="1" outlineLevel="2">
      <c r="A2787" s="4" t="s">
        <v>5024</v>
      </c>
      <c r="B2787" s="4" t="s">
        <v>5025</v>
      </c>
      <c r="C2787" s="5">
        <v>45504</v>
      </c>
      <c r="D2787" s="4" t="s">
        <v>5113</v>
      </c>
      <c r="E2787" s="4" t="s">
        <v>5111</v>
      </c>
      <c r="F2787" s="6">
        <v>-19282.5</v>
      </c>
      <c r="G2787" s="4" t="s">
        <v>870</v>
      </c>
      <c r="H2787" s="4" t="s">
        <v>5112</v>
      </c>
      <c r="I2787" s="4" t="s">
        <v>16</v>
      </c>
    </row>
    <row r="2788" spans="1:9" ht="13.9" customHeight="1" outlineLevel="2">
      <c r="A2788" s="4" t="s">
        <v>5024</v>
      </c>
      <c r="B2788" s="4" t="s">
        <v>5025</v>
      </c>
      <c r="C2788" s="5">
        <v>45504</v>
      </c>
      <c r="D2788" s="4" t="s">
        <v>5114</v>
      </c>
      <c r="E2788" s="4" t="s">
        <v>5115</v>
      </c>
      <c r="F2788" s="6">
        <v>119788.44</v>
      </c>
      <c r="G2788" s="4" t="s">
        <v>921</v>
      </c>
      <c r="H2788" s="4" t="s">
        <v>5116</v>
      </c>
      <c r="I2788" s="4" t="s">
        <v>16</v>
      </c>
    </row>
    <row r="2789" spans="1:9" ht="13.9" customHeight="1" outlineLevel="2">
      <c r="A2789" s="4" t="s">
        <v>5024</v>
      </c>
      <c r="B2789" s="4" t="s">
        <v>5025</v>
      </c>
      <c r="C2789" s="5">
        <v>45504</v>
      </c>
      <c r="D2789" s="4" t="s">
        <v>5117</v>
      </c>
      <c r="E2789" s="4" t="s">
        <v>5115</v>
      </c>
      <c r="F2789" s="6">
        <v>-17718.75</v>
      </c>
      <c r="G2789" s="4" t="s">
        <v>921</v>
      </c>
      <c r="H2789" s="4" t="s">
        <v>5116</v>
      </c>
      <c r="I2789" s="4" t="s">
        <v>16</v>
      </c>
    </row>
    <row r="2790" spans="1:9" ht="13.9" customHeight="1" outlineLevel="2">
      <c r="A2790" s="4" t="s">
        <v>5024</v>
      </c>
      <c r="B2790" s="4" t="s">
        <v>5025</v>
      </c>
      <c r="C2790" s="5">
        <v>45504</v>
      </c>
      <c r="D2790" s="4" t="s">
        <v>5118</v>
      </c>
      <c r="E2790" s="4" t="s">
        <v>5119</v>
      </c>
      <c r="F2790" s="6">
        <v>1373635.32</v>
      </c>
      <c r="G2790" s="4" t="s">
        <v>921</v>
      </c>
      <c r="H2790" s="4" t="s">
        <v>5120</v>
      </c>
      <c r="I2790" s="4" t="s">
        <v>16</v>
      </c>
    </row>
    <row r="2791" spans="1:9" ht="13.9" customHeight="1" outlineLevel="2" collapsed="1">
      <c r="A2791" s="4" t="s">
        <v>5024</v>
      </c>
      <c r="B2791" s="4" t="s">
        <v>5025</v>
      </c>
      <c r="C2791" s="5">
        <v>45504</v>
      </c>
      <c r="D2791" s="4" t="s">
        <v>5121</v>
      </c>
      <c r="E2791" s="4" t="s">
        <v>5119</v>
      </c>
      <c r="F2791" s="6">
        <v>-204870.75</v>
      </c>
      <c r="G2791" s="4" t="s">
        <v>921</v>
      </c>
      <c r="H2791" s="4" t="s">
        <v>5120</v>
      </c>
      <c r="I2791" s="4" t="s">
        <v>16</v>
      </c>
    </row>
    <row r="2792" spans="1:9" ht="13.9" customHeight="1" outlineLevel="2">
      <c r="A2792" s="4" t="s">
        <v>5024</v>
      </c>
      <c r="B2792" s="4" t="s">
        <v>5025</v>
      </c>
      <c r="C2792" s="5">
        <v>45504</v>
      </c>
      <c r="D2792" s="4" t="s">
        <v>5122</v>
      </c>
      <c r="E2792" s="4" t="s">
        <v>5123</v>
      </c>
      <c r="F2792" s="6">
        <v>644528.74</v>
      </c>
      <c r="G2792" s="4" t="s">
        <v>921</v>
      </c>
      <c r="H2792" s="4" t="s">
        <v>5124</v>
      </c>
      <c r="I2792" s="4" t="s">
        <v>16</v>
      </c>
    </row>
    <row r="2793" spans="1:9" ht="13.9" customHeight="1" outlineLevel="2">
      <c r="A2793" s="4" t="s">
        <v>5024</v>
      </c>
      <c r="B2793" s="4" t="s">
        <v>5025</v>
      </c>
      <c r="C2793" s="5">
        <v>45504</v>
      </c>
      <c r="D2793" s="4" t="s">
        <v>5125</v>
      </c>
      <c r="E2793" s="4" t="s">
        <v>5123</v>
      </c>
      <c r="F2793" s="6">
        <v>-95946</v>
      </c>
      <c r="G2793" s="4" t="s">
        <v>921</v>
      </c>
      <c r="H2793" s="4" t="s">
        <v>5124</v>
      </c>
      <c r="I2793" s="4" t="s">
        <v>16</v>
      </c>
    </row>
    <row r="2794" spans="1:9" ht="13.9" customHeight="1" outlineLevel="2">
      <c r="A2794" s="4" t="s">
        <v>5024</v>
      </c>
      <c r="B2794" s="4" t="s">
        <v>5025</v>
      </c>
      <c r="C2794" s="5">
        <v>45504</v>
      </c>
      <c r="D2794" s="4" t="s">
        <v>5126</v>
      </c>
      <c r="E2794" s="4" t="s">
        <v>5127</v>
      </c>
      <c r="F2794" s="6">
        <v>35045.660000000003</v>
      </c>
      <c r="G2794" s="4" t="s">
        <v>921</v>
      </c>
      <c r="H2794" s="4" t="s">
        <v>5128</v>
      </c>
      <c r="I2794" s="4" t="s">
        <v>16</v>
      </c>
    </row>
    <row r="2795" spans="1:9" ht="13.9" customHeight="1" outlineLevel="2">
      <c r="A2795" s="4" t="s">
        <v>5024</v>
      </c>
      <c r="B2795" s="4" t="s">
        <v>5025</v>
      </c>
      <c r="C2795" s="5">
        <v>45504</v>
      </c>
      <c r="D2795" s="4" t="s">
        <v>5129</v>
      </c>
      <c r="E2795" s="4" t="s">
        <v>5127</v>
      </c>
      <c r="F2795" s="6">
        <v>-5171.25</v>
      </c>
      <c r="G2795" s="4" t="s">
        <v>921</v>
      </c>
      <c r="H2795" s="4" t="s">
        <v>5128</v>
      </c>
      <c r="I2795" s="4" t="s">
        <v>16</v>
      </c>
    </row>
    <row r="2796" spans="1:9" ht="13.9" customHeight="1" outlineLevel="2">
      <c r="A2796" s="4" t="s">
        <v>5024</v>
      </c>
      <c r="B2796" s="4" t="s">
        <v>5025</v>
      </c>
      <c r="C2796" s="5">
        <v>45504</v>
      </c>
      <c r="D2796" s="4" t="s">
        <v>5130</v>
      </c>
      <c r="E2796" s="4" t="s">
        <v>5131</v>
      </c>
      <c r="F2796" s="6">
        <v>147565.32</v>
      </c>
      <c r="G2796" s="4" t="s">
        <v>921</v>
      </c>
      <c r="H2796" s="4" t="s">
        <v>5132</v>
      </c>
      <c r="I2796" s="4" t="s">
        <v>16</v>
      </c>
    </row>
    <row r="2797" spans="1:9" ht="13.9" customHeight="1" outlineLevel="2">
      <c r="A2797" s="4" t="s">
        <v>5024</v>
      </c>
      <c r="B2797" s="4" t="s">
        <v>5025</v>
      </c>
      <c r="C2797" s="5">
        <v>45504</v>
      </c>
      <c r="D2797" s="4" t="s">
        <v>5133</v>
      </c>
      <c r="E2797" s="4" t="s">
        <v>5131</v>
      </c>
      <c r="F2797" s="6">
        <v>-21870.75</v>
      </c>
      <c r="G2797" s="4" t="s">
        <v>921</v>
      </c>
      <c r="H2797" s="4" t="s">
        <v>5132</v>
      </c>
      <c r="I2797" s="4" t="s">
        <v>16</v>
      </c>
    </row>
    <row r="2798" spans="1:9" ht="13.9" customHeight="1" outlineLevel="2">
      <c r="A2798" s="4" t="s">
        <v>5024</v>
      </c>
      <c r="B2798" s="4" t="s">
        <v>5025</v>
      </c>
      <c r="C2798" s="5">
        <v>45504</v>
      </c>
      <c r="D2798" s="4" t="s">
        <v>5134</v>
      </c>
      <c r="E2798" s="4" t="s">
        <v>5135</v>
      </c>
      <c r="F2798" s="6">
        <v>813604.02</v>
      </c>
      <c r="G2798" s="4" t="s">
        <v>870</v>
      </c>
      <c r="H2798" s="4" t="s">
        <v>5136</v>
      </c>
      <c r="I2798" s="4" t="s">
        <v>16</v>
      </c>
    </row>
    <row r="2799" spans="1:9" ht="13.9" customHeight="1" outlineLevel="2">
      <c r="A2799" s="4" t="s">
        <v>5024</v>
      </c>
      <c r="B2799" s="4" t="s">
        <v>5025</v>
      </c>
      <c r="C2799" s="5">
        <v>45504</v>
      </c>
      <c r="D2799" s="4" t="s">
        <v>5137</v>
      </c>
      <c r="E2799" s="4" t="s">
        <v>5135</v>
      </c>
      <c r="F2799" s="6">
        <v>-121458</v>
      </c>
      <c r="G2799" s="4" t="s">
        <v>870</v>
      </c>
      <c r="H2799" s="4" t="s">
        <v>5136</v>
      </c>
      <c r="I2799" s="4" t="s">
        <v>16</v>
      </c>
    </row>
    <row r="2800" spans="1:9" ht="13.9" customHeight="1" outlineLevel="2">
      <c r="A2800" s="4" t="s">
        <v>5024</v>
      </c>
      <c r="B2800" s="4" t="s">
        <v>5025</v>
      </c>
      <c r="C2800" s="5">
        <v>45504</v>
      </c>
      <c r="D2800" s="4" t="s">
        <v>5138</v>
      </c>
      <c r="E2800" s="4" t="s">
        <v>5139</v>
      </c>
      <c r="F2800" s="6">
        <v>122932.98</v>
      </c>
      <c r="G2800" s="4" t="s">
        <v>870</v>
      </c>
      <c r="H2800" s="4" t="s">
        <v>5140</v>
      </c>
      <c r="I2800" s="4" t="s">
        <v>16</v>
      </c>
    </row>
    <row r="2801" spans="1:9" ht="13.9" customHeight="1" outlineLevel="2">
      <c r="A2801" s="4" t="s">
        <v>5024</v>
      </c>
      <c r="B2801" s="4" t="s">
        <v>5025</v>
      </c>
      <c r="C2801" s="5">
        <v>45504</v>
      </c>
      <c r="D2801" s="4" t="s">
        <v>5141</v>
      </c>
      <c r="E2801" s="4" t="s">
        <v>5139</v>
      </c>
      <c r="F2801" s="6">
        <v>-18129</v>
      </c>
      <c r="G2801" s="4" t="s">
        <v>870</v>
      </c>
      <c r="H2801" s="4" t="s">
        <v>5140</v>
      </c>
      <c r="I2801" s="4" t="s">
        <v>16</v>
      </c>
    </row>
    <row r="2802" spans="1:9" ht="13.9" customHeight="1" outlineLevel="2">
      <c r="A2802" s="4" t="s">
        <v>5024</v>
      </c>
      <c r="B2802" s="4" t="s">
        <v>5025</v>
      </c>
      <c r="C2802" s="5">
        <v>45688</v>
      </c>
      <c r="D2802" s="4" t="s">
        <v>5142</v>
      </c>
      <c r="E2802" s="4" t="s">
        <v>5143</v>
      </c>
      <c r="F2802" s="6">
        <v>-2325503.96</v>
      </c>
      <c r="G2802" s="4"/>
      <c r="H2802" s="4"/>
      <c r="I2802" s="4" t="s">
        <v>19</v>
      </c>
    </row>
    <row r="2803" spans="1:9" ht="13.9" customHeight="1" outlineLevel="2">
      <c r="A2803" s="4" t="s">
        <v>5024</v>
      </c>
      <c r="B2803" s="4" t="s">
        <v>5025</v>
      </c>
      <c r="C2803" s="5">
        <v>45735</v>
      </c>
      <c r="D2803" s="4" t="s">
        <v>5144</v>
      </c>
      <c r="E2803" s="4" t="s">
        <v>5143</v>
      </c>
      <c r="F2803" s="6">
        <v>-581375.99</v>
      </c>
      <c r="G2803" s="4"/>
      <c r="H2803" s="4"/>
      <c r="I2803" s="4" t="s">
        <v>19</v>
      </c>
    </row>
    <row r="2804" spans="1:9" ht="13.9" customHeight="1" outlineLevel="2">
      <c r="A2804" s="4" t="s">
        <v>5024</v>
      </c>
      <c r="B2804" s="4" t="s">
        <v>5025</v>
      </c>
      <c r="C2804" s="5">
        <v>45743</v>
      </c>
      <c r="D2804" s="4" t="s">
        <v>5145</v>
      </c>
      <c r="E2804" s="4" t="s">
        <v>5146</v>
      </c>
      <c r="F2804" s="6">
        <v>21493.81</v>
      </c>
      <c r="G2804" s="4" t="s">
        <v>5147</v>
      </c>
      <c r="H2804" s="4" t="s">
        <v>5148</v>
      </c>
      <c r="I2804" s="4" t="s">
        <v>16</v>
      </c>
    </row>
    <row r="2805" spans="1:9" ht="13.9" customHeight="1" outlineLevel="2">
      <c r="A2805" s="4" t="s">
        <v>5024</v>
      </c>
      <c r="B2805" s="4" t="s">
        <v>5025</v>
      </c>
      <c r="C2805" s="5">
        <v>45743</v>
      </c>
      <c r="D2805" s="4" t="s">
        <v>5149</v>
      </c>
      <c r="E2805" s="4" t="s">
        <v>5146</v>
      </c>
      <c r="F2805" s="6">
        <v>-3134.36</v>
      </c>
      <c r="G2805" s="4" t="s">
        <v>5147</v>
      </c>
      <c r="H2805" s="4" t="s">
        <v>5148</v>
      </c>
      <c r="I2805" s="4" t="s">
        <v>16</v>
      </c>
    </row>
    <row r="2806" spans="1:9" ht="13.9" customHeight="1" outlineLevel="2">
      <c r="A2806" s="4" t="s">
        <v>5024</v>
      </c>
      <c r="B2806" s="4" t="s">
        <v>5025</v>
      </c>
      <c r="C2806" s="5">
        <v>45751</v>
      </c>
      <c r="D2806" s="4" t="s">
        <v>5150</v>
      </c>
      <c r="E2806" s="4" t="s">
        <v>5151</v>
      </c>
      <c r="F2806" s="6">
        <v>573.08000000000004</v>
      </c>
      <c r="G2806" s="4" t="s">
        <v>5152</v>
      </c>
      <c r="H2806" s="4"/>
      <c r="I2806" s="4" t="s">
        <v>16</v>
      </c>
    </row>
    <row r="2807" spans="1:9" ht="13.9" customHeight="1" outlineLevel="2">
      <c r="A2807" s="4" t="s">
        <v>5024</v>
      </c>
      <c r="B2807" s="4" t="s">
        <v>5025</v>
      </c>
      <c r="C2807" s="5">
        <v>45751</v>
      </c>
      <c r="D2807" s="4" t="s">
        <v>5153</v>
      </c>
      <c r="E2807" s="4" t="s">
        <v>5151</v>
      </c>
      <c r="F2807" s="6">
        <v>-10.11</v>
      </c>
      <c r="G2807" s="4" t="s">
        <v>5152</v>
      </c>
      <c r="H2807" s="4"/>
      <c r="I2807" s="4" t="s">
        <v>16</v>
      </c>
    </row>
    <row r="2808" spans="1:9" ht="13.9" customHeight="1" outlineLevel="2">
      <c r="A2808" s="4" t="s">
        <v>5024</v>
      </c>
      <c r="B2808" s="4" t="s">
        <v>5025</v>
      </c>
      <c r="C2808" s="5">
        <v>45757</v>
      </c>
      <c r="D2808" s="4" t="s">
        <v>5154</v>
      </c>
      <c r="E2808" s="4" t="s">
        <v>5143</v>
      </c>
      <c r="F2808" s="6">
        <v>-581375.99</v>
      </c>
      <c r="G2808" s="4"/>
      <c r="H2808" s="4"/>
      <c r="I2808" s="4" t="s">
        <v>19</v>
      </c>
    </row>
    <row r="2809" spans="1:9" ht="13.9" customHeight="1" outlineLevel="2" collapsed="1">
      <c r="A2809" s="4" t="s">
        <v>5024</v>
      </c>
      <c r="B2809" s="4" t="s">
        <v>5025</v>
      </c>
      <c r="C2809" s="5">
        <v>45784</v>
      </c>
      <c r="D2809" s="4" t="s">
        <v>5155</v>
      </c>
      <c r="E2809" s="4" t="s">
        <v>5156</v>
      </c>
      <c r="F2809" s="6">
        <v>8491.5</v>
      </c>
      <c r="G2809" s="4" t="s">
        <v>5157</v>
      </c>
      <c r="H2809" s="4" t="s">
        <v>5158</v>
      </c>
      <c r="I2809" s="4" t="s">
        <v>16</v>
      </c>
    </row>
    <row r="2810" spans="1:9" ht="13.9" customHeight="1" outlineLevel="2">
      <c r="A2810" s="4" t="s">
        <v>5024</v>
      </c>
      <c r="B2810" s="4" t="s">
        <v>5025</v>
      </c>
      <c r="C2810" s="5">
        <v>45784</v>
      </c>
      <c r="D2810" s="4" t="s">
        <v>5159</v>
      </c>
      <c r="E2810" s="4" t="s">
        <v>5156</v>
      </c>
      <c r="F2810" s="6">
        <v>-1192.29</v>
      </c>
      <c r="G2810" s="4" t="s">
        <v>5157</v>
      </c>
      <c r="H2810" s="4" t="s">
        <v>5158</v>
      </c>
      <c r="I2810" s="4" t="s">
        <v>16</v>
      </c>
    </row>
    <row r="2811" spans="1:9" ht="13.9" customHeight="1" outlineLevel="2">
      <c r="A2811" s="4" t="s">
        <v>5024</v>
      </c>
      <c r="B2811" s="4" t="s">
        <v>5025</v>
      </c>
      <c r="C2811" s="5">
        <v>45811</v>
      </c>
      <c r="D2811" s="4" t="s">
        <v>5160</v>
      </c>
      <c r="E2811" s="4" t="s">
        <v>5161</v>
      </c>
      <c r="F2811" s="6">
        <v>6830.08</v>
      </c>
      <c r="G2811" s="4" t="s">
        <v>5162</v>
      </c>
      <c r="H2811" s="4"/>
      <c r="I2811" s="4" t="s">
        <v>16</v>
      </c>
    </row>
    <row r="2812" spans="1:9" ht="13.9" customHeight="1" outlineLevel="2">
      <c r="A2812" s="4" t="s">
        <v>5024</v>
      </c>
      <c r="B2812" s="4" t="s">
        <v>5025</v>
      </c>
      <c r="C2812" s="5">
        <v>45811</v>
      </c>
      <c r="D2812" s="4" t="s">
        <v>5163</v>
      </c>
      <c r="E2812" s="4" t="s">
        <v>5161</v>
      </c>
      <c r="F2812" s="6">
        <v>-703.8</v>
      </c>
      <c r="G2812" s="4" t="s">
        <v>5162</v>
      </c>
      <c r="H2812" s="4"/>
      <c r="I2812" s="4" t="s">
        <v>16</v>
      </c>
    </row>
    <row r="2813" spans="1:9" ht="13.9" customHeight="1" outlineLevel="2">
      <c r="A2813" s="4" t="s">
        <v>5024</v>
      </c>
      <c r="B2813" s="4" t="s">
        <v>5025</v>
      </c>
      <c r="C2813" s="5">
        <v>45811</v>
      </c>
      <c r="D2813" s="4" t="s">
        <v>5164</v>
      </c>
      <c r="E2813" s="4" t="s">
        <v>5161</v>
      </c>
      <c r="F2813" s="6">
        <v>-242.4</v>
      </c>
      <c r="G2813" s="4" t="s">
        <v>5162</v>
      </c>
      <c r="H2813" s="4"/>
      <c r="I2813" s="4" t="s">
        <v>16</v>
      </c>
    </row>
    <row r="2814" spans="1:9" ht="13.9" customHeight="1" outlineLevel="2">
      <c r="A2814" s="4" t="s">
        <v>5024</v>
      </c>
      <c r="B2814" s="4" t="s">
        <v>5025</v>
      </c>
      <c r="C2814" s="5">
        <v>45811</v>
      </c>
      <c r="D2814" s="4" t="s">
        <v>5165</v>
      </c>
      <c r="E2814" s="4" t="s">
        <v>5166</v>
      </c>
      <c r="F2814" s="6">
        <v>5688.9</v>
      </c>
      <c r="G2814" s="4" t="s">
        <v>5167</v>
      </c>
      <c r="H2814" s="4" t="s">
        <v>5168</v>
      </c>
      <c r="I2814" s="4" t="s">
        <v>16</v>
      </c>
    </row>
    <row r="2815" spans="1:9" ht="13.9" customHeight="1" outlineLevel="2">
      <c r="A2815" s="4" t="s">
        <v>5024</v>
      </c>
      <c r="B2815" s="4" t="s">
        <v>5025</v>
      </c>
      <c r="C2815" s="5">
        <v>45811</v>
      </c>
      <c r="D2815" s="4" t="s">
        <v>5169</v>
      </c>
      <c r="E2815" s="4" t="s">
        <v>5166</v>
      </c>
      <c r="F2815" s="6">
        <v>-773.33</v>
      </c>
      <c r="G2815" s="4" t="s">
        <v>5167</v>
      </c>
      <c r="H2815" s="4" t="s">
        <v>5168</v>
      </c>
      <c r="I2815" s="4" t="s">
        <v>16</v>
      </c>
    </row>
    <row r="2816" spans="1:9" ht="13.9" customHeight="1" outlineLevel="2">
      <c r="A2816" s="4" t="s">
        <v>5024</v>
      </c>
      <c r="B2816" s="4" t="s">
        <v>5025</v>
      </c>
      <c r="C2816" s="5">
        <v>45811</v>
      </c>
      <c r="D2816" s="4" t="s">
        <v>5170</v>
      </c>
      <c r="E2816" s="4" t="s">
        <v>5171</v>
      </c>
      <c r="F2816" s="6">
        <v>26612.94</v>
      </c>
      <c r="G2816" s="4" t="s">
        <v>5172</v>
      </c>
      <c r="H2816" s="4"/>
      <c r="I2816" s="4" t="s">
        <v>16</v>
      </c>
    </row>
    <row r="2817" spans="1:9" ht="13.9" customHeight="1" outlineLevel="2">
      <c r="A2817" s="4" t="s">
        <v>5024</v>
      </c>
      <c r="B2817" s="4" t="s">
        <v>5025</v>
      </c>
      <c r="C2817" s="5">
        <v>45811</v>
      </c>
      <c r="D2817" s="4" t="s">
        <v>5173</v>
      </c>
      <c r="E2817" s="4" t="s">
        <v>5171</v>
      </c>
      <c r="F2817" s="6">
        <v>-12.23</v>
      </c>
      <c r="G2817" s="4" t="s">
        <v>5172</v>
      </c>
      <c r="H2817" s="4"/>
      <c r="I2817" s="4" t="s">
        <v>16</v>
      </c>
    </row>
    <row r="2818" spans="1:9" ht="13.9" customHeight="1" outlineLevel="2">
      <c r="A2818" s="4" t="s">
        <v>5024</v>
      </c>
      <c r="B2818" s="4" t="s">
        <v>5025</v>
      </c>
      <c r="C2818" s="5">
        <v>45838</v>
      </c>
      <c r="D2818" s="4" t="s">
        <v>5174</v>
      </c>
      <c r="E2818" s="4" t="s">
        <v>5143</v>
      </c>
      <c r="F2818" s="6">
        <v>-568280.31000000006</v>
      </c>
      <c r="G2818" s="4"/>
      <c r="H2818" s="4"/>
      <c r="I2818" s="4" t="s">
        <v>19</v>
      </c>
    </row>
    <row r="2819" spans="1:9" ht="13.9" customHeight="1" outlineLevel="2">
      <c r="A2819" s="4" t="s">
        <v>5024</v>
      </c>
      <c r="B2819" s="4" t="s">
        <v>5025</v>
      </c>
      <c r="C2819" s="5">
        <v>45838</v>
      </c>
      <c r="D2819" s="4" t="s">
        <v>5175</v>
      </c>
      <c r="E2819" s="4" t="s">
        <v>5171</v>
      </c>
      <c r="F2819" s="6">
        <v>-26612.94</v>
      </c>
      <c r="G2819" s="4"/>
      <c r="H2819" s="4"/>
      <c r="I2819" s="4" t="s">
        <v>16</v>
      </c>
    </row>
    <row r="2820" spans="1:9" ht="13.9" customHeight="1" outlineLevel="2">
      <c r="A2820" s="4" t="s">
        <v>5024</v>
      </c>
      <c r="B2820" s="4" t="s">
        <v>5025</v>
      </c>
      <c r="C2820" s="5">
        <v>45838</v>
      </c>
      <c r="D2820" s="4" t="s">
        <v>5176</v>
      </c>
      <c r="E2820" s="4" t="s">
        <v>5171</v>
      </c>
      <c r="F2820" s="6">
        <v>588.37</v>
      </c>
      <c r="G2820" s="4"/>
      <c r="H2820" s="4"/>
      <c r="I2820" s="4" t="s">
        <v>16</v>
      </c>
    </row>
    <row r="2821" spans="1:9" ht="13.9" customHeight="1" outlineLevel="1">
      <c r="A2821" s="7"/>
      <c r="B2821" s="7" t="s">
        <v>5177</v>
      </c>
      <c r="C2821" s="8"/>
      <c r="D2821" s="7"/>
      <c r="E2821" s="7"/>
      <c r="F2821" s="9">
        <f>SUBTOTAL(9,F2744:F2820)</f>
        <v>1656593.4900000021</v>
      </c>
      <c r="G2821" s="7"/>
      <c r="H2821" s="7"/>
      <c r="I2821" s="7"/>
    </row>
    <row r="2822" spans="1:9" ht="13.9" customHeight="1" outlineLevel="2">
      <c r="A2822" s="4" t="s">
        <v>5178</v>
      </c>
      <c r="B2822" s="4" t="s">
        <v>5179</v>
      </c>
      <c r="C2822" s="5">
        <v>45511</v>
      </c>
      <c r="D2822" s="4" t="s">
        <v>5180</v>
      </c>
      <c r="E2822" s="4" t="s">
        <v>5181</v>
      </c>
      <c r="F2822" s="6">
        <v>4275.55</v>
      </c>
      <c r="G2822" s="4" t="s">
        <v>5182</v>
      </c>
      <c r="H2822" s="4"/>
      <c r="I2822" s="4" t="s">
        <v>46</v>
      </c>
    </row>
    <row r="2823" spans="1:9" ht="13.9" customHeight="1" outlineLevel="2">
      <c r="A2823" s="4" t="s">
        <v>5178</v>
      </c>
      <c r="B2823" s="4" t="s">
        <v>5179</v>
      </c>
      <c r="C2823" s="5">
        <v>45511</v>
      </c>
      <c r="D2823" s="4" t="s">
        <v>5183</v>
      </c>
      <c r="E2823" s="4" t="s">
        <v>5181</v>
      </c>
      <c r="F2823" s="6">
        <v>-383.45</v>
      </c>
      <c r="G2823" s="4" t="s">
        <v>5182</v>
      </c>
      <c r="H2823" s="4"/>
      <c r="I2823" s="4" t="s">
        <v>46</v>
      </c>
    </row>
    <row r="2824" spans="1:9" ht="13.9" customHeight="1" outlineLevel="2">
      <c r="A2824" s="4" t="s">
        <v>5178</v>
      </c>
      <c r="B2824" s="4" t="s">
        <v>5179</v>
      </c>
      <c r="C2824" s="5">
        <v>45511</v>
      </c>
      <c r="D2824" s="4" t="s">
        <v>5184</v>
      </c>
      <c r="E2824" s="4" t="s">
        <v>5181</v>
      </c>
      <c r="F2824" s="6">
        <v>-53.33</v>
      </c>
      <c r="G2824" s="4" t="s">
        <v>5182</v>
      </c>
      <c r="H2824" s="4"/>
      <c r="I2824" s="4" t="s">
        <v>46</v>
      </c>
    </row>
    <row r="2825" spans="1:9" ht="13.9" customHeight="1" outlineLevel="2">
      <c r="A2825" s="4" t="s">
        <v>5178</v>
      </c>
      <c r="B2825" s="4" t="s">
        <v>5179</v>
      </c>
      <c r="C2825" s="5">
        <v>45511</v>
      </c>
      <c r="D2825" s="4" t="s">
        <v>5185</v>
      </c>
      <c r="E2825" s="4" t="s">
        <v>5181</v>
      </c>
      <c r="F2825" s="6">
        <v>-150</v>
      </c>
      <c r="G2825" s="4" t="s">
        <v>5182</v>
      </c>
      <c r="H2825" s="4"/>
      <c r="I2825" s="4" t="s">
        <v>46</v>
      </c>
    </row>
    <row r="2826" spans="1:9" ht="13.9" customHeight="1" outlineLevel="2">
      <c r="A2826" s="4" t="s">
        <v>5178</v>
      </c>
      <c r="B2826" s="4" t="s">
        <v>5179</v>
      </c>
      <c r="C2826" s="5">
        <v>45581</v>
      </c>
      <c r="D2826" s="4" t="s">
        <v>5186</v>
      </c>
      <c r="E2826" s="4" t="s">
        <v>5181</v>
      </c>
      <c r="F2826" s="6">
        <v>-773.03</v>
      </c>
      <c r="G2826" s="4"/>
      <c r="H2826" s="4"/>
      <c r="I2826" s="4" t="s">
        <v>46</v>
      </c>
    </row>
    <row r="2827" spans="1:9" ht="13.9" customHeight="1" outlineLevel="1">
      <c r="A2827" s="7"/>
      <c r="B2827" s="7" t="s">
        <v>5187</v>
      </c>
      <c r="C2827" s="8"/>
      <c r="D2827" s="7"/>
      <c r="E2827" s="7"/>
      <c r="F2827" s="9">
        <f>SUBTOTAL(9,F2822:F2826)</f>
        <v>2915.7400000000007</v>
      </c>
      <c r="G2827" s="7"/>
      <c r="H2827" s="7"/>
      <c r="I2827" s="7"/>
    </row>
    <row r="2828" spans="1:9" ht="13.9" customHeight="1" outlineLevel="2">
      <c r="A2828" s="4" t="s">
        <v>5188</v>
      </c>
      <c r="B2828" s="4" t="s">
        <v>5189</v>
      </c>
      <c r="C2828" s="5">
        <v>44344</v>
      </c>
      <c r="D2828" s="4" t="s">
        <v>5190</v>
      </c>
      <c r="E2828" s="4" t="s">
        <v>5191</v>
      </c>
      <c r="F2828" s="6">
        <v>19617.55</v>
      </c>
      <c r="G2828" s="4" t="s">
        <v>5192</v>
      </c>
      <c r="H2828" s="4" t="s">
        <v>5193</v>
      </c>
      <c r="I2828" s="4" t="s">
        <v>166</v>
      </c>
    </row>
    <row r="2829" spans="1:9" ht="13.9" customHeight="1" outlineLevel="2">
      <c r="A2829" s="4" t="s">
        <v>5188</v>
      </c>
      <c r="B2829" s="4" t="s">
        <v>5189</v>
      </c>
      <c r="C2829" s="5">
        <v>44344</v>
      </c>
      <c r="D2829" s="4" t="s">
        <v>5194</v>
      </c>
      <c r="E2829" s="4" t="s">
        <v>5191</v>
      </c>
      <c r="F2829" s="6">
        <v>-2895</v>
      </c>
      <c r="G2829" s="4" t="s">
        <v>5192</v>
      </c>
      <c r="H2829" s="4" t="s">
        <v>5193</v>
      </c>
      <c r="I2829" s="4" t="s">
        <v>166</v>
      </c>
    </row>
    <row r="2830" spans="1:9" ht="13.9" customHeight="1" outlineLevel="2">
      <c r="A2830" s="4" t="s">
        <v>5188</v>
      </c>
      <c r="B2830" s="4" t="s">
        <v>5189</v>
      </c>
      <c r="C2830" s="5">
        <v>44589</v>
      </c>
      <c r="D2830" s="4" t="s">
        <v>5195</v>
      </c>
      <c r="E2830" s="4" t="s">
        <v>5191</v>
      </c>
      <c r="F2830" s="6">
        <v>-9.6199999999999992</v>
      </c>
      <c r="G2830" s="4"/>
      <c r="H2830" s="4"/>
      <c r="I2830" s="4" t="s">
        <v>166</v>
      </c>
    </row>
    <row r="2831" spans="1:9" ht="13.9" customHeight="1" outlineLevel="2">
      <c r="A2831" s="4" t="s">
        <v>5188</v>
      </c>
      <c r="B2831" s="4" t="s">
        <v>5189</v>
      </c>
      <c r="C2831" s="5">
        <v>44606</v>
      </c>
      <c r="D2831" s="4" t="s">
        <v>5196</v>
      </c>
      <c r="E2831" s="4" t="s">
        <v>5191</v>
      </c>
      <c r="F2831" s="6">
        <v>-4262.1400000000003</v>
      </c>
      <c r="G2831" s="4"/>
      <c r="H2831" s="4"/>
      <c r="I2831" s="4" t="s">
        <v>166</v>
      </c>
    </row>
    <row r="2832" spans="1:9" ht="13.9" customHeight="1" outlineLevel="2">
      <c r="A2832" s="4" t="s">
        <v>5188</v>
      </c>
      <c r="B2832" s="4" t="s">
        <v>5189</v>
      </c>
      <c r="C2832" s="5">
        <v>44672</v>
      </c>
      <c r="D2832" s="4" t="s">
        <v>5197</v>
      </c>
      <c r="E2832" s="4" t="s">
        <v>5198</v>
      </c>
      <c r="F2832" s="6">
        <v>-2623.4740000000002</v>
      </c>
      <c r="G2832" s="4" t="s">
        <v>5192</v>
      </c>
      <c r="H2832" s="4" t="s">
        <v>5199</v>
      </c>
      <c r="I2832" s="4" t="s">
        <v>624</v>
      </c>
    </row>
    <row r="2833" spans="1:9" ht="13.9" customHeight="1" outlineLevel="2">
      <c r="A2833" s="4" t="s">
        <v>5188</v>
      </c>
      <c r="B2833" s="4" t="s">
        <v>5189</v>
      </c>
      <c r="C2833" s="5">
        <v>44672</v>
      </c>
      <c r="D2833" s="4" t="s">
        <v>5200</v>
      </c>
      <c r="E2833" s="4" t="s">
        <v>5198</v>
      </c>
      <c r="F2833" s="6">
        <v>412.44</v>
      </c>
      <c r="G2833" s="4" t="s">
        <v>5192</v>
      </c>
      <c r="H2833" s="4" t="s">
        <v>5199</v>
      </c>
      <c r="I2833" s="4" t="s">
        <v>624</v>
      </c>
    </row>
    <row r="2834" spans="1:9" ht="13.9" customHeight="1" outlineLevel="2" collapsed="1">
      <c r="A2834" s="4" t="s">
        <v>5188</v>
      </c>
      <c r="B2834" s="4" t="s">
        <v>5189</v>
      </c>
      <c r="C2834" s="5">
        <v>44767</v>
      </c>
      <c r="D2834" s="4" t="s">
        <v>5201</v>
      </c>
      <c r="E2834" s="4" t="s">
        <v>5191</v>
      </c>
      <c r="F2834" s="6">
        <v>-4262.1400000000003</v>
      </c>
      <c r="G2834" s="4"/>
      <c r="H2834" s="4"/>
      <c r="I2834" s="4" t="s">
        <v>166</v>
      </c>
    </row>
    <row r="2835" spans="1:9" ht="13.9" customHeight="1" outlineLevel="1">
      <c r="A2835" s="7"/>
      <c r="B2835" s="7" t="s">
        <v>5202</v>
      </c>
      <c r="C2835" s="8"/>
      <c r="D2835" s="7"/>
      <c r="E2835" s="7"/>
      <c r="F2835" s="9">
        <f>SUBTOTAL(9,F2828:F2834)</f>
        <v>5977.6160000000009</v>
      </c>
      <c r="G2835" s="7"/>
      <c r="H2835" s="7"/>
      <c r="I2835" s="7"/>
    </row>
    <row r="2836" spans="1:9" ht="13.9" customHeight="1" outlineLevel="2" collapsed="1">
      <c r="A2836" s="4" t="s">
        <v>5203</v>
      </c>
      <c r="B2836" s="4" t="s">
        <v>5204</v>
      </c>
      <c r="C2836" s="5">
        <v>45616</v>
      </c>
      <c r="D2836" s="4" t="s">
        <v>5205</v>
      </c>
      <c r="E2836" s="4" t="s">
        <v>5206</v>
      </c>
      <c r="F2836" s="6">
        <v>-1681.14</v>
      </c>
      <c r="G2836" s="4"/>
      <c r="H2836" s="4"/>
      <c r="I2836" s="4" t="s">
        <v>46</v>
      </c>
    </row>
    <row r="2837" spans="1:9" ht="13.9" customHeight="1" outlineLevel="2">
      <c r="A2837" s="4" t="s">
        <v>5203</v>
      </c>
      <c r="B2837" s="4" t="s">
        <v>5204</v>
      </c>
      <c r="C2837" s="5">
        <v>45644</v>
      </c>
      <c r="D2837" s="4" t="s">
        <v>5207</v>
      </c>
      <c r="E2837" s="4" t="s">
        <v>5208</v>
      </c>
      <c r="F2837" s="6">
        <v>-1681.14</v>
      </c>
      <c r="G2837" s="4"/>
      <c r="H2837" s="4"/>
      <c r="I2837" s="4" t="s">
        <v>46</v>
      </c>
    </row>
    <row r="2838" spans="1:9" ht="13.9" customHeight="1" outlineLevel="2">
      <c r="A2838" s="4" t="s">
        <v>5203</v>
      </c>
      <c r="B2838" s="4" t="s">
        <v>5204</v>
      </c>
      <c r="C2838" s="5">
        <v>45674</v>
      </c>
      <c r="D2838" s="4" t="s">
        <v>5209</v>
      </c>
      <c r="E2838" s="4" t="s">
        <v>5210</v>
      </c>
      <c r="F2838" s="6">
        <v>-1893.52</v>
      </c>
      <c r="G2838" s="4"/>
      <c r="H2838" s="4"/>
      <c r="I2838" s="4" t="s">
        <v>46</v>
      </c>
    </row>
    <row r="2839" spans="1:9" ht="13.9" customHeight="1" outlineLevel="2">
      <c r="A2839" s="4" t="s">
        <v>5203</v>
      </c>
      <c r="B2839" s="4" t="s">
        <v>5204</v>
      </c>
      <c r="C2839" s="5">
        <v>45700</v>
      </c>
      <c r="D2839" s="4" t="s">
        <v>5211</v>
      </c>
      <c r="E2839" s="4" t="s">
        <v>5212</v>
      </c>
      <c r="F2839" s="6">
        <v>22809.51</v>
      </c>
      <c r="G2839" s="4" t="s">
        <v>5213</v>
      </c>
      <c r="H2839" s="4"/>
      <c r="I2839" s="4" t="s">
        <v>46</v>
      </c>
    </row>
    <row r="2840" spans="1:9" ht="13.9" customHeight="1" outlineLevel="2">
      <c r="A2840" s="4" t="s">
        <v>5203</v>
      </c>
      <c r="B2840" s="4" t="s">
        <v>5204</v>
      </c>
      <c r="C2840" s="5">
        <v>45700</v>
      </c>
      <c r="D2840" s="4" t="s">
        <v>5214</v>
      </c>
      <c r="E2840" s="4" t="s">
        <v>5212</v>
      </c>
      <c r="F2840" s="6">
        <v>-798.66</v>
      </c>
      <c r="G2840" s="4" t="s">
        <v>5213</v>
      </c>
      <c r="H2840" s="4"/>
      <c r="I2840" s="4" t="s">
        <v>46</v>
      </c>
    </row>
    <row r="2841" spans="1:9" ht="13.9" customHeight="1" outlineLevel="2" collapsed="1">
      <c r="A2841" s="4" t="s">
        <v>5203</v>
      </c>
      <c r="B2841" s="4" t="s">
        <v>5204</v>
      </c>
      <c r="C2841" s="5">
        <v>45700</v>
      </c>
      <c r="D2841" s="4" t="s">
        <v>5215</v>
      </c>
      <c r="E2841" s="4" t="s">
        <v>5212</v>
      </c>
      <c r="F2841" s="6">
        <v>-136.02000000000001</v>
      </c>
      <c r="G2841" s="4" t="s">
        <v>5213</v>
      </c>
      <c r="H2841" s="4"/>
      <c r="I2841" s="4" t="s">
        <v>46</v>
      </c>
    </row>
    <row r="2842" spans="1:9" ht="13.9" customHeight="1" outlineLevel="2">
      <c r="A2842" s="4" t="s">
        <v>5203</v>
      </c>
      <c r="B2842" s="4" t="s">
        <v>5204</v>
      </c>
      <c r="C2842" s="5">
        <v>45700</v>
      </c>
      <c r="D2842" s="4" t="s">
        <v>5216</v>
      </c>
      <c r="E2842" s="4" t="s">
        <v>5212</v>
      </c>
      <c r="F2842" s="6">
        <v>-150</v>
      </c>
      <c r="G2842" s="4" t="s">
        <v>5213</v>
      </c>
      <c r="H2842" s="4"/>
      <c r="I2842" s="4" t="s">
        <v>46</v>
      </c>
    </row>
    <row r="2843" spans="1:9" ht="13.9" customHeight="1" outlineLevel="2">
      <c r="A2843" s="4" t="s">
        <v>5203</v>
      </c>
      <c r="B2843" s="4" t="s">
        <v>5204</v>
      </c>
      <c r="C2843" s="5">
        <v>45700</v>
      </c>
      <c r="D2843" s="4" t="s">
        <v>5217</v>
      </c>
      <c r="E2843" s="4" t="s">
        <v>5212</v>
      </c>
      <c r="F2843" s="6">
        <v>-45</v>
      </c>
      <c r="G2843" s="4" t="s">
        <v>5213</v>
      </c>
      <c r="H2843" s="4"/>
      <c r="I2843" s="4" t="s">
        <v>46</v>
      </c>
    </row>
    <row r="2844" spans="1:9" ht="13.9" customHeight="1" outlineLevel="2">
      <c r="A2844" s="4" t="s">
        <v>5203</v>
      </c>
      <c r="B2844" s="4" t="s">
        <v>5204</v>
      </c>
      <c r="C2844" s="5">
        <v>45700</v>
      </c>
      <c r="D2844" s="4" t="s">
        <v>5218</v>
      </c>
      <c r="E2844" s="4" t="s">
        <v>5212</v>
      </c>
      <c r="F2844" s="6">
        <v>-2227.5</v>
      </c>
      <c r="G2844" s="4" t="s">
        <v>5213</v>
      </c>
      <c r="H2844" s="4"/>
      <c r="I2844" s="4" t="s">
        <v>46</v>
      </c>
    </row>
    <row r="2845" spans="1:9" ht="13.9" customHeight="1" outlineLevel="2">
      <c r="A2845" s="4" t="s">
        <v>5203</v>
      </c>
      <c r="B2845" s="4" t="s">
        <v>5204</v>
      </c>
      <c r="C2845" s="5">
        <v>45706</v>
      </c>
      <c r="D2845" s="4" t="s">
        <v>5219</v>
      </c>
      <c r="E2845" s="4" t="s">
        <v>5212</v>
      </c>
      <c r="F2845" s="6">
        <v>-1893.51</v>
      </c>
      <c r="G2845" s="4"/>
      <c r="H2845" s="4"/>
      <c r="I2845" s="4" t="s">
        <v>46</v>
      </c>
    </row>
    <row r="2846" spans="1:9" ht="13.9" customHeight="1" outlineLevel="2" collapsed="1">
      <c r="A2846" s="4" t="s">
        <v>5203</v>
      </c>
      <c r="B2846" s="4" t="s">
        <v>5204</v>
      </c>
      <c r="C2846" s="5">
        <v>45735</v>
      </c>
      <c r="D2846" s="4" t="s">
        <v>5220</v>
      </c>
      <c r="E2846" s="4" t="s">
        <v>5212</v>
      </c>
      <c r="F2846" s="6">
        <v>-1893.52</v>
      </c>
      <c r="G2846" s="4"/>
      <c r="H2846" s="4"/>
      <c r="I2846" s="4" t="s">
        <v>46</v>
      </c>
    </row>
    <row r="2847" spans="1:9" ht="13.9" customHeight="1" outlineLevel="2">
      <c r="A2847" s="4" t="s">
        <v>5203</v>
      </c>
      <c r="B2847" s="4" t="s">
        <v>5204</v>
      </c>
      <c r="C2847" s="5">
        <v>45757</v>
      </c>
      <c r="D2847" s="4" t="s">
        <v>5221</v>
      </c>
      <c r="E2847" s="4" t="s">
        <v>5212</v>
      </c>
      <c r="F2847" s="6">
        <v>-1893.52</v>
      </c>
      <c r="G2847" s="4"/>
      <c r="H2847" s="4"/>
      <c r="I2847" s="4" t="s">
        <v>46</v>
      </c>
    </row>
    <row r="2848" spans="1:9" ht="13.9" customHeight="1" outlineLevel="2">
      <c r="A2848" s="4" t="s">
        <v>5203</v>
      </c>
      <c r="B2848" s="4" t="s">
        <v>5204</v>
      </c>
      <c r="C2848" s="5">
        <v>45793</v>
      </c>
      <c r="D2848" s="4" t="s">
        <v>5222</v>
      </c>
      <c r="E2848" s="4" t="s">
        <v>5212</v>
      </c>
      <c r="F2848" s="6">
        <v>-1876.46</v>
      </c>
      <c r="G2848" s="4"/>
      <c r="H2848" s="4"/>
      <c r="I2848" s="4" t="s">
        <v>46</v>
      </c>
    </row>
    <row r="2849" spans="1:9" ht="13.9" customHeight="1" outlineLevel="2">
      <c r="A2849" s="4" t="s">
        <v>5203</v>
      </c>
      <c r="B2849" s="4" t="s">
        <v>5204</v>
      </c>
      <c r="C2849" s="5">
        <v>45824</v>
      </c>
      <c r="D2849" s="4" t="s">
        <v>5223</v>
      </c>
      <c r="E2849" s="4" t="s">
        <v>5212</v>
      </c>
      <c r="F2849" s="6">
        <v>-1893.51</v>
      </c>
      <c r="G2849" s="4"/>
      <c r="H2849" s="4"/>
      <c r="I2849" s="4" t="s">
        <v>46</v>
      </c>
    </row>
    <row r="2850" spans="1:9" ht="13.9" customHeight="1" outlineLevel="1">
      <c r="A2850" s="7"/>
      <c r="B2850" s="7" t="s">
        <v>5224</v>
      </c>
      <c r="C2850" s="8"/>
      <c r="D2850" s="7"/>
      <c r="E2850" s="7"/>
      <c r="F2850" s="9">
        <f>SUBTOTAL(9,F2836:F2849)</f>
        <v>4746.0099999999975</v>
      </c>
      <c r="G2850" s="7"/>
      <c r="H2850" s="7"/>
      <c r="I2850" s="7"/>
    </row>
    <row r="2851" spans="1:9" ht="13.9" customHeight="1" outlineLevel="2">
      <c r="A2851" s="4" t="s">
        <v>5225</v>
      </c>
      <c r="B2851" s="4" t="s">
        <v>5226</v>
      </c>
      <c r="C2851" s="5">
        <v>45833</v>
      </c>
      <c r="D2851" s="4" t="s">
        <v>5227</v>
      </c>
      <c r="E2851" s="4" t="s">
        <v>5228</v>
      </c>
      <c r="F2851" s="6">
        <v>-6319.4889999999996</v>
      </c>
      <c r="G2851" s="4" t="s">
        <v>5229</v>
      </c>
      <c r="H2851" s="4" t="s">
        <v>5230</v>
      </c>
      <c r="I2851" s="4" t="s">
        <v>624</v>
      </c>
    </row>
    <row r="2852" spans="1:9" ht="13.9" customHeight="1" outlineLevel="2" collapsed="1">
      <c r="A2852" s="4" t="s">
        <v>5225</v>
      </c>
      <c r="B2852" s="4" t="s">
        <v>5226</v>
      </c>
      <c r="C2852" s="5">
        <v>45833</v>
      </c>
      <c r="D2852" s="4" t="s">
        <v>5231</v>
      </c>
      <c r="E2852" s="4" t="s">
        <v>5228</v>
      </c>
      <c r="F2852" s="6">
        <v>1010.961</v>
      </c>
      <c r="G2852" s="4" t="s">
        <v>5229</v>
      </c>
      <c r="H2852" s="4" t="s">
        <v>5230</v>
      </c>
      <c r="I2852" s="4" t="s">
        <v>624</v>
      </c>
    </row>
    <row r="2853" spans="1:9" ht="13.9" customHeight="1" outlineLevel="1">
      <c r="A2853" s="7"/>
      <c r="B2853" s="7" t="s">
        <v>5232</v>
      </c>
      <c r="C2853" s="8"/>
      <c r="D2853" s="7"/>
      <c r="E2853" s="7"/>
      <c r="F2853" s="9">
        <f>SUBTOTAL(9,F2851:F2852)</f>
        <v>-5308.5279999999993</v>
      </c>
      <c r="G2853" s="7"/>
      <c r="H2853" s="7"/>
      <c r="I2853" s="7"/>
    </row>
    <row r="2854" spans="1:9" ht="13.9" customHeight="1" outlineLevel="2">
      <c r="A2854" s="4" t="s">
        <v>5233</v>
      </c>
      <c r="B2854" s="4" t="s">
        <v>5234</v>
      </c>
      <c r="C2854" s="5">
        <v>45820</v>
      </c>
      <c r="D2854" s="4" t="s">
        <v>5235</v>
      </c>
      <c r="E2854" s="4" t="s">
        <v>5236</v>
      </c>
      <c r="F2854" s="6">
        <v>41057.19</v>
      </c>
      <c r="G2854" s="4" t="s">
        <v>5237</v>
      </c>
      <c r="H2854" s="4" t="s">
        <v>5238</v>
      </c>
      <c r="I2854" s="4" t="s">
        <v>389</v>
      </c>
    </row>
    <row r="2855" spans="1:9" ht="13.9" customHeight="1" outlineLevel="2" collapsed="1">
      <c r="A2855" s="4" t="s">
        <v>5233</v>
      </c>
      <c r="B2855" s="4" t="s">
        <v>5234</v>
      </c>
      <c r="C2855" s="5">
        <v>45820</v>
      </c>
      <c r="D2855" s="4" t="s">
        <v>5239</v>
      </c>
      <c r="E2855" s="4" t="s">
        <v>5236</v>
      </c>
      <c r="F2855" s="6">
        <v>-6047.41</v>
      </c>
      <c r="G2855" s="4" t="s">
        <v>5237</v>
      </c>
      <c r="H2855" s="4" t="s">
        <v>5238</v>
      </c>
      <c r="I2855" s="4" t="s">
        <v>389</v>
      </c>
    </row>
    <row r="2856" spans="1:9" ht="13.9" customHeight="1" outlineLevel="1">
      <c r="A2856" s="7"/>
      <c r="B2856" s="7" t="s">
        <v>5240</v>
      </c>
      <c r="C2856" s="8"/>
      <c r="D2856" s="7"/>
      <c r="E2856" s="7"/>
      <c r="F2856" s="9">
        <f>SUBTOTAL(9,F2854:F2855)</f>
        <v>35009.78</v>
      </c>
      <c r="G2856" s="7"/>
      <c r="H2856" s="7"/>
      <c r="I2856" s="7"/>
    </row>
    <row r="2857" spans="1:9" ht="13.9" customHeight="1" outlineLevel="2">
      <c r="A2857" s="4" t="s">
        <v>5241</v>
      </c>
      <c r="B2857" s="4" t="s">
        <v>5242</v>
      </c>
      <c r="C2857" s="5">
        <v>45828</v>
      </c>
      <c r="D2857" s="4" t="s">
        <v>5243</v>
      </c>
      <c r="E2857" s="4" t="s">
        <v>5244</v>
      </c>
      <c r="F2857" s="6">
        <v>84109.46</v>
      </c>
      <c r="G2857" s="4" t="s">
        <v>5245</v>
      </c>
      <c r="H2857" s="4"/>
      <c r="I2857" s="4" t="s">
        <v>16</v>
      </c>
    </row>
    <row r="2858" spans="1:9" ht="13.9" customHeight="1" outlineLevel="2">
      <c r="A2858" s="4" t="s">
        <v>5241</v>
      </c>
      <c r="B2858" s="4" t="s">
        <v>5242</v>
      </c>
      <c r="C2858" s="5">
        <v>45828</v>
      </c>
      <c r="D2858" s="4" t="s">
        <v>5246</v>
      </c>
      <c r="E2858" s="4" t="s">
        <v>5244</v>
      </c>
      <c r="F2858" s="6">
        <v>-12497.68</v>
      </c>
      <c r="G2858" s="11" t="s">
        <v>5245</v>
      </c>
      <c r="H2858" s="4"/>
      <c r="I2858" s="4" t="s">
        <v>16</v>
      </c>
    </row>
    <row r="2859" spans="1:9" ht="13.9" customHeight="1" outlineLevel="1">
      <c r="A2859" s="7"/>
      <c r="B2859" s="7" t="s">
        <v>5247</v>
      </c>
      <c r="C2859" s="8"/>
      <c r="D2859" s="7"/>
      <c r="E2859" s="7"/>
      <c r="F2859" s="9">
        <f>SUBTOTAL(9,F2857:F2858)</f>
        <v>71611.78</v>
      </c>
      <c r="G2859" s="12"/>
      <c r="H2859" s="7"/>
      <c r="I2859" s="7"/>
    </row>
    <row r="2860" spans="1:9" ht="13.9" customHeight="1" outlineLevel="2">
      <c r="A2860" s="4" t="s">
        <v>5248</v>
      </c>
      <c r="B2860" s="4" t="s">
        <v>5249</v>
      </c>
      <c r="C2860" s="5">
        <v>45754</v>
      </c>
      <c r="D2860" s="4" t="s">
        <v>5250</v>
      </c>
      <c r="E2860" s="4" t="s">
        <v>5251</v>
      </c>
      <c r="F2860" s="6">
        <v>18382.37</v>
      </c>
      <c r="G2860" s="4" t="s">
        <v>5252</v>
      </c>
      <c r="H2860" s="4"/>
      <c r="I2860" s="4" t="s">
        <v>16</v>
      </c>
    </row>
    <row r="2861" spans="1:9" ht="13.9" customHeight="1" outlineLevel="2">
      <c r="A2861" s="4" t="s">
        <v>5248</v>
      </c>
      <c r="B2861" s="4" t="s">
        <v>5249</v>
      </c>
      <c r="C2861" s="5">
        <v>45754</v>
      </c>
      <c r="D2861" s="4" t="s">
        <v>5253</v>
      </c>
      <c r="E2861" s="4" t="s">
        <v>5251</v>
      </c>
      <c r="F2861" s="6">
        <v>-2673</v>
      </c>
      <c r="G2861" s="4" t="s">
        <v>5252</v>
      </c>
      <c r="H2861" s="4"/>
      <c r="I2861" s="4" t="s">
        <v>16</v>
      </c>
    </row>
    <row r="2862" spans="1:9" ht="13.9" customHeight="1" outlineLevel="2">
      <c r="A2862" s="4" t="s">
        <v>5248</v>
      </c>
      <c r="B2862" s="4" t="s">
        <v>5249</v>
      </c>
      <c r="C2862" s="5">
        <v>45761</v>
      </c>
      <c r="D2862" s="4" t="s">
        <v>5254</v>
      </c>
      <c r="E2862" s="4" t="s">
        <v>5255</v>
      </c>
      <c r="F2862" s="6">
        <v>18382.37</v>
      </c>
      <c r="G2862" s="4" t="s">
        <v>5256</v>
      </c>
      <c r="H2862" s="4"/>
      <c r="I2862" s="4" t="s">
        <v>16</v>
      </c>
    </row>
    <row r="2863" spans="1:9" ht="13.9" customHeight="1" outlineLevel="2">
      <c r="A2863" s="4" t="s">
        <v>5248</v>
      </c>
      <c r="B2863" s="4" t="s">
        <v>5249</v>
      </c>
      <c r="C2863" s="5">
        <v>45761</v>
      </c>
      <c r="D2863" s="4" t="s">
        <v>5257</v>
      </c>
      <c r="E2863" s="4" t="s">
        <v>5255</v>
      </c>
      <c r="F2863" s="6">
        <v>-2673</v>
      </c>
      <c r="G2863" s="4" t="s">
        <v>5256</v>
      </c>
      <c r="H2863" s="4"/>
      <c r="I2863" s="4" t="s">
        <v>16</v>
      </c>
    </row>
    <row r="2864" spans="1:9" ht="13.9" customHeight="1" outlineLevel="1">
      <c r="A2864" s="7"/>
      <c r="B2864" s="7" t="s">
        <v>5258</v>
      </c>
      <c r="C2864" s="8"/>
      <c r="D2864" s="7"/>
      <c r="E2864" s="7"/>
      <c r="F2864" s="9">
        <f>SUBTOTAL(9,F2860:F2863)</f>
        <v>31418.739999999998</v>
      </c>
      <c r="G2864" s="7"/>
      <c r="H2864" s="7"/>
      <c r="I2864" s="7"/>
    </row>
    <row r="2865" spans="1:9" ht="13.9" customHeight="1" outlineLevel="2" collapsed="1">
      <c r="A2865" s="4" t="s">
        <v>5259</v>
      </c>
      <c r="B2865" s="4" t="s">
        <v>5260</v>
      </c>
      <c r="C2865" s="5">
        <v>45044</v>
      </c>
      <c r="D2865" s="4" t="s">
        <v>5261</v>
      </c>
      <c r="E2865" s="4" t="s">
        <v>5262</v>
      </c>
      <c r="F2865" s="6">
        <v>40638.46</v>
      </c>
      <c r="G2865" s="4" t="s">
        <v>5263</v>
      </c>
      <c r="H2865" s="4"/>
      <c r="I2865" s="4" t="s">
        <v>16</v>
      </c>
    </row>
    <row r="2866" spans="1:9" ht="13.9" customHeight="1" outlineLevel="2">
      <c r="A2866" s="4" t="s">
        <v>5259</v>
      </c>
      <c r="B2866" s="4" t="s">
        <v>5260</v>
      </c>
      <c r="C2866" s="5">
        <v>45044</v>
      </c>
      <c r="D2866" s="4" t="s">
        <v>5264</v>
      </c>
      <c r="E2866" s="4" t="s">
        <v>5262</v>
      </c>
      <c r="F2866" s="6">
        <v>-107.92</v>
      </c>
      <c r="G2866" s="4" t="s">
        <v>5263</v>
      </c>
      <c r="H2866" s="4"/>
      <c r="I2866" s="4" t="s">
        <v>16</v>
      </c>
    </row>
    <row r="2867" spans="1:9" ht="13.9" customHeight="1" outlineLevel="2">
      <c r="A2867" s="4" t="s">
        <v>5259</v>
      </c>
      <c r="B2867" s="4" t="s">
        <v>5260</v>
      </c>
      <c r="C2867" s="5">
        <v>45044</v>
      </c>
      <c r="D2867" s="4" t="s">
        <v>5265</v>
      </c>
      <c r="E2867" s="4" t="s">
        <v>5262</v>
      </c>
      <c r="F2867" s="6">
        <v>-35.97</v>
      </c>
      <c r="G2867" s="4" t="s">
        <v>5263</v>
      </c>
      <c r="H2867" s="4"/>
      <c r="I2867" s="4" t="s">
        <v>16</v>
      </c>
    </row>
    <row r="2868" spans="1:9" ht="13.9" customHeight="1" outlineLevel="2" collapsed="1">
      <c r="A2868" s="4" t="s">
        <v>5259</v>
      </c>
      <c r="B2868" s="4" t="s">
        <v>5260</v>
      </c>
      <c r="C2868" s="5">
        <v>45044</v>
      </c>
      <c r="D2868" s="4" t="s">
        <v>5266</v>
      </c>
      <c r="E2868" s="4" t="s">
        <v>5262</v>
      </c>
      <c r="F2868" s="6">
        <v>-2250</v>
      </c>
      <c r="G2868" s="4" t="s">
        <v>5263</v>
      </c>
      <c r="H2868" s="4"/>
      <c r="I2868" s="4" t="s">
        <v>16</v>
      </c>
    </row>
    <row r="2869" spans="1:9" ht="13.9" customHeight="1" outlineLevel="2">
      <c r="A2869" s="4" t="s">
        <v>5259</v>
      </c>
      <c r="B2869" s="4" t="s">
        <v>5260</v>
      </c>
      <c r="C2869" s="5">
        <v>45044</v>
      </c>
      <c r="D2869" s="4" t="s">
        <v>5267</v>
      </c>
      <c r="E2869" s="4" t="s">
        <v>5262</v>
      </c>
      <c r="F2869" s="6">
        <v>-860.67</v>
      </c>
      <c r="G2869" s="4" t="s">
        <v>5263</v>
      </c>
      <c r="H2869" s="4"/>
      <c r="I2869" s="4" t="s">
        <v>16</v>
      </c>
    </row>
    <row r="2870" spans="1:9" ht="13.9" customHeight="1" outlineLevel="2">
      <c r="A2870" s="4" t="s">
        <v>5259</v>
      </c>
      <c r="B2870" s="4" t="s">
        <v>5260</v>
      </c>
      <c r="C2870" s="5">
        <v>45044</v>
      </c>
      <c r="D2870" s="4" t="s">
        <v>5268</v>
      </c>
      <c r="E2870" s="4" t="s">
        <v>5262</v>
      </c>
      <c r="F2870" s="6">
        <v>-1548.49</v>
      </c>
      <c r="G2870" s="4" t="s">
        <v>5263</v>
      </c>
      <c r="H2870" s="4"/>
      <c r="I2870" s="4" t="s">
        <v>16</v>
      </c>
    </row>
    <row r="2871" spans="1:9" ht="13.9" customHeight="1" outlineLevel="2">
      <c r="A2871" s="4" t="s">
        <v>5259</v>
      </c>
      <c r="B2871" s="4" t="s">
        <v>5260</v>
      </c>
      <c r="C2871" s="5">
        <v>45044</v>
      </c>
      <c r="D2871" s="4" t="s">
        <v>5269</v>
      </c>
      <c r="E2871" s="4" t="s">
        <v>5262</v>
      </c>
      <c r="F2871" s="6">
        <v>-511.47</v>
      </c>
      <c r="G2871" s="4" t="s">
        <v>5263</v>
      </c>
      <c r="H2871" s="4"/>
      <c r="I2871" s="4" t="s">
        <v>16</v>
      </c>
    </row>
    <row r="2872" spans="1:9" ht="13.9" customHeight="1" outlineLevel="2" collapsed="1">
      <c r="A2872" s="4" t="s">
        <v>5259</v>
      </c>
      <c r="B2872" s="4" t="s">
        <v>5260</v>
      </c>
      <c r="C2872" s="5">
        <v>45044</v>
      </c>
      <c r="D2872" s="4" t="s">
        <v>5270</v>
      </c>
      <c r="E2872" s="4" t="s">
        <v>5262</v>
      </c>
      <c r="F2872" s="6">
        <v>-300</v>
      </c>
      <c r="G2872" s="4" t="s">
        <v>5263</v>
      </c>
      <c r="H2872" s="4"/>
      <c r="I2872" s="4" t="s">
        <v>16</v>
      </c>
    </row>
    <row r="2873" spans="1:9" ht="13.9" customHeight="1" outlineLevel="2">
      <c r="A2873" s="4" t="s">
        <v>5259</v>
      </c>
      <c r="B2873" s="4" t="s">
        <v>5260</v>
      </c>
      <c r="C2873" s="5">
        <v>45044</v>
      </c>
      <c r="D2873" s="4" t="s">
        <v>5271</v>
      </c>
      <c r="E2873" s="4" t="s">
        <v>5262</v>
      </c>
      <c r="F2873" s="6">
        <v>-437.56</v>
      </c>
      <c r="G2873" s="4" t="s">
        <v>5263</v>
      </c>
      <c r="H2873" s="4"/>
      <c r="I2873" s="4" t="s">
        <v>16</v>
      </c>
    </row>
    <row r="2874" spans="1:9" ht="13.9" customHeight="1" outlineLevel="1">
      <c r="A2874" s="7"/>
      <c r="B2874" s="7" t="s">
        <v>5272</v>
      </c>
      <c r="C2874" s="8"/>
      <c r="D2874" s="7"/>
      <c r="E2874" s="7"/>
      <c r="F2874" s="9">
        <f>SUBTOTAL(9,F2865:F2873)</f>
        <v>34586.380000000005</v>
      </c>
      <c r="G2874" s="7"/>
      <c r="H2874" s="7"/>
      <c r="I2874" s="7"/>
    </row>
    <row r="2875" spans="1:9" ht="13.9" customHeight="1" outlineLevel="2" collapsed="1">
      <c r="A2875" s="4" t="s">
        <v>5273</v>
      </c>
      <c r="B2875" s="4" t="s">
        <v>5274</v>
      </c>
      <c r="C2875" s="5">
        <v>45685</v>
      </c>
      <c r="D2875" s="4" t="s">
        <v>5275</v>
      </c>
      <c r="E2875" s="4" t="s">
        <v>5276</v>
      </c>
      <c r="F2875" s="6">
        <v>-3147.99</v>
      </c>
      <c r="G2875" s="4" t="s">
        <v>5277</v>
      </c>
      <c r="H2875" s="4"/>
      <c r="I2875" s="4" t="s">
        <v>349</v>
      </c>
    </row>
    <row r="2876" spans="1:9" ht="13.9" customHeight="1" outlineLevel="2">
      <c r="A2876" s="4" t="s">
        <v>5273</v>
      </c>
      <c r="B2876" s="4" t="s">
        <v>5274</v>
      </c>
      <c r="C2876" s="5">
        <v>45685</v>
      </c>
      <c r="D2876" s="4" t="s">
        <v>5278</v>
      </c>
      <c r="E2876" s="4" t="s">
        <v>5276</v>
      </c>
      <c r="F2876" s="6">
        <v>3.11</v>
      </c>
      <c r="G2876" s="4" t="s">
        <v>5277</v>
      </c>
      <c r="H2876" s="4"/>
      <c r="I2876" s="4" t="s">
        <v>349</v>
      </c>
    </row>
    <row r="2877" spans="1:9" ht="13.9" customHeight="1" outlineLevel="2">
      <c r="A2877" s="4" t="s">
        <v>5273</v>
      </c>
      <c r="B2877" s="4" t="s">
        <v>5274</v>
      </c>
      <c r="C2877" s="5">
        <v>45685</v>
      </c>
      <c r="D2877" s="4" t="s">
        <v>5279</v>
      </c>
      <c r="E2877" s="4" t="s">
        <v>5276</v>
      </c>
      <c r="F2877" s="6">
        <v>97.64</v>
      </c>
      <c r="G2877" s="4" t="s">
        <v>5277</v>
      </c>
      <c r="H2877" s="4"/>
      <c r="I2877" s="4" t="s">
        <v>349</v>
      </c>
    </row>
    <row r="2878" spans="1:9" ht="13.9" customHeight="1" outlineLevel="2">
      <c r="A2878" s="4" t="s">
        <v>5273</v>
      </c>
      <c r="B2878" s="4" t="s">
        <v>5274</v>
      </c>
      <c r="C2878" s="5">
        <v>45685</v>
      </c>
      <c r="D2878" s="4" t="s">
        <v>5280</v>
      </c>
      <c r="E2878" s="4" t="s">
        <v>5276</v>
      </c>
      <c r="F2878" s="6">
        <v>193.4</v>
      </c>
      <c r="G2878" s="4" t="s">
        <v>5277</v>
      </c>
      <c r="H2878" s="4"/>
      <c r="I2878" s="4" t="s">
        <v>349</v>
      </c>
    </row>
    <row r="2879" spans="1:9" ht="13.9" customHeight="1" outlineLevel="2">
      <c r="A2879" s="4" t="s">
        <v>5273</v>
      </c>
      <c r="B2879" s="4" t="s">
        <v>5274</v>
      </c>
      <c r="C2879" s="5">
        <v>45685</v>
      </c>
      <c r="D2879" s="4" t="s">
        <v>5281</v>
      </c>
      <c r="E2879" s="4" t="s">
        <v>5276</v>
      </c>
      <c r="F2879" s="6">
        <v>49.01</v>
      </c>
      <c r="G2879" s="4" t="s">
        <v>5277</v>
      </c>
      <c r="H2879" s="4"/>
      <c r="I2879" s="4" t="s">
        <v>349</v>
      </c>
    </row>
    <row r="2880" spans="1:9" ht="13.9" customHeight="1" outlineLevel="2">
      <c r="A2880" s="4" t="s">
        <v>5273</v>
      </c>
      <c r="B2880" s="4" t="s">
        <v>5274</v>
      </c>
      <c r="C2880" s="5">
        <v>45685</v>
      </c>
      <c r="D2880" s="4" t="s">
        <v>5282</v>
      </c>
      <c r="E2880" s="4" t="s">
        <v>5276</v>
      </c>
      <c r="F2880" s="6">
        <v>51.87</v>
      </c>
      <c r="G2880" s="4" t="s">
        <v>5277</v>
      </c>
      <c r="H2880" s="4"/>
      <c r="I2880" s="4" t="s">
        <v>349</v>
      </c>
    </row>
    <row r="2881" spans="1:9" ht="13.9" customHeight="1" outlineLevel="2">
      <c r="A2881" s="4" t="s">
        <v>5273</v>
      </c>
      <c r="B2881" s="4" t="s">
        <v>5274</v>
      </c>
      <c r="C2881" s="5">
        <v>45685</v>
      </c>
      <c r="D2881" s="4" t="s">
        <v>5283</v>
      </c>
      <c r="E2881" s="4" t="s">
        <v>5276</v>
      </c>
      <c r="F2881" s="6">
        <v>0.78</v>
      </c>
      <c r="G2881" s="4" t="s">
        <v>5277</v>
      </c>
      <c r="H2881" s="4"/>
      <c r="I2881" s="4" t="s">
        <v>349</v>
      </c>
    </row>
    <row r="2882" spans="1:9" ht="13.9" customHeight="1" outlineLevel="2">
      <c r="A2882" s="4" t="s">
        <v>5273</v>
      </c>
      <c r="B2882" s="4" t="s">
        <v>5274</v>
      </c>
      <c r="C2882" s="5">
        <v>45757</v>
      </c>
      <c r="D2882" s="4" t="s">
        <v>5284</v>
      </c>
      <c r="E2882" s="4" t="s">
        <v>5276</v>
      </c>
      <c r="F2882" s="6">
        <v>569</v>
      </c>
      <c r="G2882" s="4"/>
      <c r="H2882" s="4"/>
      <c r="I2882" s="4" t="s">
        <v>19</v>
      </c>
    </row>
    <row r="2883" spans="1:9" ht="13.9" customHeight="1" outlineLevel="2" collapsed="1">
      <c r="A2883" s="4" t="s">
        <v>5273</v>
      </c>
      <c r="B2883" s="4" t="s">
        <v>5274</v>
      </c>
      <c r="C2883" s="5">
        <v>45757</v>
      </c>
      <c r="D2883" s="4" t="s">
        <v>5285</v>
      </c>
      <c r="E2883" s="4" t="s">
        <v>5276</v>
      </c>
      <c r="F2883" s="6">
        <v>279.82</v>
      </c>
      <c r="G2883" s="4"/>
      <c r="H2883" s="4"/>
      <c r="I2883" s="4" t="s">
        <v>19</v>
      </c>
    </row>
    <row r="2884" spans="1:9" ht="13.9" customHeight="1" outlineLevel="2">
      <c r="A2884" s="4" t="s">
        <v>5273</v>
      </c>
      <c r="B2884" s="4" t="s">
        <v>5274</v>
      </c>
      <c r="C2884" s="5">
        <v>45757</v>
      </c>
      <c r="D2884" s="4" t="s">
        <v>5286</v>
      </c>
      <c r="E2884" s="4" t="s">
        <v>5276</v>
      </c>
      <c r="F2884" s="6">
        <v>-477.9</v>
      </c>
      <c r="G2884" s="4"/>
      <c r="H2884" s="4"/>
      <c r="I2884" s="4" t="s">
        <v>19</v>
      </c>
    </row>
    <row r="2885" spans="1:9" ht="13.9" customHeight="1" outlineLevel="2">
      <c r="A2885" s="4" t="s">
        <v>5273</v>
      </c>
      <c r="B2885" s="4" t="s">
        <v>5274</v>
      </c>
      <c r="C2885" s="5">
        <v>45757</v>
      </c>
      <c r="D2885" s="4" t="s">
        <v>5287</v>
      </c>
      <c r="E2885" s="4" t="s">
        <v>5276</v>
      </c>
      <c r="F2885" s="6">
        <v>1103.1300000000001</v>
      </c>
      <c r="G2885" s="4"/>
      <c r="H2885" s="4"/>
      <c r="I2885" s="4" t="s">
        <v>19</v>
      </c>
    </row>
    <row r="2886" spans="1:9" ht="13.9" customHeight="1" outlineLevel="2">
      <c r="A2886" s="4" t="s">
        <v>5273</v>
      </c>
      <c r="B2886" s="4" t="s">
        <v>5274</v>
      </c>
      <c r="C2886" s="5">
        <v>45757</v>
      </c>
      <c r="D2886" s="4" t="s">
        <v>5288</v>
      </c>
      <c r="E2886" s="4" t="s">
        <v>5276</v>
      </c>
      <c r="F2886" s="6">
        <v>295.98</v>
      </c>
      <c r="G2886" s="4"/>
      <c r="H2886" s="4"/>
      <c r="I2886" s="4" t="s">
        <v>19</v>
      </c>
    </row>
    <row r="2887" spans="1:9" ht="13.9" customHeight="1" outlineLevel="1">
      <c r="A2887" s="7"/>
      <c r="B2887" s="7" t="s">
        <v>5289</v>
      </c>
      <c r="C2887" s="8"/>
      <c r="D2887" s="7"/>
      <c r="E2887" s="7"/>
      <c r="F2887" s="9">
        <f>SUBTOTAL(9,F2875:F2886)</f>
        <v>-982.14999999999918</v>
      </c>
      <c r="G2887" s="7"/>
      <c r="H2887" s="7"/>
      <c r="I2887" s="7"/>
    </row>
    <row r="2888" spans="1:9" ht="13.9" customHeight="1" outlineLevel="2">
      <c r="A2888" s="4" t="s">
        <v>5290</v>
      </c>
      <c r="B2888" s="4" t="s">
        <v>5291</v>
      </c>
      <c r="C2888" s="5">
        <v>45408</v>
      </c>
      <c r="D2888" s="4" t="s">
        <v>5292</v>
      </c>
      <c r="E2888" s="4" t="s">
        <v>5293</v>
      </c>
      <c r="F2888" s="6">
        <v>33916.46</v>
      </c>
      <c r="G2888" s="4" t="s">
        <v>5294</v>
      </c>
      <c r="H2888" s="4" t="s">
        <v>5295</v>
      </c>
      <c r="I2888" s="4" t="s">
        <v>166</v>
      </c>
    </row>
    <row r="2889" spans="1:9" ht="13.9" customHeight="1" outlineLevel="2">
      <c r="A2889" s="4" t="s">
        <v>5290</v>
      </c>
      <c r="B2889" s="4" t="s">
        <v>5291</v>
      </c>
      <c r="C2889" s="5">
        <v>45408</v>
      </c>
      <c r="D2889" s="4" t="s">
        <v>5296</v>
      </c>
      <c r="E2889" s="4" t="s">
        <v>5293</v>
      </c>
      <c r="F2889" s="6">
        <v>-5017.41</v>
      </c>
      <c r="G2889" s="4" t="s">
        <v>5294</v>
      </c>
      <c r="H2889" s="4" t="s">
        <v>5295</v>
      </c>
      <c r="I2889" s="4" t="s">
        <v>166</v>
      </c>
    </row>
    <row r="2890" spans="1:9" ht="13.9" customHeight="1" outlineLevel="2" collapsed="1">
      <c r="A2890" s="4" t="s">
        <v>5290</v>
      </c>
      <c r="B2890" s="4" t="s">
        <v>5291</v>
      </c>
      <c r="C2890" s="5">
        <v>45561</v>
      </c>
      <c r="D2890" s="4" t="s">
        <v>5297</v>
      </c>
      <c r="E2890" s="4" t="s">
        <v>5298</v>
      </c>
      <c r="F2890" s="6">
        <v>11263.06</v>
      </c>
      <c r="G2890" s="4" t="s">
        <v>5299</v>
      </c>
      <c r="H2890" s="4"/>
      <c r="I2890" s="4" t="s">
        <v>46</v>
      </c>
    </row>
    <row r="2891" spans="1:9" ht="13.9" customHeight="1" outlineLevel="2">
      <c r="A2891" s="4" t="s">
        <v>5290</v>
      </c>
      <c r="B2891" s="4" t="s">
        <v>5291</v>
      </c>
      <c r="C2891" s="5">
        <v>45561</v>
      </c>
      <c r="D2891" s="4" t="s">
        <v>5300</v>
      </c>
      <c r="E2891" s="4" t="s">
        <v>5298</v>
      </c>
      <c r="F2891" s="6">
        <v>-1172.75</v>
      </c>
      <c r="G2891" s="4" t="s">
        <v>5299</v>
      </c>
      <c r="H2891" s="4"/>
      <c r="I2891" s="4" t="s">
        <v>46</v>
      </c>
    </row>
    <row r="2892" spans="1:9" ht="13.9" customHeight="1" outlineLevel="2">
      <c r="A2892" s="4" t="s">
        <v>5290</v>
      </c>
      <c r="B2892" s="4" t="s">
        <v>5291</v>
      </c>
      <c r="C2892" s="5">
        <v>45561</v>
      </c>
      <c r="D2892" s="4" t="s">
        <v>5301</v>
      </c>
      <c r="E2892" s="4" t="s">
        <v>5298</v>
      </c>
      <c r="F2892" s="6">
        <v>-211.01</v>
      </c>
      <c r="G2892" s="4" t="s">
        <v>5299</v>
      </c>
      <c r="H2892" s="4"/>
      <c r="I2892" s="4" t="s">
        <v>46</v>
      </c>
    </row>
    <row r="2893" spans="1:9" ht="13.9" customHeight="1" outlineLevel="2">
      <c r="A2893" s="4" t="s">
        <v>5290</v>
      </c>
      <c r="B2893" s="4" t="s">
        <v>5291</v>
      </c>
      <c r="C2893" s="5">
        <v>45561</v>
      </c>
      <c r="D2893" s="4" t="s">
        <v>5302</v>
      </c>
      <c r="E2893" s="4" t="s">
        <v>5298</v>
      </c>
      <c r="F2893" s="6">
        <v>-225</v>
      </c>
      <c r="G2893" s="4" t="s">
        <v>5299</v>
      </c>
      <c r="H2893" s="4"/>
      <c r="I2893" s="4" t="s">
        <v>46</v>
      </c>
    </row>
    <row r="2894" spans="1:9" ht="13.9" customHeight="1" outlineLevel="2">
      <c r="A2894" s="4" t="s">
        <v>5290</v>
      </c>
      <c r="B2894" s="4" t="s">
        <v>5291</v>
      </c>
      <c r="C2894" s="5">
        <v>45561</v>
      </c>
      <c r="D2894" s="4" t="s">
        <v>5303</v>
      </c>
      <c r="E2894" s="4" t="s">
        <v>5298</v>
      </c>
      <c r="F2894" s="6">
        <v>-22.5</v>
      </c>
      <c r="G2894" s="4" t="s">
        <v>5299</v>
      </c>
      <c r="H2894" s="4"/>
      <c r="I2894" s="4" t="s">
        <v>46</v>
      </c>
    </row>
    <row r="2895" spans="1:9" ht="13.9" customHeight="1" outlineLevel="2">
      <c r="A2895" s="4" t="s">
        <v>5290</v>
      </c>
      <c r="B2895" s="4" t="s">
        <v>5291</v>
      </c>
      <c r="C2895" s="5">
        <v>45644</v>
      </c>
      <c r="D2895" s="4" t="s">
        <v>5304</v>
      </c>
      <c r="E2895" s="4" t="s">
        <v>5305</v>
      </c>
      <c r="F2895" s="6">
        <v>-1076.6600000000001</v>
      </c>
      <c r="G2895" s="4"/>
      <c r="H2895" s="4"/>
      <c r="I2895" s="4" t="s">
        <v>166</v>
      </c>
    </row>
    <row r="2896" spans="1:9" ht="13.9" customHeight="1" outlineLevel="2">
      <c r="A2896" s="4" t="s">
        <v>5290</v>
      </c>
      <c r="B2896" s="4" t="s">
        <v>5291</v>
      </c>
      <c r="C2896" s="5">
        <v>45644</v>
      </c>
      <c r="D2896" s="4" t="s">
        <v>5306</v>
      </c>
      <c r="E2896" s="4" t="s">
        <v>5298</v>
      </c>
      <c r="F2896" s="6">
        <v>-1837.06</v>
      </c>
      <c r="G2896" s="4"/>
      <c r="H2896" s="4"/>
      <c r="I2896" s="4" t="s">
        <v>46</v>
      </c>
    </row>
    <row r="2897" spans="1:9" ht="13.9" customHeight="1" outlineLevel="2">
      <c r="A2897" s="4" t="s">
        <v>5290</v>
      </c>
      <c r="B2897" s="4" t="s">
        <v>5291</v>
      </c>
      <c r="C2897" s="5">
        <v>45674</v>
      </c>
      <c r="D2897" s="4" t="s">
        <v>5307</v>
      </c>
      <c r="E2897" s="4" t="s">
        <v>5298</v>
      </c>
      <c r="F2897" s="6">
        <v>-1965.18</v>
      </c>
      <c r="G2897" s="4"/>
      <c r="H2897" s="4"/>
      <c r="I2897" s="4" t="s">
        <v>46</v>
      </c>
    </row>
    <row r="2898" spans="1:9" ht="13.9" customHeight="1" outlineLevel="2">
      <c r="A2898" s="4" t="s">
        <v>5290</v>
      </c>
      <c r="B2898" s="4" t="s">
        <v>5291</v>
      </c>
      <c r="C2898" s="5">
        <v>45674</v>
      </c>
      <c r="D2898" s="4" t="s">
        <v>5308</v>
      </c>
      <c r="E2898" s="4" t="s">
        <v>5293</v>
      </c>
      <c r="F2898" s="6">
        <v>-5257.25</v>
      </c>
      <c r="G2898" s="4"/>
      <c r="H2898" s="4"/>
      <c r="I2898" s="4" t="s">
        <v>166</v>
      </c>
    </row>
    <row r="2899" spans="1:9" ht="13.9" customHeight="1" outlineLevel="2">
      <c r="A2899" s="4" t="s">
        <v>5290</v>
      </c>
      <c r="B2899" s="4" t="s">
        <v>5291</v>
      </c>
      <c r="C2899" s="5">
        <v>45706</v>
      </c>
      <c r="D2899" s="4" t="s">
        <v>5309</v>
      </c>
      <c r="E2899" s="4" t="s">
        <v>5298</v>
      </c>
      <c r="F2899" s="6">
        <v>-823.53</v>
      </c>
      <c r="G2899" s="4"/>
      <c r="H2899" s="4"/>
      <c r="I2899" s="4" t="s">
        <v>46</v>
      </c>
    </row>
    <row r="2900" spans="1:9" ht="13.9" customHeight="1" outlineLevel="2" collapsed="1">
      <c r="A2900" s="4" t="s">
        <v>5290</v>
      </c>
      <c r="B2900" s="4" t="s">
        <v>5291</v>
      </c>
      <c r="C2900" s="5">
        <v>45706</v>
      </c>
      <c r="D2900" s="4" t="s">
        <v>5310</v>
      </c>
      <c r="E2900" s="4" t="s">
        <v>5293</v>
      </c>
      <c r="F2900" s="6">
        <v>-1409.32</v>
      </c>
      <c r="G2900" s="4"/>
      <c r="H2900" s="4"/>
      <c r="I2900" s="4" t="s">
        <v>166</v>
      </c>
    </row>
    <row r="2901" spans="1:9" ht="13.9" customHeight="1" outlineLevel="2">
      <c r="A2901" s="4" t="s">
        <v>5290</v>
      </c>
      <c r="B2901" s="4" t="s">
        <v>5291</v>
      </c>
      <c r="C2901" s="5">
        <v>45716</v>
      </c>
      <c r="D2901" s="4" t="s">
        <v>5311</v>
      </c>
      <c r="E2901" s="4" t="s">
        <v>5293</v>
      </c>
      <c r="F2901" s="6">
        <v>-2875.72</v>
      </c>
      <c r="G2901" s="4"/>
      <c r="H2901" s="4"/>
      <c r="I2901" s="4" t="s">
        <v>166</v>
      </c>
    </row>
    <row r="2902" spans="1:9" ht="13.9" customHeight="1" outlineLevel="2">
      <c r="A2902" s="4" t="s">
        <v>5290</v>
      </c>
      <c r="B2902" s="4" t="s">
        <v>5291</v>
      </c>
      <c r="C2902" s="5">
        <v>45735</v>
      </c>
      <c r="D2902" s="4" t="s">
        <v>5312</v>
      </c>
      <c r="E2902" s="4" t="s">
        <v>5298</v>
      </c>
      <c r="F2902" s="6">
        <v>-823.52</v>
      </c>
      <c r="G2902" s="4"/>
      <c r="H2902" s="4"/>
      <c r="I2902" s="4" t="s">
        <v>46</v>
      </c>
    </row>
    <row r="2903" spans="1:9" ht="13.9" customHeight="1" outlineLevel="2" collapsed="1">
      <c r="A2903" s="4" t="s">
        <v>5290</v>
      </c>
      <c r="B2903" s="4" t="s">
        <v>5291</v>
      </c>
      <c r="C2903" s="5">
        <v>45735</v>
      </c>
      <c r="D2903" s="4" t="s">
        <v>5313</v>
      </c>
      <c r="E2903" s="4" t="s">
        <v>5293</v>
      </c>
      <c r="F2903" s="6">
        <v>-1409.32</v>
      </c>
      <c r="G2903" s="4"/>
      <c r="H2903" s="4"/>
      <c r="I2903" s="4" t="s">
        <v>166</v>
      </c>
    </row>
    <row r="2904" spans="1:9" ht="13.9" customHeight="1" outlineLevel="2">
      <c r="A2904" s="4" t="s">
        <v>5290</v>
      </c>
      <c r="B2904" s="4" t="s">
        <v>5291</v>
      </c>
      <c r="C2904" s="5">
        <v>45757</v>
      </c>
      <c r="D2904" s="4" t="s">
        <v>5314</v>
      </c>
      <c r="E2904" s="4" t="s">
        <v>5298</v>
      </c>
      <c r="F2904" s="6">
        <v>-823.53</v>
      </c>
      <c r="G2904" s="4"/>
      <c r="H2904" s="4"/>
      <c r="I2904" s="4" t="s">
        <v>46</v>
      </c>
    </row>
    <row r="2905" spans="1:9" ht="13.9" customHeight="1" outlineLevel="2">
      <c r="A2905" s="4" t="s">
        <v>5290</v>
      </c>
      <c r="B2905" s="4" t="s">
        <v>5291</v>
      </c>
      <c r="C2905" s="5">
        <v>45757</v>
      </c>
      <c r="D2905" s="4" t="s">
        <v>5315</v>
      </c>
      <c r="E2905" s="4" t="s">
        <v>5293</v>
      </c>
      <c r="F2905" s="6">
        <v>-1409.32</v>
      </c>
      <c r="G2905" s="4"/>
      <c r="H2905" s="4"/>
      <c r="I2905" s="4" t="s">
        <v>166</v>
      </c>
    </row>
    <row r="2906" spans="1:9" ht="13.9" customHeight="1" outlineLevel="2" collapsed="1">
      <c r="A2906" s="4" t="s">
        <v>5290</v>
      </c>
      <c r="B2906" s="4" t="s">
        <v>5291</v>
      </c>
      <c r="C2906" s="5">
        <v>45770</v>
      </c>
      <c r="D2906" s="4" t="s">
        <v>5316</v>
      </c>
      <c r="E2906" s="4" t="s">
        <v>5317</v>
      </c>
      <c r="F2906" s="6">
        <v>34483.47</v>
      </c>
      <c r="G2906" s="4" t="s">
        <v>5318</v>
      </c>
      <c r="H2906" s="4" t="s">
        <v>5295</v>
      </c>
      <c r="I2906" s="4" t="s">
        <v>389</v>
      </c>
    </row>
    <row r="2907" spans="1:9" ht="13.9" customHeight="1" outlineLevel="2">
      <c r="A2907" s="4" t="s">
        <v>5290</v>
      </c>
      <c r="B2907" s="4" t="s">
        <v>5291</v>
      </c>
      <c r="C2907" s="5">
        <v>45770</v>
      </c>
      <c r="D2907" s="4" t="s">
        <v>5319</v>
      </c>
      <c r="E2907" s="4" t="s">
        <v>5317</v>
      </c>
      <c r="F2907" s="6">
        <v>-5064.79</v>
      </c>
      <c r="G2907" s="4" t="s">
        <v>5318</v>
      </c>
      <c r="H2907" s="4" t="s">
        <v>5295</v>
      </c>
      <c r="I2907" s="4" t="s">
        <v>389</v>
      </c>
    </row>
    <row r="2908" spans="1:9" ht="13.9" customHeight="1" outlineLevel="2">
      <c r="A2908" s="4" t="s">
        <v>5290</v>
      </c>
      <c r="B2908" s="4" t="s">
        <v>5291</v>
      </c>
      <c r="C2908" s="5">
        <v>45793</v>
      </c>
      <c r="D2908" s="4" t="s">
        <v>5320</v>
      </c>
      <c r="E2908" s="4" t="s">
        <v>5298</v>
      </c>
      <c r="F2908" s="6">
        <v>-1029.83</v>
      </c>
      <c r="G2908" s="4"/>
      <c r="H2908" s="4"/>
      <c r="I2908" s="4" t="s">
        <v>46</v>
      </c>
    </row>
    <row r="2909" spans="1:9" ht="13.9" customHeight="1" outlineLevel="2">
      <c r="A2909" s="4" t="s">
        <v>5290</v>
      </c>
      <c r="B2909" s="4" t="s">
        <v>5291</v>
      </c>
      <c r="C2909" s="5">
        <v>45793</v>
      </c>
      <c r="D2909" s="4" t="s">
        <v>5321</v>
      </c>
      <c r="E2909" s="4" t="s">
        <v>5293</v>
      </c>
      <c r="F2909" s="6">
        <v>-3675.39</v>
      </c>
      <c r="G2909" s="4"/>
      <c r="H2909" s="4"/>
      <c r="I2909" s="4" t="s">
        <v>166</v>
      </c>
    </row>
    <row r="2910" spans="1:9" ht="13.9" customHeight="1" outlineLevel="2">
      <c r="A2910" s="4" t="s">
        <v>5290</v>
      </c>
      <c r="B2910" s="4" t="s">
        <v>5291</v>
      </c>
      <c r="C2910" s="5">
        <v>45824</v>
      </c>
      <c r="D2910" s="4" t="s">
        <v>5322</v>
      </c>
      <c r="E2910" s="4" t="s">
        <v>5298</v>
      </c>
      <c r="F2910" s="6">
        <v>-1029.8399999999999</v>
      </c>
      <c r="G2910" s="4"/>
      <c r="H2910" s="4"/>
      <c r="I2910" s="4" t="s">
        <v>46</v>
      </c>
    </row>
    <row r="2911" spans="1:9" ht="13.9" customHeight="1" outlineLevel="2" collapsed="1">
      <c r="A2911" s="4" t="s">
        <v>5290</v>
      </c>
      <c r="B2911" s="4" t="s">
        <v>5291</v>
      </c>
      <c r="C2911" s="5">
        <v>45824</v>
      </c>
      <c r="D2911" s="4" t="s">
        <v>5323</v>
      </c>
      <c r="E2911" s="4" t="s">
        <v>5293</v>
      </c>
      <c r="F2911" s="6">
        <v>-3675.38</v>
      </c>
      <c r="G2911" s="4"/>
      <c r="H2911" s="4"/>
      <c r="I2911" s="4" t="s">
        <v>166</v>
      </c>
    </row>
    <row r="2912" spans="1:9" ht="13.9" customHeight="1" outlineLevel="1">
      <c r="A2912" s="7"/>
      <c r="B2912" s="7" t="s">
        <v>5324</v>
      </c>
      <c r="C2912" s="8"/>
      <c r="D2912" s="7"/>
      <c r="E2912" s="7"/>
      <c r="F2912" s="9">
        <f>SUBTOTAL(9,F2888:F2911)</f>
        <v>38828.680000000008</v>
      </c>
      <c r="G2912" s="7"/>
      <c r="H2912" s="7"/>
      <c r="I2912" s="7"/>
    </row>
    <row r="2913" spans="1:9" ht="13.9" customHeight="1" outlineLevel="2" collapsed="1">
      <c r="A2913" s="4" t="s">
        <v>5325</v>
      </c>
      <c r="B2913" s="4" t="s">
        <v>5326</v>
      </c>
      <c r="C2913" s="5">
        <v>45828</v>
      </c>
      <c r="D2913" s="4" t="s">
        <v>5327</v>
      </c>
      <c r="E2913" s="4" t="s">
        <v>5328</v>
      </c>
      <c r="F2913" s="6">
        <v>500</v>
      </c>
      <c r="G2913" s="4" t="s">
        <v>5329</v>
      </c>
      <c r="H2913" s="4" t="s">
        <v>5330</v>
      </c>
      <c r="I2913" s="4" t="s">
        <v>389</v>
      </c>
    </row>
    <row r="2914" spans="1:9" ht="13.9" customHeight="1" outlineLevel="1">
      <c r="A2914" s="7"/>
      <c r="B2914" s="7" t="s">
        <v>5331</v>
      </c>
      <c r="C2914" s="8"/>
      <c r="D2914" s="7"/>
      <c r="E2914" s="7"/>
      <c r="F2914" s="9">
        <f>SUBTOTAL(9,F2913:F2913)</f>
        <v>500</v>
      </c>
      <c r="G2914" s="7"/>
      <c r="H2914" s="7"/>
      <c r="I2914" s="7"/>
    </row>
    <row r="2915" spans="1:9" ht="13.9" customHeight="1" outlineLevel="2" collapsed="1">
      <c r="A2915" s="4" t="s">
        <v>5332</v>
      </c>
      <c r="B2915" s="4" t="s">
        <v>5333</v>
      </c>
      <c r="C2915" s="5">
        <v>45701</v>
      </c>
      <c r="D2915" s="4" t="s">
        <v>5334</v>
      </c>
      <c r="E2915" s="4" t="s">
        <v>5335</v>
      </c>
      <c r="F2915" s="6">
        <v>23714.29</v>
      </c>
      <c r="G2915" s="4" t="s">
        <v>5336</v>
      </c>
      <c r="H2915" s="4" t="s">
        <v>5337</v>
      </c>
      <c r="I2915" s="4" t="s">
        <v>16</v>
      </c>
    </row>
    <row r="2916" spans="1:9" ht="13.9" customHeight="1" outlineLevel="2">
      <c r="A2916" s="4" t="s">
        <v>5332</v>
      </c>
      <c r="B2916" s="4" t="s">
        <v>5333</v>
      </c>
      <c r="C2916" s="5">
        <v>45701</v>
      </c>
      <c r="D2916" s="4" t="s">
        <v>5338</v>
      </c>
      <c r="E2916" s="4" t="s">
        <v>5335</v>
      </c>
      <c r="F2916" s="6">
        <v>-3460.54</v>
      </c>
      <c r="G2916" s="4" t="s">
        <v>5336</v>
      </c>
      <c r="H2916" s="4" t="s">
        <v>5337</v>
      </c>
      <c r="I2916" s="4" t="s">
        <v>16</v>
      </c>
    </row>
    <row r="2917" spans="1:9" ht="13.9" customHeight="1" outlineLevel="2">
      <c r="A2917" s="4" t="s">
        <v>5332</v>
      </c>
      <c r="B2917" s="4" t="s">
        <v>5333</v>
      </c>
      <c r="C2917" s="5">
        <v>45758</v>
      </c>
      <c r="D2917" s="4" t="s">
        <v>5339</v>
      </c>
      <c r="E2917" s="4" t="s">
        <v>5340</v>
      </c>
      <c r="F2917" s="6">
        <v>23687.37</v>
      </c>
      <c r="G2917" s="4" t="s">
        <v>5341</v>
      </c>
      <c r="H2917" s="4" t="s">
        <v>5342</v>
      </c>
      <c r="I2917" s="4" t="s">
        <v>16</v>
      </c>
    </row>
    <row r="2918" spans="1:9" ht="13.9" customHeight="1" outlineLevel="2">
      <c r="A2918" s="4" t="s">
        <v>5332</v>
      </c>
      <c r="B2918" s="4" t="s">
        <v>5333</v>
      </c>
      <c r="C2918" s="5">
        <v>45758</v>
      </c>
      <c r="D2918" s="4" t="s">
        <v>5343</v>
      </c>
      <c r="E2918" s="4" t="s">
        <v>5340</v>
      </c>
      <c r="F2918" s="6">
        <v>-3460.2</v>
      </c>
      <c r="G2918" s="4" t="s">
        <v>5341</v>
      </c>
      <c r="H2918" s="4" t="s">
        <v>5342</v>
      </c>
      <c r="I2918" s="4" t="s">
        <v>16</v>
      </c>
    </row>
    <row r="2919" spans="1:9" ht="13.9" customHeight="1" outlineLevel="2">
      <c r="A2919" s="4" t="s">
        <v>5332</v>
      </c>
      <c r="B2919" s="4" t="s">
        <v>5333</v>
      </c>
      <c r="C2919" s="5">
        <v>45777</v>
      </c>
      <c r="D2919" s="4" t="s">
        <v>5344</v>
      </c>
      <c r="E2919" s="4" t="s">
        <v>5345</v>
      </c>
      <c r="F2919" s="6">
        <v>27911.57</v>
      </c>
      <c r="G2919" s="4" t="s">
        <v>5346</v>
      </c>
      <c r="H2919" s="4" t="s">
        <v>5347</v>
      </c>
      <c r="I2919" s="4" t="s">
        <v>16</v>
      </c>
    </row>
    <row r="2920" spans="1:9" ht="13.9" customHeight="1" outlineLevel="2">
      <c r="A2920" s="4" t="s">
        <v>5332</v>
      </c>
      <c r="B2920" s="4" t="s">
        <v>5333</v>
      </c>
      <c r="C2920" s="5">
        <v>45777</v>
      </c>
      <c r="D2920" s="4" t="s">
        <v>5348</v>
      </c>
      <c r="E2920" s="4" t="s">
        <v>5345</v>
      </c>
      <c r="F2920" s="6">
        <v>-4091.0459999999998</v>
      </c>
      <c r="G2920" s="4" t="s">
        <v>5346</v>
      </c>
      <c r="H2920" s="4" t="s">
        <v>5347</v>
      </c>
      <c r="I2920" s="4" t="s">
        <v>16</v>
      </c>
    </row>
    <row r="2921" spans="1:9" ht="13.9" customHeight="1" outlineLevel="2" collapsed="1">
      <c r="A2921" s="4" t="s">
        <v>5332</v>
      </c>
      <c r="B2921" s="4" t="s">
        <v>5333</v>
      </c>
      <c r="C2921" s="5">
        <v>45786</v>
      </c>
      <c r="D2921" s="4" t="s">
        <v>5349</v>
      </c>
      <c r="E2921" s="4" t="s">
        <v>5350</v>
      </c>
      <c r="F2921" s="6">
        <v>14298.91</v>
      </c>
      <c r="G2921" s="4" t="s">
        <v>5351</v>
      </c>
      <c r="H2921" s="4" t="s">
        <v>5352</v>
      </c>
      <c r="I2921" s="4" t="s">
        <v>16</v>
      </c>
    </row>
    <row r="2922" spans="1:9" ht="13.9" customHeight="1" outlineLevel="2">
      <c r="A2922" s="4" t="s">
        <v>5332</v>
      </c>
      <c r="B2922" s="4" t="s">
        <v>5333</v>
      </c>
      <c r="C2922" s="5">
        <v>45786</v>
      </c>
      <c r="D2922" s="4" t="s">
        <v>5353</v>
      </c>
      <c r="E2922" s="4" t="s">
        <v>5350</v>
      </c>
      <c r="F2922" s="6">
        <v>-2057.62</v>
      </c>
      <c r="G2922" s="4" t="s">
        <v>5351</v>
      </c>
      <c r="H2922" s="4" t="s">
        <v>5352</v>
      </c>
      <c r="I2922" s="4" t="s">
        <v>16</v>
      </c>
    </row>
    <row r="2923" spans="1:9" ht="13.9" customHeight="1" outlineLevel="2">
      <c r="A2923" s="4" t="s">
        <v>5332</v>
      </c>
      <c r="B2923" s="4" t="s">
        <v>5333</v>
      </c>
      <c r="C2923" s="5">
        <v>45793</v>
      </c>
      <c r="D2923" s="4" t="s">
        <v>5354</v>
      </c>
      <c r="E2923" s="4" t="s">
        <v>5335</v>
      </c>
      <c r="F2923" s="6">
        <v>-5062.9399999999996</v>
      </c>
      <c r="G2923" s="4"/>
      <c r="H2923" s="4"/>
      <c r="I2923" s="4" t="s">
        <v>19</v>
      </c>
    </row>
    <row r="2924" spans="1:9" ht="13.9" customHeight="1" outlineLevel="2">
      <c r="A2924" s="4" t="s">
        <v>5332</v>
      </c>
      <c r="B2924" s="4" t="s">
        <v>5333</v>
      </c>
      <c r="C2924" s="5">
        <v>45793</v>
      </c>
      <c r="D2924" s="4" t="s">
        <v>5355</v>
      </c>
      <c r="E2924" s="4" t="s">
        <v>5340</v>
      </c>
      <c r="F2924" s="6">
        <v>-4045.02</v>
      </c>
      <c r="G2924" s="4"/>
      <c r="H2924" s="4"/>
      <c r="I2924" s="4" t="s">
        <v>19</v>
      </c>
    </row>
    <row r="2925" spans="1:9" ht="13.9" customHeight="1" outlineLevel="2">
      <c r="A2925" s="4" t="s">
        <v>5332</v>
      </c>
      <c r="B2925" s="4" t="s">
        <v>5333</v>
      </c>
      <c r="C2925" s="5">
        <v>45824</v>
      </c>
      <c r="D2925" s="4" t="s">
        <v>5356</v>
      </c>
      <c r="E2925" s="4" t="s">
        <v>5340</v>
      </c>
      <c r="F2925" s="6">
        <v>-4031.37</v>
      </c>
      <c r="G2925" s="4"/>
      <c r="H2925" s="4"/>
      <c r="I2925" s="4" t="s">
        <v>19</v>
      </c>
    </row>
    <row r="2926" spans="1:9" ht="13.9" customHeight="1" outlineLevel="2">
      <c r="A2926" s="4" t="s">
        <v>5332</v>
      </c>
      <c r="B2926" s="4" t="s">
        <v>5333</v>
      </c>
      <c r="C2926" s="5">
        <v>45824</v>
      </c>
      <c r="D2926" s="4" t="s">
        <v>5357</v>
      </c>
      <c r="E2926" s="4" t="s">
        <v>5345</v>
      </c>
      <c r="F2926" s="6">
        <v>-5955.22</v>
      </c>
      <c r="G2926" s="4"/>
      <c r="H2926" s="4"/>
      <c r="I2926" s="4" t="s">
        <v>19</v>
      </c>
    </row>
    <row r="2927" spans="1:9" ht="13.9" customHeight="1" outlineLevel="2" collapsed="1">
      <c r="A2927" s="4" t="s">
        <v>5332</v>
      </c>
      <c r="B2927" s="4" t="s">
        <v>5333</v>
      </c>
      <c r="C2927" s="5">
        <v>45824</v>
      </c>
      <c r="D2927" s="4" t="s">
        <v>5358</v>
      </c>
      <c r="E2927" s="4" t="s">
        <v>5335</v>
      </c>
      <c r="F2927" s="6">
        <v>-5037.33</v>
      </c>
      <c r="G2927" s="4"/>
      <c r="H2927" s="4"/>
      <c r="I2927" s="4" t="s">
        <v>19</v>
      </c>
    </row>
    <row r="2928" spans="1:9" ht="13.9" customHeight="1" outlineLevel="2">
      <c r="A2928" s="4" t="s">
        <v>5332</v>
      </c>
      <c r="B2928" s="4" t="s">
        <v>5333</v>
      </c>
      <c r="C2928" s="5">
        <v>45824</v>
      </c>
      <c r="D2928" s="4" t="s">
        <v>5359</v>
      </c>
      <c r="E2928" s="4" t="s">
        <v>5350</v>
      </c>
      <c r="F2928" s="6">
        <v>-3060.55</v>
      </c>
      <c r="G2928" s="4"/>
      <c r="H2928" s="4"/>
      <c r="I2928" s="4" t="s">
        <v>19</v>
      </c>
    </row>
    <row r="2929" spans="1:9" ht="13.9" customHeight="1" outlineLevel="1">
      <c r="A2929" s="7"/>
      <c r="B2929" s="7" t="s">
        <v>5360</v>
      </c>
      <c r="C2929" s="8"/>
      <c r="D2929" s="7"/>
      <c r="E2929" s="7"/>
      <c r="F2929" s="9">
        <f>SUBTOTAL(9,F2915:F2928)</f>
        <v>49350.303999999982</v>
      </c>
      <c r="G2929" s="7"/>
      <c r="H2929" s="7"/>
      <c r="I2929" s="7"/>
    </row>
    <row r="2930" spans="1:9" ht="13.9" customHeight="1" outlineLevel="2">
      <c r="A2930" s="4" t="s">
        <v>5361</v>
      </c>
      <c r="B2930" s="4" t="s">
        <v>5362</v>
      </c>
      <c r="C2930" s="5">
        <v>45380</v>
      </c>
      <c r="D2930" s="4" t="s">
        <v>5363</v>
      </c>
      <c r="E2930" s="4" t="s">
        <v>5364</v>
      </c>
      <c r="F2930" s="6">
        <v>75000571.189999998</v>
      </c>
      <c r="G2930" s="4" t="s">
        <v>2014</v>
      </c>
      <c r="H2930" s="4"/>
      <c r="I2930" s="4" t="s">
        <v>16</v>
      </c>
    </row>
    <row r="2931" spans="1:9" ht="13.9" customHeight="1" outlineLevel="2">
      <c r="A2931" s="4" t="s">
        <v>5361</v>
      </c>
      <c r="B2931" s="4" t="s">
        <v>5362</v>
      </c>
      <c r="C2931" s="5">
        <v>45380</v>
      </c>
      <c r="D2931" s="4" t="s">
        <v>5365</v>
      </c>
      <c r="E2931" s="4" t="s">
        <v>5364</v>
      </c>
      <c r="F2931" s="6">
        <v>-351271.12</v>
      </c>
      <c r="G2931" s="4" t="s">
        <v>2014</v>
      </c>
      <c r="H2931" s="4"/>
      <c r="I2931" s="4" t="s">
        <v>16</v>
      </c>
    </row>
    <row r="2932" spans="1:9" ht="13.9" customHeight="1" outlineLevel="2" collapsed="1">
      <c r="A2932" s="4" t="s">
        <v>5361</v>
      </c>
      <c r="B2932" s="4" t="s">
        <v>5362</v>
      </c>
      <c r="C2932" s="5">
        <v>45380</v>
      </c>
      <c r="D2932" s="4" t="s">
        <v>5366</v>
      </c>
      <c r="E2932" s="4" t="s">
        <v>5367</v>
      </c>
      <c r="F2932" s="6">
        <v>43132371.479999997</v>
      </c>
      <c r="G2932" s="4" t="s">
        <v>2014</v>
      </c>
      <c r="H2932" s="4"/>
      <c r="I2932" s="4" t="s">
        <v>16</v>
      </c>
    </row>
    <row r="2933" spans="1:9" ht="13.9" customHeight="1" outlineLevel="2">
      <c r="A2933" s="4" t="s">
        <v>5361</v>
      </c>
      <c r="B2933" s="4" t="s">
        <v>5362</v>
      </c>
      <c r="C2933" s="5">
        <v>45380</v>
      </c>
      <c r="D2933" s="4" t="s">
        <v>5368</v>
      </c>
      <c r="E2933" s="4" t="s">
        <v>5367</v>
      </c>
      <c r="F2933" s="6">
        <v>-202015.09</v>
      </c>
      <c r="G2933" s="4" t="s">
        <v>2014</v>
      </c>
      <c r="H2933" s="4"/>
      <c r="I2933" s="4" t="s">
        <v>16</v>
      </c>
    </row>
    <row r="2934" spans="1:9" ht="13.9" customHeight="1" outlineLevel="2">
      <c r="A2934" s="4" t="s">
        <v>5361</v>
      </c>
      <c r="B2934" s="4" t="s">
        <v>5362</v>
      </c>
      <c r="C2934" s="5">
        <v>45435</v>
      </c>
      <c r="D2934" s="4" t="s">
        <v>5369</v>
      </c>
      <c r="E2934" s="4" t="s">
        <v>5370</v>
      </c>
      <c r="F2934" s="6">
        <v>-132987.6</v>
      </c>
      <c r="G2934" s="4"/>
      <c r="H2934" s="4"/>
      <c r="I2934" s="4" t="s">
        <v>19</v>
      </c>
    </row>
    <row r="2935" spans="1:9" ht="13.9" customHeight="1" outlineLevel="2" collapsed="1">
      <c r="A2935" s="4" t="s">
        <v>5361</v>
      </c>
      <c r="B2935" s="4" t="s">
        <v>5362</v>
      </c>
      <c r="C2935" s="5">
        <v>45435</v>
      </c>
      <c r="D2935" s="4" t="s">
        <v>5371</v>
      </c>
      <c r="E2935" s="4" t="s">
        <v>5370</v>
      </c>
      <c r="F2935" s="6">
        <v>-117220.11</v>
      </c>
      <c r="G2935" s="4"/>
      <c r="H2935" s="4"/>
      <c r="I2935" s="4" t="s">
        <v>19</v>
      </c>
    </row>
    <row r="2936" spans="1:9" ht="13.9" customHeight="1" outlineLevel="2">
      <c r="A2936" s="4" t="s">
        <v>5361</v>
      </c>
      <c r="B2936" s="4" t="s">
        <v>5362</v>
      </c>
      <c r="C2936" s="5">
        <v>45503</v>
      </c>
      <c r="D2936" s="4" t="s">
        <v>5372</v>
      </c>
      <c r="E2936" s="4" t="s">
        <v>5364</v>
      </c>
      <c r="F2936" s="6">
        <v>-58610.05</v>
      </c>
      <c r="G2936" s="4"/>
      <c r="H2936" s="4"/>
      <c r="I2936" s="4" t="s">
        <v>19</v>
      </c>
    </row>
    <row r="2937" spans="1:9" ht="13.9" customHeight="1" outlineLevel="2">
      <c r="A2937" s="4" t="s">
        <v>5361</v>
      </c>
      <c r="B2937" s="4" t="s">
        <v>5362</v>
      </c>
      <c r="C2937" s="5">
        <v>45503</v>
      </c>
      <c r="D2937" s="4" t="s">
        <v>5373</v>
      </c>
      <c r="E2937" s="4" t="s">
        <v>5367</v>
      </c>
      <c r="F2937" s="6">
        <v>-66493.8</v>
      </c>
      <c r="G2937" s="4"/>
      <c r="H2937" s="4"/>
      <c r="I2937" s="4" t="s">
        <v>19</v>
      </c>
    </row>
    <row r="2938" spans="1:9" ht="13.9" customHeight="1" outlineLevel="2">
      <c r="A2938" s="4" t="s">
        <v>5361</v>
      </c>
      <c r="B2938" s="4" t="s">
        <v>5362</v>
      </c>
      <c r="C2938" s="5">
        <v>45565</v>
      </c>
      <c r="D2938" s="4" t="s">
        <v>5374</v>
      </c>
      <c r="E2938" s="4" t="s">
        <v>5364</v>
      </c>
      <c r="F2938" s="6">
        <v>-58610.05</v>
      </c>
      <c r="G2938" s="4"/>
      <c r="H2938" s="4"/>
      <c r="I2938" s="4" t="s">
        <v>19</v>
      </c>
    </row>
    <row r="2939" spans="1:9" ht="13.9" customHeight="1" outlineLevel="2">
      <c r="A2939" s="4" t="s">
        <v>5361</v>
      </c>
      <c r="B2939" s="4" t="s">
        <v>5362</v>
      </c>
      <c r="C2939" s="5">
        <v>45565</v>
      </c>
      <c r="D2939" s="4" t="s">
        <v>5375</v>
      </c>
      <c r="E2939" s="4" t="s">
        <v>5367</v>
      </c>
      <c r="F2939" s="6">
        <v>-66471.73</v>
      </c>
      <c r="G2939" s="4"/>
      <c r="H2939" s="4"/>
      <c r="I2939" s="4" t="s">
        <v>19</v>
      </c>
    </row>
    <row r="2940" spans="1:9" ht="13.9" customHeight="1" outlineLevel="2" collapsed="1">
      <c r="A2940" s="4" t="s">
        <v>5361</v>
      </c>
      <c r="B2940" s="4" t="s">
        <v>5362</v>
      </c>
      <c r="C2940" s="5">
        <v>45674</v>
      </c>
      <c r="D2940" s="4" t="s">
        <v>5376</v>
      </c>
      <c r="E2940" s="4" t="s">
        <v>5364</v>
      </c>
      <c r="F2940" s="6">
        <v>-66493.8</v>
      </c>
      <c r="G2940" s="4"/>
      <c r="H2940" s="4"/>
      <c r="I2940" s="4" t="s">
        <v>19</v>
      </c>
    </row>
    <row r="2941" spans="1:9" ht="13.9" customHeight="1" outlineLevel="2">
      <c r="A2941" s="4" t="s">
        <v>5361</v>
      </c>
      <c r="B2941" s="4" t="s">
        <v>5362</v>
      </c>
      <c r="C2941" s="5">
        <v>45674</v>
      </c>
      <c r="D2941" s="4" t="s">
        <v>5377</v>
      </c>
      <c r="E2941" s="4" t="s">
        <v>5367</v>
      </c>
      <c r="F2941" s="6">
        <v>-58610.05</v>
      </c>
      <c r="G2941" s="4"/>
      <c r="H2941" s="4"/>
      <c r="I2941" s="4" t="s">
        <v>19</v>
      </c>
    </row>
    <row r="2942" spans="1:9" ht="13.9" customHeight="1" outlineLevel="2">
      <c r="A2942" s="4" t="s">
        <v>5361</v>
      </c>
      <c r="B2942" s="4" t="s">
        <v>5362</v>
      </c>
      <c r="C2942" s="5">
        <v>45684</v>
      </c>
      <c r="D2942" s="4" t="s">
        <v>5378</v>
      </c>
      <c r="E2942" s="4" t="s">
        <v>5364</v>
      </c>
      <c r="F2942" s="6">
        <v>-62475100.57</v>
      </c>
      <c r="G2942" s="4"/>
      <c r="H2942" s="4"/>
      <c r="I2942" s="4" t="s">
        <v>19</v>
      </c>
    </row>
    <row r="2943" spans="1:9" ht="13.9" customHeight="1" outlineLevel="2" collapsed="1">
      <c r="A2943" s="4" t="s">
        <v>5361</v>
      </c>
      <c r="B2943" s="4" t="s">
        <v>5362</v>
      </c>
      <c r="C2943" s="5">
        <v>45684</v>
      </c>
      <c r="D2943" s="4" t="s">
        <v>5379</v>
      </c>
      <c r="E2943" s="4" t="s">
        <v>5367</v>
      </c>
      <c r="F2943" s="6">
        <v>-35929265.479999997</v>
      </c>
      <c r="G2943" s="4"/>
      <c r="H2943" s="4"/>
      <c r="I2943" s="4" t="s">
        <v>19</v>
      </c>
    </row>
    <row r="2944" spans="1:9" ht="13.9" customHeight="1" outlineLevel="2">
      <c r="A2944" s="4" t="s">
        <v>5361</v>
      </c>
      <c r="B2944" s="4" t="s">
        <v>5362</v>
      </c>
      <c r="C2944" s="5">
        <v>45764</v>
      </c>
      <c r="D2944" s="4" t="s">
        <v>5380</v>
      </c>
      <c r="E2944" s="4" t="s">
        <v>5364</v>
      </c>
      <c r="F2944" s="6">
        <v>-66404.160000000003</v>
      </c>
      <c r="G2944" s="4"/>
      <c r="H2944" s="4"/>
      <c r="I2944" s="4" t="s">
        <v>19</v>
      </c>
    </row>
    <row r="2945" spans="1:9" ht="13.9" customHeight="1" outlineLevel="2">
      <c r="A2945" s="4" t="s">
        <v>5361</v>
      </c>
      <c r="B2945" s="4" t="s">
        <v>5362</v>
      </c>
      <c r="C2945" s="5">
        <v>45777</v>
      </c>
      <c r="D2945" s="4" t="s">
        <v>5381</v>
      </c>
      <c r="E2945" s="4" t="s">
        <v>5367</v>
      </c>
      <c r="F2945" s="6">
        <v>-59889.49</v>
      </c>
      <c r="G2945" s="4"/>
      <c r="H2945" s="4"/>
      <c r="I2945" s="4" t="s">
        <v>19</v>
      </c>
    </row>
    <row r="2946" spans="1:9" ht="13.9" customHeight="1" outlineLevel="2" collapsed="1">
      <c r="A2946" s="4" t="s">
        <v>5361</v>
      </c>
      <c r="B2946" s="4" t="s">
        <v>5362</v>
      </c>
      <c r="C2946" s="5">
        <v>45793</v>
      </c>
      <c r="D2946" s="4" t="s">
        <v>5382</v>
      </c>
      <c r="E2946" s="4" t="s">
        <v>5364</v>
      </c>
      <c r="F2946" s="6">
        <v>1310.3800000000001</v>
      </c>
      <c r="G2946" s="4"/>
      <c r="H2946" s="4"/>
      <c r="I2946" s="4" t="s">
        <v>19</v>
      </c>
    </row>
    <row r="2947" spans="1:9" ht="13.9" customHeight="1" outlineLevel="1">
      <c r="A2947" s="7"/>
      <c r="B2947" s="7" t="s">
        <v>5383</v>
      </c>
      <c r="C2947" s="8"/>
      <c r="D2947" s="7"/>
      <c r="E2947" s="7"/>
      <c r="F2947" s="9">
        <f>SUBTOTAL(9,F2930:F2946)</f>
        <v>18424809.949999999</v>
      </c>
      <c r="G2947" s="7"/>
      <c r="H2947" s="7"/>
      <c r="I2947" s="7"/>
    </row>
    <row r="2948" spans="1:9" ht="13.9" customHeight="1" outlineLevel="2">
      <c r="A2948" s="4" t="s">
        <v>5384</v>
      </c>
      <c r="B2948" s="4" t="s">
        <v>5385</v>
      </c>
      <c r="C2948" s="5">
        <v>45792</v>
      </c>
      <c r="D2948" s="4" t="s">
        <v>5386</v>
      </c>
      <c r="E2948" s="4" t="s">
        <v>5387</v>
      </c>
      <c r="F2948" s="6">
        <v>34997.71</v>
      </c>
      <c r="G2948" s="4" t="s">
        <v>5388</v>
      </c>
      <c r="H2948" s="4" t="s">
        <v>5389</v>
      </c>
      <c r="I2948" s="4" t="s">
        <v>16</v>
      </c>
    </row>
    <row r="2949" spans="1:9" ht="13.9" customHeight="1" outlineLevel="2">
      <c r="A2949" s="4" t="s">
        <v>5384</v>
      </c>
      <c r="B2949" s="4" t="s">
        <v>5385</v>
      </c>
      <c r="C2949" s="5">
        <v>45792</v>
      </c>
      <c r="D2949" s="4" t="s">
        <v>5390</v>
      </c>
      <c r="E2949" s="4" t="s">
        <v>5387</v>
      </c>
      <c r="F2949" s="6">
        <v>-5142.2299999999996</v>
      </c>
      <c r="G2949" s="4" t="s">
        <v>5388</v>
      </c>
      <c r="H2949" s="4" t="s">
        <v>5389</v>
      </c>
      <c r="I2949" s="4" t="s">
        <v>16</v>
      </c>
    </row>
    <row r="2950" spans="1:9" ht="13.9" customHeight="1" outlineLevel="1">
      <c r="A2950" s="7"/>
      <c r="B2950" s="7" t="s">
        <v>5391</v>
      </c>
      <c r="C2950" s="8"/>
      <c r="D2950" s="7"/>
      <c r="E2950" s="7"/>
      <c r="F2950" s="9">
        <f>SUBTOTAL(9,F2948:F2949)</f>
        <v>29855.48</v>
      </c>
      <c r="G2950" s="7"/>
      <c r="H2950" s="7"/>
      <c r="I2950" s="7"/>
    </row>
    <row r="2951" spans="1:9" ht="13.9" customHeight="1" outlineLevel="2" collapsed="1">
      <c r="A2951" s="4" t="s">
        <v>5392</v>
      </c>
      <c r="B2951" s="4" t="s">
        <v>5393</v>
      </c>
      <c r="C2951" s="5">
        <v>45800</v>
      </c>
      <c r="D2951" s="4" t="s">
        <v>5394</v>
      </c>
      <c r="E2951" s="4" t="s">
        <v>5395</v>
      </c>
      <c r="F2951" s="6">
        <v>71140.44</v>
      </c>
      <c r="G2951" s="4" t="s">
        <v>5396</v>
      </c>
      <c r="H2951" s="4" t="s">
        <v>5397</v>
      </c>
      <c r="I2951" s="4" t="s">
        <v>16</v>
      </c>
    </row>
    <row r="2952" spans="1:9" ht="13.9" customHeight="1" outlineLevel="2">
      <c r="A2952" s="4" t="s">
        <v>5392</v>
      </c>
      <c r="B2952" s="4" t="s">
        <v>5393</v>
      </c>
      <c r="C2952" s="5">
        <v>45800</v>
      </c>
      <c r="D2952" s="4" t="s">
        <v>5398</v>
      </c>
      <c r="E2952" s="4" t="s">
        <v>5395</v>
      </c>
      <c r="F2952" s="6">
        <v>-10544.16</v>
      </c>
      <c r="G2952" s="4" t="s">
        <v>5396</v>
      </c>
      <c r="H2952" s="4" t="s">
        <v>5397</v>
      </c>
      <c r="I2952" s="4" t="s">
        <v>16</v>
      </c>
    </row>
    <row r="2953" spans="1:9" ht="13.9" customHeight="1" outlineLevel="2">
      <c r="A2953" s="4" t="s">
        <v>5392</v>
      </c>
      <c r="B2953" s="4" t="s">
        <v>5393</v>
      </c>
      <c r="C2953" s="5">
        <v>45824</v>
      </c>
      <c r="D2953" s="4" t="s">
        <v>5399</v>
      </c>
      <c r="E2953" s="4" t="s">
        <v>5395</v>
      </c>
      <c r="F2953" s="6">
        <v>-15149.62</v>
      </c>
      <c r="G2953" s="4"/>
      <c r="H2953" s="4"/>
      <c r="I2953" s="4" t="s">
        <v>19</v>
      </c>
    </row>
    <row r="2954" spans="1:9" ht="13.9" customHeight="1" outlineLevel="2" collapsed="1">
      <c r="A2954" s="4" t="s">
        <v>5392</v>
      </c>
      <c r="B2954" s="4" t="s">
        <v>5393</v>
      </c>
      <c r="C2954" s="5">
        <v>45838</v>
      </c>
      <c r="D2954" s="4" t="s">
        <v>5400</v>
      </c>
      <c r="E2954" s="4" t="s">
        <v>5395</v>
      </c>
      <c r="F2954" s="6">
        <v>-15148.77</v>
      </c>
      <c r="G2954" s="4"/>
      <c r="H2954" s="4"/>
      <c r="I2954" s="4" t="s">
        <v>19</v>
      </c>
    </row>
    <row r="2955" spans="1:9" ht="13.9" customHeight="1" outlineLevel="1">
      <c r="A2955" s="7"/>
      <c r="B2955" s="7" t="s">
        <v>5401</v>
      </c>
      <c r="C2955" s="8"/>
      <c r="D2955" s="7"/>
      <c r="E2955" s="7"/>
      <c r="F2955" s="9">
        <f>SUBTOTAL(9,F2951:F2954)</f>
        <v>30297.889999999996</v>
      </c>
      <c r="G2955" s="7"/>
      <c r="H2955" s="7"/>
      <c r="I2955" s="7"/>
    </row>
    <row r="2956" spans="1:9" ht="13.9" customHeight="1" outlineLevel="2">
      <c r="A2956" s="4" t="s">
        <v>5402</v>
      </c>
      <c r="B2956" s="4" t="s">
        <v>5403</v>
      </c>
      <c r="C2956" s="5">
        <v>45833</v>
      </c>
      <c r="D2956" s="4" t="s">
        <v>5404</v>
      </c>
      <c r="E2956" s="4" t="s">
        <v>5405</v>
      </c>
      <c r="F2956" s="6">
        <v>1467.38</v>
      </c>
      <c r="G2956" s="4" t="s">
        <v>5406</v>
      </c>
      <c r="H2956" s="4"/>
      <c r="I2956" s="4" t="s">
        <v>16</v>
      </c>
    </row>
    <row r="2957" spans="1:9" ht="13.9" customHeight="1" outlineLevel="2">
      <c r="A2957" s="4" t="s">
        <v>5402</v>
      </c>
      <c r="B2957" s="4" t="s">
        <v>5403</v>
      </c>
      <c r="C2957" s="5">
        <v>45833</v>
      </c>
      <c r="D2957" s="4" t="s">
        <v>5407</v>
      </c>
      <c r="E2957" s="4" t="s">
        <v>5405</v>
      </c>
      <c r="F2957" s="6">
        <v>-144.6</v>
      </c>
      <c r="G2957" s="4" t="s">
        <v>5406</v>
      </c>
      <c r="H2957" s="4"/>
      <c r="I2957" s="4" t="s">
        <v>16</v>
      </c>
    </row>
    <row r="2958" spans="1:9" ht="13.9" customHeight="1" outlineLevel="2">
      <c r="A2958" s="4" t="s">
        <v>5402</v>
      </c>
      <c r="B2958" s="4" t="s">
        <v>5403</v>
      </c>
      <c r="C2958" s="5">
        <v>45838</v>
      </c>
      <c r="D2958" s="4" t="s">
        <v>5408</v>
      </c>
      <c r="E2958" s="4" t="s">
        <v>5409</v>
      </c>
      <c r="F2958" s="6">
        <v>86018.27</v>
      </c>
      <c r="G2958" s="4" t="s">
        <v>5406</v>
      </c>
      <c r="H2958" s="4"/>
      <c r="I2958" s="4" t="s">
        <v>16</v>
      </c>
    </row>
    <row r="2959" spans="1:9" ht="13.9" customHeight="1" outlineLevel="2" collapsed="1">
      <c r="A2959" s="4" t="s">
        <v>5402</v>
      </c>
      <c r="B2959" s="4" t="s">
        <v>5403</v>
      </c>
      <c r="C2959" s="5">
        <v>45838</v>
      </c>
      <c r="D2959" s="4" t="s">
        <v>5410</v>
      </c>
      <c r="E2959" s="4" t="s">
        <v>5409</v>
      </c>
      <c r="F2959" s="6">
        <v>-843.75</v>
      </c>
      <c r="G2959" s="4" t="s">
        <v>5406</v>
      </c>
      <c r="H2959" s="4"/>
      <c r="I2959" s="4" t="s">
        <v>16</v>
      </c>
    </row>
    <row r="2960" spans="1:9" ht="13.9" customHeight="1" outlineLevel="2">
      <c r="A2960" s="4" t="s">
        <v>5402</v>
      </c>
      <c r="B2960" s="4" t="s">
        <v>5403</v>
      </c>
      <c r="C2960" s="5">
        <v>45838</v>
      </c>
      <c r="D2960" s="4" t="s">
        <v>5411</v>
      </c>
      <c r="E2960" s="4" t="s">
        <v>5409</v>
      </c>
      <c r="F2960" s="6">
        <v>-33.75</v>
      </c>
      <c r="G2960" s="4" t="s">
        <v>5406</v>
      </c>
      <c r="H2960" s="4"/>
      <c r="I2960" s="4" t="s">
        <v>16</v>
      </c>
    </row>
    <row r="2961" spans="1:9" ht="13.9" customHeight="1" outlineLevel="2">
      <c r="A2961" s="4" t="s">
        <v>5402</v>
      </c>
      <c r="B2961" s="4" t="s">
        <v>5403</v>
      </c>
      <c r="C2961" s="5">
        <v>45838</v>
      </c>
      <c r="D2961" s="4" t="s">
        <v>5412</v>
      </c>
      <c r="E2961" s="4" t="s">
        <v>5409</v>
      </c>
      <c r="F2961" s="6">
        <v>-750</v>
      </c>
      <c r="G2961" s="4" t="s">
        <v>5406</v>
      </c>
      <c r="H2961" s="4"/>
      <c r="I2961" s="4" t="s">
        <v>16</v>
      </c>
    </row>
    <row r="2962" spans="1:9" ht="13.9" customHeight="1" outlineLevel="2" collapsed="1">
      <c r="A2962" s="4" t="s">
        <v>5402</v>
      </c>
      <c r="B2962" s="4" t="s">
        <v>5403</v>
      </c>
      <c r="C2962" s="5">
        <v>45838</v>
      </c>
      <c r="D2962" s="4" t="s">
        <v>5413</v>
      </c>
      <c r="E2962" s="4" t="s">
        <v>5409</v>
      </c>
      <c r="F2962" s="6">
        <v>-640.5</v>
      </c>
      <c r="G2962" s="4" t="s">
        <v>5406</v>
      </c>
      <c r="H2962" s="4"/>
      <c r="I2962" s="4" t="s">
        <v>16</v>
      </c>
    </row>
    <row r="2963" spans="1:9" ht="13.9" customHeight="1" outlineLevel="2">
      <c r="A2963" s="4" t="s">
        <v>5402</v>
      </c>
      <c r="B2963" s="4" t="s">
        <v>5403</v>
      </c>
      <c r="C2963" s="5">
        <v>45838</v>
      </c>
      <c r="D2963" s="4" t="s">
        <v>5414</v>
      </c>
      <c r="E2963" s="4" t="s">
        <v>5409</v>
      </c>
      <c r="F2963" s="6">
        <v>-1740</v>
      </c>
      <c r="G2963" s="4" t="s">
        <v>5406</v>
      </c>
      <c r="H2963" s="4"/>
      <c r="I2963" s="4" t="s">
        <v>16</v>
      </c>
    </row>
    <row r="2964" spans="1:9" ht="13.9" customHeight="1" outlineLevel="2">
      <c r="A2964" s="4" t="s">
        <v>5402</v>
      </c>
      <c r="B2964" s="4" t="s">
        <v>5403</v>
      </c>
      <c r="C2964" s="5">
        <v>45838</v>
      </c>
      <c r="D2964" s="4" t="s">
        <v>5415</v>
      </c>
      <c r="E2964" s="4" t="s">
        <v>5409</v>
      </c>
      <c r="F2964" s="6">
        <v>-1575</v>
      </c>
      <c r="G2964" s="4" t="s">
        <v>5406</v>
      </c>
      <c r="H2964" s="4"/>
      <c r="I2964" s="4" t="s">
        <v>16</v>
      </c>
    </row>
    <row r="2965" spans="1:9" ht="13.9" customHeight="1" outlineLevel="2">
      <c r="A2965" s="4" t="s">
        <v>5402</v>
      </c>
      <c r="B2965" s="4" t="s">
        <v>5403</v>
      </c>
      <c r="C2965" s="5">
        <v>45838</v>
      </c>
      <c r="D2965" s="4" t="s">
        <v>5416</v>
      </c>
      <c r="E2965" s="4" t="s">
        <v>5409</v>
      </c>
      <c r="F2965" s="6">
        <v>-7200</v>
      </c>
      <c r="G2965" s="4" t="s">
        <v>5406</v>
      </c>
      <c r="H2965" s="4"/>
      <c r="I2965" s="4" t="s">
        <v>16</v>
      </c>
    </row>
    <row r="2966" spans="1:9" ht="13.9" customHeight="1" outlineLevel="1">
      <c r="A2966" s="7"/>
      <c r="B2966" s="7" t="s">
        <v>5417</v>
      </c>
      <c r="C2966" s="8"/>
      <c r="D2966" s="7"/>
      <c r="E2966" s="7"/>
      <c r="F2966" s="9">
        <f>SUBTOTAL(9,F2956:F2965)</f>
        <v>74558.05</v>
      </c>
      <c r="G2966" s="7"/>
      <c r="H2966" s="7"/>
      <c r="I2966" s="7"/>
    </row>
    <row r="2967" spans="1:9" ht="13.9" customHeight="1" outlineLevel="2">
      <c r="A2967" s="4" t="s">
        <v>5418</v>
      </c>
      <c r="B2967" s="4" t="s">
        <v>5419</v>
      </c>
      <c r="C2967" s="5">
        <v>45504</v>
      </c>
      <c r="D2967" s="4" t="s">
        <v>5420</v>
      </c>
      <c r="E2967" s="4" t="s">
        <v>5421</v>
      </c>
      <c r="F2967" s="6">
        <v>77930.89</v>
      </c>
      <c r="G2967" s="4" t="s">
        <v>870</v>
      </c>
      <c r="H2967" s="4" t="s">
        <v>5422</v>
      </c>
      <c r="I2967" s="4" t="s">
        <v>16</v>
      </c>
    </row>
    <row r="2968" spans="1:9" ht="13.9" customHeight="1" outlineLevel="2">
      <c r="A2968" s="4" t="s">
        <v>5418</v>
      </c>
      <c r="B2968" s="4" t="s">
        <v>5419</v>
      </c>
      <c r="C2968" s="5">
        <v>45504</v>
      </c>
      <c r="D2968" s="4" t="s">
        <v>5423</v>
      </c>
      <c r="E2968" s="4" t="s">
        <v>5421</v>
      </c>
      <c r="F2968" s="6">
        <v>-11611.49</v>
      </c>
      <c r="G2968" s="4" t="s">
        <v>870</v>
      </c>
      <c r="H2968" s="4" t="s">
        <v>5422</v>
      </c>
      <c r="I2968" s="4" t="s">
        <v>16</v>
      </c>
    </row>
    <row r="2969" spans="1:9" ht="13.9" customHeight="1" outlineLevel="2" collapsed="1">
      <c r="A2969" s="4" t="s">
        <v>5418</v>
      </c>
      <c r="B2969" s="4" t="s">
        <v>5419</v>
      </c>
      <c r="C2969" s="5">
        <v>45504</v>
      </c>
      <c r="D2969" s="4" t="s">
        <v>5424</v>
      </c>
      <c r="E2969" s="4" t="s">
        <v>5425</v>
      </c>
      <c r="F2969" s="6">
        <v>25060.84</v>
      </c>
      <c r="G2969" s="4" t="s">
        <v>870</v>
      </c>
      <c r="H2969" s="4" t="s">
        <v>5426</v>
      </c>
      <c r="I2969" s="4" t="s">
        <v>16</v>
      </c>
    </row>
    <row r="2970" spans="1:9" ht="13.9" customHeight="1" outlineLevel="2">
      <c r="A2970" s="4" t="s">
        <v>5418</v>
      </c>
      <c r="B2970" s="4" t="s">
        <v>5419</v>
      </c>
      <c r="C2970" s="5">
        <v>45504</v>
      </c>
      <c r="D2970" s="4" t="s">
        <v>5427</v>
      </c>
      <c r="E2970" s="4" t="s">
        <v>5425</v>
      </c>
      <c r="F2970" s="6">
        <v>-3678.75</v>
      </c>
      <c r="G2970" s="4" t="s">
        <v>870</v>
      </c>
      <c r="H2970" s="4" t="s">
        <v>5426</v>
      </c>
      <c r="I2970" s="4" t="s">
        <v>16</v>
      </c>
    </row>
    <row r="2971" spans="1:9" ht="13.9" customHeight="1" outlineLevel="2">
      <c r="A2971" s="4" t="s">
        <v>5418</v>
      </c>
      <c r="B2971" s="4" t="s">
        <v>5419</v>
      </c>
      <c r="C2971" s="5">
        <v>45504</v>
      </c>
      <c r="D2971" s="4" t="s">
        <v>5428</v>
      </c>
      <c r="E2971" s="4" t="s">
        <v>5429</v>
      </c>
      <c r="F2971" s="6">
        <v>64859.65</v>
      </c>
      <c r="G2971" s="4" t="s">
        <v>870</v>
      </c>
      <c r="H2971" s="4" t="s">
        <v>5430</v>
      </c>
      <c r="I2971" s="4" t="s">
        <v>16</v>
      </c>
    </row>
    <row r="2972" spans="1:9" ht="13.9" customHeight="1" outlineLevel="2" collapsed="1">
      <c r="A2972" s="4" t="s">
        <v>5418</v>
      </c>
      <c r="B2972" s="4" t="s">
        <v>5419</v>
      </c>
      <c r="C2972" s="5">
        <v>45504</v>
      </c>
      <c r="D2972" s="4" t="s">
        <v>5431</v>
      </c>
      <c r="E2972" s="4" t="s">
        <v>5429</v>
      </c>
      <c r="F2972" s="6">
        <v>-9627.75</v>
      </c>
      <c r="G2972" s="4" t="s">
        <v>870</v>
      </c>
      <c r="H2972" s="4" t="s">
        <v>5430</v>
      </c>
      <c r="I2972" s="4" t="s">
        <v>16</v>
      </c>
    </row>
    <row r="2973" spans="1:9" ht="13.9" customHeight="1" outlineLevel="2">
      <c r="A2973" s="4" t="s">
        <v>5418</v>
      </c>
      <c r="B2973" s="4" t="s">
        <v>5419</v>
      </c>
      <c r="C2973" s="5">
        <v>45504</v>
      </c>
      <c r="D2973" s="4" t="s">
        <v>5432</v>
      </c>
      <c r="E2973" s="4" t="s">
        <v>5433</v>
      </c>
      <c r="F2973" s="6">
        <v>66480.3</v>
      </c>
      <c r="G2973" s="4" t="s">
        <v>921</v>
      </c>
      <c r="H2973" s="4" t="s">
        <v>5434</v>
      </c>
      <c r="I2973" s="4" t="s">
        <v>16</v>
      </c>
    </row>
    <row r="2974" spans="1:9" ht="13.9" customHeight="1" outlineLevel="2">
      <c r="A2974" s="4" t="s">
        <v>5418</v>
      </c>
      <c r="B2974" s="4" t="s">
        <v>5419</v>
      </c>
      <c r="C2974" s="5">
        <v>45504</v>
      </c>
      <c r="D2974" s="4" t="s">
        <v>5435</v>
      </c>
      <c r="E2974" s="4" t="s">
        <v>5433</v>
      </c>
      <c r="F2974" s="6">
        <v>-9870</v>
      </c>
      <c r="G2974" s="4" t="s">
        <v>921</v>
      </c>
      <c r="H2974" s="4" t="s">
        <v>5434</v>
      </c>
      <c r="I2974" s="4" t="s">
        <v>16</v>
      </c>
    </row>
    <row r="2975" spans="1:9" ht="13.9" customHeight="1" outlineLevel="1">
      <c r="A2975" s="7"/>
      <c r="B2975" s="7" t="s">
        <v>5436</v>
      </c>
      <c r="C2975" s="8"/>
      <c r="D2975" s="7"/>
      <c r="E2975" s="7"/>
      <c r="F2975" s="9">
        <f>SUBTOTAL(9,F2967:F2974)</f>
        <v>199543.69</v>
      </c>
      <c r="G2975" s="7"/>
      <c r="H2975" s="7"/>
      <c r="I2975" s="7"/>
    </row>
    <row r="2976" spans="1:9" ht="13.9" customHeight="1" outlineLevel="2">
      <c r="A2976" s="4" t="s">
        <v>5437</v>
      </c>
      <c r="B2976" s="4" t="s">
        <v>5438</v>
      </c>
      <c r="C2976" s="5">
        <v>45838</v>
      </c>
      <c r="D2976" s="4" t="s">
        <v>5439</v>
      </c>
      <c r="E2976" s="4" t="s">
        <v>5440</v>
      </c>
      <c r="F2976" s="6">
        <v>64280.45</v>
      </c>
      <c r="G2976" s="4" t="s">
        <v>5441</v>
      </c>
      <c r="H2976" s="4"/>
      <c r="I2976" s="4" t="s">
        <v>16</v>
      </c>
    </row>
    <row r="2977" spans="1:9" ht="13.9" customHeight="1" outlineLevel="2">
      <c r="A2977" s="4" t="s">
        <v>5437</v>
      </c>
      <c r="B2977" s="4" t="s">
        <v>5438</v>
      </c>
      <c r="C2977" s="5">
        <v>45838</v>
      </c>
      <c r="D2977" s="4" t="s">
        <v>5442</v>
      </c>
      <c r="E2977" s="4" t="s">
        <v>5440</v>
      </c>
      <c r="F2977" s="6">
        <v>-7128</v>
      </c>
      <c r="G2977" s="4" t="s">
        <v>5441</v>
      </c>
      <c r="H2977" s="4"/>
      <c r="I2977" s="4" t="s">
        <v>16</v>
      </c>
    </row>
    <row r="2978" spans="1:9" ht="13.9" customHeight="1" outlineLevel="2">
      <c r="A2978" s="4" t="s">
        <v>5437</v>
      </c>
      <c r="B2978" s="4" t="s">
        <v>5438</v>
      </c>
      <c r="C2978" s="5">
        <v>45838</v>
      </c>
      <c r="D2978" s="4" t="s">
        <v>5443</v>
      </c>
      <c r="E2978" s="4" t="s">
        <v>5440</v>
      </c>
      <c r="F2978" s="6">
        <v>-2405.6999999999998</v>
      </c>
      <c r="G2978" s="4" t="s">
        <v>5441</v>
      </c>
      <c r="H2978" s="4"/>
      <c r="I2978" s="4" t="s">
        <v>16</v>
      </c>
    </row>
    <row r="2979" spans="1:9" ht="13.9" customHeight="1" outlineLevel="1">
      <c r="A2979" s="7"/>
      <c r="B2979" s="7" t="s">
        <v>5444</v>
      </c>
      <c r="C2979" s="8"/>
      <c r="D2979" s="7"/>
      <c r="E2979" s="7"/>
      <c r="F2979" s="9">
        <f>SUBTOTAL(9,F2976:F2978)</f>
        <v>54746.75</v>
      </c>
      <c r="G2979" s="7"/>
      <c r="H2979" s="7"/>
      <c r="I2979" s="7"/>
    </row>
    <row r="2980" spans="1:9" ht="13.9" customHeight="1" outlineLevel="2">
      <c r="A2980" s="4" t="s">
        <v>5445</v>
      </c>
      <c r="B2980" s="4" t="s">
        <v>5446</v>
      </c>
      <c r="C2980" s="5">
        <v>45768</v>
      </c>
      <c r="D2980" s="4" t="s">
        <v>5447</v>
      </c>
      <c r="E2980" s="4" t="s">
        <v>5448</v>
      </c>
      <c r="F2980" s="6">
        <v>32272.45</v>
      </c>
      <c r="G2980" s="4" t="s">
        <v>5449</v>
      </c>
      <c r="H2980" s="4" t="s">
        <v>5450</v>
      </c>
      <c r="I2980" s="4" t="s">
        <v>753</v>
      </c>
    </row>
    <row r="2981" spans="1:9" ht="13.9" customHeight="1" outlineLevel="2">
      <c r="A2981" s="4" t="s">
        <v>5445</v>
      </c>
      <c r="B2981" s="4" t="s">
        <v>5446</v>
      </c>
      <c r="C2981" s="5">
        <v>45768</v>
      </c>
      <c r="D2981" s="4" t="s">
        <v>5451</v>
      </c>
      <c r="E2981" s="4" t="s">
        <v>5448</v>
      </c>
      <c r="F2981" s="6">
        <v>-4734.3</v>
      </c>
      <c r="G2981" s="4" t="s">
        <v>5449</v>
      </c>
      <c r="H2981" s="4" t="s">
        <v>5450</v>
      </c>
      <c r="I2981" s="4" t="s">
        <v>753</v>
      </c>
    </row>
    <row r="2982" spans="1:9" ht="13.9" customHeight="1" outlineLevel="2">
      <c r="A2982" s="4" t="s">
        <v>5445</v>
      </c>
      <c r="B2982" s="4" t="s">
        <v>5446</v>
      </c>
      <c r="C2982" s="5">
        <v>45807</v>
      </c>
      <c r="D2982" s="4" t="s">
        <v>5452</v>
      </c>
      <c r="E2982" s="4" t="s">
        <v>5448</v>
      </c>
      <c r="F2982" s="6">
        <v>-12733.83</v>
      </c>
      <c r="G2982" s="4"/>
      <c r="H2982" s="4"/>
      <c r="I2982" s="4" t="s">
        <v>753</v>
      </c>
    </row>
    <row r="2983" spans="1:9" ht="13.9" customHeight="1" outlineLevel="1">
      <c r="A2983" s="7"/>
      <c r="B2983" s="7" t="s">
        <v>5453</v>
      </c>
      <c r="C2983" s="8"/>
      <c r="D2983" s="7"/>
      <c r="E2983" s="7"/>
      <c r="F2983" s="9">
        <f>SUBTOTAL(9,F2980:F2982)</f>
        <v>14804.320000000002</v>
      </c>
      <c r="G2983" s="7"/>
      <c r="H2983" s="7"/>
      <c r="I2983" s="7"/>
    </row>
    <row r="2984" spans="1:9" ht="13.9" customHeight="1" outlineLevel="2">
      <c r="A2984" s="4" t="s">
        <v>5454</v>
      </c>
      <c r="B2984" s="4" t="s">
        <v>5455</v>
      </c>
      <c r="C2984" s="5">
        <v>45506</v>
      </c>
      <c r="D2984" s="4" t="s">
        <v>5456</v>
      </c>
      <c r="E2984" s="4" t="s">
        <v>5457</v>
      </c>
      <c r="F2984" s="6">
        <v>30100.01</v>
      </c>
      <c r="G2984" s="4" t="s">
        <v>5458</v>
      </c>
      <c r="H2984" s="4"/>
      <c r="I2984" s="4" t="s">
        <v>46</v>
      </c>
    </row>
    <row r="2985" spans="1:9" ht="13.9" customHeight="1" outlineLevel="2">
      <c r="A2985" s="4" t="s">
        <v>5454</v>
      </c>
      <c r="B2985" s="4" t="s">
        <v>5455</v>
      </c>
      <c r="C2985" s="5">
        <v>45533</v>
      </c>
      <c r="D2985" s="4" t="s">
        <v>5459</v>
      </c>
      <c r="E2985" s="4" t="s">
        <v>5457</v>
      </c>
      <c r="F2985" s="6">
        <v>-2291.16</v>
      </c>
      <c r="G2985" s="4"/>
      <c r="H2985" s="4"/>
      <c r="I2985" s="4" t="s">
        <v>46</v>
      </c>
    </row>
    <row r="2986" spans="1:9" ht="13.9" customHeight="1" outlineLevel="2" collapsed="1">
      <c r="A2986" s="4" t="s">
        <v>5454</v>
      </c>
      <c r="B2986" s="4" t="s">
        <v>5455</v>
      </c>
      <c r="C2986" s="5">
        <v>45533</v>
      </c>
      <c r="D2986" s="4" t="s">
        <v>5460</v>
      </c>
      <c r="E2986" s="4" t="s">
        <v>5457</v>
      </c>
      <c r="F2986" s="6">
        <v>-352.59</v>
      </c>
      <c r="G2986" s="4"/>
      <c r="H2986" s="4"/>
      <c r="I2986" s="4" t="s">
        <v>46</v>
      </c>
    </row>
    <row r="2987" spans="1:9" ht="13.9" customHeight="1" outlineLevel="2">
      <c r="A2987" s="4" t="s">
        <v>5454</v>
      </c>
      <c r="B2987" s="4" t="s">
        <v>5455</v>
      </c>
      <c r="C2987" s="5">
        <v>45533</v>
      </c>
      <c r="D2987" s="4" t="s">
        <v>5461</v>
      </c>
      <c r="E2987" s="4" t="s">
        <v>5457</v>
      </c>
      <c r="F2987" s="6">
        <v>-1065.94</v>
      </c>
      <c r="G2987" s="4"/>
      <c r="H2987" s="4"/>
      <c r="I2987" s="4" t="s">
        <v>46</v>
      </c>
    </row>
    <row r="2988" spans="1:9" ht="13.9" customHeight="1" outlineLevel="2">
      <c r="A2988" s="4" t="s">
        <v>5454</v>
      </c>
      <c r="B2988" s="4" t="s">
        <v>5455</v>
      </c>
      <c r="C2988" s="5">
        <v>45533</v>
      </c>
      <c r="D2988" s="4" t="s">
        <v>5462</v>
      </c>
      <c r="E2988" s="4" t="s">
        <v>5457</v>
      </c>
      <c r="F2988" s="6">
        <v>-452.25</v>
      </c>
      <c r="G2988" s="4"/>
      <c r="H2988" s="4"/>
      <c r="I2988" s="4" t="s">
        <v>46</v>
      </c>
    </row>
    <row r="2989" spans="1:9" ht="13.9" customHeight="1" outlineLevel="2" collapsed="1">
      <c r="A2989" s="4" t="s">
        <v>5454</v>
      </c>
      <c r="B2989" s="4" t="s">
        <v>5455</v>
      </c>
      <c r="C2989" s="5">
        <v>45533</v>
      </c>
      <c r="D2989" s="4" t="s">
        <v>5463</v>
      </c>
      <c r="E2989" s="4" t="s">
        <v>5457</v>
      </c>
      <c r="F2989" s="6">
        <v>-60</v>
      </c>
      <c r="G2989" s="4"/>
      <c r="H2989" s="4"/>
      <c r="I2989" s="4" t="s">
        <v>46</v>
      </c>
    </row>
    <row r="2990" spans="1:9" ht="13.9" customHeight="1" outlineLevel="2">
      <c r="A2990" s="4" t="s">
        <v>5454</v>
      </c>
      <c r="B2990" s="4" t="s">
        <v>5455</v>
      </c>
      <c r="C2990" s="5">
        <v>45533</v>
      </c>
      <c r="D2990" s="4" t="s">
        <v>5464</v>
      </c>
      <c r="E2990" s="4" t="s">
        <v>5457</v>
      </c>
      <c r="F2990" s="6">
        <v>-225</v>
      </c>
      <c r="G2990" s="4"/>
      <c r="H2990" s="4"/>
      <c r="I2990" s="4" t="s">
        <v>46</v>
      </c>
    </row>
    <row r="2991" spans="1:9" ht="13.9" customHeight="1" outlineLevel="2">
      <c r="A2991" s="4" t="s">
        <v>5454</v>
      </c>
      <c r="B2991" s="4" t="s">
        <v>5455</v>
      </c>
      <c r="C2991" s="5">
        <v>45581</v>
      </c>
      <c r="D2991" s="4" t="s">
        <v>5465</v>
      </c>
      <c r="E2991" s="4" t="s">
        <v>5457</v>
      </c>
      <c r="F2991" s="6">
        <v>-2331.79</v>
      </c>
      <c r="G2991" s="4"/>
      <c r="H2991" s="4"/>
      <c r="I2991" s="4" t="s">
        <v>46</v>
      </c>
    </row>
    <row r="2992" spans="1:9" ht="13.9" customHeight="1" outlineLevel="2" collapsed="1">
      <c r="A2992" s="4" t="s">
        <v>5454</v>
      </c>
      <c r="B2992" s="4" t="s">
        <v>5455</v>
      </c>
      <c r="C2992" s="5">
        <v>45616</v>
      </c>
      <c r="D2992" s="4" t="s">
        <v>5466</v>
      </c>
      <c r="E2992" s="4" t="s">
        <v>5457</v>
      </c>
      <c r="F2992" s="6">
        <v>-2331.79</v>
      </c>
      <c r="G2992" s="4"/>
      <c r="H2992" s="4"/>
      <c r="I2992" s="4" t="s">
        <v>46</v>
      </c>
    </row>
    <row r="2993" spans="1:9" ht="13.9" customHeight="1" outlineLevel="2">
      <c r="A2993" s="4" t="s">
        <v>5454</v>
      </c>
      <c r="B2993" s="4" t="s">
        <v>5455</v>
      </c>
      <c r="C2993" s="5">
        <v>45644</v>
      </c>
      <c r="D2993" s="4" t="s">
        <v>5467</v>
      </c>
      <c r="E2993" s="4" t="s">
        <v>5468</v>
      </c>
      <c r="F2993" s="6">
        <v>-2331.79</v>
      </c>
      <c r="G2993" s="4"/>
      <c r="H2993" s="4"/>
      <c r="I2993" s="4" t="s">
        <v>46</v>
      </c>
    </row>
    <row r="2994" spans="1:9" ht="13.9" customHeight="1" outlineLevel="2">
      <c r="A2994" s="4" t="s">
        <v>5454</v>
      </c>
      <c r="B2994" s="4" t="s">
        <v>5455</v>
      </c>
      <c r="C2994" s="5">
        <v>45674</v>
      </c>
      <c r="D2994" s="4" t="s">
        <v>5469</v>
      </c>
      <c r="E2994" s="4" t="s">
        <v>5457</v>
      </c>
      <c r="F2994" s="6">
        <v>-2331.79</v>
      </c>
      <c r="G2994" s="4"/>
      <c r="H2994" s="4"/>
      <c r="I2994" s="4" t="s">
        <v>46</v>
      </c>
    </row>
    <row r="2995" spans="1:9" ht="13.9" customHeight="1" outlineLevel="2" collapsed="1">
      <c r="A2995" s="4" t="s">
        <v>5454</v>
      </c>
      <c r="B2995" s="4" t="s">
        <v>5455</v>
      </c>
      <c r="C2995" s="5">
        <v>45700</v>
      </c>
      <c r="D2995" s="4" t="s">
        <v>5470</v>
      </c>
      <c r="E2995" s="4" t="s">
        <v>5471</v>
      </c>
      <c r="F2995" s="6">
        <v>-66.16</v>
      </c>
      <c r="G2995" s="4" t="s">
        <v>5458</v>
      </c>
      <c r="H2995" s="4"/>
      <c r="I2995" s="4" t="s">
        <v>211</v>
      </c>
    </row>
    <row r="2996" spans="1:9" ht="13.9" customHeight="1" outlineLevel="2">
      <c r="A2996" s="4" t="s">
        <v>5454</v>
      </c>
      <c r="B2996" s="4" t="s">
        <v>5455</v>
      </c>
      <c r="C2996" s="5">
        <v>45700</v>
      </c>
      <c r="D2996" s="4" t="s">
        <v>5472</v>
      </c>
      <c r="E2996" s="4" t="s">
        <v>5471</v>
      </c>
      <c r="F2996" s="6">
        <v>942.63</v>
      </c>
      <c r="G2996" s="4" t="s">
        <v>5458</v>
      </c>
      <c r="H2996" s="4"/>
      <c r="I2996" s="4" t="s">
        <v>211</v>
      </c>
    </row>
    <row r="2997" spans="1:9" ht="13.9" customHeight="1" outlineLevel="2">
      <c r="A2997" s="4" t="s">
        <v>5454</v>
      </c>
      <c r="B2997" s="4" t="s">
        <v>5455</v>
      </c>
      <c r="C2997" s="5">
        <v>45706</v>
      </c>
      <c r="D2997" s="4" t="s">
        <v>5473</v>
      </c>
      <c r="E2997" s="4" t="s">
        <v>5457</v>
      </c>
      <c r="F2997" s="6">
        <v>-2331.79</v>
      </c>
      <c r="G2997" s="4"/>
      <c r="H2997" s="4"/>
      <c r="I2997" s="4" t="s">
        <v>46</v>
      </c>
    </row>
    <row r="2998" spans="1:9" ht="13.9" customHeight="1" outlineLevel="2" collapsed="1">
      <c r="A2998" s="4" t="s">
        <v>5454</v>
      </c>
      <c r="B2998" s="4" t="s">
        <v>5455</v>
      </c>
      <c r="C2998" s="5">
        <v>45735</v>
      </c>
      <c r="D2998" s="4" t="s">
        <v>5474</v>
      </c>
      <c r="E2998" s="4" t="s">
        <v>5457</v>
      </c>
      <c r="F2998" s="6">
        <v>-2331.79</v>
      </c>
      <c r="G2998" s="4"/>
      <c r="H2998" s="4"/>
      <c r="I2998" s="4" t="s">
        <v>46</v>
      </c>
    </row>
    <row r="2999" spans="1:9" ht="13.9" customHeight="1" outlineLevel="2">
      <c r="A2999" s="4" t="s">
        <v>5454</v>
      </c>
      <c r="B2999" s="4" t="s">
        <v>5455</v>
      </c>
      <c r="C2999" s="5">
        <v>45757</v>
      </c>
      <c r="D2999" s="4" t="s">
        <v>5475</v>
      </c>
      <c r="E2999" s="4" t="s">
        <v>5457</v>
      </c>
      <c r="F2999" s="6">
        <v>-2331.79</v>
      </c>
      <c r="G2999" s="4"/>
      <c r="H2999" s="4"/>
      <c r="I2999" s="4" t="s">
        <v>46</v>
      </c>
    </row>
    <row r="3000" spans="1:9" ht="13.9" customHeight="1" outlineLevel="2">
      <c r="A3000" s="4" t="s">
        <v>5454</v>
      </c>
      <c r="B3000" s="4" t="s">
        <v>5455</v>
      </c>
      <c r="C3000" s="5">
        <v>45793</v>
      </c>
      <c r="D3000" s="4" t="s">
        <v>5476</v>
      </c>
      <c r="E3000" s="4" t="s">
        <v>5457</v>
      </c>
      <c r="F3000" s="6">
        <v>-2331.79</v>
      </c>
      <c r="G3000" s="4"/>
      <c r="H3000" s="4"/>
      <c r="I3000" s="4" t="s">
        <v>46</v>
      </c>
    </row>
    <row r="3001" spans="1:9" ht="13.9" customHeight="1" outlineLevel="2" collapsed="1">
      <c r="A3001" s="4" t="s">
        <v>5454</v>
      </c>
      <c r="B3001" s="4" t="s">
        <v>5455</v>
      </c>
      <c r="C3001" s="5">
        <v>45824</v>
      </c>
      <c r="D3001" s="4" t="s">
        <v>5477</v>
      </c>
      <c r="E3001" s="4" t="s">
        <v>5457</v>
      </c>
      <c r="F3001" s="6">
        <v>-2331.79</v>
      </c>
      <c r="G3001" s="4"/>
      <c r="H3001" s="4"/>
      <c r="I3001" s="4" t="s">
        <v>46</v>
      </c>
    </row>
    <row r="3002" spans="1:9" ht="13.9" customHeight="1" outlineLevel="1">
      <c r="A3002" s="7"/>
      <c r="B3002" s="7" t="s">
        <v>5478</v>
      </c>
      <c r="C3002" s="8"/>
      <c r="D3002" s="7"/>
      <c r="E3002" s="7"/>
      <c r="F3002" s="9">
        <f>SUBTOTAL(9,F2984:F3001)</f>
        <v>5543.4299999999948</v>
      </c>
      <c r="G3002" s="7"/>
      <c r="H3002" s="7"/>
      <c r="I3002" s="7"/>
    </row>
    <row r="3003" spans="1:9" ht="13.9" customHeight="1" outlineLevel="2">
      <c r="A3003" s="4" t="s">
        <v>5479</v>
      </c>
      <c r="B3003" s="4" t="s">
        <v>5480</v>
      </c>
      <c r="C3003" s="5">
        <v>45741</v>
      </c>
      <c r="D3003" s="4" t="s">
        <v>5481</v>
      </c>
      <c r="E3003" s="4" t="s">
        <v>5482</v>
      </c>
      <c r="F3003" s="6">
        <v>33275.629999999997</v>
      </c>
      <c r="G3003" s="4" t="s">
        <v>5483</v>
      </c>
      <c r="H3003" s="4" t="s">
        <v>5484</v>
      </c>
      <c r="I3003" s="4" t="s">
        <v>256</v>
      </c>
    </row>
    <row r="3004" spans="1:9" ht="13.9" customHeight="1" outlineLevel="2" collapsed="1">
      <c r="A3004" s="4" t="s">
        <v>5479</v>
      </c>
      <c r="B3004" s="4" t="s">
        <v>5480</v>
      </c>
      <c r="C3004" s="5">
        <v>45741</v>
      </c>
      <c r="D3004" s="4" t="s">
        <v>5485</v>
      </c>
      <c r="E3004" s="4" t="s">
        <v>5482</v>
      </c>
      <c r="F3004" s="6">
        <v>-4885.3100000000004</v>
      </c>
      <c r="G3004" s="4" t="s">
        <v>5483</v>
      </c>
      <c r="H3004" s="4" t="s">
        <v>5484</v>
      </c>
      <c r="I3004" s="4" t="s">
        <v>256</v>
      </c>
    </row>
    <row r="3005" spans="1:9" ht="13.9" customHeight="1" outlineLevel="2">
      <c r="A3005" s="4" t="s">
        <v>5479</v>
      </c>
      <c r="B3005" s="4" t="s">
        <v>5480</v>
      </c>
      <c r="C3005" s="5">
        <v>45749</v>
      </c>
      <c r="D3005" s="4" t="s">
        <v>5486</v>
      </c>
      <c r="E3005" s="4" t="s">
        <v>5487</v>
      </c>
      <c r="F3005" s="6">
        <v>500</v>
      </c>
      <c r="G3005" s="4" t="s">
        <v>5483</v>
      </c>
      <c r="H3005" s="4" t="s">
        <v>5488</v>
      </c>
      <c r="I3005" s="4" t="s">
        <v>389</v>
      </c>
    </row>
    <row r="3006" spans="1:9" ht="13.9" customHeight="1" outlineLevel="2">
      <c r="A3006" s="4" t="s">
        <v>5479</v>
      </c>
      <c r="B3006" s="4" t="s">
        <v>5480</v>
      </c>
      <c r="C3006" s="5">
        <v>45749</v>
      </c>
      <c r="D3006" s="4" t="s">
        <v>5489</v>
      </c>
      <c r="E3006" s="4" t="s">
        <v>5490</v>
      </c>
      <c r="F3006" s="6">
        <v>500</v>
      </c>
      <c r="G3006" s="4" t="s">
        <v>5491</v>
      </c>
      <c r="H3006" s="4" t="s">
        <v>5488</v>
      </c>
      <c r="I3006" s="4" t="s">
        <v>389</v>
      </c>
    </row>
    <row r="3007" spans="1:9" ht="13.9" customHeight="1" outlineLevel="2" collapsed="1">
      <c r="A3007" s="4" t="s">
        <v>5479</v>
      </c>
      <c r="B3007" s="4" t="s">
        <v>5480</v>
      </c>
      <c r="C3007" s="5">
        <v>45749</v>
      </c>
      <c r="D3007" s="4" t="s">
        <v>5492</v>
      </c>
      <c r="E3007" s="4" t="s">
        <v>5493</v>
      </c>
      <c r="F3007" s="6">
        <v>-500</v>
      </c>
      <c r="G3007" s="4" t="s">
        <v>5483</v>
      </c>
      <c r="H3007" s="4" t="s">
        <v>5484</v>
      </c>
      <c r="I3007" s="4" t="s">
        <v>624</v>
      </c>
    </row>
    <row r="3008" spans="1:9" ht="13.9" customHeight="1" outlineLevel="2">
      <c r="A3008" s="4" t="s">
        <v>5479</v>
      </c>
      <c r="B3008" s="4" t="s">
        <v>5480</v>
      </c>
      <c r="C3008" s="5">
        <v>45806</v>
      </c>
      <c r="D3008" s="4" t="s">
        <v>5494</v>
      </c>
      <c r="E3008" s="4" t="s">
        <v>5495</v>
      </c>
      <c r="F3008" s="6">
        <v>-8003.9930000000004</v>
      </c>
      <c r="G3008" s="4" t="s">
        <v>5491</v>
      </c>
      <c r="H3008" s="4" t="s">
        <v>5488</v>
      </c>
      <c r="I3008" s="4" t="s">
        <v>624</v>
      </c>
    </row>
    <row r="3009" spans="1:9" ht="13.9" customHeight="1" outlineLevel="2">
      <c r="A3009" s="4" t="s">
        <v>5479</v>
      </c>
      <c r="B3009" s="4" t="s">
        <v>5480</v>
      </c>
      <c r="C3009" s="5">
        <v>45806</v>
      </c>
      <c r="D3009" s="4" t="s">
        <v>5496</v>
      </c>
      <c r="E3009" s="4" t="s">
        <v>5495</v>
      </c>
      <c r="F3009" s="6">
        <v>1260.134</v>
      </c>
      <c r="G3009" s="4" t="s">
        <v>5491</v>
      </c>
      <c r="H3009" s="4" t="s">
        <v>5488</v>
      </c>
      <c r="I3009" s="4" t="s">
        <v>624</v>
      </c>
    </row>
    <row r="3010" spans="1:9" ht="13.9" customHeight="1" outlineLevel="1">
      <c r="A3010" s="28"/>
      <c r="B3010" s="28" t="s">
        <v>5497</v>
      </c>
      <c r="C3010" s="29"/>
      <c r="D3010" s="28"/>
      <c r="E3010" s="28"/>
      <c r="F3010" s="13">
        <f>SUBTOTAL(9,F3003:F3009)</f>
        <v>22146.460999999996</v>
      </c>
      <c r="G3010" s="28"/>
      <c r="H3010" s="28"/>
      <c r="I3010" s="28"/>
    </row>
    <row r="3011" spans="1:9" ht="13.9" customHeight="1">
      <c r="A3011" s="14"/>
      <c r="B3011" s="15" t="s">
        <v>5498</v>
      </c>
      <c r="C3011" s="16"/>
      <c r="D3011" s="14"/>
      <c r="E3011" s="14"/>
      <c r="F3011" s="17">
        <f>SUBTOTAL(9,F3:F3009)</f>
        <v>74233383.264999911</v>
      </c>
      <c r="G3011" s="14"/>
      <c r="H3011" s="14"/>
      <c r="I3011" s="14"/>
    </row>
  </sheetData>
  <autoFilter ref="A2:I3010" xr:uid="{1D5F096E-CC41-4792-87B7-29F13961F47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83BD-FBCE-4496-B991-422820A4F05D}">
  <dimension ref="A1:S631"/>
  <sheetViews>
    <sheetView tabSelected="1" zoomScale="90" zoomScaleNormal="90" workbookViewId="0">
      <pane ySplit="3" topLeftCell="A53" activePane="bottomLeft" state="frozen"/>
      <selection pane="bottomLeft" activeCell="C630" sqref="C630"/>
    </sheetView>
  </sheetViews>
  <sheetFormatPr defaultRowHeight="14.45"/>
  <cols>
    <col min="1" max="1" width="9.5703125" customWidth="1"/>
    <col min="2" max="2" width="14.85546875" customWidth="1"/>
    <col min="3" max="3" width="17.28515625" customWidth="1"/>
    <col min="4" max="4" width="10.5703125" customWidth="1"/>
    <col min="5" max="5" width="17.42578125" customWidth="1"/>
    <col min="6" max="6" width="11.42578125" bestFit="1" customWidth="1"/>
    <col min="7" max="7" width="28.140625" customWidth="1"/>
    <col min="8" max="8" width="23" customWidth="1"/>
    <col min="9" max="9" width="8" bestFit="1" customWidth="1"/>
    <col min="10" max="12" width="15" style="18" bestFit="1" customWidth="1"/>
    <col min="13" max="13" width="12.28515625" style="18" bestFit="1" customWidth="1"/>
    <col min="14" max="15" width="13.28515625" style="18" bestFit="1" customWidth="1"/>
    <col min="16" max="16" width="13.7109375" style="18" bestFit="1" customWidth="1"/>
    <col min="17" max="17" width="15" style="18" bestFit="1" customWidth="1"/>
  </cols>
  <sheetData>
    <row r="1" spans="1:17" ht="13.9" customHeight="1">
      <c r="A1" s="27" t="s">
        <v>5499</v>
      </c>
    </row>
    <row r="2" spans="1:17" ht="13.9" customHeight="1">
      <c r="A2" s="20" t="s">
        <v>5500</v>
      </c>
      <c r="C2">
        <v>2</v>
      </c>
      <c r="G2">
        <v>3</v>
      </c>
      <c r="H2">
        <v>1</v>
      </c>
      <c r="Q2">
        <v>4</v>
      </c>
    </row>
    <row r="3" spans="1:17" ht="13.9" customHeight="1">
      <c r="A3" s="21" t="s">
        <v>5501</v>
      </c>
      <c r="B3" s="21" t="s">
        <v>5502</v>
      </c>
      <c r="C3" s="21" t="s">
        <v>5503</v>
      </c>
      <c r="D3" s="21" t="s">
        <v>5504</v>
      </c>
      <c r="E3" s="21" t="s">
        <v>5505</v>
      </c>
      <c r="F3" s="21" t="s">
        <v>5506</v>
      </c>
      <c r="G3" s="21" t="s">
        <v>5507</v>
      </c>
      <c r="H3" s="21" t="s">
        <v>5508</v>
      </c>
      <c r="I3" s="21" t="s">
        <v>5509</v>
      </c>
      <c r="J3" s="22" t="s">
        <v>5510</v>
      </c>
      <c r="K3" s="22" t="s">
        <v>5511</v>
      </c>
      <c r="L3" s="22" t="s">
        <v>5512</v>
      </c>
      <c r="M3" s="22" t="s">
        <v>5513</v>
      </c>
      <c r="N3" s="22" t="s">
        <v>5514</v>
      </c>
      <c r="O3" s="22" t="s">
        <v>5515</v>
      </c>
      <c r="P3" s="22" t="s">
        <v>5516</v>
      </c>
      <c r="Q3" s="22" t="s">
        <v>5517</v>
      </c>
    </row>
    <row r="4" spans="1:17" ht="13.9" customHeight="1">
      <c r="A4" s="23" t="s">
        <v>5518</v>
      </c>
      <c r="B4" s="23" t="s">
        <v>5519</v>
      </c>
      <c r="C4" s="23" t="s">
        <v>5520</v>
      </c>
      <c r="D4" s="23" t="s">
        <v>5521</v>
      </c>
      <c r="E4" s="23" t="s">
        <v>5522</v>
      </c>
      <c r="F4" s="23" t="s">
        <v>5523</v>
      </c>
      <c r="G4" s="23" t="s">
        <v>5524</v>
      </c>
      <c r="H4" s="23" t="s">
        <v>5525</v>
      </c>
      <c r="I4" s="23" t="s">
        <v>5526</v>
      </c>
      <c r="J4" s="24">
        <v>713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713</v>
      </c>
    </row>
    <row r="5" spans="1:17" ht="13.9" customHeight="1">
      <c r="A5" s="23" t="s">
        <v>5527</v>
      </c>
      <c r="B5" s="23" t="s">
        <v>5528</v>
      </c>
      <c r="C5" s="23" t="s">
        <v>5529</v>
      </c>
      <c r="D5" s="23" t="s">
        <v>5521</v>
      </c>
      <c r="E5" s="23" t="s">
        <v>5522</v>
      </c>
      <c r="F5" s="23" t="s">
        <v>5523</v>
      </c>
      <c r="G5" s="23" t="s">
        <v>5524</v>
      </c>
      <c r="H5" s="23" t="s">
        <v>5530</v>
      </c>
      <c r="I5" s="23" t="s">
        <v>5526</v>
      </c>
      <c r="J5" s="24">
        <v>713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713</v>
      </c>
    </row>
    <row r="6" spans="1:17" ht="13.9" customHeight="1">
      <c r="A6" s="23" t="s">
        <v>5531</v>
      </c>
      <c r="B6" s="23" t="s">
        <v>5532</v>
      </c>
      <c r="C6" s="23" t="s">
        <v>5533</v>
      </c>
      <c r="D6" s="23" t="s">
        <v>5521</v>
      </c>
      <c r="E6" s="23" t="s">
        <v>5522</v>
      </c>
      <c r="F6" s="23" t="s">
        <v>5523</v>
      </c>
      <c r="G6" s="23" t="s">
        <v>5524</v>
      </c>
      <c r="H6" s="23" t="s">
        <v>5534</v>
      </c>
      <c r="I6" s="23" t="s">
        <v>5526</v>
      </c>
      <c r="J6" s="24">
        <v>865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865</v>
      </c>
    </row>
    <row r="7" spans="1:17" ht="13.9" customHeight="1">
      <c r="A7" s="23" t="s">
        <v>5535</v>
      </c>
      <c r="B7" s="23" t="s">
        <v>5536</v>
      </c>
      <c r="C7" s="23" t="s">
        <v>5537</v>
      </c>
      <c r="D7" s="23" t="s">
        <v>5521</v>
      </c>
      <c r="E7" s="23" t="s">
        <v>5522</v>
      </c>
      <c r="F7" s="23" t="s">
        <v>5538</v>
      </c>
      <c r="G7" s="23" t="s">
        <v>5539</v>
      </c>
      <c r="H7" s="23" t="s">
        <v>5540</v>
      </c>
      <c r="I7" s="23" t="s">
        <v>5526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18008.13</v>
      </c>
      <c r="Q7" s="24">
        <v>18008.13</v>
      </c>
    </row>
    <row r="8" spans="1:17" ht="13.9" customHeight="1">
      <c r="A8" s="23" t="s">
        <v>5541</v>
      </c>
      <c r="B8" s="23" t="s">
        <v>5542</v>
      </c>
      <c r="C8" s="23" t="s">
        <v>5543</v>
      </c>
      <c r="D8" s="23" t="s">
        <v>5521</v>
      </c>
      <c r="E8" s="23" t="s">
        <v>5522</v>
      </c>
      <c r="F8" s="23" t="s">
        <v>5544</v>
      </c>
      <c r="G8" s="23" t="s">
        <v>5545</v>
      </c>
      <c r="H8" s="23" t="s">
        <v>5546</v>
      </c>
      <c r="I8" s="23" t="s">
        <v>5526</v>
      </c>
      <c r="J8" s="24">
        <v>-3913.75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-3913.75</v>
      </c>
    </row>
    <row r="9" spans="1:17" ht="13.9" customHeight="1">
      <c r="A9" s="23" t="s">
        <v>5547</v>
      </c>
      <c r="B9" s="23" t="s">
        <v>5548</v>
      </c>
      <c r="C9" s="23" t="s">
        <v>5543</v>
      </c>
      <c r="D9" s="23" t="s">
        <v>5521</v>
      </c>
      <c r="E9" s="23" t="s">
        <v>5522</v>
      </c>
      <c r="F9" s="23" t="s">
        <v>5544</v>
      </c>
      <c r="G9" s="23" t="s">
        <v>5545</v>
      </c>
      <c r="H9" s="23" t="s">
        <v>5549</v>
      </c>
      <c r="I9" s="23" t="s">
        <v>5526</v>
      </c>
      <c r="J9" s="24">
        <v>0</v>
      </c>
      <c r="K9" s="24">
        <v>19567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19567</v>
      </c>
    </row>
    <row r="10" spans="1:17" ht="13.9" customHeight="1">
      <c r="A10" s="23" t="s">
        <v>5550</v>
      </c>
      <c r="B10" s="23" t="s">
        <v>5551</v>
      </c>
      <c r="C10" s="23" t="s">
        <v>5552</v>
      </c>
      <c r="D10" s="23" t="s">
        <v>5521</v>
      </c>
      <c r="E10" s="23" t="s">
        <v>5522</v>
      </c>
      <c r="F10" s="23" t="s">
        <v>5553</v>
      </c>
      <c r="G10" s="23" t="s">
        <v>5554</v>
      </c>
      <c r="H10" s="23" t="s">
        <v>5555</v>
      </c>
      <c r="I10" s="23" t="s">
        <v>5526</v>
      </c>
      <c r="J10" s="24">
        <v>22947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22947</v>
      </c>
    </row>
    <row r="11" spans="1:17" ht="13.9" customHeight="1">
      <c r="A11" s="23" t="s">
        <v>5556</v>
      </c>
      <c r="B11" s="23" t="s">
        <v>5557</v>
      </c>
      <c r="C11" s="23" t="s">
        <v>5558</v>
      </c>
      <c r="D11" s="23" t="s">
        <v>5521</v>
      </c>
      <c r="E11" s="23" t="s">
        <v>5522</v>
      </c>
      <c r="F11" s="23" t="s">
        <v>5559</v>
      </c>
      <c r="G11" s="23" t="s">
        <v>5560</v>
      </c>
      <c r="H11" s="23" t="s">
        <v>5561</v>
      </c>
      <c r="I11" s="23" t="s">
        <v>5526</v>
      </c>
      <c r="J11" s="24">
        <v>0</v>
      </c>
      <c r="K11" s="24">
        <v>0</v>
      </c>
      <c r="L11" s="24">
        <v>0</v>
      </c>
      <c r="M11" s="24">
        <v>1295</v>
      </c>
      <c r="N11" s="24">
        <v>0</v>
      </c>
      <c r="O11" s="24">
        <v>0</v>
      </c>
      <c r="P11" s="24">
        <v>0</v>
      </c>
      <c r="Q11" s="24">
        <v>1295</v>
      </c>
    </row>
    <row r="12" spans="1:17" ht="13.9" customHeight="1">
      <c r="A12" s="23" t="s">
        <v>5562</v>
      </c>
      <c r="B12" s="23" t="s">
        <v>5563</v>
      </c>
      <c r="C12" s="23" t="s">
        <v>5564</v>
      </c>
      <c r="D12" s="23" t="s">
        <v>5521</v>
      </c>
      <c r="E12" s="23" t="s">
        <v>5522</v>
      </c>
      <c r="F12" s="23" t="s">
        <v>5565</v>
      </c>
      <c r="G12" s="23" t="s">
        <v>5566</v>
      </c>
      <c r="H12" s="23" t="s">
        <v>5567</v>
      </c>
      <c r="I12" s="23" t="s">
        <v>5526</v>
      </c>
      <c r="J12" s="24">
        <v>30426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30426</v>
      </c>
    </row>
    <row r="13" spans="1:17" ht="13.9" customHeight="1">
      <c r="A13" s="23" t="s">
        <v>5568</v>
      </c>
      <c r="B13" s="23" t="s">
        <v>5569</v>
      </c>
      <c r="C13" s="23" t="s">
        <v>5570</v>
      </c>
      <c r="D13" s="23" t="s">
        <v>5521</v>
      </c>
      <c r="E13" s="23" t="s">
        <v>5522</v>
      </c>
      <c r="F13" s="23" t="s">
        <v>5571</v>
      </c>
      <c r="G13" s="23" t="s">
        <v>5572</v>
      </c>
      <c r="H13" s="23" t="s">
        <v>5546</v>
      </c>
      <c r="I13" s="23" t="s">
        <v>5526</v>
      </c>
      <c r="J13" s="24">
        <v>-22093.63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-22093.63</v>
      </c>
    </row>
    <row r="14" spans="1:17" ht="13.9" customHeight="1">
      <c r="A14" s="23" t="s">
        <v>5573</v>
      </c>
      <c r="B14" s="23" t="s">
        <v>5574</v>
      </c>
      <c r="C14" s="23" t="s">
        <v>5570</v>
      </c>
      <c r="D14" s="23" t="s">
        <v>5521</v>
      </c>
      <c r="E14" s="23" t="s">
        <v>5522</v>
      </c>
      <c r="F14" s="23" t="s">
        <v>5571</v>
      </c>
      <c r="G14" s="23" t="s">
        <v>5572</v>
      </c>
      <c r="H14" s="23" t="s">
        <v>5575</v>
      </c>
      <c r="I14" s="23" t="s">
        <v>5526</v>
      </c>
      <c r="J14" s="24">
        <v>0</v>
      </c>
      <c r="K14" s="24">
        <v>0</v>
      </c>
      <c r="L14" s="24">
        <v>0</v>
      </c>
      <c r="M14" s="24">
        <v>0</v>
      </c>
      <c r="N14" s="24">
        <v>110498.86</v>
      </c>
      <c r="O14" s="24">
        <v>0</v>
      </c>
      <c r="P14" s="24">
        <v>0</v>
      </c>
      <c r="Q14" s="24">
        <v>110498.86</v>
      </c>
    </row>
    <row r="15" spans="1:17" ht="13.9" customHeight="1">
      <c r="A15" s="23" t="s">
        <v>5576</v>
      </c>
      <c r="B15" s="23" t="s">
        <v>5577</v>
      </c>
      <c r="C15" s="23" t="s">
        <v>5578</v>
      </c>
      <c r="D15" s="23" t="s">
        <v>5521</v>
      </c>
      <c r="E15" s="23" t="s">
        <v>5522</v>
      </c>
      <c r="F15" s="23" t="s">
        <v>5579</v>
      </c>
      <c r="G15" s="23" t="s">
        <v>5580</v>
      </c>
      <c r="H15" s="23" t="s">
        <v>5581</v>
      </c>
      <c r="I15" s="23" t="s">
        <v>5526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70576</v>
      </c>
      <c r="Q15" s="24">
        <v>70576</v>
      </c>
    </row>
    <row r="16" spans="1:17" ht="13.9" customHeight="1">
      <c r="A16" s="23" t="s">
        <v>5582</v>
      </c>
      <c r="B16" s="23" t="s">
        <v>5583</v>
      </c>
      <c r="C16" s="23" t="s">
        <v>5584</v>
      </c>
      <c r="D16" s="23" t="s">
        <v>5521</v>
      </c>
      <c r="E16" s="23" t="s">
        <v>5522</v>
      </c>
      <c r="F16" s="23" t="s">
        <v>5585</v>
      </c>
      <c r="G16" s="23" t="s">
        <v>5586</v>
      </c>
      <c r="H16" s="23" t="s">
        <v>5587</v>
      </c>
      <c r="I16" s="23" t="s">
        <v>5526</v>
      </c>
      <c r="J16" s="24">
        <v>90544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90544</v>
      </c>
    </row>
    <row r="17" spans="1:17" ht="13.9" customHeight="1">
      <c r="A17" s="23" t="s">
        <v>5588</v>
      </c>
      <c r="B17" s="23" t="s">
        <v>5589</v>
      </c>
      <c r="C17" s="23" t="s">
        <v>5590</v>
      </c>
      <c r="D17" s="23" t="s">
        <v>5521</v>
      </c>
      <c r="E17" s="23" t="s">
        <v>5522</v>
      </c>
      <c r="F17" s="23" t="s">
        <v>5591</v>
      </c>
      <c r="G17" s="23" t="s">
        <v>5592</v>
      </c>
      <c r="H17" s="23" t="s">
        <v>5593</v>
      </c>
      <c r="I17" s="23" t="s">
        <v>5526</v>
      </c>
      <c r="J17" s="24">
        <v>0</v>
      </c>
      <c r="K17" s="24">
        <v>0</v>
      </c>
      <c r="L17" s="24">
        <v>33170</v>
      </c>
      <c r="M17" s="24">
        <v>0</v>
      </c>
      <c r="N17" s="24">
        <v>0</v>
      </c>
      <c r="O17" s="24">
        <v>0</v>
      </c>
      <c r="P17" s="24">
        <v>0</v>
      </c>
      <c r="Q17" s="24">
        <v>33170</v>
      </c>
    </row>
    <row r="18" spans="1:17" ht="13.9" customHeight="1">
      <c r="A18" s="23" t="s">
        <v>5594</v>
      </c>
      <c r="B18" s="23" t="s">
        <v>5595</v>
      </c>
      <c r="C18" s="23" t="s">
        <v>5596</v>
      </c>
      <c r="D18" s="23" t="s">
        <v>5521</v>
      </c>
      <c r="E18" s="23" t="s">
        <v>5522</v>
      </c>
      <c r="F18" s="23" t="s">
        <v>5597</v>
      </c>
      <c r="G18" s="23" t="s">
        <v>5598</v>
      </c>
      <c r="H18" s="23" t="s">
        <v>5599</v>
      </c>
      <c r="I18" s="23" t="s">
        <v>5526</v>
      </c>
      <c r="J18" s="24">
        <v>0</v>
      </c>
      <c r="K18" s="24">
        <v>0</v>
      </c>
      <c r="L18" s="24">
        <v>0</v>
      </c>
      <c r="M18" s="24">
        <v>0</v>
      </c>
      <c r="N18" s="24">
        <v>206296.67</v>
      </c>
      <c r="O18" s="24">
        <v>0</v>
      </c>
      <c r="P18" s="24">
        <v>0</v>
      </c>
      <c r="Q18" s="24">
        <v>206296.67</v>
      </c>
    </row>
    <row r="19" spans="1:17" ht="13.9" customHeight="1">
      <c r="A19" s="23" t="s">
        <v>5600</v>
      </c>
      <c r="B19" s="23" t="s">
        <v>5601</v>
      </c>
      <c r="C19" s="23" t="s">
        <v>5602</v>
      </c>
      <c r="D19" s="23" t="s">
        <v>5521</v>
      </c>
      <c r="E19" s="23" t="s">
        <v>5522</v>
      </c>
      <c r="F19" s="23" t="s">
        <v>5603</v>
      </c>
      <c r="G19" s="23" t="s">
        <v>5604</v>
      </c>
      <c r="H19" s="23" t="s">
        <v>5605</v>
      </c>
      <c r="I19" s="23" t="s">
        <v>5526</v>
      </c>
      <c r="J19" s="24">
        <v>0</v>
      </c>
      <c r="K19" s="24">
        <v>0</v>
      </c>
      <c r="L19" s="24">
        <v>0</v>
      </c>
      <c r="M19" s="24">
        <v>0</v>
      </c>
      <c r="N19" s="24">
        <v>4212</v>
      </c>
      <c r="O19" s="24">
        <v>0</v>
      </c>
      <c r="P19" s="24">
        <v>0</v>
      </c>
      <c r="Q19" s="24">
        <v>4212</v>
      </c>
    </row>
    <row r="20" spans="1:17" ht="13.9" customHeight="1">
      <c r="A20" s="23" t="s">
        <v>5606</v>
      </c>
      <c r="B20" s="23" t="s">
        <v>5607</v>
      </c>
      <c r="C20" s="23" t="s">
        <v>5608</v>
      </c>
      <c r="D20" s="23" t="s">
        <v>5521</v>
      </c>
      <c r="E20" s="23" t="s">
        <v>5522</v>
      </c>
      <c r="F20" s="23" t="s">
        <v>5609</v>
      </c>
      <c r="G20" s="23" t="s">
        <v>5610</v>
      </c>
      <c r="H20" s="23" t="s">
        <v>5611</v>
      </c>
      <c r="I20" s="23" t="s">
        <v>5612</v>
      </c>
      <c r="J20" s="24">
        <v>0</v>
      </c>
      <c r="K20" s="24">
        <v>0</v>
      </c>
      <c r="L20" s="24">
        <v>8961</v>
      </c>
      <c r="M20" s="24">
        <v>0</v>
      </c>
      <c r="N20" s="24">
        <v>0</v>
      </c>
      <c r="O20" s="24">
        <v>0</v>
      </c>
      <c r="P20" s="24">
        <v>0</v>
      </c>
      <c r="Q20" s="24">
        <v>8961</v>
      </c>
    </row>
    <row r="21" spans="1:17" ht="13.9" customHeight="1">
      <c r="A21" s="23" t="s">
        <v>5613</v>
      </c>
      <c r="B21" s="23" t="s">
        <v>5614</v>
      </c>
      <c r="C21" s="23" t="s">
        <v>5615</v>
      </c>
      <c r="D21" s="23" t="s">
        <v>5521</v>
      </c>
      <c r="E21" s="23" t="s">
        <v>5522</v>
      </c>
      <c r="F21" s="23" t="s">
        <v>5609</v>
      </c>
      <c r="G21" s="23" t="s">
        <v>5610</v>
      </c>
      <c r="H21" s="23" t="s">
        <v>5611</v>
      </c>
      <c r="I21" s="23" t="s">
        <v>5612</v>
      </c>
      <c r="J21" s="24">
        <v>0</v>
      </c>
      <c r="K21" s="24">
        <v>0</v>
      </c>
      <c r="L21" s="24">
        <v>0</v>
      </c>
      <c r="M21" s="24">
        <v>0</v>
      </c>
      <c r="N21" s="24">
        <v>994.2</v>
      </c>
      <c r="O21" s="24">
        <v>0</v>
      </c>
      <c r="P21" s="24">
        <v>0</v>
      </c>
      <c r="Q21" s="24">
        <v>994.2</v>
      </c>
    </row>
    <row r="22" spans="1:17" ht="13.9" customHeight="1">
      <c r="A22" s="23" t="s">
        <v>5582</v>
      </c>
      <c r="B22" s="23" t="s">
        <v>5616</v>
      </c>
      <c r="C22" s="23" t="s">
        <v>5617</v>
      </c>
      <c r="D22" s="23" t="s">
        <v>5521</v>
      </c>
      <c r="E22" s="23" t="s">
        <v>5522</v>
      </c>
      <c r="F22" s="23" t="s">
        <v>5618</v>
      </c>
      <c r="G22" s="23" t="s">
        <v>5619</v>
      </c>
      <c r="H22" s="23" t="s">
        <v>5620</v>
      </c>
      <c r="I22" s="23" t="s">
        <v>5526</v>
      </c>
      <c r="J22" s="24">
        <v>34640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34640</v>
      </c>
    </row>
    <row r="23" spans="1:17" ht="13.9" customHeight="1">
      <c r="A23" s="23" t="s">
        <v>5621</v>
      </c>
      <c r="B23" s="23" t="s">
        <v>5622</v>
      </c>
      <c r="C23" s="23" t="s">
        <v>5623</v>
      </c>
      <c r="D23" s="23" t="s">
        <v>5521</v>
      </c>
      <c r="E23" s="23" t="s">
        <v>5522</v>
      </c>
      <c r="F23" s="23" t="s">
        <v>5624</v>
      </c>
      <c r="G23" s="23" t="s">
        <v>5625</v>
      </c>
      <c r="H23" s="23" t="s">
        <v>5626</v>
      </c>
      <c r="I23" s="23" t="s">
        <v>5526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21740</v>
      </c>
      <c r="Q23" s="24">
        <v>21740</v>
      </c>
    </row>
    <row r="24" spans="1:17" ht="13.9" customHeight="1">
      <c r="A24" s="23" t="s">
        <v>5621</v>
      </c>
      <c r="B24" s="23" t="s">
        <v>5627</v>
      </c>
      <c r="C24" s="23" t="s">
        <v>5623</v>
      </c>
      <c r="D24" s="23" t="s">
        <v>5521</v>
      </c>
      <c r="E24" s="23" t="s">
        <v>5522</v>
      </c>
      <c r="F24" s="23" t="s">
        <v>5624</v>
      </c>
      <c r="G24" s="23" t="s">
        <v>5625</v>
      </c>
      <c r="H24" s="23" t="s">
        <v>5626</v>
      </c>
      <c r="I24" s="23" t="s">
        <v>5526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-19665</v>
      </c>
      <c r="Q24" s="24">
        <v>-19665</v>
      </c>
    </row>
    <row r="25" spans="1:17" ht="13.9" customHeight="1">
      <c r="A25" s="23" t="s">
        <v>5621</v>
      </c>
      <c r="B25" s="23" t="s">
        <v>5628</v>
      </c>
      <c r="C25" s="23" t="s">
        <v>5623</v>
      </c>
      <c r="D25" s="23" t="s">
        <v>5521</v>
      </c>
      <c r="E25" s="23" t="s">
        <v>5522</v>
      </c>
      <c r="F25" s="23" t="s">
        <v>5624</v>
      </c>
      <c r="G25" s="23" t="s">
        <v>5625</v>
      </c>
      <c r="H25" s="23" t="s">
        <v>5626</v>
      </c>
      <c r="I25" s="23" t="s">
        <v>5526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2992</v>
      </c>
      <c r="Q25" s="24">
        <v>2992</v>
      </c>
    </row>
    <row r="26" spans="1:17" ht="13.9" customHeight="1">
      <c r="A26" s="23" t="s">
        <v>5621</v>
      </c>
      <c r="B26" s="23" t="s">
        <v>5629</v>
      </c>
      <c r="C26" s="23" t="s">
        <v>5623</v>
      </c>
      <c r="D26" s="23" t="s">
        <v>5521</v>
      </c>
      <c r="E26" s="23" t="s">
        <v>5522</v>
      </c>
      <c r="F26" s="23" t="s">
        <v>5624</v>
      </c>
      <c r="G26" s="23" t="s">
        <v>5625</v>
      </c>
      <c r="H26" s="23" t="s">
        <v>5626</v>
      </c>
      <c r="I26" s="23" t="s">
        <v>5526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-3197</v>
      </c>
      <c r="Q26" s="24">
        <v>-3197</v>
      </c>
    </row>
    <row r="27" spans="1:17" ht="13.9" customHeight="1">
      <c r="A27" s="23" t="s">
        <v>5600</v>
      </c>
      <c r="B27" s="23" t="s">
        <v>5630</v>
      </c>
      <c r="C27" s="23" t="s">
        <v>5631</v>
      </c>
      <c r="D27" s="23" t="s">
        <v>5521</v>
      </c>
      <c r="E27" s="23" t="s">
        <v>5522</v>
      </c>
      <c r="F27" s="23" t="s">
        <v>5624</v>
      </c>
      <c r="G27" s="23" t="s">
        <v>5625</v>
      </c>
      <c r="H27" s="23" t="s">
        <v>5632</v>
      </c>
      <c r="I27" s="23" t="s">
        <v>5526</v>
      </c>
      <c r="J27" s="24">
        <v>0</v>
      </c>
      <c r="K27" s="24">
        <v>0</v>
      </c>
      <c r="L27" s="24">
        <v>0</v>
      </c>
      <c r="M27" s="24">
        <v>0</v>
      </c>
      <c r="N27" s="24">
        <v>15516.86</v>
      </c>
      <c r="O27" s="24">
        <v>0</v>
      </c>
      <c r="P27" s="24">
        <v>0</v>
      </c>
      <c r="Q27" s="24">
        <v>15516.86</v>
      </c>
    </row>
    <row r="28" spans="1:17" ht="13.9" customHeight="1">
      <c r="A28" s="23" t="s">
        <v>5573</v>
      </c>
      <c r="B28" s="23" t="s">
        <v>5633</v>
      </c>
      <c r="C28" s="23" t="s">
        <v>5623</v>
      </c>
      <c r="D28" s="23" t="s">
        <v>5521</v>
      </c>
      <c r="E28" s="23" t="s">
        <v>5522</v>
      </c>
      <c r="F28" s="23" t="s">
        <v>5624</v>
      </c>
      <c r="G28" s="23" t="s">
        <v>5625</v>
      </c>
      <c r="H28" s="23" t="s">
        <v>5546</v>
      </c>
      <c r="I28" s="23" t="s">
        <v>5526</v>
      </c>
      <c r="J28" s="24">
        <v>0</v>
      </c>
      <c r="K28" s="24">
        <v>0</v>
      </c>
      <c r="L28" s="24">
        <v>0</v>
      </c>
      <c r="M28" s="24">
        <v>0</v>
      </c>
      <c r="N28" s="24">
        <v>-1680.27</v>
      </c>
      <c r="O28" s="24">
        <v>0</v>
      </c>
      <c r="P28" s="24">
        <v>0</v>
      </c>
      <c r="Q28" s="24">
        <v>-1680.27</v>
      </c>
    </row>
    <row r="29" spans="1:17" ht="13.9" customHeight="1">
      <c r="A29" s="23" t="s">
        <v>5573</v>
      </c>
      <c r="B29" s="23" t="s">
        <v>5634</v>
      </c>
      <c r="C29" s="23" t="s">
        <v>5546</v>
      </c>
      <c r="D29" s="23" t="s">
        <v>5521</v>
      </c>
      <c r="E29" s="23" t="s">
        <v>5522</v>
      </c>
      <c r="F29" s="23" t="s">
        <v>5624</v>
      </c>
      <c r="G29" s="23" t="s">
        <v>5625</v>
      </c>
      <c r="H29" s="23" t="s">
        <v>5546</v>
      </c>
      <c r="I29" s="23" t="s">
        <v>5526</v>
      </c>
      <c r="J29" s="24">
        <v>0</v>
      </c>
      <c r="K29" s="24">
        <v>0</v>
      </c>
      <c r="L29" s="24">
        <v>0</v>
      </c>
      <c r="M29" s="24">
        <v>0</v>
      </c>
      <c r="N29" s="24">
        <v>16673.22</v>
      </c>
      <c r="O29" s="24">
        <v>0</v>
      </c>
      <c r="P29" s="24">
        <v>0</v>
      </c>
      <c r="Q29" s="24">
        <v>16673.22</v>
      </c>
    </row>
    <row r="30" spans="1:17" ht="13.9" customHeight="1">
      <c r="A30" s="23" t="s">
        <v>5635</v>
      </c>
      <c r="B30" s="23" t="s">
        <v>5636</v>
      </c>
      <c r="C30" s="23" t="s">
        <v>5623</v>
      </c>
      <c r="D30" s="23" t="s">
        <v>5521</v>
      </c>
      <c r="E30" s="23" t="s">
        <v>5522</v>
      </c>
      <c r="F30" s="23" t="s">
        <v>5624</v>
      </c>
      <c r="G30" s="23" t="s">
        <v>5625</v>
      </c>
      <c r="H30" s="23" t="s">
        <v>5546</v>
      </c>
      <c r="I30" s="23" t="s">
        <v>5526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-1870</v>
      </c>
      <c r="Q30" s="24">
        <v>-1870</v>
      </c>
    </row>
    <row r="31" spans="1:17" ht="13.9" customHeight="1">
      <c r="A31" s="23" t="s">
        <v>5637</v>
      </c>
      <c r="B31" s="23" t="s">
        <v>5638</v>
      </c>
      <c r="C31" s="23" t="s">
        <v>5639</v>
      </c>
      <c r="D31" s="23" t="s">
        <v>5521</v>
      </c>
      <c r="E31" s="23" t="s">
        <v>5522</v>
      </c>
      <c r="F31" s="23" t="s">
        <v>5640</v>
      </c>
      <c r="G31" s="23" t="s">
        <v>5641</v>
      </c>
      <c r="H31" s="23" t="s">
        <v>5642</v>
      </c>
      <c r="I31" s="23" t="s">
        <v>5526</v>
      </c>
      <c r="J31" s="24">
        <v>0</v>
      </c>
      <c r="K31" s="24">
        <v>0</v>
      </c>
      <c r="L31" s="24">
        <v>448588</v>
      </c>
      <c r="M31" s="24">
        <v>0</v>
      </c>
      <c r="N31" s="24">
        <v>0</v>
      </c>
      <c r="O31" s="24">
        <v>0</v>
      </c>
      <c r="P31" s="24">
        <v>0</v>
      </c>
      <c r="Q31" s="24">
        <v>448588</v>
      </c>
    </row>
    <row r="32" spans="1:17" ht="13.9" customHeight="1">
      <c r="A32" s="23" t="s">
        <v>5643</v>
      </c>
      <c r="B32" s="23" t="s">
        <v>5644</v>
      </c>
      <c r="C32" s="23" t="s">
        <v>5645</v>
      </c>
      <c r="D32" s="23" t="s">
        <v>5521</v>
      </c>
      <c r="E32" s="23" t="s">
        <v>5522</v>
      </c>
      <c r="F32" s="23" t="s">
        <v>5640</v>
      </c>
      <c r="G32" s="23" t="s">
        <v>5641</v>
      </c>
      <c r="H32" s="23" t="s">
        <v>5646</v>
      </c>
      <c r="I32" s="23" t="s">
        <v>5526</v>
      </c>
      <c r="J32" s="24">
        <v>62092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62092</v>
      </c>
    </row>
    <row r="33" spans="1:17" ht="13.9" customHeight="1">
      <c r="A33" s="23" t="s">
        <v>5541</v>
      </c>
      <c r="B33" s="23" t="s">
        <v>5647</v>
      </c>
      <c r="C33" s="23" t="s">
        <v>5648</v>
      </c>
      <c r="D33" s="23" t="s">
        <v>5521</v>
      </c>
      <c r="E33" s="23" t="s">
        <v>5522</v>
      </c>
      <c r="F33" s="23" t="s">
        <v>5649</v>
      </c>
      <c r="G33" s="23" t="s">
        <v>5650</v>
      </c>
      <c r="H33" s="23" t="s">
        <v>5651</v>
      </c>
      <c r="I33" s="23" t="s">
        <v>5526</v>
      </c>
      <c r="J33" s="24">
        <v>4807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4807</v>
      </c>
    </row>
    <row r="34" spans="1:17" ht="13.9" customHeight="1">
      <c r="A34" s="23" t="s">
        <v>5652</v>
      </c>
      <c r="B34" s="23" t="s">
        <v>5653</v>
      </c>
      <c r="C34" s="23" t="s">
        <v>5654</v>
      </c>
      <c r="D34" s="23" t="s">
        <v>5521</v>
      </c>
      <c r="E34" s="23" t="s">
        <v>5522</v>
      </c>
      <c r="F34" s="23" t="s">
        <v>5655</v>
      </c>
      <c r="G34" s="23" t="s">
        <v>5656</v>
      </c>
      <c r="H34" s="23" t="s">
        <v>5657</v>
      </c>
      <c r="I34" s="23" t="s">
        <v>5526</v>
      </c>
      <c r="J34" s="24">
        <v>0</v>
      </c>
      <c r="K34" s="24">
        <v>0</v>
      </c>
      <c r="L34" s="24">
        <v>9375.2900000000009</v>
      </c>
      <c r="M34" s="24">
        <v>0</v>
      </c>
      <c r="N34" s="24">
        <v>0</v>
      </c>
      <c r="O34" s="24">
        <v>0</v>
      </c>
      <c r="P34" s="24">
        <v>0</v>
      </c>
      <c r="Q34" s="24">
        <v>9375.2900000000009</v>
      </c>
    </row>
    <row r="35" spans="1:17" ht="13.9" customHeight="1">
      <c r="A35" s="23" t="s">
        <v>5541</v>
      </c>
      <c r="B35" s="23" t="s">
        <v>5542</v>
      </c>
      <c r="C35" s="23" t="s">
        <v>5654</v>
      </c>
      <c r="D35" s="23" t="s">
        <v>5521</v>
      </c>
      <c r="E35" s="23" t="s">
        <v>5522</v>
      </c>
      <c r="F35" s="23" t="s">
        <v>5655</v>
      </c>
      <c r="G35" s="23" t="s">
        <v>5656</v>
      </c>
      <c r="H35" s="23" t="s">
        <v>5546</v>
      </c>
      <c r="I35" s="23" t="s">
        <v>5526</v>
      </c>
      <c r="J35" s="24">
        <v>-1041.71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-1041.71</v>
      </c>
    </row>
    <row r="36" spans="1:17" ht="13.9" customHeight="1">
      <c r="A36" s="23" t="s">
        <v>5658</v>
      </c>
      <c r="B36" s="23" t="s">
        <v>5659</v>
      </c>
      <c r="C36" s="23" t="s">
        <v>5660</v>
      </c>
      <c r="D36" s="23" t="s">
        <v>5521</v>
      </c>
      <c r="E36" s="23" t="s">
        <v>5522</v>
      </c>
      <c r="F36" s="23" t="s">
        <v>5661</v>
      </c>
      <c r="G36" s="23" t="s">
        <v>5662</v>
      </c>
      <c r="H36" s="23" t="s">
        <v>5663</v>
      </c>
      <c r="I36" s="23" t="s">
        <v>5526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20899</v>
      </c>
      <c r="P36" s="24">
        <v>0</v>
      </c>
      <c r="Q36" s="24">
        <v>20899</v>
      </c>
    </row>
    <row r="37" spans="1:17" ht="13.9" customHeight="1">
      <c r="A37" s="23" t="s">
        <v>5664</v>
      </c>
      <c r="B37" s="23" t="s">
        <v>5665</v>
      </c>
      <c r="C37" s="23" t="s">
        <v>5666</v>
      </c>
      <c r="D37" s="23" t="s">
        <v>5521</v>
      </c>
      <c r="E37" s="23" t="s">
        <v>5522</v>
      </c>
      <c r="F37" s="23" t="s">
        <v>5667</v>
      </c>
      <c r="G37" s="23" t="s">
        <v>5668</v>
      </c>
      <c r="H37" s="23" t="s">
        <v>5669</v>
      </c>
      <c r="I37" s="23" t="s">
        <v>5526</v>
      </c>
      <c r="J37" s="24">
        <v>0</v>
      </c>
      <c r="K37" s="24">
        <v>0</v>
      </c>
      <c r="L37" s="24">
        <v>194515.16</v>
      </c>
      <c r="M37" s="24">
        <v>0</v>
      </c>
      <c r="N37" s="24">
        <v>0</v>
      </c>
      <c r="O37" s="24">
        <v>0</v>
      </c>
      <c r="P37" s="24">
        <v>0</v>
      </c>
      <c r="Q37" s="24">
        <v>194515.16</v>
      </c>
    </row>
    <row r="38" spans="1:17" ht="13.9" customHeight="1">
      <c r="A38" s="23" t="s">
        <v>5531</v>
      </c>
      <c r="B38" s="23" t="s">
        <v>5670</v>
      </c>
      <c r="C38" s="23" t="s">
        <v>5671</v>
      </c>
      <c r="D38" s="23" t="s">
        <v>5521</v>
      </c>
      <c r="E38" s="23" t="s">
        <v>5522</v>
      </c>
      <c r="F38" s="23" t="s">
        <v>5672</v>
      </c>
      <c r="G38" s="23" t="s">
        <v>5673</v>
      </c>
      <c r="H38" s="23" t="s">
        <v>5674</v>
      </c>
      <c r="I38" s="23" t="s">
        <v>5526</v>
      </c>
      <c r="J38" s="24">
        <v>2186642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2186642</v>
      </c>
    </row>
    <row r="39" spans="1:17" ht="13.9" customHeight="1">
      <c r="A39" s="23" t="s">
        <v>5643</v>
      </c>
      <c r="B39" s="23" t="s">
        <v>5675</v>
      </c>
      <c r="C39" s="23" t="s">
        <v>5676</v>
      </c>
      <c r="D39" s="23" t="s">
        <v>5521</v>
      </c>
      <c r="E39" s="23" t="s">
        <v>5522</v>
      </c>
      <c r="F39" s="23" t="s">
        <v>5672</v>
      </c>
      <c r="G39" s="23" t="s">
        <v>5673</v>
      </c>
      <c r="H39" s="23" t="s">
        <v>5677</v>
      </c>
      <c r="I39" s="23" t="s">
        <v>5526</v>
      </c>
      <c r="J39" s="24">
        <v>12594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12594</v>
      </c>
    </row>
    <row r="40" spans="1:17" ht="13.9" customHeight="1">
      <c r="A40" s="23" t="s">
        <v>5678</v>
      </c>
      <c r="B40" s="23" t="s">
        <v>5679</v>
      </c>
      <c r="C40" s="23" t="s">
        <v>5680</v>
      </c>
      <c r="D40" s="23" t="s">
        <v>5521</v>
      </c>
      <c r="E40" s="23" t="s">
        <v>5522</v>
      </c>
      <c r="F40" s="23" t="s">
        <v>5672</v>
      </c>
      <c r="G40" s="23" t="s">
        <v>5673</v>
      </c>
      <c r="H40" s="23" t="s">
        <v>5681</v>
      </c>
      <c r="I40" s="23" t="s">
        <v>5526</v>
      </c>
      <c r="J40" s="24">
        <v>0</v>
      </c>
      <c r="K40" s="24">
        <v>0</v>
      </c>
      <c r="L40" s="24">
        <v>0</v>
      </c>
      <c r="M40" s="24">
        <v>16178</v>
      </c>
      <c r="N40" s="24">
        <v>0</v>
      </c>
      <c r="O40" s="24">
        <v>0</v>
      </c>
      <c r="P40" s="24">
        <v>0</v>
      </c>
      <c r="Q40" s="24">
        <v>16178</v>
      </c>
    </row>
    <row r="41" spans="1:17" ht="13.9" customHeight="1">
      <c r="A41" s="23" t="s">
        <v>5556</v>
      </c>
      <c r="B41" s="23" t="s">
        <v>5682</v>
      </c>
      <c r="C41" s="23" t="s">
        <v>5683</v>
      </c>
      <c r="D41" s="23" t="s">
        <v>5521</v>
      </c>
      <c r="E41" s="23" t="s">
        <v>5522</v>
      </c>
      <c r="F41" s="23" t="s">
        <v>5672</v>
      </c>
      <c r="G41" s="23" t="s">
        <v>5673</v>
      </c>
      <c r="H41" s="23" t="s">
        <v>5684</v>
      </c>
      <c r="I41" s="23" t="s">
        <v>5526</v>
      </c>
      <c r="J41" s="24">
        <v>0</v>
      </c>
      <c r="K41" s="24">
        <v>0</v>
      </c>
      <c r="L41" s="24">
        <v>0</v>
      </c>
      <c r="M41" s="24">
        <v>6485</v>
      </c>
      <c r="N41" s="24">
        <v>0</v>
      </c>
      <c r="O41" s="24">
        <v>0</v>
      </c>
      <c r="P41" s="24">
        <v>0</v>
      </c>
      <c r="Q41" s="24">
        <v>6485</v>
      </c>
    </row>
    <row r="42" spans="1:17" ht="13.9" customHeight="1">
      <c r="A42" s="23" t="s">
        <v>5685</v>
      </c>
      <c r="B42" s="23" t="s">
        <v>5686</v>
      </c>
      <c r="C42" s="23" t="s">
        <v>5687</v>
      </c>
      <c r="D42" s="23" t="s">
        <v>5521</v>
      </c>
      <c r="E42" s="23" t="s">
        <v>5522</v>
      </c>
      <c r="F42" s="23" t="s">
        <v>5672</v>
      </c>
      <c r="G42" s="23" t="s">
        <v>5673</v>
      </c>
      <c r="H42" s="23" t="s">
        <v>5688</v>
      </c>
      <c r="I42" s="23" t="s">
        <v>5526</v>
      </c>
      <c r="J42" s="24">
        <v>5806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5806</v>
      </c>
    </row>
    <row r="43" spans="1:17" ht="13.9" customHeight="1">
      <c r="A43" s="23" t="s">
        <v>5568</v>
      </c>
      <c r="B43" s="23" t="s">
        <v>5569</v>
      </c>
      <c r="C43" s="23" t="s">
        <v>5689</v>
      </c>
      <c r="D43" s="23" t="s">
        <v>5521</v>
      </c>
      <c r="E43" s="23" t="s">
        <v>5522</v>
      </c>
      <c r="F43" s="23" t="s">
        <v>5672</v>
      </c>
      <c r="G43" s="23" t="s">
        <v>5673</v>
      </c>
      <c r="H43" s="23" t="s">
        <v>5546</v>
      </c>
      <c r="I43" s="23" t="s">
        <v>5526</v>
      </c>
      <c r="J43" s="24">
        <v>-46677.56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-46677.56</v>
      </c>
    </row>
    <row r="44" spans="1:17" ht="13.9" customHeight="1">
      <c r="A44" s="23" t="s">
        <v>5568</v>
      </c>
      <c r="B44" s="23" t="s">
        <v>5569</v>
      </c>
      <c r="C44" s="23" t="s">
        <v>5690</v>
      </c>
      <c r="D44" s="23" t="s">
        <v>5521</v>
      </c>
      <c r="E44" s="23" t="s">
        <v>5522</v>
      </c>
      <c r="F44" s="23" t="s">
        <v>5672</v>
      </c>
      <c r="G44" s="23" t="s">
        <v>5673</v>
      </c>
      <c r="H44" s="23" t="s">
        <v>5546</v>
      </c>
      <c r="I44" s="23" t="s">
        <v>5526</v>
      </c>
      <c r="J44" s="24">
        <v>-16753.61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-16753.61</v>
      </c>
    </row>
    <row r="45" spans="1:17" ht="13.9" customHeight="1">
      <c r="A45" s="23" t="s">
        <v>5568</v>
      </c>
      <c r="B45" s="23" t="s">
        <v>5569</v>
      </c>
      <c r="C45" s="23" t="s">
        <v>5689</v>
      </c>
      <c r="D45" s="23" t="s">
        <v>5521</v>
      </c>
      <c r="E45" s="23" t="s">
        <v>5522</v>
      </c>
      <c r="F45" s="23" t="s">
        <v>5672</v>
      </c>
      <c r="G45" s="23" t="s">
        <v>5673</v>
      </c>
      <c r="H45" s="23" t="s">
        <v>5546</v>
      </c>
      <c r="I45" s="23" t="s">
        <v>5526</v>
      </c>
      <c r="J45" s="24">
        <v>-2281.1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-2281.1</v>
      </c>
    </row>
    <row r="46" spans="1:17" ht="13.9" customHeight="1">
      <c r="A46" s="23" t="s">
        <v>5568</v>
      </c>
      <c r="B46" s="23" t="s">
        <v>5691</v>
      </c>
      <c r="C46" s="23" t="s">
        <v>5689</v>
      </c>
      <c r="D46" s="23" t="s">
        <v>5521</v>
      </c>
      <c r="E46" s="23" t="s">
        <v>5522</v>
      </c>
      <c r="F46" s="23" t="s">
        <v>5672</v>
      </c>
      <c r="G46" s="23" t="s">
        <v>5673</v>
      </c>
      <c r="H46" s="23" t="s">
        <v>5692</v>
      </c>
      <c r="I46" s="23" t="s">
        <v>5526</v>
      </c>
      <c r="J46" s="24">
        <v>191608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191608</v>
      </c>
    </row>
    <row r="47" spans="1:17" ht="13.9" customHeight="1">
      <c r="A47" s="23" t="s">
        <v>5568</v>
      </c>
      <c r="B47" s="23" t="s">
        <v>5693</v>
      </c>
      <c r="C47" s="23" t="s">
        <v>5694</v>
      </c>
      <c r="D47" s="23" t="s">
        <v>5521</v>
      </c>
      <c r="E47" s="23" t="s">
        <v>5522</v>
      </c>
      <c r="F47" s="23" t="s">
        <v>5672</v>
      </c>
      <c r="G47" s="23" t="s">
        <v>5673</v>
      </c>
      <c r="H47" s="23" t="s">
        <v>5695</v>
      </c>
      <c r="I47" s="23" t="s">
        <v>5526</v>
      </c>
      <c r="J47" s="24">
        <v>5684564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5684564</v>
      </c>
    </row>
    <row r="48" spans="1:17" ht="13.9" customHeight="1">
      <c r="A48" s="23" t="s">
        <v>5568</v>
      </c>
      <c r="B48" s="23" t="s">
        <v>5569</v>
      </c>
      <c r="C48" s="23" t="s">
        <v>5689</v>
      </c>
      <c r="D48" s="23" t="s">
        <v>5521</v>
      </c>
      <c r="E48" s="23" t="s">
        <v>5522</v>
      </c>
      <c r="F48" s="23" t="s">
        <v>5672</v>
      </c>
      <c r="G48" s="23" t="s">
        <v>5673</v>
      </c>
      <c r="H48" s="23" t="s">
        <v>5546</v>
      </c>
      <c r="I48" s="23" t="s">
        <v>5526</v>
      </c>
      <c r="J48" s="24">
        <v>-3042.32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-3042.32</v>
      </c>
    </row>
    <row r="49" spans="1:17" ht="13.9" customHeight="1">
      <c r="A49" s="23" t="s">
        <v>5568</v>
      </c>
      <c r="B49" s="23" t="s">
        <v>5569</v>
      </c>
      <c r="C49" s="23" t="s">
        <v>5671</v>
      </c>
      <c r="D49" s="23" t="s">
        <v>5521</v>
      </c>
      <c r="E49" s="23" t="s">
        <v>5522</v>
      </c>
      <c r="F49" s="23" t="s">
        <v>5672</v>
      </c>
      <c r="G49" s="23" t="s">
        <v>5673</v>
      </c>
      <c r="H49" s="23" t="s">
        <v>5546</v>
      </c>
      <c r="I49" s="23" t="s">
        <v>5526</v>
      </c>
      <c r="J49" s="24">
        <v>-1729368.65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-1729368.65</v>
      </c>
    </row>
    <row r="50" spans="1:17" ht="13.9" customHeight="1">
      <c r="A50" s="23" t="s">
        <v>5568</v>
      </c>
      <c r="B50" s="23" t="s">
        <v>5569</v>
      </c>
      <c r="C50" s="23" t="s">
        <v>5689</v>
      </c>
      <c r="D50" s="23" t="s">
        <v>5521</v>
      </c>
      <c r="E50" s="23" t="s">
        <v>5522</v>
      </c>
      <c r="F50" s="23" t="s">
        <v>5672</v>
      </c>
      <c r="G50" s="23" t="s">
        <v>5673</v>
      </c>
      <c r="H50" s="23" t="s">
        <v>5546</v>
      </c>
      <c r="I50" s="23" t="s">
        <v>5526</v>
      </c>
      <c r="J50" s="24">
        <v>-43175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-43175</v>
      </c>
    </row>
    <row r="51" spans="1:17" ht="13.9" customHeight="1">
      <c r="A51" s="23" t="s">
        <v>5568</v>
      </c>
      <c r="B51" s="23" t="s">
        <v>5696</v>
      </c>
      <c r="C51" s="23" t="s">
        <v>5694</v>
      </c>
      <c r="D51" s="23" t="s">
        <v>5521</v>
      </c>
      <c r="E51" s="23" t="s">
        <v>5522</v>
      </c>
      <c r="F51" s="23" t="s">
        <v>5672</v>
      </c>
      <c r="G51" s="23" t="s">
        <v>5673</v>
      </c>
      <c r="H51" s="23" t="s">
        <v>5546</v>
      </c>
      <c r="I51" s="23" t="s">
        <v>5526</v>
      </c>
      <c r="J51" s="24">
        <v>-5285986.93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-5285986.93</v>
      </c>
    </row>
    <row r="52" spans="1:17" ht="13.9" customHeight="1">
      <c r="A52" s="23" t="s">
        <v>5568</v>
      </c>
      <c r="B52" s="23" t="s">
        <v>5569</v>
      </c>
      <c r="C52" s="23" t="s">
        <v>5671</v>
      </c>
      <c r="D52" s="23" t="s">
        <v>5521</v>
      </c>
      <c r="E52" s="23" t="s">
        <v>5522</v>
      </c>
      <c r="F52" s="23" t="s">
        <v>5672</v>
      </c>
      <c r="G52" s="23" t="s">
        <v>5673</v>
      </c>
      <c r="H52" s="23" t="s">
        <v>5546</v>
      </c>
      <c r="I52" s="23" t="s">
        <v>5526</v>
      </c>
      <c r="J52" s="24">
        <v>-384297.84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-384297.84</v>
      </c>
    </row>
    <row r="53" spans="1:17" ht="13.9" customHeight="1">
      <c r="A53" s="23" t="s">
        <v>5568</v>
      </c>
      <c r="B53" s="23" t="s">
        <v>5569</v>
      </c>
      <c r="C53" s="23" t="s">
        <v>5683</v>
      </c>
      <c r="D53" s="23" t="s">
        <v>5521</v>
      </c>
      <c r="E53" s="23" t="s">
        <v>5522</v>
      </c>
      <c r="F53" s="23" t="s">
        <v>5672</v>
      </c>
      <c r="G53" s="23" t="s">
        <v>5673</v>
      </c>
      <c r="H53" s="23" t="s">
        <v>5546</v>
      </c>
      <c r="I53" s="23" t="s">
        <v>5526</v>
      </c>
      <c r="J53" s="24">
        <v>-6485.68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-6485.68</v>
      </c>
    </row>
    <row r="54" spans="1:17" ht="13.9" customHeight="1">
      <c r="A54" s="23" t="s">
        <v>5568</v>
      </c>
      <c r="B54" s="23" t="s">
        <v>5569</v>
      </c>
      <c r="C54" s="23" t="s">
        <v>5694</v>
      </c>
      <c r="D54" s="23" t="s">
        <v>5521</v>
      </c>
      <c r="E54" s="23" t="s">
        <v>5522</v>
      </c>
      <c r="F54" s="23" t="s">
        <v>5672</v>
      </c>
      <c r="G54" s="23" t="s">
        <v>5673</v>
      </c>
      <c r="H54" s="23" t="s">
        <v>5546</v>
      </c>
      <c r="I54" s="23" t="s">
        <v>5526</v>
      </c>
      <c r="J54" s="24">
        <v>-181959.23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-181959.23</v>
      </c>
    </row>
    <row r="55" spans="1:17" ht="13.9" customHeight="1">
      <c r="A55" s="23" t="s">
        <v>5568</v>
      </c>
      <c r="B55" s="23" t="s">
        <v>5569</v>
      </c>
      <c r="C55" s="23" t="s">
        <v>5671</v>
      </c>
      <c r="D55" s="23" t="s">
        <v>5521</v>
      </c>
      <c r="E55" s="23" t="s">
        <v>5522</v>
      </c>
      <c r="F55" s="23" t="s">
        <v>5672</v>
      </c>
      <c r="G55" s="23" t="s">
        <v>5673</v>
      </c>
      <c r="H55" s="23" t="s">
        <v>5546</v>
      </c>
      <c r="I55" s="23" t="s">
        <v>5526</v>
      </c>
      <c r="J55" s="24">
        <v>-18470.810000000001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-18470.810000000001</v>
      </c>
    </row>
    <row r="56" spans="1:17" ht="13.9" customHeight="1">
      <c r="A56" s="23" t="s">
        <v>5568</v>
      </c>
      <c r="B56" s="23" t="s">
        <v>5569</v>
      </c>
      <c r="C56" s="23" t="s">
        <v>5689</v>
      </c>
      <c r="D56" s="23" t="s">
        <v>5521</v>
      </c>
      <c r="E56" s="23" t="s">
        <v>5522</v>
      </c>
      <c r="F56" s="23" t="s">
        <v>5672</v>
      </c>
      <c r="G56" s="23" t="s">
        <v>5673</v>
      </c>
      <c r="H56" s="23" t="s">
        <v>5546</v>
      </c>
      <c r="I56" s="23" t="s">
        <v>5526</v>
      </c>
      <c r="J56" s="24">
        <v>-1229.01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-1229.01</v>
      </c>
    </row>
    <row r="57" spans="1:17" ht="13.9" customHeight="1">
      <c r="A57" s="23" t="s">
        <v>5568</v>
      </c>
      <c r="B57" s="23" t="s">
        <v>5569</v>
      </c>
      <c r="C57" s="23" t="s">
        <v>5671</v>
      </c>
      <c r="D57" s="23" t="s">
        <v>5521</v>
      </c>
      <c r="E57" s="23" t="s">
        <v>5522</v>
      </c>
      <c r="F57" s="23" t="s">
        <v>5672</v>
      </c>
      <c r="G57" s="23" t="s">
        <v>5673</v>
      </c>
      <c r="H57" s="23" t="s">
        <v>5546</v>
      </c>
      <c r="I57" s="23" t="s">
        <v>5526</v>
      </c>
      <c r="J57" s="24">
        <v>-4666.82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-4666.82</v>
      </c>
    </row>
    <row r="58" spans="1:17" ht="13.9" customHeight="1">
      <c r="A58" s="23" t="s">
        <v>5568</v>
      </c>
      <c r="B58" s="23" t="s">
        <v>5569</v>
      </c>
      <c r="C58" s="23" t="s">
        <v>5680</v>
      </c>
      <c r="D58" s="23" t="s">
        <v>5521</v>
      </c>
      <c r="E58" s="23" t="s">
        <v>5522</v>
      </c>
      <c r="F58" s="23" t="s">
        <v>5672</v>
      </c>
      <c r="G58" s="23" t="s">
        <v>5673</v>
      </c>
      <c r="H58" s="23" t="s">
        <v>5546</v>
      </c>
      <c r="I58" s="23" t="s">
        <v>5526</v>
      </c>
      <c r="J58" s="24">
        <v>-16177.69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-16177.69</v>
      </c>
    </row>
    <row r="59" spans="1:17" ht="13.9" customHeight="1">
      <c r="A59" s="23" t="s">
        <v>5568</v>
      </c>
      <c r="B59" s="23" t="s">
        <v>5569</v>
      </c>
      <c r="C59" s="23" t="s">
        <v>5689</v>
      </c>
      <c r="D59" s="23" t="s">
        <v>5521</v>
      </c>
      <c r="E59" s="23" t="s">
        <v>5522</v>
      </c>
      <c r="F59" s="23" t="s">
        <v>5672</v>
      </c>
      <c r="G59" s="23" t="s">
        <v>5673</v>
      </c>
      <c r="H59" s="23" t="s">
        <v>5546</v>
      </c>
      <c r="I59" s="23" t="s">
        <v>5526</v>
      </c>
      <c r="J59" s="24">
        <v>-42675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-42675</v>
      </c>
    </row>
    <row r="60" spans="1:17" ht="13.9" customHeight="1">
      <c r="A60" s="23" t="s">
        <v>5568</v>
      </c>
      <c r="B60" s="23" t="s">
        <v>5696</v>
      </c>
      <c r="C60" s="23" t="s">
        <v>5690</v>
      </c>
      <c r="D60" s="23" t="s">
        <v>5521</v>
      </c>
      <c r="E60" s="23" t="s">
        <v>5522</v>
      </c>
      <c r="F60" s="23" t="s">
        <v>5672</v>
      </c>
      <c r="G60" s="23" t="s">
        <v>5673</v>
      </c>
      <c r="H60" s="23" t="s">
        <v>5546</v>
      </c>
      <c r="I60" s="23" t="s">
        <v>5526</v>
      </c>
      <c r="J60" s="24">
        <v>-905884.47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-905884.47</v>
      </c>
    </row>
    <row r="61" spans="1:17" ht="13.9" customHeight="1">
      <c r="A61" s="23" t="s">
        <v>5568</v>
      </c>
      <c r="B61" s="23" t="s">
        <v>5569</v>
      </c>
      <c r="C61" s="23" t="s">
        <v>5689</v>
      </c>
      <c r="D61" s="23" t="s">
        <v>5521</v>
      </c>
      <c r="E61" s="23" t="s">
        <v>5522</v>
      </c>
      <c r="F61" s="23" t="s">
        <v>5672</v>
      </c>
      <c r="G61" s="23" t="s">
        <v>5673</v>
      </c>
      <c r="H61" s="23" t="s">
        <v>5546</v>
      </c>
      <c r="I61" s="23" t="s">
        <v>5526</v>
      </c>
      <c r="J61" s="24">
        <v>-6085.49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24">
        <v>-6085.49</v>
      </c>
    </row>
    <row r="62" spans="1:17" ht="13.9" customHeight="1">
      <c r="A62" s="23" t="s">
        <v>5568</v>
      </c>
      <c r="B62" s="23" t="s">
        <v>5697</v>
      </c>
      <c r="C62" s="23" t="s">
        <v>5690</v>
      </c>
      <c r="D62" s="23" t="s">
        <v>5521</v>
      </c>
      <c r="E62" s="23" t="s">
        <v>5522</v>
      </c>
      <c r="F62" s="23" t="s">
        <v>5672</v>
      </c>
      <c r="G62" s="23" t="s">
        <v>5673</v>
      </c>
      <c r="H62" s="23" t="s">
        <v>5698</v>
      </c>
      <c r="I62" s="23" t="s">
        <v>5526</v>
      </c>
      <c r="J62" s="24">
        <v>945447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945447</v>
      </c>
    </row>
    <row r="63" spans="1:17" ht="13.9" customHeight="1">
      <c r="A63" s="23" t="s">
        <v>5699</v>
      </c>
      <c r="B63" s="23" t="s">
        <v>5700</v>
      </c>
      <c r="C63" s="23" t="s">
        <v>5701</v>
      </c>
      <c r="D63" s="23" t="s">
        <v>5521</v>
      </c>
      <c r="E63" s="23" t="s">
        <v>5522</v>
      </c>
      <c r="F63" s="23" t="s">
        <v>5702</v>
      </c>
      <c r="G63" s="23" t="s">
        <v>5703</v>
      </c>
      <c r="H63" s="23" t="s">
        <v>5704</v>
      </c>
      <c r="I63" s="23" t="s">
        <v>5526</v>
      </c>
      <c r="J63" s="24">
        <v>0</v>
      </c>
      <c r="K63" s="24">
        <v>0</v>
      </c>
      <c r="L63" s="24">
        <v>6431</v>
      </c>
      <c r="M63" s="24">
        <v>0</v>
      </c>
      <c r="N63" s="24">
        <v>0</v>
      </c>
      <c r="O63" s="24">
        <v>0</v>
      </c>
      <c r="P63" s="24">
        <v>0</v>
      </c>
      <c r="Q63" s="24">
        <v>6431</v>
      </c>
    </row>
    <row r="64" spans="1:17" ht="13.9" customHeight="1">
      <c r="A64" s="23" t="s">
        <v>5541</v>
      </c>
      <c r="B64" s="23" t="s">
        <v>5542</v>
      </c>
      <c r="C64" s="23" t="s">
        <v>5705</v>
      </c>
      <c r="D64" s="23" t="s">
        <v>5521</v>
      </c>
      <c r="E64" s="23" t="s">
        <v>5522</v>
      </c>
      <c r="F64" s="23" t="s">
        <v>5706</v>
      </c>
      <c r="G64" s="23" t="s">
        <v>5707</v>
      </c>
      <c r="H64" s="23" t="s">
        <v>5546</v>
      </c>
      <c r="I64" s="23" t="s">
        <v>5526</v>
      </c>
      <c r="J64" s="24">
        <v>-87925.94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-87925.94</v>
      </c>
    </row>
    <row r="65" spans="1:17" ht="13.9" customHeight="1">
      <c r="A65" s="23" t="s">
        <v>5637</v>
      </c>
      <c r="B65" s="23" t="s">
        <v>5708</v>
      </c>
      <c r="C65" s="23" t="s">
        <v>5705</v>
      </c>
      <c r="D65" s="23" t="s">
        <v>5521</v>
      </c>
      <c r="E65" s="23" t="s">
        <v>5522</v>
      </c>
      <c r="F65" s="23" t="s">
        <v>5706</v>
      </c>
      <c r="G65" s="23" t="s">
        <v>5707</v>
      </c>
      <c r="H65" s="23" t="s">
        <v>5709</v>
      </c>
      <c r="I65" s="23" t="s">
        <v>5526</v>
      </c>
      <c r="J65" s="24">
        <v>0</v>
      </c>
      <c r="K65" s="24">
        <v>0</v>
      </c>
      <c r="L65" s="24">
        <v>527451</v>
      </c>
      <c r="M65" s="24">
        <v>0</v>
      </c>
      <c r="N65" s="24">
        <v>0</v>
      </c>
      <c r="O65" s="24">
        <v>0</v>
      </c>
      <c r="P65" s="24">
        <v>0</v>
      </c>
      <c r="Q65" s="24">
        <v>527451</v>
      </c>
    </row>
    <row r="66" spans="1:17" ht="13.9" customHeight="1">
      <c r="A66" s="23" t="s">
        <v>5568</v>
      </c>
      <c r="B66" s="23" t="s">
        <v>5569</v>
      </c>
      <c r="C66" s="23" t="s">
        <v>5705</v>
      </c>
      <c r="D66" s="23" t="s">
        <v>5521</v>
      </c>
      <c r="E66" s="23" t="s">
        <v>5522</v>
      </c>
      <c r="F66" s="23" t="s">
        <v>5706</v>
      </c>
      <c r="G66" s="23" t="s">
        <v>5707</v>
      </c>
      <c r="H66" s="23" t="s">
        <v>5546</v>
      </c>
      <c r="I66" s="23" t="s">
        <v>5526</v>
      </c>
      <c r="J66" s="24">
        <v>-87925.94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-87925.94</v>
      </c>
    </row>
    <row r="67" spans="1:17" ht="13.9" customHeight="1">
      <c r="A67" s="23" t="s">
        <v>5710</v>
      </c>
      <c r="B67" s="23" t="s">
        <v>5711</v>
      </c>
      <c r="C67" s="23" t="s">
        <v>5712</v>
      </c>
      <c r="D67" s="23" t="s">
        <v>5521</v>
      </c>
      <c r="E67" s="23" t="s">
        <v>5522</v>
      </c>
      <c r="F67" s="23" t="s">
        <v>5713</v>
      </c>
      <c r="G67" s="23" t="s">
        <v>1045</v>
      </c>
      <c r="H67" s="23" t="s">
        <v>5714</v>
      </c>
      <c r="I67" s="23" t="s">
        <v>5526</v>
      </c>
      <c r="J67" s="24">
        <v>37985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37985</v>
      </c>
    </row>
    <row r="68" spans="1:17" ht="13.9" customHeight="1">
      <c r="A68" s="23" t="s">
        <v>5715</v>
      </c>
      <c r="B68" s="23" t="s">
        <v>5716</v>
      </c>
      <c r="C68" s="23" t="s">
        <v>5717</v>
      </c>
      <c r="D68" s="23" t="s">
        <v>5521</v>
      </c>
      <c r="E68" s="23" t="s">
        <v>5522</v>
      </c>
      <c r="F68" s="23" t="s">
        <v>5718</v>
      </c>
      <c r="G68" s="23" t="s">
        <v>5719</v>
      </c>
      <c r="H68" s="23" t="s">
        <v>5720</v>
      </c>
      <c r="I68" s="23" t="s">
        <v>5526</v>
      </c>
      <c r="J68" s="24">
        <v>156499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156499</v>
      </c>
    </row>
    <row r="69" spans="1:17" ht="13.9" customHeight="1">
      <c r="A69" s="23" t="s">
        <v>5582</v>
      </c>
      <c r="B69" s="23" t="s">
        <v>5721</v>
      </c>
      <c r="C69" s="23" t="s">
        <v>5722</v>
      </c>
      <c r="D69" s="23" t="s">
        <v>5521</v>
      </c>
      <c r="E69" s="23" t="s">
        <v>5522</v>
      </c>
      <c r="F69" s="23" t="s">
        <v>5723</v>
      </c>
      <c r="G69" s="23" t="s">
        <v>5724</v>
      </c>
      <c r="H69" s="23" t="s">
        <v>5725</v>
      </c>
      <c r="I69" s="23" t="s">
        <v>5526</v>
      </c>
      <c r="J69" s="24">
        <v>26954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26954</v>
      </c>
    </row>
    <row r="70" spans="1:17" ht="13.9" customHeight="1">
      <c r="A70" s="23" t="s">
        <v>5715</v>
      </c>
      <c r="B70" s="23" t="s">
        <v>5726</v>
      </c>
      <c r="C70" s="23" t="s">
        <v>5727</v>
      </c>
      <c r="D70" s="23" t="s">
        <v>5521</v>
      </c>
      <c r="E70" s="23" t="s">
        <v>5522</v>
      </c>
      <c r="F70" s="23" t="s">
        <v>5728</v>
      </c>
      <c r="G70" s="23" t="s">
        <v>5729</v>
      </c>
      <c r="H70" s="23" t="s">
        <v>5730</v>
      </c>
      <c r="I70" s="23" t="s">
        <v>5526</v>
      </c>
      <c r="J70" s="24">
        <v>9614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9614</v>
      </c>
    </row>
    <row r="71" spans="1:17" ht="13.9" customHeight="1">
      <c r="A71" s="23" t="s">
        <v>5678</v>
      </c>
      <c r="B71" s="23" t="s">
        <v>5731</v>
      </c>
      <c r="C71" s="23" t="s">
        <v>5732</v>
      </c>
      <c r="D71" s="23" t="s">
        <v>5521</v>
      </c>
      <c r="E71" s="23" t="s">
        <v>5522</v>
      </c>
      <c r="F71" s="23" t="s">
        <v>5733</v>
      </c>
      <c r="G71" s="23" t="s">
        <v>5734</v>
      </c>
      <c r="H71" s="23" t="s">
        <v>5735</v>
      </c>
      <c r="I71" s="23" t="s">
        <v>5526</v>
      </c>
      <c r="J71" s="24">
        <v>0</v>
      </c>
      <c r="K71" s="24">
        <v>0</v>
      </c>
      <c r="L71" s="24">
        <v>0</v>
      </c>
      <c r="M71" s="24">
        <v>6389</v>
      </c>
      <c r="N71" s="24">
        <v>0</v>
      </c>
      <c r="O71" s="24">
        <v>0</v>
      </c>
      <c r="P71" s="24">
        <v>0</v>
      </c>
      <c r="Q71" s="24">
        <v>6389</v>
      </c>
    </row>
    <row r="72" spans="1:17" ht="13.9" customHeight="1">
      <c r="A72" s="23" t="s">
        <v>5736</v>
      </c>
      <c r="B72" s="23" t="s">
        <v>5737</v>
      </c>
      <c r="C72" s="23" t="s">
        <v>5738</v>
      </c>
      <c r="D72" s="23" t="s">
        <v>5521</v>
      </c>
      <c r="E72" s="23" t="s">
        <v>5522</v>
      </c>
      <c r="F72" s="23" t="s">
        <v>5739</v>
      </c>
      <c r="G72" s="23" t="s">
        <v>5740</v>
      </c>
      <c r="H72" s="23" t="s">
        <v>5741</v>
      </c>
      <c r="I72" s="23" t="s">
        <v>5526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14969.52</v>
      </c>
      <c r="Q72" s="24">
        <v>14969.52</v>
      </c>
    </row>
    <row r="73" spans="1:17" ht="13.9" customHeight="1">
      <c r="A73" s="23" t="s">
        <v>5742</v>
      </c>
      <c r="B73" s="23" t="s">
        <v>5743</v>
      </c>
      <c r="C73" s="23" t="s">
        <v>5744</v>
      </c>
      <c r="D73" s="23" t="s">
        <v>5521</v>
      </c>
      <c r="E73" s="23" t="s">
        <v>5522</v>
      </c>
      <c r="F73" s="23" t="s">
        <v>5745</v>
      </c>
      <c r="G73" s="23" t="s">
        <v>1524</v>
      </c>
      <c r="H73" s="23" t="s">
        <v>5746</v>
      </c>
      <c r="I73" s="23" t="s">
        <v>5526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246891</v>
      </c>
      <c r="P73" s="24">
        <v>0</v>
      </c>
      <c r="Q73" s="24">
        <v>246891</v>
      </c>
    </row>
    <row r="74" spans="1:17" ht="13.9" customHeight="1">
      <c r="A74" s="23" t="s">
        <v>5710</v>
      </c>
      <c r="B74" s="23" t="s">
        <v>5747</v>
      </c>
      <c r="C74" s="23" t="s">
        <v>5748</v>
      </c>
      <c r="D74" s="23" t="s">
        <v>5521</v>
      </c>
      <c r="E74" s="23" t="s">
        <v>5522</v>
      </c>
      <c r="F74" s="23" t="s">
        <v>5749</v>
      </c>
      <c r="G74" s="23" t="s">
        <v>5750</v>
      </c>
      <c r="H74" s="23" t="s">
        <v>5751</v>
      </c>
      <c r="I74" s="23" t="s">
        <v>5526</v>
      </c>
      <c r="J74" s="24">
        <v>71952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71952</v>
      </c>
    </row>
    <row r="75" spans="1:17" ht="13.9" customHeight="1">
      <c r="A75" s="23" t="s">
        <v>5752</v>
      </c>
      <c r="B75" s="23" t="s">
        <v>5753</v>
      </c>
      <c r="C75" s="23" t="s">
        <v>5754</v>
      </c>
      <c r="D75" s="23" t="s">
        <v>5521</v>
      </c>
      <c r="E75" s="23" t="s">
        <v>5522</v>
      </c>
      <c r="F75" s="23" t="s">
        <v>5755</v>
      </c>
      <c r="G75" s="23" t="s">
        <v>5756</v>
      </c>
      <c r="H75" s="23" t="s">
        <v>5757</v>
      </c>
      <c r="I75" s="23" t="s">
        <v>5526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9411.3799999999992</v>
      </c>
      <c r="Q75" s="24">
        <v>9411.3799999999992</v>
      </c>
    </row>
    <row r="76" spans="1:17" ht="13.9" customHeight="1">
      <c r="A76" s="23" t="s">
        <v>5758</v>
      </c>
      <c r="B76" s="23" t="s">
        <v>5759</v>
      </c>
      <c r="C76" s="23" t="s">
        <v>5760</v>
      </c>
      <c r="D76" s="23" t="s">
        <v>5521</v>
      </c>
      <c r="E76" s="23" t="s">
        <v>5522</v>
      </c>
      <c r="F76" s="23" t="s">
        <v>5755</v>
      </c>
      <c r="G76" s="23" t="s">
        <v>5756</v>
      </c>
      <c r="H76" s="23" t="s">
        <v>5761</v>
      </c>
      <c r="I76" s="23" t="s">
        <v>5526</v>
      </c>
      <c r="J76" s="24">
        <v>0</v>
      </c>
      <c r="K76" s="24">
        <v>0</v>
      </c>
      <c r="L76" s="24">
        <v>0</v>
      </c>
      <c r="M76" s="24">
        <v>6.0000000000000003E-12</v>
      </c>
      <c r="N76" s="24">
        <v>0</v>
      </c>
      <c r="O76" s="24">
        <v>0</v>
      </c>
      <c r="P76" s="24">
        <v>0</v>
      </c>
      <c r="Q76" s="24">
        <v>6.0000000000000003E-12</v>
      </c>
    </row>
    <row r="77" spans="1:17" ht="13.9" customHeight="1">
      <c r="A77" s="23" t="s">
        <v>5762</v>
      </c>
      <c r="B77" s="23" t="s">
        <v>5763</v>
      </c>
      <c r="C77" s="23" t="s">
        <v>5764</v>
      </c>
      <c r="D77" s="23" t="s">
        <v>5521</v>
      </c>
      <c r="E77" s="23" t="s">
        <v>5522</v>
      </c>
      <c r="F77" s="23" t="s">
        <v>5765</v>
      </c>
      <c r="G77" s="23" t="s">
        <v>1741</v>
      </c>
      <c r="H77" s="23" t="s">
        <v>5766</v>
      </c>
      <c r="I77" s="23" t="s">
        <v>5526</v>
      </c>
      <c r="J77" s="24">
        <v>0</v>
      </c>
      <c r="K77" s="24">
        <v>1586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1586</v>
      </c>
    </row>
    <row r="78" spans="1:17" ht="13.9" customHeight="1">
      <c r="A78" s="23" t="s">
        <v>5767</v>
      </c>
      <c r="B78" s="23" t="s">
        <v>5768</v>
      </c>
      <c r="C78" s="23" t="s">
        <v>5769</v>
      </c>
      <c r="D78" s="23" t="s">
        <v>5521</v>
      </c>
      <c r="E78" s="23" t="s">
        <v>5522</v>
      </c>
      <c r="F78" s="23" t="s">
        <v>5765</v>
      </c>
      <c r="G78" s="23" t="s">
        <v>1741</v>
      </c>
      <c r="H78" s="23" t="s">
        <v>5770</v>
      </c>
      <c r="I78" s="23" t="s">
        <v>5526</v>
      </c>
      <c r="J78" s="24">
        <v>0</v>
      </c>
      <c r="K78" s="24">
        <v>3603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3603</v>
      </c>
    </row>
    <row r="79" spans="1:17" ht="13.9" customHeight="1">
      <c r="A79" s="23" t="s">
        <v>5541</v>
      </c>
      <c r="B79" s="23" t="s">
        <v>5771</v>
      </c>
      <c r="C79" s="23" t="s">
        <v>5772</v>
      </c>
      <c r="D79" s="23" t="s">
        <v>5521</v>
      </c>
      <c r="E79" s="23" t="s">
        <v>5522</v>
      </c>
      <c r="F79" s="23" t="s">
        <v>5765</v>
      </c>
      <c r="G79" s="23" t="s">
        <v>1741</v>
      </c>
      <c r="H79" s="23" t="s">
        <v>5773</v>
      </c>
      <c r="I79" s="23" t="s">
        <v>5526</v>
      </c>
      <c r="J79" s="24">
        <v>1572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1572</v>
      </c>
    </row>
    <row r="80" spans="1:17" ht="13.9" customHeight="1">
      <c r="A80" s="23" t="s">
        <v>5774</v>
      </c>
      <c r="B80" s="23" t="s">
        <v>5775</v>
      </c>
      <c r="C80" s="23" t="s">
        <v>5776</v>
      </c>
      <c r="D80" s="23" t="s">
        <v>5521</v>
      </c>
      <c r="E80" s="23" t="s">
        <v>5522</v>
      </c>
      <c r="F80" s="23" t="s">
        <v>5765</v>
      </c>
      <c r="G80" s="23" t="s">
        <v>1741</v>
      </c>
      <c r="H80" s="23" t="s">
        <v>5777</v>
      </c>
      <c r="I80" s="23" t="s">
        <v>5526</v>
      </c>
      <c r="J80" s="24">
        <v>0</v>
      </c>
      <c r="K80" s="24">
        <v>0</v>
      </c>
      <c r="L80" s="24">
        <v>1026</v>
      </c>
      <c r="M80" s="24">
        <v>0</v>
      </c>
      <c r="N80" s="24">
        <v>0</v>
      </c>
      <c r="O80" s="24">
        <v>0</v>
      </c>
      <c r="P80" s="24">
        <v>0</v>
      </c>
      <c r="Q80" s="24">
        <v>1026</v>
      </c>
    </row>
    <row r="81" spans="1:17" ht="13.9" customHeight="1">
      <c r="A81" s="23" t="s">
        <v>5531</v>
      </c>
      <c r="B81" s="23" t="s">
        <v>5778</v>
      </c>
      <c r="C81" s="23" t="s">
        <v>5779</v>
      </c>
      <c r="D81" s="23" t="s">
        <v>5521</v>
      </c>
      <c r="E81" s="23" t="s">
        <v>5522</v>
      </c>
      <c r="F81" s="23" t="s">
        <v>5765</v>
      </c>
      <c r="G81" s="23" t="s">
        <v>1741</v>
      </c>
      <c r="H81" s="23" t="s">
        <v>5780</v>
      </c>
      <c r="I81" s="23" t="s">
        <v>5526</v>
      </c>
      <c r="J81" s="24">
        <v>8969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4">
        <v>8969</v>
      </c>
    </row>
    <row r="82" spans="1:17" ht="13.9" customHeight="1">
      <c r="A82" s="23" t="s">
        <v>5781</v>
      </c>
      <c r="B82" s="23" t="s">
        <v>5782</v>
      </c>
      <c r="C82" s="23" t="s">
        <v>5783</v>
      </c>
      <c r="D82" s="23" t="s">
        <v>5521</v>
      </c>
      <c r="E82" s="23" t="s">
        <v>5522</v>
      </c>
      <c r="F82" s="23" t="s">
        <v>5784</v>
      </c>
      <c r="G82" s="23" t="s">
        <v>5785</v>
      </c>
      <c r="H82" s="23" t="s">
        <v>5786</v>
      </c>
      <c r="I82" s="23" t="s">
        <v>5526</v>
      </c>
      <c r="J82" s="24">
        <v>0</v>
      </c>
      <c r="K82" s="24">
        <v>6518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6518</v>
      </c>
    </row>
    <row r="83" spans="1:17" ht="13.9" customHeight="1">
      <c r="A83" s="23" t="s">
        <v>5787</v>
      </c>
      <c r="B83" s="23" t="s">
        <v>5788</v>
      </c>
      <c r="C83" s="23" t="s">
        <v>5789</v>
      </c>
      <c r="D83" s="23" t="s">
        <v>5521</v>
      </c>
      <c r="E83" s="23" t="s">
        <v>5522</v>
      </c>
      <c r="F83" s="23" t="s">
        <v>5790</v>
      </c>
      <c r="G83" s="23" t="s">
        <v>5791</v>
      </c>
      <c r="H83" s="23" t="s">
        <v>5792</v>
      </c>
      <c r="I83" s="23" t="s">
        <v>5526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15658.95</v>
      </c>
      <c r="Q83" s="24">
        <v>15658.95</v>
      </c>
    </row>
    <row r="84" spans="1:17" ht="13.9" customHeight="1">
      <c r="A84" s="23" t="s">
        <v>5787</v>
      </c>
      <c r="B84" s="23" t="s">
        <v>5793</v>
      </c>
      <c r="C84" s="23" t="s">
        <v>5789</v>
      </c>
      <c r="D84" s="23" t="s">
        <v>5521</v>
      </c>
      <c r="E84" s="23" t="s">
        <v>5522</v>
      </c>
      <c r="F84" s="23" t="s">
        <v>5790</v>
      </c>
      <c r="G84" s="23" t="s">
        <v>5791</v>
      </c>
      <c r="H84" s="23" t="s">
        <v>5792</v>
      </c>
      <c r="I84" s="23" t="s">
        <v>5526</v>
      </c>
      <c r="J84" s="24">
        <v>0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-6079</v>
      </c>
      <c r="Q84" s="24">
        <v>-6079</v>
      </c>
    </row>
    <row r="85" spans="1:17" ht="13.9" customHeight="1">
      <c r="A85" s="23" t="s">
        <v>5794</v>
      </c>
      <c r="B85" s="23" t="s">
        <v>5795</v>
      </c>
      <c r="C85" s="23" t="s">
        <v>5789</v>
      </c>
      <c r="D85" s="23" t="s">
        <v>5521</v>
      </c>
      <c r="E85" s="23" t="s">
        <v>5522</v>
      </c>
      <c r="F85" s="23" t="s">
        <v>5790</v>
      </c>
      <c r="G85" s="23" t="s">
        <v>5791</v>
      </c>
      <c r="H85" s="23" t="s">
        <v>5546</v>
      </c>
      <c r="I85" s="23" t="s">
        <v>5526</v>
      </c>
      <c r="J85" s="24">
        <v>0</v>
      </c>
      <c r="K85" s="24">
        <v>0</v>
      </c>
      <c r="L85" s="24">
        <v>0</v>
      </c>
      <c r="M85" s="24">
        <v>-4258.99</v>
      </c>
      <c r="N85" s="24">
        <v>0</v>
      </c>
      <c r="O85" s="24">
        <v>0</v>
      </c>
      <c r="P85" s="24">
        <v>0</v>
      </c>
      <c r="Q85" s="24">
        <v>-4258.99</v>
      </c>
    </row>
    <row r="86" spans="1:17" ht="13.9" customHeight="1">
      <c r="A86" s="23" t="s">
        <v>5796</v>
      </c>
      <c r="B86" s="23" t="s">
        <v>5797</v>
      </c>
      <c r="C86" s="23" t="s">
        <v>5789</v>
      </c>
      <c r="D86" s="23" t="s">
        <v>5521</v>
      </c>
      <c r="E86" s="23" t="s">
        <v>5522</v>
      </c>
      <c r="F86" s="23" t="s">
        <v>5790</v>
      </c>
      <c r="G86" s="23" t="s">
        <v>5791</v>
      </c>
      <c r="H86" s="23" t="s">
        <v>5792</v>
      </c>
      <c r="I86" s="23" t="s">
        <v>5526</v>
      </c>
      <c r="J86" s="24">
        <v>0</v>
      </c>
      <c r="K86" s="24">
        <v>0</v>
      </c>
      <c r="L86" s="24">
        <v>0</v>
      </c>
      <c r="M86" s="24">
        <v>-18108</v>
      </c>
      <c r="N86" s="24">
        <v>0</v>
      </c>
      <c r="O86" s="24">
        <v>0</v>
      </c>
      <c r="P86" s="24">
        <v>0</v>
      </c>
      <c r="Q86" s="24">
        <v>-18108</v>
      </c>
    </row>
    <row r="87" spans="1:17" ht="13.9" customHeight="1">
      <c r="A87" s="23" t="s">
        <v>5796</v>
      </c>
      <c r="B87" s="23" t="s">
        <v>5798</v>
      </c>
      <c r="C87" s="23" t="s">
        <v>5789</v>
      </c>
      <c r="D87" s="23" t="s">
        <v>5521</v>
      </c>
      <c r="E87" s="23" t="s">
        <v>5522</v>
      </c>
      <c r="F87" s="23" t="s">
        <v>5790</v>
      </c>
      <c r="G87" s="23" t="s">
        <v>5791</v>
      </c>
      <c r="H87" s="23" t="s">
        <v>5792</v>
      </c>
      <c r="I87" s="23" t="s">
        <v>5526</v>
      </c>
      <c r="J87" s="24">
        <v>0</v>
      </c>
      <c r="K87" s="24">
        <v>0</v>
      </c>
      <c r="L87" s="24">
        <v>0</v>
      </c>
      <c r="M87" s="24">
        <v>2781</v>
      </c>
      <c r="N87" s="24">
        <v>0</v>
      </c>
      <c r="O87" s="24">
        <v>0</v>
      </c>
      <c r="P87" s="24">
        <v>0</v>
      </c>
      <c r="Q87" s="24">
        <v>2781</v>
      </c>
    </row>
    <row r="88" spans="1:17" ht="13.9" customHeight="1">
      <c r="A88" s="23" t="s">
        <v>5664</v>
      </c>
      <c r="B88" s="23" t="s">
        <v>5799</v>
      </c>
      <c r="C88" s="23" t="s">
        <v>5800</v>
      </c>
      <c r="D88" s="23" t="s">
        <v>5521</v>
      </c>
      <c r="E88" s="23" t="s">
        <v>5522</v>
      </c>
      <c r="F88" s="23" t="s">
        <v>5790</v>
      </c>
      <c r="G88" s="23" t="s">
        <v>5791</v>
      </c>
      <c r="H88" s="23" t="s">
        <v>5546</v>
      </c>
      <c r="I88" s="23" t="s">
        <v>5526</v>
      </c>
      <c r="J88" s="24">
        <v>0</v>
      </c>
      <c r="K88" s="24">
        <v>0</v>
      </c>
      <c r="L88" s="24">
        <v>15324.83</v>
      </c>
      <c r="M88" s="24">
        <v>0</v>
      </c>
      <c r="N88" s="24">
        <v>0</v>
      </c>
      <c r="O88" s="24">
        <v>0</v>
      </c>
      <c r="P88" s="24">
        <v>0</v>
      </c>
      <c r="Q88" s="24">
        <v>15324.83</v>
      </c>
    </row>
    <row r="89" spans="1:17" ht="13.9" customHeight="1">
      <c r="A89" s="23" t="s">
        <v>5801</v>
      </c>
      <c r="B89" s="23" t="s">
        <v>5802</v>
      </c>
      <c r="C89" s="23" t="s">
        <v>5803</v>
      </c>
      <c r="D89" s="23" t="s">
        <v>5521</v>
      </c>
      <c r="E89" s="23" t="s">
        <v>5522</v>
      </c>
      <c r="F89" s="23" t="s">
        <v>5804</v>
      </c>
      <c r="G89" s="23" t="s">
        <v>5805</v>
      </c>
      <c r="H89" s="23" t="s">
        <v>5806</v>
      </c>
      <c r="I89" s="23" t="s">
        <v>5526</v>
      </c>
      <c r="J89" s="24">
        <v>862573.47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862573.47</v>
      </c>
    </row>
    <row r="90" spans="1:17" ht="13.9" customHeight="1">
      <c r="A90" s="23" t="s">
        <v>5562</v>
      </c>
      <c r="B90" s="23" t="s">
        <v>5807</v>
      </c>
      <c r="C90" s="23" t="s">
        <v>5808</v>
      </c>
      <c r="D90" s="23" t="s">
        <v>5521</v>
      </c>
      <c r="E90" s="23" t="s">
        <v>5522</v>
      </c>
      <c r="F90" s="23" t="s">
        <v>5804</v>
      </c>
      <c r="G90" s="23" t="s">
        <v>5805</v>
      </c>
      <c r="H90" s="23" t="s">
        <v>5809</v>
      </c>
      <c r="I90" s="23" t="s">
        <v>5526</v>
      </c>
      <c r="J90" s="24">
        <v>1388291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1388291</v>
      </c>
    </row>
    <row r="91" spans="1:17" ht="13.9" customHeight="1">
      <c r="A91" s="23" t="s">
        <v>5562</v>
      </c>
      <c r="B91" s="23" t="s">
        <v>5810</v>
      </c>
      <c r="C91" s="23" t="s">
        <v>5811</v>
      </c>
      <c r="D91" s="23" t="s">
        <v>5521</v>
      </c>
      <c r="E91" s="23" t="s">
        <v>5522</v>
      </c>
      <c r="F91" s="23" t="s">
        <v>5804</v>
      </c>
      <c r="G91" s="23" t="s">
        <v>5805</v>
      </c>
      <c r="H91" s="23" t="s">
        <v>5812</v>
      </c>
      <c r="I91" s="23" t="s">
        <v>5526</v>
      </c>
      <c r="J91" s="24">
        <v>273620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273620</v>
      </c>
    </row>
    <row r="92" spans="1:17" ht="13.9" customHeight="1">
      <c r="A92" s="23" t="s">
        <v>5568</v>
      </c>
      <c r="B92" s="23" t="s">
        <v>5696</v>
      </c>
      <c r="C92" s="23" t="s">
        <v>5803</v>
      </c>
      <c r="D92" s="23" t="s">
        <v>5521</v>
      </c>
      <c r="E92" s="23" t="s">
        <v>5522</v>
      </c>
      <c r="F92" s="23" t="s">
        <v>5804</v>
      </c>
      <c r="G92" s="23" t="s">
        <v>5805</v>
      </c>
      <c r="H92" s="23" t="s">
        <v>5546</v>
      </c>
      <c r="I92" s="23" t="s">
        <v>5526</v>
      </c>
      <c r="J92" s="24">
        <v>-98835.05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v>0</v>
      </c>
      <c r="Q92" s="24">
        <v>-98835.05</v>
      </c>
    </row>
    <row r="93" spans="1:17" ht="13.9" customHeight="1">
      <c r="A93" s="23" t="s">
        <v>5568</v>
      </c>
      <c r="B93" s="23" t="s">
        <v>5696</v>
      </c>
      <c r="C93" s="23" t="s">
        <v>5813</v>
      </c>
      <c r="D93" s="23" t="s">
        <v>5521</v>
      </c>
      <c r="E93" s="23" t="s">
        <v>5522</v>
      </c>
      <c r="F93" s="23" t="s">
        <v>5804</v>
      </c>
      <c r="G93" s="23" t="s">
        <v>5805</v>
      </c>
      <c r="H93" s="23" t="s">
        <v>5546</v>
      </c>
      <c r="I93" s="23" t="s">
        <v>5526</v>
      </c>
      <c r="J93" s="24">
        <v>-533937.93000000005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-533937.93000000005</v>
      </c>
    </row>
    <row r="94" spans="1:17" ht="13.9" customHeight="1">
      <c r="A94" s="23" t="s">
        <v>5568</v>
      </c>
      <c r="B94" s="23" t="s">
        <v>5696</v>
      </c>
      <c r="C94" s="23" t="s">
        <v>5814</v>
      </c>
      <c r="D94" s="23" t="s">
        <v>5521</v>
      </c>
      <c r="E94" s="23" t="s">
        <v>5522</v>
      </c>
      <c r="F94" s="23" t="s">
        <v>5804</v>
      </c>
      <c r="G94" s="23" t="s">
        <v>5805</v>
      </c>
      <c r="H94" s="23" t="s">
        <v>5546</v>
      </c>
      <c r="I94" s="23" t="s">
        <v>5526</v>
      </c>
      <c r="J94" s="24">
        <v>-43175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0</v>
      </c>
      <c r="Q94" s="24">
        <v>-43175</v>
      </c>
    </row>
    <row r="95" spans="1:17" ht="13.9" customHeight="1">
      <c r="A95" s="23" t="s">
        <v>5568</v>
      </c>
      <c r="B95" s="23" t="s">
        <v>5815</v>
      </c>
      <c r="C95" s="23" t="s">
        <v>5813</v>
      </c>
      <c r="D95" s="23" t="s">
        <v>5521</v>
      </c>
      <c r="E95" s="23" t="s">
        <v>5522</v>
      </c>
      <c r="F95" s="23" t="s">
        <v>5804</v>
      </c>
      <c r="G95" s="23" t="s">
        <v>5805</v>
      </c>
      <c r="H95" s="23" t="s">
        <v>5816</v>
      </c>
      <c r="I95" s="23" t="s">
        <v>5526</v>
      </c>
      <c r="J95" s="24">
        <v>6808532</v>
      </c>
      <c r="K95" s="24">
        <v>0</v>
      </c>
      <c r="L95" s="24">
        <v>0</v>
      </c>
      <c r="M95" s="24">
        <v>0</v>
      </c>
      <c r="N95" s="24">
        <v>0</v>
      </c>
      <c r="O95" s="24">
        <v>0</v>
      </c>
      <c r="P95" s="24">
        <v>0</v>
      </c>
      <c r="Q95" s="24">
        <v>6808532</v>
      </c>
    </row>
    <row r="96" spans="1:17" ht="13.9" customHeight="1">
      <c r="A96" s="23" t="s">
        <v>5568</v>
      </c>
      <c r="B96" s="23" t="s">
        <v>5696</v>
      </c>
      <c r="C96" s="23" t="s">
        <v>5803</v>
      </c>
      <c r="D96" s="23" t="s">
        <v>5521</v>
      </c>
      <c r="E96" s="23" t="s">
        <v>5522</v>
      </c>
      <c r="F96" s="23" t="s">
        <v>5804</v>
      </c>
      <c r="G96" s="23" t="s">
        <v>5805</v>
      </c>
      <c r="H96" s="23" t="s">
        <v>5546</v>
      </c>
      <c r="I96" s="23" t="s">
        <v>5526</v>
      </c>
      <c r="J96" s="24">
        <v>-765191.77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-765191.77</v>
      </c>
    </row>
    <row r="97" spans="1:17" ht="13.9" customHeight="1">
      <c r="A97" s="23" t="s">
        <v>5568</v>
      </c>
      <c r="B97" s="23" t="s">
        <v>5817</v>
      </c>
      <c r="C97" s="23" t="s">
        <v>5814</v>
      </c>
      <c r="D97" s="23" t="s">
        <v>5521</v>
      </c>
      <c r="E97" s="23" t="s">
        <v>5522</v>
      </c>
      <c r="F97" s="23" t="s">
        <v>5804</v>
      </c>
      <c r="G97" s="23" t="s">
        <v>5805</v>
      </c>
      <c r="H97" s="23" t="s">
        <v>5818</v>
      </c>
      <c r="I97" s="23" t="s">
        <v>5526</v>
      </c>
      <c r="J97" s="24">
        <v>402933</v>
      </c>
      <c r="K97" s="24">
        <v>0</v>
      </c>
      <c r="L97" s="24">
        <v>0</v>
      </c>
      <c r="M97" s="24">
        <v>0</v>
      </c>
      <c r="N97" s="24">
        <v>0</v>
      </c>
      <c r="O97" s="24">
        <v>0</v>
      </c>
      <c r="P97" s="24">
        <v>0</v>
      </c>
      <c r="Q97" s="24">
        <v>402933</v>
      </c>
    </row>
    <row r="98" spans="1:17" ht="13.9" customHeight="1">
      <c r="A98" s="23" t="s">
        <v>5568</v>
      </c>
      <c r="B98" s="23" t="s">
        <v>5569</v>
      </c>
      <c r="C98" s="23" t="s">
        <v>5813</v>
      </c>
      <c r="D98" s="23" t="s">
        <v>5521</v>
      </c>
      <c r="E98" s="23" t="s">
        <v>5522</v>
      </c>
      <c r="F98" s="23" t="s">
        <v>5804</v>
      </c>
      <c r="G98" s="23" t="s">
        <v>5805</v>
      </c>
      <c r="H98" s="23" t="s">
        <v>5546</v>
      </c>
      <c r="I98" s="23" t="s">
        <v>5526</v>
      </c>
      <c r="J98" s="24">
        <v>-14360.13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-14360.13</v>
      </c>
    </row>
    <row r="99" spans="1:17" ht="13.9" customHeight="1">
      <c r="A99" s="23" t="s">
        <v>5568</v>
      </c>
      <c r="B99" s="23" t="s">
        <v>5569</v>
      </c>
      <c r="C99" s="23" t="s">
        <v>5813</v>
      </c>
      <c r="D99" s="23" t="s">
        <v>5521</v>
      </c>
      <c r="E99" s="23" t="s">
        <v>5522</v>
      </c>
      <c r="F99" s="23" t="s">
        <v>5804</v>
      </c>
      <c r="G99" s="23" t="s">
        <v>5805</v>
      </c>
      <c r="H99" s="23" t="s">
        <v>5546</v>
      </c>
      <c r="I99" s="23" t="s">
        <v>5526</v>
      </c>
      <c r="J99" s="24">
        <v>-613462.80000000005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4">
        <v>0</v>
      </c>
      <c r="Q99" s="24">
        <v>-613462.80000000005</v>
      </c>
    </row>
    <row r="100" spans="1:17" ht="13.9" customHeight="1">
      <c r="A100" s="23" t="s">
        <v>5568</v>
      </c>
      <c r="B100" s="23" t="s">
        <v>5569</v>
      </c>
      <c r="C100" s="23" t="s">
        <v>5813</v>
      </c>
      <c r="D100" s="23" t="s">
        <v>5521</v>
      </c>
      <c r="E100" s="23" t="s">
        <v>5522</v>
      </c>
      <c r="F100" s="23" t="s">
        <v>5804</v>
      </c>
      <c r="G100" s="23" t="s">
        <v>5805</v>
      </c>
      <c r="H100" s="23" t="s">
        <v>5546</v>
      </c>
      <c r="I100" s="23" t="s">
        <v>5526</v>
      </c>
      <c r="J100" s="24">
        <v>-3092585.49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-3092585.49</v>
      </c>
    </row>
    <row r="101" spans="1:17" ht="13.9" customHeight="1">
      <c r="A101" s="23" t="s">
        <v>5568</v>
      </c>
      <c r="B101" s="23" t="s">
        <v>5696</v>
      </c>
      <c r="C101" s="23" t="s">
        <v>5814</v>
      </c>
      <c r="D101" s="23" t="s">
        <v>5521</v>
      </c>
      <c r="E101" s="23" t="s">
        <v>5522</v>
      </c>
      <c r="F101" s="23" t="s">
        <v>5804</v>
      </c>
      <c r="G101" s="23" t="s">
        <v>5805</v>
      </c>
      <c r="H101" s="23" t="s">
        <v>5546</v>
      </c>
      <c r="I101" s="23" t="s">
        <v>5526</v>
      </c>
      <c r="J101" s="24">
        <v>-1382.95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-1382.95</v>
      </c>
    </row>
    <row r="102" spans="1:17" ht="13.9" customHeight="1">
      <c r="A102" s="23" t="s">
        <v>5568</v>
      </c>
      <c r="B102" s="23" t="s">
        <v>5569</v>
      </c>
      <c r="C102" s="23" t="s">
        <v>5813</v>
      </c>
      <c r="D102" s="23" t="s">
        <v>5521</v>
      </c>
      <c r="E102" s="23" t="s">
        <v>5522</v>
      </c>
      <c r="F102" s="23" t="s">
        <v>5804</v>
      </c>
      <c r="G102" s="23" t="s">
        <v>5805</v>
      </c>
      <c r="H102" s="23" t="s">
        <v>5546</v>
      </c>
      <c r="I102" s="23" t="s">
        <v>5526</v>
      </c>
      <c r="J102" s="24">
        <v>-19187.689999999999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-19187.689999999999</v>
      </c>
    </row>
    <row r="103" spans="1:17" ht="13.9" customHeight="1">
      <c r="A103" s="23" t="s">
        <v>5568</v>
      </c>
      <c r="B103" s="23" t="s">
        <v>5569</v>
      </c>
      <c r="C103" s="23" t="s">
        <v>5813</v>
      </c>
      <c r="D103" s="23" t="s">
        <v>5521</v>
      </c>
      <c r="E103" s="23" t="s">
        <v>5522</v>
      </c>
      <c r="F103" s="23" t="s">
        <v>5804</v>
      </c>
      <c r="G103" s="23" t="s">
        <v>5805</v>
      </c>
      <c r="H103" s="23" t="s">
        <v>5546</v>
      </c>
      <c r="I103" s="23" t="s">
        <v>5526</v>
      </c>
      <c r="J103" s="24">
        <v>-2498041.83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-2498041.83</v>
      </c>
    </row>
    <row r="104" spans="1:17" ht="13.9" customHeight="1">
      <c r="A104" s="23" t="s">
        <v>5568</v>
      </c>
      <c r="B104" s="23" t="s">
        <v>5696</v>
      </c>
      <c r="C104" s="23" t="s">
        <v>5813</v>
      </c>
      <c r="D104" s="23" t="s">
        <v>5521</v>
      </c>
      <c r="E104" s="23" t="s">
        <v>5522</v>
      </c>
      <c r="F104" s="23" t="s">
        <v>5804</v>
      </c>
      <c r="G104" s="23" t="s">
        <v>5805</v>
      </c>
      <c r="H104" s="23" t="s">
        <v>5546</v>
      </c>
      <c r="I104" s="23" t="s">
        <v>5526</v>
      </c>
      <c r="J104" s="24">
        <v>-44402.3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-44402.3</v>
      </c>
    </row>
    <row r="105" spans="1:17" ht="13.9" customHeight="1">
      <c r="A105" s="23" t="s">
        <v>5568</v>
      </c>
      <c r="B105" s="23" t="s">
        <v>5696</v>
      </c>
      <c r="C105" s="23" t="s">
        <v>5814</v>
      </c>
      <c r="D105" s="23" t="s">
        <v>5521</v>
      </c>
      <c r="E105" s="23" t="s">
        <v>5522</v>
      </c>
      <c r="F105" s="23" t="s">
        <v>5804</v>
      </c>
      <c r="G105" s="23" t="s">
        <v>5805</v>
      </c>
      <c r="H105" s="23" t="s">
        <v>5546</v>
      </c>
      <c r="I105" s="23" t="s">
        <v>5526</v>
      </c>
      <c r="J105" s="24">
        <v>-133652.06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 s="24">
        <v>0</v>
      </c>
      <c r="Q105" s="24">
        <v>-133652.06</v>
      </c>
    </row>
    <row r="106" spans="1:17" ht="13.9" customHeight="1">
      <c r="A106" s="23" t="s">
        <v>5568</v>
      </c>
      <c r="B106" s="23" t="s">
        <v>5696</v>
      </c>
      <c r="C106" s="23" t="s">
        <v>5814</v>
      </c>
      <c r="D106" s="23" t="s">
        <v>5521</v>
      </c>
      <c r="E106" s="23" t="s">
        <v>5522</v>
      </c>
      <c r="F106" s="23" t="s">
        <v>5804</v>
      </c>
      <c r="G106" s="23" t="s">
        <v>5805</v>
      </c>
      <c r="H106" s="23" t="s">
        <v>5546</v>
      </c>
      <c r="I106" s="23" t="s">
        <v>5526</v>
      </c>
      <c r="J106" s="24">
        <v>-25578.63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v>0</v>
      </c>
      <c r="Q106" s="24">
        <v>-25578.63</v>
      </c>
    </row>
    <row r="107" spans="1:17" ht="13.9" customHeight="1">
      <c r="A107" s="23" t="s">
        <v>5568</v>
      </c>
      <c r="B107" s="23" t="s">
        <v>5696</v>
      </c>
      <c r="C107" s="23" t="s">
        <v>5813</v>
      </c>
      <c r="D107" s="23" t="s">
        <v>5521</v>
      </c>
      <c r="E107" s="23" t="s">
        <v>5522</v>
      </c>
      <c r="F107" s="23" t="s">
        <v>5804</v>
      </c>
      <c r="G107" s="23" t="s">
        <v>5805</v>
      </c>
      <c r="H107" s="23" t="s">
        <v>5546</v>
      </c>
      <c r="I107" s="23" t="s">
        <v>5526</v>
      </c>
      <c r="J107" s="24">
        <v>-33060.58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v>0</v>
      </c>
      <c r="Q107" s="24">
        <v>-33060.58</v>
      </c>
    </row>
    <row r="108" spans="1:17" ht="13.9" customHeight="1">
      <c r="A108" s="23" t="s">
        <v>5678</v>
      </c>
      <c r="B108" s="23" t="s">
        <v>5819</v>
      </c>
      <c r="C108" s="23" t="s">
        <v>5820</v>
      </c>
      <c r="D108" s="23" t="s">
        <v>5521</v>
      </c>
      <c r="E108" s="23" t="s">
        <v>5522</v>
      </c>
      <c r="F108" s="23" t="s">
        <v>5821</v>
      </c>
      <c r="G108" s="23" t="s">
        <v>5822</v>
      </c>
      <c r="H108" s="23" t="s">
        <v>5823</v>
      </c>
      <c r="I108" s="23" t="s">
        <v>5526</v>
      </c>
      <c r="J108" s="24">
        <v>0</v>
      </c>
      <c r="K108" s="24">
        <v>0</v>
      </c>
      <c r="L108" s="24">
        <v>0</v>
      </c>
      <c r="M108" s="24">
        <v>18131</v>
      </c>
      <c r="N108" s="24">
        <v>0</v>
      </c>
      <c r="O108" s="24">
        <v>0</v>
      </c>
      <c r="P108" s="24">
        <v>0</v>
      </c>
      <c r="Q108" s="24">
        <v>18131</v>
      </c>
    </row>
    <row r="109" spans="1:17" ht="13.9" customHeight="1">
      <c r="A109" s="23" t="s">
        <v>5824</v>
      </c>
      <c r="B109" s="23" t="s">
        <v>5825</v>
      </c>
      <c r="C109" s="23" t="s">
        <v>5826</v>
      </c>
      <c r="D109" s="23" t="s">
        <v>5521</v>
      </c>
      <c r="E109" s="23" t="s">
        <v>5522</v>
      </c>
      <c r="F109" s="23" t="s">
        <v>5827</v>
      </c>
      <c r="G109" s="23" t="s">
        <v>5828</v>
      </c>
      <c r="H109" s="23" t="s">
        <v>5829</v>
      </c>
      <c r="I109" s="23" t="s">
        <v>5526</v>
      </c>
      <c r="J109" s="24">
        <v>0</v>
      </c>
      <c r="K109" s="24">
        <v>0</v>
      </c>
      <c r="L109" s="24">
        <v>0</v>
      </c>
      <c r="M109" s="24">
        <v>0</v>
      </c>
      <c r="N109" s="24">
        <v>10055</v>
      </c>
      <c r="O109" s="24">
        <v>0</v>
      </c>
      <c r="P109" s="24">
        <v>0</v>
      </c>
      <c r="Q109" s="24">
        <v>10055</v>
      </c>
    </row>
    <row r="110" spans="1:17" ht="13.9" customHeight="1">
      <c r="A110" s="23" t="s">
        <v>5606</v>
      </c>
      <c r="B110" s="23" t="s">
        <v>5830</v>
      </c>
      <c r="C110" s="23" t="s">
        <v>5831</v>
      </c>
      <c r="D110" s="23" t="s">
        <v>5521</v>
      </c>
      <c r="E110" s="23" t="s">
        <v>5522</v>
      </c>
      <c r="F110" s="23" t="s">
        <v>5832</v>
      </c>
      <c r="G110" s="23" t="s">
        <v>5833</v>
      </c>
      <c r="H110" s="23" t="s">
        <v>5834</v>
      </c>
      <c r="I110" s="23" t="s">
        <v>5526</v>
      </c>
      <c r="J110" s="24">
        <v>0</v>
      </c>
      <c r="K110" s="24">
        <v>0</v>
      </c>
      <c r="L110" s="24">
        <v>55592</v>
      </c>
      <c r="M110" s="24">
        <v>0</v>
      </c>
      <c r="N110" s="24">
        <v>0</v>
      </c>
      <c r="O110" s="24">
        <v>0</v>
      </c>
      <c r="P110" s="24">
        <v>0</v>
      </c>
      <c r="Q110" s="24">
        <v>55592</v>
      </c>
    </row>
    <row r="111" spans="1:17" ht="13.9" customHeight="1">
      <c r="A111" s="23" t="s">
        <v>5568</v>
      </c>
      <c r="B111" s="23" t="s">
        <v>5835</v>
      </c>
      <c r="C111" s="23" t="s">
        <v>5831</v>
      </c>
      <c r="D111" s="23" t="s">
        <v>5521</v>
      </c>
      <c r="E111" s="23" t="s">
        <v>5522</v>
      </c>
      <c r="F111" s="23" t="s">
        <v>5832</v>
      </c>
      <c r="G111" s="23" t="s">
        <v>5833</v>
      </c>
      <c r="H111" s="23" t="s">
        <v>5546</v>
      </c>
      <c r="I111" s="23" t="s">
        <v>5526</v>
      </c>
      <c r="J111" s="24">
        <v>-55592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-55592</v>
      </c>
    </row>
    <row r="112" spans="1:17" ht="13.9" customHeight="1">
      <c r="A112" s="23" t="s">
        <v>5582</v>
      </c>
      <c r="B112" s="23" t="s">
        <v>5836</v>
      </c>
      <c r="C112" s="23" t="s">
        <v>5837</v>
      </c>
      <c r="D112" s="23" t="s">
        <v>5521</v>
      </c>
      <c r="E112" s="23" t="s">
        <v>5522</v>
      </c>
      <c r="F112" s="23" t="s">
        <v>5838</v>
      </c>
      <c r="G112" s="23" t="s">
        <v>2003</v>
      </c>
      <c r="H112" s="23" t="s">
        <v>5839</v>
      </c>
      <c r="I112" s="23" t="s">
        <v>5612</v>
      </c>
      <c r="J112" s="24">
        <v>25108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25108</v>
      </c>
    </row>
    <row r="113" spans="1:17" ht="13.9" customHeight="1">
      <c r="A113" s="23" t="s">
        <v>5582</v>
      </c>
      <c r="B113" s="23" t="s">
        <v>5840</v>
      </c>
      <c r="C113" s="23" t="s">
        <v>5837</v>
      </c>
      <c r="D113" s="23" t="s">
        <v>5521</v>
      </c>
      <c r="E113" s="23" t="s">
        <v>5522</v>
      </c>
      <c r="F113" s="23" t="s">
        <v>5838</v>
      </c>
      <c r="G113" s="23" t="s">
        <v>2003</v>
      </c>
      <c r="H113" s="23" t="s">
        <v>5839</v>
      </c>
      <c r="I113" s="23" t="s">
        <v>5612</v>
      </c>
      <c r="J113" s="24">
        <v>-1500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-1500</v>
      </c>
    </row>
    <row r="114" spans="1:17" ht="13.9" customHeight="1">
      <c r="A114" s="23" t="s">
        <v>5841</v>
      </c>
      <c r="B114" s="23" t="s">
        <v>5842</v>
      </c>
      <c r="C114" s="23" t="s">
        <v>5843</v>
      </c>
      <c r="D114" s="23" t="s">
        <v>5521</v>
      </c>
      <c r="E114" s="23" t="s">
        <v>5522</v>
      </c>
      <c r="F114" s="23" t="s">
        <v>5844</v>
      </c>
      <c r="G114" s="23" t="s">
        <v>5845</v>
      </c>
      <c r="H114" s="23" t="s">
        <v>5846</v>
      </c>
      <c r="I114" s="23" t="s">
        <v>5612</v>
      </c>
      <c r="J114" s="24">
        <v>0</v>
      </c>
      <c r="K114" s="24">
        <v>0</v>
      </c>
      <c r="L114" s="24">
        <v>49884.4</v>
      </c>
      <c r="M114" s="24">
        <v>0</v>
      </c>
      <c r="N114" s="24">
        <v>0</v>
      </c>
      <c r="O114" s="24">
        <v>0</v>
      </c>
      <c r="P114" s="24">
        <v>0</v>
      </c>
      <c r="Q114" s="24">
        <v>49884.4</v>
      </c>
    </row>
    <row r="115" spans="1:17" ht="13.9" customHeight="1">
      <c r="A115" s="23" t="s">
        <v>5635</v>
      </c>
      <c r="B115" s="23" t="s">
        <v>5847</v>
      </c>
      <c r="C115" s="23" t="s">
        <v>5848</v>
      </c>
      <c r="D115" s="23" t="s">
        <v>5521</v>
      </c>
      <c r="E115" s="23" t="s">
        <v>5522</v>
      </c>
      <c r="F115" s="23" t="s">
        <v>5849</v>
      </c>
      <c r="G115" s="23" t="s">
        <v>5850</v>
      </c>
      <c r="H115" s="23" t="s">
        <v>5851</v>
      </c>
      <c r="I115" s="23" t="s">
        <v>5526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19376</v>
      </c>
      <c r="Q115" s="24">
        <v>19376</v>
      </c>
    </row>
    <row r="116" spans="1:17" ht="13.9" customHeight="1">
      <c r="A116" s="23" t="s">
        <v>5664</v>
      </c>
      <c r="B116" s="23" t="s">
        <v>5852</v>
      </c>
      <c r="C116" s="23" t="s">
        <v>5853</v>
      </c>
      <c r="D116" s="23" t="s">
        <v>5521</v>
      </c>
      <c r="E116" s="23" t="s">
        <v>5522</v>
      </c>
      <c r="F116" s="23" t="s">
        <v>5854</v>
      </c>
      <c r="G116" s="23" t="s">
        <v>5855</v>
      </c>
      <c r="H116" s="23" t="s">
        <v>5856</v>
      </c>
      <c r="I116" s="23" t="s">
        <v>5526</v>
      </c>
      <c r="J116" s="24">
        <v>0</v>
      </c>
      <c r="K116" s="24">
        <v>0</v>
      </c>
      <c r="L116" s="24">
        <v>14741</v>
      </c>
      <c r="M116" s="24">
        <v>0</v>
      </c>
      <c r="N116" s="24">
        <v>0</v>
      </c>
      <c r="O116" s="24">
        <v>0</v>
      </c>
      <c r="P116" s="24">
        <v>0</v>
      </c>
      <c r="Q116" s="24">
        <v>14741</v>
      </c>
    </row>
    <row r="117" spans="1:17" ht="13.9" customHeight="1">
      <c r="A117" s="23" t="s">
        <v>5643</v>
      </c>
      <c r="B117" s="23" t="s">
        <v>5857</v>
      </c>
      <c r="C117" s="23" t="s">
        <v>5858</v>
      </c>
      <c r="D117" s="23" t="s">
        <v>5521</v>
      </c>
      <c r="E117" s="23" t="s">
        <v>5522</v>
      </c>
      <c r="F117" s="23" t="s">
        <v>5859</v>
      </c>
      <c r="G117" s="23" t="s">
        <v>5860</v>
      </c>
      <c r="H117" s="23" t="s">
        <v>5861</v>
      </c>
      <c r="I117" s="23" t="s">
        <v>5526</v>
      </c>
      <c r="J117" s="24">
        <v>24611</v>
      </c>
      <c r="K117" s="24">
        <v>0</v>
      </c>
      <c r="L117" s="24">
        <v>0</v>
      </c>
      <c r="M117" s="24">
        <v>0</v>
      </c>
      <c r="N117" s="24">
        <v>0</v>
      </c>
      <c r="O117" s="24">
        <v>0</v>
      </c>
      <c r="P117" s="24">
        <v>0</v>
      </c>
      <c r="Q117" s="24">
        <v>24611</v>
      </c>
    </row>
    <row r="118" spans="1:17" ht="13.9" customHeight="1">
      <c r="A118" s="23" t="s">
        <v>5862</v>
      </c>
      <c r="B118" s="23" t="s">
        <v>5863</v>
      </c>
      <c r="C118" s="23" t="s">
        <v>5864</v>
      </c>
      <c r="D118" s="23" t="s">
        <v>5521</v>
      </c>
      <c r="E118" s="23" t="s">
        <v>5522</v>
      </c>
      <c r="F118" s="23" t="s">
        <v>5865</v>
      </c>
      <c r="G118" s="23" t="s">
        <v>2203</v>
      </c>
      <c r="H118" s="23" t="s">
        <v>5866</v>
      </c>
      <c r="I118" s="23" t="s">
        <v>5526</v>
      </c>
      <c r="J118" s="24">
        <v>0</v>
      </c>
      <c r="K118" s="24">
        <v>0</v>
      </c>
      <c r="L118" s="24">
        <v>46697</v>
      </c>
      <c r="M118" s="24">
        <v>0</v>
      </c>
      <c r="N118" s="24">
        <v>0</v>
      </c>
      <c r="O118" s="24">
        <v>0</v>
      </c>
      <c r="P118" s="24">
        <v>0</v>
      </c>
      <c r="Q118" s="24">
        <v>46697</v>
      </c>
    </row>
    <row r="119" spans="1:17" ht="13.9" customHeight="1">
      <c r="A119" s="23" t="s">
        <v>5801</v>
      </c>
      <c r="B119" s="23" t="s">
        <v>5867</v>
      </c>
      <c r="C119" s="23" t="s">
        <v>5868</v>
      </c>
      <c r="D119" s="23" t="s">
        <v>5521</v>
      </c>
      <c r="E119" s="23" t="s">
        <v>5522</v>
      </c>
      <c r="F119" s="23" t="s">
        <v>5869</v>
      </c>
      <c r="G119" s="23" t="s">
        <v>5870</v>
      </c>
      <c r="H119" s="30" t="s">
        <v>5871</v>
      </c>
      <c r="I119" s="23" t="s">
        <v>5526</v>
      </c>
      <c r="J119" s="24">
        <v>11905722.369999999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11905722.369999999</v>
      </c>
    </row>
    <row r="120" spans="1:17" ht="13.9" customHeight="1">
      <c r="A120" s="23" t="s">
        <v>5541</v>
      </c>
      <c r="B120" s="23" t="s">
        <v>5542</v>
      </c>
      <c r="C120" s="23" t="s">
        <v>5872</v>
      </c>
      <c r="D120" s="23" t="s">
        <v>5521</v>
      </c>
      <c r="E120" s="23" t="s">
        <v>5522</v>
      </c>
      <c r="F120" s="23" t="s">
        <v>5869</v>
      </c>
      <c r="G120" s="23" t="s">
        <v>5870</v>
      </c>
      <c r="H120" s="23" t="s">
        <v>5546</v>
      </c>
      <c r="I120" s="23" t="s">
        <v>5526</v>
      </c>
      <c r="J120" s="24">
        <v>-1425983.8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-1425983.8</v>
      </c>
    </row>
    <row r="121" spans="1:17" ht="13.9" customHeight="1">
      <c r="A121" s="23" t="s">
        <v>5541</v>
      </c>
      <c r="B121" s="23" t="s">
        <v>5542</v>
      </c>
      <c r="C121" s="23" t="s">
        <v>5868</v>
      </c>
      <c r="D121" s="23" t="s">
        <v>5521</v>
      </c>
      <c r="E121" s="23" t="s">
        <v>5522</v>
      </c>
      <c r="F121" s="23" t="s">
        <v>5869</v>
      </c>
      <c r="G121" s="23" t="s">
        <v>5870</v>
      </c>
      <c r="H121" s="23" t="s">
        <v>5546</v>
      </c>
      <c r="I121" s="23" t="s">
        <v>5526</v>
      </c>
      <c r="J121" s="24">
        <v>-189297.28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-189297.28</v>
      </c>
    </row>
    <row r="122" spans="1:17" ht="13.9" customHeight="1">
      <c r="A122" s="23" t="s">
        <v>5541</v>
      </c>
      <c r="B122" s="23" t="s">
        <v>5542</v>
      </c>
      <c r="C122" s="23" t="s">
        <v>5872</v>
      </c>
      <c r="D122" s="23" t="s">
        <v>5521</v>
      </c>
      <c r="E122" s="23" t="s">
        <v>5522</v>
      </c>
      <c r="F122" s="23" t="s">
        <v>5869</v>
      </c>
      <c r="G122" s="23" t="s">
        <v>5870</v>
      </c>
      <c r="H122" s="23" t="s">
        <v>5546</v>
      </c>
      <c r="I122" s="23" t="s">
        <v>5526</v>
      </c>
      <c r="J122" s="24">
        <v>-19618.169999999998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-19618.169999999998</v>
      </c>
    </row>
    <row r="123" spans="1:17" ht="13.9" customHeight="1">
      <c r="A123" s="23" t="s">
        <v>5541</v>
      </c>
      <c r="B123" s="23" t="s">
        <v>5542</v>
      </c>
      <c r="C123" s="23" t="s">
        <v>5868</v>
      </c>
      <c r="D123" s="23" t="s">
        <v>5521</v>
      </c>
      <c r="E123" s="23" t="s">
        <v>5522</v>
      </c>
      <c r="F123" s="23" t="s">
        <v>5869</v>
      </c>
      <c r="G123" s="23" t="s">
        <v>5870</v>
      </c>
      <c r="H123" s="23" t="s">
        <v>5546</v>
      </c>
      <c r="I123" s="23" t="s">
        <v>5526</v>
      </c>
      <c r="J123" s="24">
        <v>-25872.92</v>
      </c>
      <c r="K123" s="24">
        <v>0</v>
      </c>
      <c r="L123" s="24">
        <v>0</v>
      </c>
      <c r="M123" s="24">
        <v>0</v>
      </c>
      <c r="N123" s="24">
        <v>0</v>
      </c>
      <c r="O123" s="24">
        <v>0</v>
      </c>
      <c r="P123" s="24">
        <v>0</v>
      </c>
      <c r="Q123" s="24">
        <v>-25872.92</v>
      </c>
    </row>
    <row r="124" spans="1:17" ht="13.9" customHeight="1">
      <c r="A124" s="23" t="s">
        <v>5541</v>
      </c>
      <c r="B124" s="23" t="s">
        <v>5542</v>
      </c>
      <c r="C124" s="23" t="s">
        <v>5873</v>
      </c>
      <c r="D124" s="23" t="s">
        <v>5521</v>
      </c>
      <c r="E124" s="23" t="s">
        <v>5522</v>
      </c>
      <c r="F124" s="23" t="s">
        <v>5869</v>
      </c>
      <c r="G124" s="23" t="s">
        <v>5870</v>
      </c>
      <c r="H124" s="23" t="s">
        <v>5546</v>
      </c>
      <c r="I124" s="23" t="s">
        <v>5526</v>
      </c>
      <c r="J124" s="24">
        <v>-3250.7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4">
        <v>-3250.7</v>
      </c>
    </row>
    <row r="125" spans="1:17" ht="13.9" customHeight="1">
      <c r="A125" s="23" t="s">
        <v>5541</v>
      </c>
      <c r="B125" s="23" t="s">
        <v>5542</v>
      </c>
      <c r="C125" s="23" t="s">
        <v>5872</v>
      </c>
      <c r="D125" s="23" t="s">
        <v>5521</v>
      </c>
      <c r="E125" s="23" t="s">
        <v>5522</v>
      </c>
      <c r="F125" s="23" t="s">
        <v>5869</v>
      </c>
      <c r="G125" s="23" t="s">
        <v>5870</v>
      </c>
      <c r="H125" s="23" t="s">
        <v>5546</v>
      </c>
      <c r="I125" s="23" t="s">
        <v>5526</v>
      </c>
      <c r="J125" s="24">
        <v>-110495.21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-110495.21</v>
      </c>
    </row>
    <row r="126" spans="1:17" ht="13.9" customHeight="1">
      <c r="A126" s="23" t="s">
        <v>5541</v>
      </c>
      <c r="B126" s="23" t="s">
        <v>5542</v>
      </c>
      <c r="C126" s="23" t="s">
        <v>5874</v>
      </c>
      <c r="D126" s="23" t="s">
        <v>5521</v>
      </c>
      <c r="E126" s="23" t="s">
        <v>5522</v>
      </c>
      <c r="F126" s="23" t="s">
        <v>5869</v>
      </c>
      <c r="G126" s="23" t="s">
        <v>5870</v>
      </c>
      <c r="H126" s="23" t="s">
        <v>5546</v>
      </c>
      <c r="I126" s="23" t="s">
        <v>5526</v>
      </c>
      <c r="J126" s="24">
        <v>-51756.89</v>
      </c>
      <c r="K126" s="24">
        <v>0</v>
      </c>
      <c r="L126" s="24">
        <v>0</v>
      </c>
      <c r="M126" s="24">
        <v>0</v>
      </c>
      <c r="N126" s="24">
        <v>0</v>
      </c>
      <c r="O126" s="24">
        <v>0</v>
      </c>
      <c r="P126" s="24">
        <v>0</v>
      </c>
      <c r="Q126" s="24">
        <v>-51756.89</v>
      </c>
    </row>
    <row r="127" spans="1:17" ht="13.9" customHeight="1">
      <c r="A127" s="23" t="s">
        <v>5541</v>
      </c>
      <c r="B127" s="23" t="s">
        <v>5542</v>
      </c>
      <c r="C127" s="23" t="s">
        <v>5872</v>
      </c>
      <c r="D127" s="23" t="s">
        <v>5521</v>
      </c>
      <c r="E127" s="23" t="s">
        <v>5522</v>
      </c>
      <c r="F127" s="23" t="s">
        <v>5869</v>
      </c>
      <c r="G127" s="23" t="s">
        <v>5870</v>
      </c>
      <c r="H127" s="23" t="s">
        <v>5546</v>
      </c>
      <c r="I127" s="23" t="s">
        <v>5526</v>
      </c>
      <c r="J127" s="24">
        <v>-152362.72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-152362.72</v>
      </c>
    </row>
    <row r="128" spans="1:17" ht="13.9" customHeight="1">
      <c r="A128" s="23" t="s">
        <v>5541</v>
      </c>
      <c r="B128" s="23" t="s">
        <v>5542</v>
      </c>
      <c r="C128" s="23" t="s">
        <v>5872</v>
      </c>
      <c r="D128" s="23" t="s">
        <v>5521</v>
      </c>
      <c r="E128" s="23" t="s">
        <v>5522</v>
      </c>
      <c r="F128" s="23" t="s">
        <v>5869</v>
      </c>
      <c r="G128" s="23" t="s">
        <v>5870</v>
      </c>
      <c r="H128" s="23" t="s">
        <v>5546</v>
      </c>
      <c r="I128" s="23" t="s">
        <v>5526</v>
      </c>
      <c r="J128" s="24">
        <v>-1677.23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-1677.23</v>
      </c>
    </row>
    <row r="129" spans="1:17" ht="13.9" customHeight="1">
      <c r="A129" s="23" t="s">
        <v>5541</v>
      </c>
      <c r="B129" s="23" t="s">
        <v>5542</v>
      </c>
      <c r="C129" s="23" t="s">
        <v>5868</v>
      </c>
      <c r="D129" s="23" t="s">
        <v>5521</v>
      </c>
      <c r="E129" s="23" t="s">
        <v>5522</v>
      </c>
      <c r="F129" s="23" t="s">
        <v>5869</v>
      </c>
      <c r="G129" s="23" t="s">
        <v>5870</v>
      </c>
      <c r="H129" s="23" t="s">
        <v>5546</v>
      </c>
      <c r="I129" s="23" t="s">
        <v>5526</v>
      </c>
      <c r="J129" s="24">
        <v>-73076.95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-73076.95</v>
      </c>
    </row>
    <row r="130" spans="1:17" ht="13.9" customHeight="1">
      <c r="A130" s="23" t="s">
        <v>5541</v>
      </c>
      <c r="B130" s="23" t="s">
        <v>5875</v>
      </c>
      <c r="C130" s="23" t="s">
        <v>5876</v>
      </c>
      <c r="D130" s="23" t="s">
        <v>5521</v>
      </c>
      <c r="E130" s="23" t="s">
        <v>5522</v>
      </c>
      <c r="F130" s="23" t="s">
        <v>5869</v>
      </c>
      <c r="G130" s="23" t="s">
        <v>5870</v>
      </c>
      <c r="H130" s="23" t="s">
        <v>5546</v>
      </c>
      <c r="I130" s="23" t="s">
        <v>5526</v>
      </c>
      <c r="J130" s="24">
        <v>2497.9899999999998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2497.9899999999998</v>
      </c>
    </row>
    <row r="131" spans="1:17" ht="13.9" customHeight="1">
      <c r="A131" s="23" t="s">
        <v>5541</v>
      </c>
      <c r="B131" s="23" t="s">
        <v>5542</v>
      </c>
      <c r="C131" s="23" t="s">
        <v>5868</v>
      </c>
      <c r="D131" s="23" t="s">
        <v>5521</v>
      </c>
      <c r="E131" s="23" t="s">
        <v>5522</v>
      </c>
      <c r="F131" s="23" t="s">
        <v>5869</v>
      </c>
      <c r="G131" s="23" t="s">
        <v>5870</v>
      </c>
      <c r="H131" s="23" t="s">
        <v>5546</v>
      </c>
      <c r="I131" s="23" t="s">
        <v>5526</v>
      </c>
      <c r="J131" s="24">
        <v>-266056.40000000002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-266056.40000000002</v>
      </c>
    </row>
    <row r="132" spans="1:17" ht="13.9" customHeight="1">
      <c r="A132" s="23" t="s">
        <v>5541</v>
      </c>
      <c r="B132" s="23" t="s">
        <v>5542</v>
      </c>
      <c r="C132" s="23" t="s">
        <v>5872</v>
      </c>
      <c r="D132" s="23" t="s">
        <v>5521</v>
      </c>
      <c r="E132" s="23" t="s">
        <v>5522</v>
      </c>
      <c r="F132" s="23" t="s">
        <v>5869</v>
      </c>
      <c r="G132" s="23" t="s">
        <v>5870</v>
      </c>
      <c r="H132" s="23" t="s">
        <v>5546</v>
      </c>
      <c r="I132" s="23" t="s">
        <v>5526</v>
      </c>
      <c r="J132" s="24">
        <v>-21880.99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-21880.99</v>
      </c>
    </row>
    <row r="133" spans="1:17" ht="13.9" customHeight="1">
      <c r="A133" s="23" t="s">
        <v>5541</v>
      </c>
      <c r="B133" s="23" t="s">
        <v>5542</v>
      </c>
      <c r="C133" s="23" t="s">
        <v>5868</v>
      </c>
      <c r="D133" s="23" t="s">
        <v>5521</v>
      </c>
      <c r="E133" s="23" t="s">
        <v>5522</v>
      </c>
      <c r="F133" s="23" t="s">
        <v>5869</v>
      </c>
      <c r="G133" s="23" t="s">
        <v>5870</v>
      </c>
      <c r="H133" s="23" t="s">
        <v>5546</v>
      </c>
      <c r="I133" s="23" t="s">
        <v>5526</v>
      </c>
      <c r="J133" s="24">
        <v>-144755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-144755</v>
      </c>
    </row>
    <row r="134" spans="1:17" ht="13.9" customHeight="1">
      <c r="A134" s="23" t="s">
        <v>5541</v>
      </c>
      <c r="B134" s="23" t="s">
        <v>5542</v>
      </c>
      <c r="C134" s="23" t="s">
        <v>5872</v>
      </c>
      <c r="D134" s="23" t="s">
        <v>5521</v>
      </c>
      <c r="E134" s="23" t="s">
        <v>5522</v>
      </c>
      <c r="F134" s="23" t="s">
        <v>5869</v>
      </c>
      <c r="G134" s="23" t="s">
        <v>5870</v>
      </c>
      <c r="H134" s="23" t="s">
        <v>5546</v>
      </c>
      <c r="I134" s="23" t="s">
        <v>5526</v>
      </c>
      <c r="J134" s="24">
        <v>-29798.080000000002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-29798.080000000002</v>
      </c>
    </row>
    <row r="135" spans="1:17" ht="13.9" customHeight="1">
      <c r="A135" s="23" t="s">
        <v>5541</v>
      </c>
      <c r="B135" s="23" t="s">
        <v>5542</v>
      </c>
      <c r="C135" s="23" t="s">
        <v>5873</v>
      </c>
      <c r="D135" s="23" t="s">
        <v>5521</v>
      </c>
      <c r="E135" s="23" t="s">
        <v>5522</v>
      </c>
      <c r="F135" s="23" t="s">
        <v>5869</v>
      </c>
      <c r="G135" s="23" t="s">
        <v>5870</v>
      </c>
      <c r="H135" s="23" t="s">
        <v>5546</v>
      </c>
      <c r="I135" s="23" t="s">
        <v>5526</v>
      </c>
      <c r="J135" s="24">
        <v>-2133.96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-2133.96</v>
      </c>
    </row>
    <row r="136" spans="1:17" ht="13.9" customHeight="1">
      <c r="A136" s="23" t="s">
        <v>5541</v>
      </c>
      <c r="B136" s="23" t="s">
        <v>5542</v>
      </c>
      <c r="C136" s="23" t="s">
        <v>5872</v>
      </c>
      <c r="D136" s="23" t="s">
        <v>5521</v>
      </c>
      <c r="E136" s="23" t="s">
        <v>5522</v>
      </c>
      <c r="F136" s="23" t="s">
        <v>5869</v>
      </c>
      <c r="G136" s="23" t="s">
        <v>5870</v>
      </c>
      <c r="H136" s="23" t="s">
        <v>5546</v>
      </c>
      <c r="I136" s="23" t="s">
        <v>5526</v>
      </c>
      <c r="J136" s="24">
        <v>-14574.57</v>
      </c>
      <c r="K136" s="24">
        <v>0</v>
      </c>
      <c r="L136" s="24">
        <v>0</v>
      </c>
      <c r="M136" s="24">
        <v>0</v>
      </c>
      <c r="N136" s="24">
        <v>0</v>
      </c>
      <c r="O136" s="24">
        <v>0</v>
      </c>
      <c r="P136" s="24">
        <v>0</v>
      </c>
      <c r="Q136" s="24">
        <v>-14574.57</v>
      </c>
    </row>
    <row r="137" spans="1:17" ht="13.9" customHeight="1">
      <c r="A137" s="23" t="s">
        <v>5541</v>
      </c>
      <c r="B137" s="23" t="s">
        <v>5542</v>
      </c>
      <c r="C137" s="23" t="s">
        <v>5872</v>
      </c>
      <c r="D137" s="23" t="s">
        <v>5521</v>
      </c>
      <c r="E137" s="23" t="s">
        <v>5522</v>
      </c>
      <c r="F137" s="23" t="s">
        <v>5869</v>
      </c>
      <c r="G137" s="23" t="s">
        <v>5870</v>
      </c>
      <c r="H137" s="23" t="s">
        <v>5546</v>
      </c>
      <c r="I137" s="23" t="s">
        <v>5526</v>
      </c>
      <c r="J137" s="24">
        <v>-289599.74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-289599.74</v>
      </c>
    </row>
    <row r="138" spans="1:17" ht="13.9" customHeight="1">
      <c r="A138" s="23" t="s">
        <v>5541</v>
      </c>
      <c r="B138" s="23" t="s">
        <v>5542</v>
      </c>
      <c r="C138" s="23" t="s">
        <v>5874</v>
      </c>
      <c r="D138" s="23" t="s">
        <v>5521</v>
      </c>
      <c r="E138" s="23" t="s">
        <v>5522</v>
      </c>
      <c r="F138" s="23" t="s">
        <v>5869</v>
      </c>
      <c r="G138" s="23" t="s">
        <v>5870</v>
      </c>
      <c r="H138" s="23" t="s">
        <v>5546</v>
      </c>
      <c r="I138" s="23" t="s">
        <v>5526</v>
      </c>
      <c r="J138" s="24">
        <v>-34504.019999999997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-34504.019999999997</v>
      </c>
    </row>
    <row r="139" spans="1:17" ht="13.9" customHeight="1">
      <c r="A139" s="23" t="s">
        <v>5541</v>
      </c>
      <c r="B139" s="23" t="s">
        <v>5542</v>
      </c>
      <c r="C139" s="23" t="s">
        <v>5868</v>
      </c>
      <c r="D139" s="23" t="s">
        <v>5521</v>
      </c>
      <c r="E139" s="23" t="s">
        <v>5522</v>
      </c>
      <c r="F139" s="23" t="s">
        <v>5869</v>
      </c>
      <c r="G139" s="23" t="s">
        <v>5870</v>
      </c>
      <c r="H139" s="23" t="s">
        <v>5546</v>
      </c>
      <c r="I139" s="23" t="s">
        <v>5526</v>
      </c>
      <c r="J139" s="24">
        <v>-1003864.73</v>
      </c>
      <c r="K139" s="24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v>0</v>
      </c>
      <c r="Q139" s="24">
        <v>-1003864.73</v>
      </c>
    </row>
    <row r="140" spans="1:17" ht="13.9" customHeight="1">
      <c r="A140" s="23" t="s">
        <v>5541</v>
      </c>
      <c r="B140" s="23" t="s">
        <v>5542</v>
      </c>
      <c r="C140" s="23" t="s">
        <v>5868</v>
      </c>
      <c r="D140" s="23" t="s">
        <v>5521</v>
      </c>
      <c r="E140" s="23" t="s">
        <v>5522</v>
      </c>
      <c r="F140" s="23" t="s">
        <v>5869</v>
      </c>
      <c r="G140" s="23" t="s">
        <v>5870</v>
      </c>
      <c r="H140" s="23" t="s">
        <v>5546</v>
      </c>
      <c r="I140" s="23" t="s">
        <v>5526</v>
      </c>
      <c r="J140" s="24">
        <v>-1935.96</v>
      </c>
      <c r="K140" s="24">
        <v>0</v>
      </c>
      <c r="L140" s="24">
        <v>0</v>
      </c>
      <c r="M140" s="24">
        <v>0</v>
      </c>
      <c r="N140" s="24">
        <v>0</v>
      </c>
      <c r="O140" s="24">
        <v>0</v>
      </c>
      <c r="P140" s="24">
        <v>0</v>
      </c>
      <c r="Q140" s="24">
        <v>-1935.96</v>
      </c>
    </row>
    <row r="141" spans="1:17" ht="13.9" customHeight="1">
      <c r="A141" s="23" t="s">
        <v>5541</v>
      </c>
      <c r="B141" s="23" t="s">
        <v>5542</v>
      </c>
      <c r="C141" s="23" t="s">
        <v>5873</v>
      </c>
      <c r="D141" s="23" t="s">
        <v>5521</v>
      </c>
      <c r="E141" s="23" t="s">
        <v>5522</v>
      </c>
      <c r="F141" s="23" t="s">
        <v>5869</v>
      </c>
      <c r="G141" s="23" t="s">
        <v>5870</v>
      </c>
      <c r="H141" s="23" t="s">
        <v>5546</v>
      </c>
      <c r="I141" s="23" t="s">
        <v>5526</v>
      </c>
      <c r="J141" s="24">
        <v>-2133.96</v>
      </c>
      <c r="K141" s="24">
        <v>0</v>
      </c>
      <c r="L141" s="24">
        <v>0</v>
      </c>
      <c r="M141" s="24">
        <v>0</v>
      </c>
      <c r="N141" s="24">
        <v>0</v>
      </c>
      <c r="O141" s="24">
        <v>0</v>
      </c>
      <c r="P141" s="24">
        <v>0</v>
      </c>
      <c r="Q141" s="24">
        <v>-2133.96</v>
      </c>
    </row>
    <row r="142" spans="1:17" ht="13.9" customHeight="1">
      <c r="A142" s="23" t="s">
        <v>5541</v>
      </c>
      <c r="B142" s="23" t="s">
        <v>5542</v>
      </c>
      <c r="C142" s="23" t="s">
        <v>5868</v>
      </c>
      <c r="D142" s="23" t="s">
        <v>5521</v>
      </c>
      <c r="E142" s="23" t="s">
        <v>5522</v>
      </c>
      <c r="F142" s="23" t="s">
        <v>5869</v>
      </c>
      <c r="G142" s="23" t="s">
        <v>5870</v>
      </c>
      <c r="H142" s="23" t="s">
        <v>5546</v>
      </c>
      <c r="I142" s="23" t="s">
        <v>5526</v>
      </c>
      <c r="J142" s="24">
        <v>-47793.03</v>
      </c>
      <c r="K142" s="24">
        <v>0</v>
      </c>
      <c r="L142" s="24">
        <v>0</v>
      </c>
      <c r="M142" s="24">
        <v>0</v>
      </c>
      <c r="N142" s="24">
        <v>0</v>
      </c>
      <c r="O142" s="24">
        <v>0</v>
      </c>
      <c r="P142" s="24">
        <v>0</v>
      </c>
      <c r="Q142" s="24">
        <v>-47793.03</v>
      </c>
    </row>
    <row r="143" spans="1:17" ht="13.9" customHeight="1">
      <c r="A143" s="23" t="s">
        <v>5541</v>
      </c>
      <c r="B143" s="23" t="s">
        <v>5542</v>
      </c>
      <c r="C143" s="23" t="s">
        <v>5868</v>
      </c>
      <c r="D143" s="23" t="s">
        <v>5521</v>
      </c>
      <c r="E143" s="23" t="s">
        <v>5522</v>
      </c>
      <c r="F143" s="23" t="s">
        <v>5869</v>
      </c>
      <c r="G143" s="23" t="s">
        <v>5870</v>
      </c>
      <c r="H143" s="23" t="s">
        <v>5546</v>
      </c>
      <c r="I143" s="23" t="s">
        <v>5526</v>
      </c>
      <c r="J143" s="24">
        <v>-23419.16</v>
      </c>
      <c r="K143" s="24">
        <v>0</v>
      </c>
      <c r="L143" s="24">
        <v>0</v>
      </c>
      <c r="M143" s="24">
        <v>0</v>
      </c>
      <c r="N143" s="24">
        <v>0</v>
      </c>
      <c r="O143" s="24">
        <v>0</v>
      </c>
      <c r="P143" s="24">
        <v>0</v>
      </c>
      <c r="Q143" s="24">
        <v>-23419.16</v>
      </c>
    </row>
    <row r="144" spans="1:17" ht="13.9" customHeight="1">
      <c r="A144" s="23" t="s">
        <v>5541</v>
      </c>
      <c r="B144" s="23" t="s">
        <v>5542</v>
      </c>
      <c r="C144" s="23" t="s">
        <v>5868</v>
      </c>
      <c r="D144" s="23" t="s">
        <v>5521</v>
      </c>
      <c r="E144" s="23" t="s">
        <v>5522</v>
      </c>
      <c r="F144" s="23" t="s">
        <v>5869</v>
      </c>
      <c r="G144" s="23" t="s">
        <v>5870</v>
      </c>
      <c r="H144" s="23" t="s">
        <v>5546</v>
      </c>
      <c r="I144" s="23" t="s">
        <v>5526</v>
      </c>
      <c r="J144" s="24">
        <v>-46849.37</v>
      </c>
      <c r="K144" s="24">
        <v>0</v>
      </c>
      <c r="L144" s="24">
        <v>0</v>
      </c>
      <c r="M144" s="24">
        <v>0</v>
      </c>
      <c r="N144" s="24">
        <v>0</v>
      </c>
      <c r="O144" s="24">
        <v>0</v>
      </c>
      <c r="P144" s="24">
        <v>0</v>
      </c>
      <c r="Q144" s="24">
        <v>-46849.37</v>
      </c>
    </row>
    <row r="145" spans="1:17" ht="13.9" customHeight="1">
      <c r="A145" s="23" t="s">
        <v>5541</v>
      </c>
      <c r="B145" s="23" t="s">
        <v>5542</v>
      </c>
      <c r="C145" s="23" t="s">
        <v>5868</v>
      </c>
      <c r="D145" s="23" t="s">
        <v>5521</v>
      </c>
      <c r="E145" s="23" t="s">
        <v>5522</v>
      </c>
      <c r="F145" s="23" t="s">
        <v>5869</v>
      </c>
      <c r="G145" s="23" t="s">
        <v>5870</v>
      </c>
      <c r="H145" s="23" t="s">
        <v>5546</v>
      </c>
      <c r="I145" s="23" t="s">
        <v>5526</v>
      </c>
      <c r="J145" s="24">
        <v>-1807.36</v>
      </c>
      <c r="K145" s="24">
        <v>0</v>
      </c>
      <c r="L145" s="24">
        <v>0</v>
      </c>
      <c r="M145" s="24">
        <v>0</v>
      </c>
      <c r="N145" s="24">
        <v>0</v>
      </c>
      <c r="O145" s="24">
        <v>0</v>
      </c>
      <c r="P145" s="24">
        <v>0</v>
      </c>
      <c r="Q145" s="24">
        <v>-1807.36</v>
      </c>
    </row>
    <row r="146" spans="1:17" ht="13.9" customHeight="1">
      <c r="A146" s="23" t="s">
        <v>5541</v>
      </c>
      <c r="B146" s="23" t="s">
        <v>5542</v>
      </c>
      <c r="C146" s="23" t="s">
        <v>5868</v>
      </c>
      <c r="D146" s="23" t="s">
        <v>5521</v>
      </c>
      <c r="E146" s="23" t="s">
        <v>5522</v>
      </c>
      <c r="F146" s="23" t="s">
        <v>5869</v>
      </c>
      <c r="G146" s="23" t="s">
        <v>5870</v>
      </c>
      <c r="H146" s="23" t="s">
        <v>5546</v>
      </c>
      <c r="I146" s="23" t="s">
        <v>5526</v>
      </c>
      <c r="J146" s="24">
        <v>-94820.58</v>
      </c>
      <c r="K146" s="24">
        <v>0</v>
      </c>
      <c r="L146" s="24">
        <v>0</v>
      </c>
      <c r="M146" s="24">
        <v>0</v>
      </c>
      <c r="N146" s="24">
        <v>0</v>
      </c>
      <c r="O146" s="24">
        <v>0</v>
      </c>
      <c r="P146" s="24">
        <v>0</v>
      </c>
      <c r="Q146" s="24">
        <v>-94820.58</v>
      </c>
    </row>
    <row r="147" spans="1:17" ht="13.9" customHeight="1">
      <c r="A147" s="23" t="s">
        <v>5541</v>
      </c>
      <c r="B147" s="23" t="s">
        <v>5542</v>
      </c>
      <c r="C147" s="23" t="s">
        <v>5872</v>
      </c>
      <c r="D147" s="23" t="s">
        <v>5521</v>
      </c>
      <c r="E147" s="23" t="s">
        <v>5522</v>
      </c>
      <c r="F147" s="23" t="s">
        <v>5869</v>
      </c>
      <c r="G147" s="23" t="s">
        <v>5870</v>
      </c>
      <c r="H147" s="23" t="s">
        <v>5546</v>
      </c>
      <c r="I147" s="23" t="s">
        <v>5526</v>
      </c>
      <c r="J147" s="24">
        <v>-8997.69</v>
      </c>
      <c r="K147" s="24">
        <v>0</v>
      </c>
      <c r="L147" s="24">
        <v>0</v>
      </c>
      <c r="M147" s="24">
        <v>0</v>
      </c>
      <c r="N147" s="24">
        <v>0</v>
      </c>
      <c r="O147" s="24">
        <v>0</v>
      </c>
      <c r="P147" s="24">
        <v>0</v>
      </c>
      <c r="Q147" s="24">
        <v>-8997.69</v>
      </c>
    </row>
    <row r="148" spans="1:17" ht="13.9" customHeight="1">
      <c r="A148" s="23" t="s">
        <v>5541</v>
      </c>
      <c r="B148" s="23" t="s">
        <v>5542</v>
      </c>
      <c r="C148" s="23" t="s">
        <v>5868</v>
      </c>
      <c r="D148" s="23" t="s">
        <v>5521</v>
      </c>
      <c r="E148" s="23" t="s">
        <v>5522</v>
      </c>
      <c r="F148" s="23" t="s">
        <v>5869</v>
      </c>
      <c r="G148" s="23" t="s">
        <v>5870</v>
      </c>
      <c r="H148" s="23" t="s">
        <v>5546</v>
      </c>
      <c r="I148" s="23" t="s">
        <v>5526</v>
      </c>
      <c r="J148" s="24">
        <v>-6083.11</v>
      </c>
      <c r="K148" s="24">
        <v>0</v>
      </c>
      <c r="L148" s="24">
        <v>0</v>
      </c>
      <c r="M148" s="24">
        <v>0</v>
      </c>
      <c r="N148" s="24">
        <v>0</v>
      </c>
      <c r="O148" s="24">
        <v>0</v>
      </c>
      <c r="P148" s="24">
        <v>0</v>
      </c>
      <c r="Q148" s="24">
        <v>-6083.11</v>
      </c>
    </row>
    <row r="149" spans="1:17" ht="13.9" customHeight="1">
      <c r="A149" s="23" t="s">
        <v>5541</v>
      </c>
      <c r="B149" s="23" t="s">
        <v>5542</v>
      </c>
      <c r="C149" s="23" t="s">
        <v>5872</v>
      </c>
      <c r="D149" s="23" t="s">
        <v>5521</v>
      </c>
      <c r="E149" s="23" t="s">
        <v>5522</v>
      </c>
      <c r="F149" s="23" t="s">
        <v>5869</v>
      </c>
      <c r="G149" s="23" t="s">
        <v>5870</v>
      </c>
      <c r="H149" s="23" t="s">
        <v>5546</v>
      </c>
      <c r="I149" s="23" t="s">
        <v>5526</v>
      </c>
      <c r="J149" s="24">
        <v>-287310.13</v>
      </c>
      <c r="K149" s="24">
        <v>0</v>
      </c>
      <c r="L149" s="24">
        <v>0</v>
      </c>
      <c r="M149" s="24">
        <v>0</v>
      </c>
      <c r="N149" s="24">
        <v>0</v>
      </c>
      <c r="O149" s="24">
        <v>0</v>
      </c>
      <c r="P149" s="24">
        <v>0</v>
      </c>
      <c r="Q149" s="24">
        <v>-287310.13</v>
      </c>
    </row>
    <row r="150" spans="1:17" ht="13.9" customHeight="1">
      <c r="A150" s="23" t="s">
        <v>5541</v>
      </c>
      <c r="B150" s="23" t="s">
        <v>5542</v>
      </c>
      <c r="C150" s="23" t="s">
        <v>5868</v>
      </c>
      <c r="D150" s="23" t="s">
        <v>5521</v>
      </c>
      <c r="E150" s="23" t="s">
        <v>5522</v>
      </c>
      <c r="F150" s="23" t="s">
        <v>5869</v>
      </c>
      <c r="G150" s="23" t="s">
        <v>5870</v>
      </c>
      <c r="H150" s="23" t="s">
        <v>5546</v>
      </c>
      <c r="I150" s="23" t="s">
        <v>5526</v>
      </c>
      <c r="J150" s="24">
        <v>-7061.89</v>
      </c>
      <c r="K150" s="24">
        <v>0</v>
      </c>
      <c r="L150" s="24">
        <v>0</v>
      </c>
      <c r="M150" s="24">
        <v>0</v>
      </c>
      <c r="N150" s="24">
        <v>0</v>
      </c>
      <c r="O150" s="24">
        <v>0</v>
      </c>
      <c r="P150" s="24">
        <v>0</v>
      </c>
      <c r="Q150" s="24">
        <v>-7061.89</v>
      </c>
    </row>
    <row r="151" spans="1:17" ht="13.9" customHeight="1">
      <c r="A151" s="23" t="s">
        <v>5541</v>
      </c>
      <c r="B151" s="23" t="s">
        <v>5542</v>
      </c>
      <c r="C151" s="23" t="s">
        <v>5874</v>
      </c>
      <c r="D151" s="23" t="s">
        <v>5521</v>
      </c>
      <c r="E151" s="23" t="s">
        <v>5522</v>
      </c>
      <c r="F151" s="23" t="s">
        <v>5869</v>
      </c>
      <c r="G151" s="23" t="s">
        <v>5870</v>
      </c>
      <c r="H151" s="23" t="s">
        <v>5546</v>
      </c>
      <c r="I151" s="23" t="s">
        <v>5526</v>
      </c>
      <c r="J151" s="24">
        <v>-103513.77</v>
      </c>
      <c r="K151" s="24">
        <v>0</v>
      </c>
      <c r="L151" s="24">
        <v>0</v>
      </c>
      <c r="M151" s="24">
        <v>0</v>
      </c>
      <c r="N151" s="24">
        <v>0</v>
      </c>
      <c r="O151" s="24">
        <v>0</v>
      </c>
      <c r="P151" s="24">
        <v>0</v>
      </c>
      <c r="Q151" s="24">
        <v>-103513.77</v>
      </c>
    </row>
    <row r="152" spans="1:17" ht="13.9" customHeight="1">
      <c r="A152" s="23" t="s">
        <v>5541</v>
      </c>
      <c r="B152" s="23" t="s">
        <v>5542</v>
      </c>
      <c r="C152" s="23" t="s">
        <v>5873</v>
      </c>
      <c r="D152" s="23" t="s">
        <v>5521</v>
      </c>
      <c r="E152" s="23" t="s">
        <v>5522</v>
      </c>
      <c r="F152" s="23" t="s">
        <v>5869</v>
      </c>
      <c r="G152" s="23" t="s">
        <v>5870</v>
      </c>
      <c r="H152" s="23" t="s">
        <v>5546</v>
      </c>
      <c r="I152" s="23" t="s">
        <v>5526</v>
      </c>
      <c r="J152" s="24">
        <v>-2133.96</v>
      </c>
      <c r="K152" s="24">
        <v>0</v>
      </c>
      <c r="L152" s="24">
        <v>0</v>
      </c>
      <c r="M152" s="24">
        <v>0</v>
      </c>
      <c r="N152" s="24">
        <v>0</v>
      </c>
      <c r="O152" s="24">
        <v>0</v>
      </c>
      <c r="P152" s="24">
        <v>0</v>
      </c>
      <c r="Q152" s="24">
        <v>-2133.96</v>
      </c>
    </row>
    <row r="153" spans="1:17" ht="13.9" customHeight="1">
      <c r="A153" s="23" t="s">
        <v>5541</v>
      </c>
      <c r="B153" s="23" t="s">
        <v>5542</v>
      </c>
      <c r="C153" s="23" t="s">
        <v>5868</v>
      </c>
      <c r="D153" s="23" t="s">
        <v>5521</v>
      </c>
      <c r="E153" s="23" t="s">
        <v>5522</v>
      </c>
      <c r="F153" s="23" t="s">
        <v>5869</v>
      </c>
      <c r="G153" s="23" t="s">
        <v>5870</v>
      </c>
      <c r="H153" s="23" t="s">
        <v>5546</v>
      </c>
      <c r="I153" s="23" t="s">
        <v>5526</v>
      </c>
      <c r="J153" s="24">
        <v>-1206.04</v>
      </c>
      <c r="K153" s="24">
        <v>0</v>
      </c>
      <c r="L153" s="24">
        <v>0</v>
      </c>
      <c r="M153" s="24">
        <v>0</v>
      </c>
      <c r="N153" s="24">
        <v>0</v>
      </c>
      <c r="O153" s="24">
        <v>0</v>
      </c>
      <c r="P153" s="24">
        <v>0</v>
      </c>
      <c r="Q153" s="24">
        <v>-1206.04</v>
      </c>
    </row>
    <row r="154" spans="1:17" ht="13.9" customHeight="1">
      <c r="A154" s="23" t="s">
        <v>5541</v>
      </c>
      <c r="B154" s="23" t="s">
        <v>5542</v>
      </c>
      <c r="C154" s="23" t="s">
        <v>5868</v>
      </c>
      <c r="D154" s="23" t="s">
        <v>5521</v>
      </c>
      <c r="E154" s="23" t="s">
        <v>5522</v>
      </c>
      <c r="F154" s="23" t="s">
        <v>5869</v>
      </c>
      <c r="G154" s="23" t="s">
        <v>5870</v>
      </c>
      <c r="H154" s="23" t="s">
        <v>5546</v>
      </c>
      <c r="I154" s="23" t="s">
        <v>5526</v>
      </c>
      <c r="J154" s="24">
        <v>-575750.59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-575750.59</v>
      </c>
    </row>
    <row r="155" spans="1:17" ht="13.9" customHeight="1">
      <c r="A155" s="23" t="s">
        <v>5541</v>
      </c>
      <c r="B155" s="23" t="s">
        <v>5542</v>
      </c>
      <c r="C155" s="23" t="s">
        <v>5868</v>
      </c>
      <c r="D155" s="23" t="s">
        <v>5521</v>
      </c>
      <c r="E155" s="23" t="s">
        <v>5522</v>
      </c>
      <c r="F155" s="23" t="s">
        <v>5869</v>
      </c>
      <c r="G155" s="23" t="s">
        <v>5870</v>
      </c>
      <c r="H155" s="23" t="s">
        <v>5546</v>
      </c>
      <c r="I155" s="23" t="s">
        <v>5526</v>
      </c>
      <c r="J155" s="24">
        <v>-123521.48</v>
      </c>
      <c r="K155" s="24">
        <v>0</v>
      </c>
      <c r="L155" s="24">
        <v>0</v>
      </c>
      <c r="M155" s="24">
        <v>0</v>
      </c>
      <c r="N155" s="24">
        <v>0</v>
      </c>
      <c r="O155" s="24">
        <v>0</v>
      </c>
      <c r="P155" s="24">
        <v>0</v>
      </c>
      <c r="Q155" s="24">
        <v>-123521.48</v>
      </c>
    </row>
    <row r="156" spans="1:17" ht="13.9" customHeight="1">
      <c r="A156" s="23" t="s">
        <v>5541</v>
      </c>
      <c r="B156" s="23" t="s">
        <v>5542</v>
      </c>
      <c r="C156" s="23" t="s">
        <v>5873</v>
      </c>
      <c r="D156" s="23" t="s">
        <v>5521</v>
      </c>
      <c r="E156" s="23" t="s">
        <v>5522</v>
      </c>
      <c r="F156" s="23" t="s">
        <v>5869</v>
      </c>
      <c r="G156" s="23" t="s">
        <v>5870</v>
      </c>
      <c r="H156" s="23" t="s">
        <v>5546</v>
      </c>
      <c r="I156" s="23" t="s">
        <v>5526</v>
      </c>
      <c r="J156" s="24">
        <v>-2133.96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-2133.96</v>
      </c>
    </row>
    <row r="157" spans="1:17" ht="13.9" customHeight="1">
      <c r="A157" s="23" t="s">
        <v>5541</v>
      </c>
      <c r="B157" s="23" t="s">
        <v>5542</v>
      </c>
      <c r="C157" s="23" t="s">
        <v>5872</v>
      </c>
      <c r="D157" s="23" t="s">
        <v>5521</v>
      </c>
      <c r="E157" s="23" t="s">
        <v>5522</v>
      </c>
      <c r="F157" s="23" t="s">
        <v>5869</v>
      </c>
      <c r="G157" s="23" t="s">
        <v>5870</v>
      </c>
      <c r="H157" s="23" t="s">
        <v>5546</v>
      </c>
      <c r="I157" s="23" t="s">
        <v>5526</v>
      </c>
      <c r="J157" s="24">
        <v>-20378.02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-20378.02</v>
      </c>
    </row>
    <row r="158" spans="1:17" ht="13.9" customHeight="1">
      <c r="A158" s="23" t="s">
        <v>5541</v>
      </c>
      <c r="B158" s="23" t="s">
        <v>5542</v>
      </c>
      <c r="C158" s="23" t="s">
        <v>5872</v>
      </c>
      <c r="D158" s="23" t="s">
        <v>5521</v>
      </c>
      <c r="E158" s="23" t="s">
        <v>5522</v>
      </c>
      <c r="F158" s="23" t="s">
        <v>5869</v>
      </c>
      <c r="G158" s="23" t="s">
        <v>5870</v>
      </c>
      <c r="H158" s="23" t="s">
        <v>5546</v>
      </c>
      <c r="I158" s="23" t="s">
        <v>5526</v>
      </c>
      <c r="J158" s="24">
        <v>-193744.67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-193744.67</v>
      </c>
    </row>
    <row r="159" spans="1:17" ht="13.9" customHeight="1">
      <c r="A159" s="23" t="s">
        <v>5541</v>
      </c>
      <c r="B159" s="23" t="s">
        <v>5542</v>
      </c>
      <c r="C159" s="23" t="s">
        <v>5868</v>
      </c>
      <c r="D159" s="23" t="s">
        <v>5521</v>
      </c>
      <c r="E159" s="23" t="s">
        <v>5522</v>
      </c>
      <c r="F159" s="23" t="s">
        <v>5869</v>
      </c>
      <c r="G159" s="23" t="s">
        <v>5870</v>
      </c>
      <c r="H159" s="23" t="s">
        <v>5546</v>
      </c>
      <c r="I159" s="23" t="s">
        <v>5526</v>
      </c>
      <c r="J159" s="24">
        <v>-37667.29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-37667.29</v>
      </c>
    </row>
    <row r="160" spans="1:17" ht="13.9" customHeight="1">
      <c r="A160" s="23" t="s">
        <v>5541</v>
      </c>
      <c r="B160" s="23" t="s">
        <v>5542</v>
      </c>
      <c r="C160" s="23" t="s">
        <v>5874</v>
      </c>
      <c r="D160" s="23" t="s">
        <v>5521</v>
      </c>
      <c r="E160" s="23" t="s">
        <v>5522</v>
      </c>
      <c r="F160" s="23" t="s">
        <v>5869</v>
      </c>
      <c r="G160" s="23" t="s">
        <v>5870</v>
      </c>
      <c r="H160" s="23" t="s">
        <v>5546</v>
      </c>
      <c r="I160" s="23" t="s">
        <v>5526</v>
      </c>
      <c r="J160" s="24">
        <v>-34504.019999999997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4">
        <v>0</v>
      </c>
      <c r="Q160" s="24">
        <v>-34504.019999999997</v>
      </c>
    </row>
    <row r="161" spans="1:17" ht="13.9" customHeight="1">
      <c r="A161" s="23" t="s">
        <v>5541</v>
      </c>
      <c r="B161" s="23" t="s">
        <v>5542</v>
      </c>
      <c r="C161" s="23" t="s">
        <v>5873</v>
      </c>
      <c r="D161" s="23" t="s">
        <v>5521</v>
      </c>
      <c r="E161" s="23" t="s">
        <v>5522</v>
      </c>
      <c r="F161" s="23" t="s">
        <v>5869</v>
      </c>
      <c r="G161" s="23" t="s">
        <v>5870</v>
      </c>
      <c r="H161" s="23" t="s">
        <v>5546</v>
      </c>
      <c r="I161" s="23" t="s">
        <v>5526</v>
      </c>
      <c r="J161" s="24">
        <v>-6293.02</v>
      </c>
      <c r="K161" s="24">
        <v>0</v>
      </c>
      <c r="L161" s="24">
        <v>0</v>
      </c>
      <c r="M161" s="24">
        <v>0</v>
      </c>
      <c r="N161" s="24">
        <v>0</v>
      </c>
      <c r="O161" s="24">
        <v>0</v>
      </c>
      <c r="P161" s="24">
        <v>0</v>
      </c>
      <c r="Q161" s="24">
        <v>-6293.02</v>
      </c>
    </row>
    <row r="162" spans="1:17" ht="13.9" customHeight="1">
      <c r="A162" s="23" t="s">
        <v>5541</v>
      </c>
      <c r="B162" s="23" t="s">
        <v>5542</v>
      </c>
      <c r="C162" s="23" t="s">
        <v>5872</v>
      </c>
      <c r="D162" s="23" t="s">
        <v>5521</v>
      </c>
      <c r="E162" s="23" t="s">
        <v>5522</v>
      </c>
      <c r="F162" s="23" t="s">
        <v>5869</v>
      </c>
      <c r="G162" s="23" t="s">
        <v>5870</v>
      </c>
      <c r="H162" s="23" t="s">
        <v>5546</v>
      </c>
      <c r="I162" s="23" t="s">
        <v>5526</v>
      </c>
      <c r="J162" s="24">
        <v>-43698.18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-43698.18</v>
      </c>
    </row>
    <row r="163" spans="1:17" ht="13.9" customHeight="1">
      <c r="A163" s="23" t="s">
        <v>5541</v>
      </c>
      <c r="B163" s="23" t="s">
        <v>5542</v>
      </c>
      <c r="C163" s="23" t="s">
        <v>5872</v>
      </c>
      <c r="D163" s="23" t="s">
        <v>5521</v>
      </c>
      <c r="E163" s="23" t="s">
        <v>5522</v>
      </c>
      <c r="F163" s="23" t="s">
        <v>5869</v>
      </c>
      <c r="G163" s="23" t="s">
        <v>5870</v>
      </c>
      <c r="H163" s="23" t="s">
        <v>5546</v>
      </c>
      <c r="I163" s="23" t="s">
        <v>5526</v>
      </c>
      <c r="J163" s="24">
        <v>-7709.99</v>
      </c>
      <c r="K163" s="24">
        <v>0</v>
      </c>
      <c r="L163" s="24">
        <v>0</v>
      </c>
      <c r="M163" s="24">
        <v>0</v>
      </c>
      <c r="N163" s="24">
        <v>0</v>
      </c>
      <c r="O163" s="24">
        <v>0</v>
      </c>
      <c r="P163" s="24">
        <v>0</v>
      </c>
      <c r="Q163" s="24">
        <v>-7709.99</v>
      </c>
    </row>
    <row r="164" spans="1:17" ht="13.9" customHeight="1">
      <c r="A164" s="23" t="s">
        <v>5541</v>
      </c>
      <c r="B164" s="23" t="s">
        <v>5542</v>
      </c>
      <c r="C164" s="23" t="s">
        <v>5868</v>
      </c>
      <c r="D164" s="23" t="s">
        <v>5521</v>
      </c>
      <c r="E164" s="23" t="s">
        <v>5522</v>
      </c>
      <c r="F164" s="23" t="s">
        <v>5869</v>
      </c>
      <c r="G164" s="23" t="s">
        <v>5870</v>
      </c>
      <c r="H164" s="23" t="s">
        <v>5546</v>
      </c>
      <c r="I164" s="23" t="s">
        <v>5526</v>
      </c>
      <c r="J164" s="24">
        <v>-10582.21</v>
      </c>
      <c r="K164" s="24">
        <v>0</v>
      </c>
      <c r="L164" s="24">
        <v>0</v>
      </c>
      <c r="M164" s="24">
        <v>0</v>
      </c>
      <c r="N164" s="24">
        <v>0</v>
      </c>
      <c r="O164" s="24">
        <v>0</v>
      </c>
      <c r="P164" s="24">
        <v>0</v>
      </c>
      <c r="Q164" s="24">
        <v>-10582.21</v>
      </c>
    </row>
    <row r="165" spans="1:17" ht="13.9" customHeight="1">
      <c r="A165" s="23" t="s">
        <v>5541</v>
      </c>
      <c r="B165" s="23" t="s">
        <v>5542</v>
      </c>
      <c r="C165" s="23" t="s">
        <v>5868</v>
      </c>
      <c r="D165" s="23" t="s">
        <v>5521</v>
      </c>
      <c r="E165" s="23" t="s">
        <v>5522</v>
      </c>
      <c r="F165" s="23" t="s">
        <v>5869</v>
      </c>
      <c r="G165" s="23" t="s">
        <v>5870</v>
      </c>
      <c r="H165" s="23" t="s">
        <v>5546</v>
      </c>
      <c r="I165" s="23" t="s">
        <v>5526</v>
      </c>
      <c r="J165" s="24">
        <v>-5463.76</v>
      </c>
      <c r="K165" s="24">
        <v>0</v>
      </c>
      <c r="L165" s="24">
        <v>0</v>
      </c>
      <c r="M165" s="24">
        <v>0</v>
      </c>
      <c r="N165" s="24">
        <v>0</v>
      </c>
      <c r="O165" s="24">
        <v>0</v>
      </c>
      <c r="P165" s="24">
        <v>0</v>
      </c>
      <c r="Q165" s="24">
        <v>-5463.76</v>
      </c>
    </row>
    <row r="166" spans="1:17" ht="13.9" customHeight="1">
      <c r="A166" s="23" t="s">
        <v>5541</v>
      </c>
      <c r="B166" s="23" t="s">
        <v>5542</v>
      </c>
      <c r="C166" s="23" t="s">
        <v>5872</v>
      </c>
      <c r="D166" s="23" t="s">
        <v>5521</v>
      </c>
      <c r="E166" s="23" t="s">
        <v>5522</v>
      </c>
      <c r="F166" s="23" t="s">
        <v>5869</v>
      </c>
      <c r="G166" s="23" t="s">
        <v>5870</v>
      </c>
      <c r="H166" s="23" t="s">
        <v>5546</v>
      </c>
      <c r="I166" s="23" t="s">
        <v>5526</v>
      </c>
      <c r="J166" s="24">
        <v>-2566.0300000000002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v>0</v>
      </c>
      <c r="Q166" s="24">
        <v>-2566.0300000000002</v>
      </c>
    </row>
    <row r="167" spans="1:17" ht="13.9" customHeight="1">
      <c r="A167" s="23" t="s">
        <v>5541</v>
      </c>
      <c r="B167" s="23" t="s">
        <v>5542</v>
      </c>
      <c r="C167" s="23" t="s">
        <v>5868</v>
      </c>
      <c r="D167" s="23" t="s">
        <v>5521</v>
      </c>
      <c r="E167" s="23" t="s">
        <v>5522</v>
      </c>
      <c r="F167" s="23" t="s">
        <v>5869</v>
      </c>
      <c r="G167" s="23" t="s">
        <v>5870</v>
      </c>
      <c r="H167" s="23" t="s">
        <v>5546</v>
      </c>
      <c r="I167" s="23" t="s">
        <v>5526</v>
      </c>
      <c r="J167" s="24">
        <v>-11625.12</v>
      </c>
      <c r="K167" s="24">
        <v>0</v>
      </c>
      <c r="L167" s="24">
        <v>0</v>
      </c>
      <c r="M167" s="24">
        <v>0</v>
      </c>
      <c r="N167" s="24">
        <v>0</v>
      </c>
      <c r="O167" s="24">
        <v>0</v>
      </c>
      <c r="P167" s="24">
        <v>0</v>
      </c>
      <c r="Q167" s="24">
        <v>-11625.12</v>
      </c>
    </row>
    <row r="168" spans="1:17" ht="13.9" customHeight="1">
      <c r="A168" s="23" t="s">
        <v>5541</v>
      </c>
      <c r="B168" s="23" t="s">
        <v>5542</v>
      </c>
      <c r="C168" s="23" t="s">
        <v>5872</v>
      </c>
      <c r="D168" s="23" t="s">
        <v>5521</v>
      </c>
      <c r="E168" s="23" t="s">
        <v>5522</v>
      </c>
      <c r="F168" s="23" t="s">
        <v>5869</v>
      </c>
      <c r="G168" s="23" t="s">
        <v>5870</v>
      </c>
      <c r="H168" s="23" t="s">
        <v>5546</v>
      </c>
      <c r="I168" s="23" t="s">
        <v>5526</v>
      </c>
      <c r="J168" s="24">
        <v>-3543.28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-3543.28</v>
      </c>
    </row>
    <row r="169" spans="1:17" ht="13.9" customHeight="1">
      <c r="A169" s="23" t="s">
        <v>5541</v>
      </c>
      <c r="B169" s="23" t="s">
        <v>5542</v>
      </c>
      <c r="C169" s="23" t="s">
        <v>5872</v>
      </c>
      <c r="D169" s="23" t="s">
        <v>5521</v>
      </c>
      <c r="E169" s="23" t="s">
        <v>5522</v>
      </c>
      <c r="F169" s="23" t="s">
        <v>5869</v>
      </c>
      <c r="G169" s="23" t="s">
        <v>5870</v>
      </c>
      <c r="H169" s="23" t="s">
        <v>5546</v>
      </c>
      <c r="I169" s="23" t="s">
        <v>5526</v>
      </c>
      <c r="J169" s="24">
        <v>-21075.96</v>
      </c>
      <c r="K169" s="24">
        <v>0</v>
      </c>
      <c r="L169" s="24">
        <v>0</v>
      </c>
      <c r="M169" s="24">
        <v>0</v>
      </c>
      <c r="N169" s="24">
        <v>0</v>
      </c>
      <c r="O169" s="24">
        <v>0</v>
      </c>
      <c r="P169" s="24">
        <v>0</v>
      </c>
      <c r="Q169" s="24">
        <v>-21075.96</v>
      </c>
    </row>
    <row r="170" spans="1:17" ht="13.9" customHeight="1">
      <c r="A170" s="23" t="s">
        <v>5541</v>
      </c>
      <c r="B170" s="23" t="s">
        <v>5542</v>
      </c>
      <c r="C170" s="23" t="s">
        <v>5874</v>
      </c>
      <c r="D170" s="23" t="s">
        <v>5521</v>
      </c>
      <c r="E170" s="23" t="s">
        <v>5522</v>
      </c>
      <c r="F170" s="23" t="s">
        <v>5869</v>
      </c>
      <c r="G170" s="23" t="s">
        <v>5870</v>
      </c>
      <c r="H170" s="23" t="s">
        <v>5546</v>
      </c>
      <c r="I170" s="23" t="s">
        <v>5526</v>
      </c>
      <c r="J170" s="24">
        <v>-17252.86</v>
      </c>
      <c r="K170" s="24">
        <v>0</v>
      </c>
      <c r="L170" s="24">
        <v>0</v>
      </c>
      <c r="M170" s="24">
        <v>0</v>
      </c>
      <c r="N170" s="24">
        <v>0</v>
      </c>
      <c r="O170" s="24">
        <v>0</v>
      </c>
      <c r="P170" s="24">
        <v>0</v>
      </c>
      <c r="Q170" s="24">
        <v>-17252.86</v>
      </c>
    </row>
    <row r="171" spans="1:17" ht="13.9" customHeight="1">
      <c r="A171" s="23" t="s">
        <v>5541</v>
      </c>
      <c r="B171" s="23" t="s">
        <v>5542</v>
      </c>
      <c r="C171" s="23" t="s">
        <v>5872</v>
      </c>
      <c r="D171" s="23" t="s">
        <v>5521</v>
      </c>
      <c r="E171" s="23" t="s">
        <v>5522</v>
      </c>
      <c r="F171" s="23" t="s">
        <v>5869</v>
      </c>
      <c r="G171" s="23" t="s">
        <v>5870</v>
      </c>
      <c r="H171" s="23" t="s">
        <v>5546</v>
      </c>
      <c r="I171" s="23" t="s">
        <v>5526</v>
      </c>
      <c r="J171" s="24">
        <v>-946.8</v>
      </c>
      <c r="K171" s="24">
        <v>0</v>
      </c>
      <c r="L171" s="24">
        <v>0</v>
      </c>
      <c r="M171" s="24">
        <v>0</v>
      </c>
      <c r="N171" s="24">
        <v>0</v>
      </c>
      <c r="O171" s="24">
        <v>0</v>
      </c>
      <c r="P171" s="24">
        <v>0</v>
      </c>
      <c r="Q171" s="24">
        <v>-946.8</v>
      </c>
    </row>
    <row r="172" spans="1:17" ht="13.9" customHeight="1">
      <c r="A172" s="23" t="s">
        <v>5541</v>
      </c>
      <c r="B172" s="23" t="s">
        <v>5542</v>
      </c>
      <c r="C172" s="23" t="s">
        <v>5872</v>
      </c>
      <c r="D172" s="23" t="s">
        <v>5521</v>
      </c>
      <c r="E172" s="23" t="s">
        <v>5522</v>
      </c>
      <c r="F172" s="23" t="s">
        <v>5869</v>
      </c>
      <c r="G172" s="23" t="s">
        <v>5870</v>
      </c>
      <c r="H172" s="23" t="s">
        <v>5546</v>
      </c>
      <c r="I172" s="23" t="s">
        <v>5526</v>
      </c>
      <c r="J172" s="24">
        <v>-677365.37</v>
      </c>
      <c r="K172" s="24">
        <v>0</v>
      </c>
      <c r="L172" s="24">
        <v>0</v>
      </c>
      <c r="M172" s="24">
        <v>0</v>
      </c>
      <c r="N172" s="24">
        <v>0</v>
      </c>
      <c r="O172" s="24">
        <v>0</v>
      </c>
      <c r="P172" s="24">
        <v>0</v>
      </c>
      <c r="Q172" s="24">
        <v>-677365.37</v>
      </c>
    </row>
    <row r="173" spans="1:17" ht="13.9" customHeight="1">
      <c r="A173" s="23" t="s">
        <v>5541</v>
      </c>
      <c r="B173" s="23" t="s">
        <v>5542</v>
      </c>
      <c r="C173" s="23" t="s">
        <v>5868</v>
      </c>
      <c r="D173" s="23" t="s">
        <v>5521</v>
      </c>
      <c r="E173" s="23" t="s">
        <v>5522</v>
      </c>
      <c r="F173" s="23" t="s">
        <v>5869</v>
      </c>
      <c r="G173" s="23" t="s">
        <v>5870</v>
      </c>
      <c r="H173" s="23" t="s">
        <v>5546</v>
      </c>
      <c r="I173" s="23" t="s">
        <v>5526</v>
      </c>
      <c r="J173" s="24">
        <v>-35096.67</v>
      </c>
      <c r="K173" s="24">
        <v>0</v>
      </c>
      <c r="L173" s="24">
        <v>0</v>
      </c>
      <c r="M173" s="24">
        <v>0</v>
      </c>
      <c r="N173" s="24">
        <v>0</v>
      </c>
      <c r="O173" s="24">
        <v>0</v>
      </c>
      <c r="P173" s="24">
        <v>0</v>
      </c>
      <c r="Q173" s="24">
        <v>-35096.67</v>
      </c>
    </row>
    <row r="174" spans="1:17" ht="13.9" customHeight="1">
      <c r="A174" s="23" t="s">
        <v>5541</v>
      </c>
      <c r="B174" s="23" t="s">
        <v>5542</v>
      </c>
      <c r="C174" s="23" t="s">
        <v>5874</v>
      </c>
      <c r="D174" s="23" t="s">
        <v>5521</v>
      </c>
      <c r="E174" s="23" t="s">
        <v>5522</v>
      </c>
      <c r="F174" s="23" t="s">
        <v>5869</v>
      </c>
      <c r="G174" s="23" t="s">
        <v>5870</v>
      </c>
      <c r="H174" s="23" t="s">
        <v>5546</v>
      </c>
      <c r="I174" s="23" t="s">
        <v>5526</v>
      </c>
      <c r="J174" s="24">
        <v>-51756.89</v>
      </c>
      <c r="K174" s="24">
        <v>0</v>
      </c>
      <c r="L174" s="24">
        <v>0</v>
      </c>
      <c r="M174" s="24">
        <v>0</v>
      </c>
      <c r="N174" s="24">
        <v>0</v>
      </c>
      <c r="O174" s="24">
        <v>0</v>
      </c>
      <c r="P174" s="24">
        <v>0</v>
      </c>
      <c r="Q174" s="24">
        <v>-51756.89</v>
      </c>
    </row>
    <row r="175" spans="1:17" ht="13.9" customHeight="1">
      <c r="A175" s="23" t="s">
        <v>5541</v>
      </c>
      <c r="B175" s="23" t="s">
        <v>5542</v>
      </c>
      <c r="C175" s="23" t="s">
        <v>5872</v>
      </c>
      <c r="D175" s="23" t="s">
        <v>5521</v>
      </c>
      <c r="E175" s="23" t="s">
        <v>5522</v>
      </c>
      <c r="F175" s="23" t="s">
        <v>5869</v>
      </c>
      <c r="G175" s="23" t="s">
        <v>5870</v>
      </c>
      <c r="H175" s="23" t="s">
        <v>5546</v>
      </c>
      <c r="I175" s="23" t="s">
        <v>5526</v>
      </c>
      <c r="J175" s="24">
        <v>-76939.350000000006</v>
      </c>
      <c r="K175" s="24">
        <v>0</v>
      </c>
      <c r="L175" s="24">
        <v>0</v>
      </c>
      <c r="M175" s="24">
        <v>0</v>
      </c>
      <c r="N175" s="24">
        <v>0</v>
      </c>
      <c r="O175" s="24">
        <v>0</v>
      </c>
      <c r="P175" s="24">
        <v>0</v>
      </c>
      <c r="Q175" s="24">
        <v>-76939.350000000006</v>
      </c>
    </row>
    <row r="176" spans="1:17" ht="13.9" customHeight="1">
      <c r="A176" s="23" t="s">
        <v>5541</v>
      </c>
      <c r="B176" s="23" t="s">
        <v>5542</v>
      </c>
      <c r="C176" s="23" t="s">
        <v>5868</v>
      </c>
      <c r="D176" s="23" t="s">
        <v>5521</v>
      </c>
      <c r="E176" s="23" t="s">
        <v>5522</v>
      </c>
      <c r="F176" s="23" t="s">
        <v>5869</v>
      </c>
      <c r="G176" s="23" t="s">
        <v>5870</v>
      </c>
      <c r="H176" s="23" t="s">
        <v>5546</v>
      </c>
      <c r="I176" s="23" t="s">
        <v>5526</v>
      </c>
      <c r="J176" s="24">
        <v>-12773.16</v>
      </c>
      <c r="K176" s="24">
        <v>0</v>
      </c>
      <c r="L176" s="24">
        <v>0</v>
      </c>
      <c r="M176" s="24">
        <v>0</v>
      </c>
      <c r="N176" s="24">
        <v>0</v>
      </c>
      <c r="O176" s="24">
        <v>0</v>
      </c>
      <c r="P176" s="24">
        <v>0</v>
      </c>
      <c r="Q176" s="24">
        <v>-12773.16</v>
      </c>
    </row>
    <row r="177" spans="1:17" ht="13.9" customHeight="1">
      <c r="A177" s="23" t="s">
        <v>5541</v>
      </c>
      <c r="B177" s="23" t="s">
        <v>5542</v>
      </c>
      <c r="C177" s="23" t="s">
        <v>5868</v>
      </c>
      <c r="D177" s="23" t="s">
        <v>5521</v>
      </c>
      <c r="E177" s="23" t="s">
        <v>5522</v>
      </c>
      <c r="F177" s="23" t="s">
        <v>5869</v>
      </c>
      <c r="G177" s="23" t="s">
        <v>5870</v>
      </c>
      <c r="H177" s="23" t="s">
        <v>5546</v>
      </c>
      <c r="I177" s="23" t="s">
        <v>5526</v>
      </c>
      <c r="J177" s="24">
        <v>-786816.86</v>
      </c>
      <c r="K177" s="24">
        <v>0</v>
      </c>
      <c r="L177" s="24">
        <v>0</v>
      </c>
      <c r="M177" s="24">
        <v>0</v>
      </c>
      <c r="N177" s="24">
        <v>0</v>
      </c>
      <c r="O177" s="24">
        <v>0</v>
      </c>
      <c r="P177" s="24">
        <v>0</v>
      </c>
      <c r="Q177" s="24">
        <v>-786816.86</v>
      </c>
    </row>
    <row r="178" spans="1:17" ht="13.9" customHeight="1">
      <c r="A178" s="23" t="s">
        <v>5541</v>
      </c>
      <c r="B178" s="23" t="s">
        <v>5542</v>
      </c>
      <c r="C178" s="23" t="s">
        <v>5872</v>
      </c>
      <c r="D178" s="23" t="s">
        <v>5521</v>
      </c>
      <c r="E178" s="23" t="s">
        <v>5522</v>
      </c>
      <c r="F178" s="23" t="s">
        <v>5869</v>
      </c>
      <c r="G178" s="23" t="s">
        <v>5870</v>
      </c>
      <c r="H178" s="23" t="s">
        <v>5546</v>
      </c>
      <c r="I178" s="23" t="s">
        <v>5526</v>
      </c>
      <c r="J178" s="24">
        <v>-886921.2</v>
      </c>
      <c r="K178" s="24">
        <v>0</v>
      </c>
      <c r="L178" s="24">
        <v>0</v>
      </c>
      <c r="M178" s="24">
        <v>0</v>
      </c>
      <c r="N178" s="24">
        <v>0</v>
      </c>
      <c r="O178" s="24">
        <v>0</v>
      </c>
      <c r="P178" s="24">
        <v>0</v>
      </c>
      <c r="Q178" s="24">
        <v>-886921.2</v>
      </c>
    </row>
    <row r="179" spans="1:17" ht="13.9" customHeight="1">
      <c r="A179" s="23" t="s">
        <v>5541</v>
      </c>
      <c r="B179" s="23" t="s">
        <v>5542</v>
      </c>
      <c r="C179" s="23" t="s">
        <v>5868</v>
      </c>
      <c r="D179" s="23" t="s">
        <v>5521</v>
      </c>
      <c r="E179" s="23" t="s">
        <v>5522</v>
      </c>
      <c r="F179" s="23" t="s">
        <v>5869</v>
      </c>
      <c r="G179" s="23" t="s">
        <v>5870</v>
      </c>
      <c r="H179" s="23" t="s">
        <v>5546</v>
      </c>
      <c r="I179" s="23" t="s">
        <v>5526</v>
      </c>
      <c r="J179" s="24">
        <v>-147251.93</v>
      </c>
      <c r="K179" s="24">
        <v>0</v>
      </c>
      <c r="L179" s="24">
        <v>0</v>
      </c>
      <c r="M179" s="24">
        <v>0</v>
      </c>
      <c r="N179" s="24">
        <v>0</v>
      </c>
      <c r="O179" s="24">
        <v>0</v>
      </c>
      <c r="P179" s="24">
        <v>0</v>
      </c>
      <c r="Q179" s="24">
        <v>-147251.93</v>
      </c>
    </row>
    <row r="180" spans="1:17" ht="13.9" customHeight="1">
      <c r="A180" s="23" t="s">
        <v>5877</v>
      </c>
      <c r="B180" s="23" t="s">
        <v>5878</v>
      </c>
      <c r="C180" s="23" t="s">
        <v>5879</v>
      </c>
      <c r="D180" s="23" t="s">
        <v>5521</v>
      </c>
      <c r="E180" s="23" t="s">
        <v>5522</v>
      </c>
      <c r="F180" s="23" t="s">
        <v>5869</v>
      </c>
      <c r="G180" s="23" t="s">
        <v>5870</v>
      </c>
      <c r="H180" s="23" t="s">
        <v>5880</v>
      </c>
      <c r="I180" s="23" t="s">
        <v>5526</v>
      </c>
      <c r="J180" s="24">
        <v>0</v>
      </c>
      <c r="K180" s="24">
        <v>1253391.44</v>
      </c>
      <c r="L180" s="24">
        <v>0</v>
      </c>
      <c r="M180" s="24">
        <v>0</v>
      </c>
      <c r="N180" s="24">
        <v>0</v>
      </c>
      <c r="O180" s="24">
        <v>0</v>
      </c>
      <c r="P180" s="24">
        <v>0</v>
      </c>
      <c r="Q180" s="24">
        <v>1253391.44</v>
      </c>
    </row>
    <row r="181" spans="1:17" ht="13.9" customHeight="1">
      <c r="A181" s="23" t="s">
        <v>5881</v>
      </c>
      <c r="B181" s="23" t="s">
        <v>5882</v>
      </c>
      <c r="C181" s="23" t="s">
        <v>5872</v>
      </c>
      <c r="D181" s="23" t="s">
        <v>5521</v>
      </c>
      <c r="E181" s="23" t="s">
        <v>5522</v>
      </c>
      <c r="F181" s="23" t="s">
        <v>5869</v>
      </c>
      <c r="G181" s="23" t="s">
        <v>5870</v>
      </c>
      <c r="H181" s="23" t="s">
        <v>5883</v>
      </c>
      <c r="I181" s="23" t="s">
        <v>5526</v>
      </c>
      <c r="J181" s="24">
        <v>0</v>
      </c>
      <c r="K181" s="24">
        <v>15848635.27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15848635.27</v>
      </c>
    </row>
    <row r="182" spans="1:17" ht="13.9" customHeight="1">
      <c r="A182" s="23" t="s">
        <v>5715</v>
      </c>
      <c r="B182" s="23" t="s">
        <v>5884</v>
      </c>
      <c r="C182" s="23" t="s">
        <v>5546</v>
      </c>
      <c r="D182" s="23" t="s">
        <v>5521</v>
      </c>
      <c r="E182" s="23" t="s">
        <v>5522</v>
      </c>
      <c r="F182" s="23" t="s">
        <v>5869</v>
      </c>
      <c r="G182" s="23" t="s">
        <v>5870</v>
      </c>
      <c r="H182" s="23" t="s">
        <v>5546</v>
      </c>
      <c r="I182" s="23" t="s">
        <v>5526</v>
      </c>
      <c r="J182" s="24">
        <v>-397306.48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-397306.48</v>
      </c>
    </row>
    <row r="183" spans="1:17" ht="13.9" customHeight="1">
      <c r="A183" s="23" t="s">
        <v>5885</v>
      </c>
      <c r="B183" s="23" t="s">
        <v>5886</v>
      </c>
      <c r="C183" s="23" t="s">
        <v>5873</v>
      </c>
      <c r="D183" s="23" t="s">
        <v>5521</v>
      </c>
      <c r="E183" s="23" t="s">
        <v>5522</v>
      </c>
      <c r="F183" s="23" t="s">
        <v>5869</v>
      </c>
      <c r="G183" s="23" t="s">
        <v>5870</v>
      </c>
      <c r="H183" s="23" t="s">
        <v>5887</v>
      </c>
      <c r="I183" s="23" t="s">
        <v>5526</v>
      </c>
      <c r="J183" s="24">
        <v>0</v>
      </c>
      <c r="K183" s="24">
        <v>24222</v>
      </c>
      <c r="L183" s="24">
        <v>0</v>
      </c>
      <c r="M183" s="24">
        <v>0</v>
      </c>
      <c r="N183" s="24">
        <v>0</v>
      </c>
      <c r="O183" s="24">
        <v>0</v>
      </c>
      <c r="P183" s="24">
        <v>0</v>
      </c>
      <c r="Q183" s="24">
        <v>24222</v>
      </c>
    </row>
    <row r="184" spans="1:17" ht="13.9" customHeight="1">
      <c r="A184" s="23" t="s">
        <v>5888</v>
      </c>
      <c r="B184" s="23" t="s">
        <v>5889</v>
      </c>
      <c r="C184" s="23" t="s">
        <v>5874</v>
      </c>
      <c r="D184" s="23" t="s">
        <v>5521</v>
      </c>
      <c r="E184" s="23" t="s">
        <v>5522</v>
      </c>
      <c r="F184" s="23" t="s">
        <v>5869</v>
      </c>
      <c r="G184" s="23" t="s">
        <v>5870</v>
      </c>
      <c r="H184" s="23" t="s">
        <v>5890</v>
      </c>
      <c r="I184" s="23" t="s">
        <v>5526</v>
      </c>
      <c r="J184" s="24">
        <v>0</v>
      </c>
      <c r="K184" s="24">
        <v>0</v>
      </c>
      <c r="L184" s="24">
        <v>2019028</v>
      </c>
      <c r="M184" s="24">
        <v>0</v>
      </c>
      <c r="N184" s="24">
        <v>0</v>
      </c>
      <c r="O184" s="24">
        <v>0</v>
      </c>
      <c r="P184" s="24">
        <v>0</v>
      </c>
      <c r="Q184" s="24">
        <v>2019028</v>
      </c>
    </row>
    <row r="185" spans="1:17" ht="13.9" customHeight="1">
      <c r="A185" s="23" t="s">
        <v>5664</v>
      </c>
      <c r="B185" s="23" t="s">
        <v>5891</v>
      </c>
      <c r="C185" s="23" t="s">
        <v>5876</v>
      </c>
      <c r="D185" s="23" t="s">
        <v>5521</v>
      </c>
      <c r="E185" s="23" t="s">
        <v>5522</v>
      </c>
      <c r="F185" s="23" t="s">
        <v>5869</v>
      </c>
      <c r="G185" s="23" t="s">
        <v>5870</v>
      </c>
      <c r="H185" s="23" t="s">
        <v>5546</v>
      </c>
      <c r="I185" s="23" t="s">
        <v>5526</v>
      </c>
      <c r="J185" s="24">
        <v>0</v>
      </c>
      <c r="K185" s="24">
        <v>0</v>
      </c>
      <c r="L185" s="24">
        <v>617.48</v>
      </c>
      <c r="M185" s="24">
        <v>0</v>
      </c>
      <c r="N185" s="24">
        <v>0</v>
      </c>
      <c r="O185" s="24">
        <v>0</v>
      </c>
      <c r="P185" s="24">
        <v>0</v>
      </c>
      <c r="Q185" s="24">
        <v>617.48</v>
      </c>
    </row>
    <row r="186" spans="1:17" ht="13.9" customHeight="1">
      <c r="A186" s="23" t="s">
        <v>5664</v>
      </c>
      <c r="B186" s="23" t="s">
        <v>5892</v>
      </c>
      <c r="C186" s="23" t="s">
        <v>5873</v>
      </c>
      <c r="D186" s="23" t="s">
        <v>5521</v>
      </c>
      <c r="E186" s="23" t="s">
        <v>5522</v>
      </c>
      <c r="F186" s="23" t="s">
        <v>5869</v>
      </c>
      <c r="G186" s="23" t="s">
        <v>5870</v>
      </c>
      <c r="H186" s="23" t="s">
        <v>5546</v>
      </c>
      <c r="I186" s="23" t="s">
        <v>5526</v>
      </c>
      <c r="J186" s="24">
        <v>0</v>
      </c>
      <c r="K186" s="24">
        <v>0</v>
      </c>
      <c r="L186" s="24">
        <v>1129612.42</v>
      </c>
      <c r="M186" s="24">
        <v>0</v>
      </c>
      <c r="N186" s="24">
        <v>0</v>
      </c>
      <c r="O186" s="24">
        <v>0</v>
      </c>
      <c r="P186" s="24">
        <v>0</v>
      </c>
      <c r="Q186" s="24">
        <v>1129612.42</v>
      </c>
    </row>
    <row r="187" spans="1:17" ht="13.9" customHeight="1">
      <c r="A187" s="23" t="s">
        <v>5893</v>
      </c>
      <c r="B187" s="23" t="s">
        <v>5894</v>
      </c>
      <c r="C187" s="23" t="s">
        <v>5876</v>
      </c>
      <c r="D187" s="23" t="s">
        <v>5521</v>
      </c>
      <c r="E187" s="23" t="s">
        <v>5522</v>
      </c>
      <c r="F187" s="23" t="s">
        <v>5869</v>
      </c>
      <c r="G187" s="23" t="s">
        <v>5870</v>
      </c>
      <c r="H187" s="23" t="s">
        <v>5546</v>
      </c>
      <c r="I187" s="23" t="s">
        <v>5526</v>
      </c>
      <c r="J187" s="24">
        <v>0</v>
      </c>
      <c r="K187" s="24">
        <v>-5679.18</v>
      </c>
      <c r="L187" s="24">
        <v>0</v>
      </c>
      <c r="M187" s="24">
        <v>0</v>
      </c>
      <c r="N187" s="24">
        <v>0</v>
      </c>
      <c r="O187" s="24">
        <v>0</v>
      </c>
      <c r="P187" s="24">
        <v>0</v>
      </c>
      <c r="Q187" s="24">
        <v>-5679.18</v>
      </c>
    </row>
    <row r="188" spans="1:17" ht="13.9" customHeight="1">
      <c r="A188" s="23" t="s">
        <v>5893</v>
      </c>
      <c r="B188" s="23" t="s">
        <v>5895</v>
      </c>
      <c r="C188" s="23" t="s">
        <v>5876</v>
      </c>
      <c r="D188" s="23" t="s">
        <v>5521</v>
      </c>
      <c r="E188" s="23" t="s">
        <v>5522</v>
      </c>
      <c r="F188" s="23" t="s">
        <v>5869</v>
      </c>
      <c r="G188" s="23" t="s">
        <v>5870</v>
      </c>
      <c r="H188" s="23" t="s">
        <v>5546</v>
      </c>
      <c r="I188" s="23" t="s">
        <v>5526</v>
      </c>
      <c r="J188" s="24">
        <v>0</v>
      </c>
      <c r="K188" s="24">
        <v>923.67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923.67</v>
      </c>
    </row>
    <row r="189" spans="1:17" ht="13.9" customHeight="1">
      <c r="A189" s="23" t="s">
        <v>5568</v>
      </c>
      <c r="B189" s="23" t="s">
        <v>5569</v>
      </c>
      <c r="C189" s="23" t="s">
        <v>5868</v>
      </c>
      <c r="D189" s="23" t="s">
        <v>5521</v>
      </c>
      <c r="E189" s="23" t="s">
        <v>5522</v>
      </c>
      <c r="F189" s="23" t="s">
        <v>5869</v>
      </c>
      <c r="G189" s="23" t="s">
        <v>5870</v>
      </c>
      <c r="H189" s="23" t="s">
        <v>5546</v>
      </c>
      <c r="I189" s="23" t="s">
        <v>5526</v>
      </c>
      <c r="J189" s="24">
        <v>-214843.02</v>
      </c>
      <c r="K189" s="24">
        <v>0</v>
      </c>
      <c r="L189" s="24">
        <v>0</v>
      </c>
      <c r="M189" s="24">
        <v>0</v>
      </c>
      <c r="N189" s="24">
        <v>0</v>
      </c>
      <c r="O189" s="24">
        <v>0</v>
      </c>
      <c r="P189" s="24">
        <v>0</v>
      </c>
      <c r="Q189" s="24">
        <v>-214843.02</v>
      </c>
    </row>
    <row r="190" spans="1:17" ht="13.9" customHeight="1">
      <c r="A190" s="23" t="s">
        <v>5568</v>
      </c>
      <c r="B190" s="23" t="s">
        <v>5696</v>
      </c>
      <c r="C190" s="23" t="s">
        <v>5896</v>
      </c>
      <c r="D190" s="23" t="s">
        <v>5521</v>
      </c>
      <c r="E190" s="23" t="s">
        <v>5522</v>
      </c>
      <c r="F190" s="23" t="s">
        <v>5869</v>
      </c>
      <c r="G190" s="23" t="s">
        <v>5870</v>
      </c>
      <c r="H190" s="23" t="s">
        <v>5546</v>
      </c>
      <c r="I190" s="23" t="s">
        <v>5526</v>
      </c>
      <c r="J190" s="24">
        <v>-2543.06</v>
      </c>
      <c r="K190" s="24">
        <v>0</v>
      </c>
      <c r="L190" s="24">
        <v>0</v>
      </c>
      <c r="M190" s="24">
        <v>0</v>
      </c>
      <c r="N190" s="24">
        <v>0</v>
      </c>
      <c r="O190" s="24">
        <v>0</v>
      </c>
      <c r="P190" s="24">
        <v>0</v>
      </c>
      <c r="Q190" s="24">
        <v>-2543.06</v>
      </c>
    </row>
    <row r="191" spans="1:17" ht="13.9" customHeight="1">
      <c r="A191" s="23" t="s">
        <v>5568</v>
      </c>
      <c r="B191" s="23" t="s">
        <v>5569</v>
      </c>
      <c r="C191" s="23" t="s">
        <v>5896</v>
      </c>
      <c r="D191" s="23" t="s">
        <v>5521</v>
      </c>
      <c r="E191" s="23" t="s">
        <v>5522</v>
      </c>
      <c r="F191" s="23" t="s">
        <v>5869</v>
      </c>
      <c r="G191" s="23" t="s">
        <v>5870</v>
      </c>
      <c r="H191" s="23" t="s">
        <v>5546</v>
      </c>
      <c r="I191" s="23" t="s">
        <v>5526</v>
      </c>
      <c r="J191" s="24">
        <v>-6358.51</v>
      </c>
      <c r="K191" s="24">
        <v>0</v>
      </c>
      <c r="L191" s="24">
        <v>0</v>
      </c>
      <c r="M191" s="24">
        <v>0</v>
      </c>
      <c r="N191" s="24">
        <v>0</v>
      </c>
      <c r="O191" s="24">
        <v>0</v>
      </c>
      <c r="P191" s="24">
        <v>0</v>
      </c>
      <c r="Q191" s="24">
        <v>-6358.51</v>
      </c>
    </row>
    <row r="192" spans="1:17" ht="13.9" customHeight="1">
      <c r="A192" s="23" t="s">
        <v>5568</v>
      </c>
      <c r="B192" s="23" t="s">
        <v>5569</v>
      </c>
      <c r="C192" s="23" t="s">
        <v>5896</v>
      </c>
      <c r="D192" s="23" t="s">
        <v>5521</v>
      </c>
      <c r="E192" s="23" t="s">
        <v>5522</v>
      </c>
      <c r="F192" s="23" t="s">
        <v>5869</v>
      </c>
      <c r="G192" s="23" t="s">
        <v>5870</v>
      </c>
      <c r="H192" s="23" t="s">
        <v>5546</v>
      </c>
      <c r="I192" s="23" t="s">
        <v>5526</v>
      </c>
      <c r="J192" s="24">
        <v>-98716.82</v>
      </c>
      <c r="K192" s="24">
        <v>0</v>
      </c>
      <c r="L192" s="24">
        <v>0</v>
      </c>
      <c r="M192" s="24">
        <v>0</v>
      </c>
      <c r="N192" s="24">
        <v>0</v>
      </c>
      <c r="O192" s="24">
        <v>0</v>
      </c>
      <c r="P192" s="24">
        <v>0</v>
      </c>
      <c r="Q192" s="24">
        <v>-98716.82</v>
      </c>
    </row>
    <row r="193" spans="1:17" ht="13.9" customHeight="1">
      <c r="A193" s="23" t="s">
        <v>5568</v>
      </c>
      <c r="B193" s="23" t="s">
        <v>5569</v>
      </c>
      <c r="C193" s="23" t="s">
        <v>5896</v>
      </c>
      <c r="D193" s="23" t="s">
        <v>5521</v>
      </c>
      <c r="E193" s="23" t="s">
        <v>5522</v>
      </c>
      <c r="F193" s="23" t="s">
        <v>5869</v>
      </c>
      <c r="G193" s="23" t="s">
        <v>5870</v>
      </c>
      <c r="H193" s="23" t="s">
        <v>5546</v>
      </c>
      <c r="I193" s="23" t="s">
        <v>5526</v>
      </c>
      <c r="J193" s="24">
        <v>-3815.11</v>
      </c>
      <c r="K193" s="24">
        <v>0</v>
      </c>
      <c r="L193" s="24">
        <v>0</v>
      </c>
      <c r="M193" s="24">
        <v>0</v>
      </c>
      <c r="N193" s="24">
        <v>0</v>
      </c>
      <c r="O193" s="24">
        <v>0</v>
      </c>
      <c r="P193" s="24">
        <v>0</v>
      </c>
      <c r="Q193" s="24">
        <v>-3815.11</v>
      </c>
    </row>
    <row r="194" spans="1:17" ht="13.9" customHeight="1">
      <c r="A194" s="23" t="s">
        <v>5568</v>
      </c>
      <c r="B194" s="23" t="s">
        <v>5569</v>
      </c>
      <c r="C194" s="23" t="s">
        <v>5896</v>
      </c>
      <c r="D194" s="23" t="s">
        <v>5521</v>
      </c>
      <c r="E194" s="23" t="s">
        <v>5522</v>
      </c>
      <c r="F194" s="23" t="s">
        <v>5869</v>
      </c>
      <c r="G194" s="23" t="s">
        <v>5870</v>
      </c>
      <c r="H194" s="23" t="s">
        <v>5546</v>
      </c>
      <c r="I194" s="23" t="s">
        <v>5526</v>
      </c>
      <c r="J194" s="24">
        <v>-10172.15</v>
      </c>
      <c r="K194" s="24">
        <v>0</v>
      </c>
      <c r="L194" s="24">
        <v>0</v>
      </c>
      <c r="M194" s="24">
        <v>0</v>
      </c>
      <c r="N194" s="24">
        <v>0</v>
      </c>
      <c r="O194" s="24">
        <v>0</v>
      </c>
      <c r="P194" s="24">
        <v>0</v>
      </c>
      <c r="Q194" s="24">
        <v>-10172.15</v>
      </c>
    </row>
    <row r="195" spans="1:17" ht="13.9" customHeight="1">
      <c r="A195" s="23" t="s">
        <v>5568</v>
      </c>
      <c r="B195" s="23" t="s">
        <v>5569</v>
      </c>
      <c r="C195" s="23" t="s">
        <v>5896</v>
      </c>
      <c r="D195" s="23" t="s">
        <v>5521</v>
      </c>
      <c r="E195" s="23" t="s">
        <v>5522</v>
      </c>
      <c r="F195" s="23" t="s">
        <v>5869</v>
      </c>
      <c r="G195" s="23" t="s">
        <v>5870</v>
      </c>
      <c r="H195" s="23" t="s">
        <v>5546</v>
      </c>
      <c r="I195" s="23" t="s">
        <v>5526</v>
      </c>
      <c r="J195" s="24">
        <v>-614.92999999999995</v>
      </c>
      <c r="K195" s="24">
        <v>0</v>
      </c>
      <c r="L195" s="24">
        <v>0</v>
      </c>
      <c r="M195" s="24">
        <v>0</v>
      </c>
      <c r="N195" s="24">
        <v>0</v>
      </c>
      <c r="O195" s="24">
        <v>0</v>
      </c>
      <c r="P195" s="24">
        <v>0</v>
      </c>
      <c r="Q195" s="24">
        <v>-614.92999999999995</v>
      </c>
    </row>
    <row r="196" spans="1:17" ht="13.9" customHeight="1">
      <c r="A196" s="23" t="s">
        <v>5568</v>
      </c>
      <c r="B196" s="23" t="s">
        <v>5569</v>
      </c>
      <c r="C196" s="23" t="s">
        <v>5872</v>
      </c>
      <c r="D196" s="23" t="s">
        <v>5521</v>
      </c>
      <c r="E196" s="23" t="s">
        <v>5522</v>
      </c>
      <c r="F196" s="23" t="s">
        <v>5869</v>
      </c>
      <c r="G196" s="23" t="s">
        <v>5870</v>
      </c>
      <c r="H196" s="23" t="s">
        <v>5546</v>
      </c>
      <c r="I196" s="23" t="s">
        <v>5526</v>
      </c>
      <c r="J196" s="24">
        <v>-432106.6</v>
      </c>
      <c r="K196" s="24">
        <v>0</v>
      </c>
      <c r="L196" s="24">
        <v>0</v>
      </c>
      <c r="M196" s="24">
        <v>0</v>
      </c>
      <c r="N196" s="24">
        <v>0</v>
      </c>
      <c r="O196" s="24">
        <v>0</v>
      </c>
      <c r="P196" s="24">
        <v>0</v>
      </c>
      <c r="Q196" s="24">
        <v>-432106.6</v>
      </c>
    </row>
    <row r="197" spans="1:17" ht="13.9" customHeight="1">
      <c r="A197" s="23" t="s">
        <v>5568</v>
      </c>
      <c r="B197" s="23" t="s">
        <v>5569</v>
      </c>
      <c r="C197" s="23" t="s">
        <v>5872</v>
      </c>
      <c r="D197" s="23" t="s">
        <v>5521</v>
      </c>
      <c r="E197" s="23" t="s">
        <v>5522</v>
      </c>
      <c r="F197" s="23" t="s">
        <v>5869</v>
      </c>
      <c r="G197" s="23" t="s">
        <v>5870</v>
      </c>
      <c r="H197" s="23" t="s">
        <v>5546</v>
      </c>
      <c r="I197" s="23" t="s">
        <v>5526</v>
      </c>
      <c r="J197" s="24">
        <v>-70055.38</v>
      </c>
      <c r="K197" s="24">
        <v>0</v>
      </c>
      <c r="L197" s="24">
        <v>0</v>
      </c>
      <c r="M197" s="24">
        <v>0</v>
      </c>
      <c r="N197" s="24">
        <v>0</v>
      </c>
      <c r="O197" s="24">
        <v>0</v>
      </c>
      <c r="P197" s="24">
        <v>0</v>
      </c>
      <c r="Q197" s="24">
        <v>-70055.38</v>
      </c>
    </row>
    <row r="198" spans="1:17" ht="13.9" customHeight="1">
      <c r="A198" s="23" t="s">
        <v>5568</v>
      </c>
      <c r="B198" s="23" t="s">
        <v>5569</v>
      </c>
      <c r="C198" s="23" t="s">
        <v>5874</v>
      </c>
      <c r="D198" s="23" t="s">
        <v>5521</v>
      </c>
      <c r="E198" s="23" t="s">
        <v>5522</v>
      </c>
      <c r="F198" s="23" t="s">
        <v>5869</v>
      </c>
      <c r="G198" s="23" t="s">
        <v>5870</v>
      </c>
      <c r="H198" s="23" t="s">
        <v>5546</v>
      </c>
      <c r="I198" s="23" t="s">
        <v>5526</v>
      </c>
      <c r="J198" s="24">
        <v>-51756.89</v>
      </c>
      <c r="K198" s="24">
        <v>0</v>
      </c>
      <c r="L198" s="24">
        <v>0</v>
      </c>
      <c r="M198" s="24">
        <v>0</v>
      </c>
      <c r="N198" s="24">
        <v>0</v>
      </c>
      <c r="O198" s="24">
        <v>0</v>
      </c>
      <c r="P198" s="24">
        <v>0</v>
      </c>
      <c r="Q198" s="24">
        <v>-51756.89</v>
      </c>
    </row>
    <row r="199" spans="1:17" ht="13.9" customHeight="1">
      <c r="A199" s="23" t="s">
        <v>5568</v>
      </c>
      <c r="B199" s="23" t="s">
        <v>5569</v>
      </c>
      <c r="C199" s="23" t="s">
        <v>5896</v>
      </c>
      <c r="D199" s="23" t="s">
        <v>5521</v>
      </c>
      <c r="E199" s="23" t="s">
        <v>5522</v>
      </c>
      <c r="F199" s="23" t="s">
        <v>5869</v>
      </c>
      <c r="G199" s="23" t="s">
        <v>5870</v>
      </c>
      <c r="H199" s="23" t="s">
        <v>5546</v>
      </c>
      <c r="I199" s="23" t="s">
        <v>5526</v>
      </c>
      <c r="J199" s="24">
        <v>-12717.02</v>
      </c>
      <c r="K199" s="24">
        <v>0</v>
      </c>
      <c r="L199" s="24">
        <v>0</v>
      </c>
      <c r="M199" s="24">
        <v>0</v>
      </c>
      <c r="N199" s="24">
        <v>0</v>
      </c>
      <c r="O199" s="24">
        <v>0</v>
      </c>
      <c r="P199" s="24">
        <v>0</v>
      </c>
      <c r="Q199" s="24">
        <v>-12717.02</v>
      </c>
    </row>
    <row r="200" spans="1:17" ht="13.9" customHeight="1">
      <c r="A200" s="23" t="s">
        <v>5568</v>
      </c>
      <c r="B200" s="23" t="s">
        <v>5569</v>
      </c>
      <c r="C200" s="23" t="s">
        <v>5896</v>
      </c>
      <c r="D200" s="23" t="s">
        <v>5521</v>
      </c>
      <c r="E200" s="23" t="s">
        <v>5522</v>
      </c>
      <c r="F200" s="23" t="s">
        <v>5869</v>
      </c>
      <c r="G200" s="23" t="s">
        <v>5870</v>
      </c>
      <c r="H200" s="23" t="s">
        <v>5546</v>
      </c>
      <c r="I200" s="23" t="s">
        <v>5526</v>
      </c>
      <c r="J200" s="24">
        <v>-1035.0899999999999</v>
      </c>
      <c r="K200" s="24">
        <v>0</v>
      </c>
      <c r="L200" s="24">
        <v>0</v>
      </c>
      <c r="M200" s="24">
        <v>0</v>
      </c>
      <c r="N200" s="24">
        <v>0</v>
      </c>
      <c r="O200" s="24">
        <v>0</v>
      </c>
      <c r="P200" s="24">
        <v>0</v>
      </c>
      <c r="Q200" s="24">
        <v>-1035.0899999999999</v>
      </c>
    </row>
    <row r="201" spans="1:17" ht="13.9" customHeight="1">
      <c r="A201" s="23" t="s">
        <v>5568</v>
      </c>
      <c r="B201" s="23" t="s">
        <v>5569</v>
      </c>
      <c r="C201" s="23" t="s">
        <v>5872</v>
      </c>
      <c r="D201" s="23" t="s">
        <v>5521</v>
      </c>
      <c r="E201" s="23" t="s">
        <v>5522</v>
      </c>
      <c r="F201" s="23" t="s">
        <v>5869</v>
      </c>
      <c r="G201" s="23" t="s">
        <v>5870</v>
      </c>
      <c r="H201" s="23" t="s">
        <v>5546</v>
      </c>
      <c r="I201" s="23" t="s">
        <v>5526</v>
      </c>
      <c r="J201" s="24">
        <v>-454760.28</v>
      </c>
      <c r="K201" s="24">
        <v>0</v>
      </c>
      <c r="L201" s="24">
        <v>0</v>
      </c>
      <c r="M201" s="24">
        <v>0</v>
      </c>
      <c r="N201" s="24">
        <v>0</v>
      </c>
      <c r="O201" s="24">
        <v>0</v>
      </c>
      <c r="P201" s="24">
        <v>0</v>
      </c>
      <c r="Q201" s="24">
        <v>-454760.28</v>
      </c>
    </row>
    <row r="202" spans="1:17" ht="13.9" customHeight="1">
      <c r="A202" s="23" t="s">
        <v>5568</v>
      </c>
      <c r="B202" s="23" t="s">
        <v>5569</v>
      </c>
      <c r="C202" s="23" t="s">
        <v>5896</v>
      </c>
      <c r="D202" s="23" t="s">
        <v>5521</v>
      </c>
      <c r="E202" s="23" t="s">
        <v>5522</v>
      </c>
      <c r="F202" s="23" t="s">
        <v>5869</v>
      </c>
      <c r="G202" s="23" t="s">
        <v>5870</v>
      </c>
      <c r="H202" s="23" t="s">
        <v>5546</v>
      </c>
      <c r="I202" s="23" t="s">
        <v>5526</v>
      </c>
      <c r="J202" s="24">
        <v>-8584.5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-8584.5</v>
      </c>
    </row>
    <row r="203" spans="1:17" ht="13.9" customHeight="1">
      <c r="A203" s="23" t="s">
        <v>5568</v>
      </c>
      <c r="B203" s="23" t="s">
        <v>5569</v>
      </c>
      <c r="C203" s="23" t="s">
        <v>5874</v>
      </c>
      <c r="D203" s="23" t="s">
        <v>5521</v>
      </c>
      <c r="E203" s="23" t="s">
        <v>5522</v>
      </c>
      <c r="F203" s="23" t="s">
        <v>5869</v>
      </c>
      <c r="G203" s="23" t="s">
        <v>5870</v>
      </c>
      <c r="H203" s="23" t="s">
        <v>5546</v>
      </c>
      <c r="I203" s="23" t="s">
        <v>5526</v>
      </c>
      <c r="J203" s="24">
        <v>-17252.86</v>
      </c>
      <c r="K203" s="24">
        <v>0</v>
      </c>
      <c r="L203" s="24">
        <v>0</v>
      </c>
      <c r="M203" s="24">
        <v>0</v>
      </c>
      <c r="N203" s="24">
        <v>0</v>
      </c>
      <c r="O203" s="24">
        <v>0</v>
      </c>
      <c r="P203" s="24">
        <v>0</v>
      </c>
      <c r="Q203" s="24">
        <v>-17252.86</v>
      </c>
    </row>
    <row r="204" spans="1:17" ht="13.9" customHeight="1">
      <c r="A204" s="23" t="s">
        <v>5568</v>
      </c>
      <c r="B204" s="23" t="s">
        <v>5696</v>
      </c>
      <c r="C204" s="23" t="s">
        <v>5896</v>
      </c>
      <c r="D204" s="23" t="s">
        <v>5521</v>
      </c>
      <c r="E204" s="23" t="s">
        <v>5522</v>
      </c>
      <c r="F204" s="23" t="s">
        <v>5869</v>
      </c>
      <c r="G204" s="23" t="s">
        <v>5870</v>
      </c>
      <c r="H204" s="23" t="s">
        <v>5546</v>
      </c>
      <c r="I204" s="23" t="s">
        <v>5526</v>
      </c>
      <c r="J204" s="24">
        <v>-8219.2900000000009</v>
      </c>
      <c r="K204" s="24">
        <v>0</v>
      </c>
      <c r="L204" s="24">
        <v>0</v>
      </c>
      <c r="M204" s="24">
        <v>0</v>
      </c>
      <c r="N204" s="24">
        <v>0</v>
      </c>
      <c r="O204" s="24">
        <v>0</v>
      </c>
      <c r="P204" s="24">
        <v>0</v>
      </c>
      <c r="Q204" s="24">
        <v>-8219.2900000000009</v>
      </c>
    </row>
    <row r="205" spans="1:17" ht="13.9" customHeight="1">
      <c r="A205" s="23" t="s">
        <v>5568</v>
      </c>
      <c r="B205" s="23" t="s">
        <v>5696</v>
      </c>
      <c r="C205" s="23" t="s">
        <v>5896</v>
      </c>
      <c r="D205" s="23" t="s">
        <v>5521</v>
      </c>
      <c r="E205" s="23" t="s">
        <v>5522</v>
      </c>
      <c r="F205" s="23" t="s">
        <v>5869</v>
      </c>
      <c r="G205" s="23" t="s">
        <v>5870</v>
      </c>
      <c r="H205" s="23" t="s">
        <v>5546</v>
      </c>
      <c r="I205" s="23" t="s">
        <v>5526</v>
      </c>
      <c r="J205" s="24">
        <v>-913.46</v>
      </c>
      <c r="K205" s="24">
        <v>0</v>
      </c>
      <c r="L205" s="24">
        <v>0</v>
      </c>
      <c r="M205" s="24">
        <v>0</v>
      </c>
      <c r="N205" s="24">
        <v>0</v>
      </c>
      <c r="O205" s="24">
        <v>0</v>
      </c>
      <c r="P205" s="24">
        <v>0</v>
      </c>
      <c r="Q205" s="24">
        <v>-913.46</v>
      </c>
    </row>
    <row r="206" spans="1:17" ht="13.9" customHeight="1">
      <c r="A206" s="23" t="s">
        <v>5568</v>
      </c>
      <c r="B206" s="23" t="s">
        <v>5569</v>
      </c>
      <c r="C206" s="23" t="s">
        <v>5874</v>
      </c>
      <c r="D206" s="23" t="s">
        <v>5521</v>
      </c>
      <c r="E206" s="23" t="s">
        <v>5522</v>
      </c>
      <c r="F206" s="23" t="s">
        <v>5869</v>
      </c>
      <c r="G206" s="23" t="s">
        <v>5870</v>
      </c>
      <c r="H206" s="23" t="s">
        <v>5546</v>
      </c>
      <c r="I206" s="23" t="s">
        <v>5526</v>
      </c>
      <c r="J206" s="24">
        <v>-34504.019999999997</v>
      </c>
      <c r="K206" s="24">
        <v>0</v>
      </c>
      <c r="L206" s="24">
        <v>0</v>
      </c>
      <c r="M206" s="24">
        <v>0</v>
      </c>
      <c r="N206" s="24">
        <v>0</v>
      </c>
      <c r="O206" s="24">
        <v>0</v>
      </c>
      <c r="P206" s="24">
        <v>0</v>
      </c>
      <c r="Q206" s="24">
        <v>-34504.019999999997</v>
      </c>
    </row>
    <row r="207" spans="1:17" ht="13.9" customHeight="1">
      <c r="A207" s="23" t="s">
        <v>5568</v>
      </c>
      <c r="B207" s="23" t="s">
        <v>5569</v>
      </c>
      <c r="C207" s="23" t="s">
        <v>5896</v>
      </c>
      <c r="D207" s="23" t="s">
        <v>5521</v>
      </c>
      <c r="E207" s="23" t="s">
        <v>5522</v>
      </c>
      <c r="F207" s="23" t="s">
        <v>5869</v>
      </c>
      <c r="G207" s="23" t="s">
        <v>5870</v>
      </c>
      <c r="H207" s="23" t="s">
        <v>5546</v>
      </c>
      <c r="I207" s="23" t="s">
        <v>5526</v>
      </c>
      <c r="J207" s="24">
        <v>-6668.95</v>
      </c>
      <c r="K207" s="24">
        <v>0</v>
      </c>
      <c r="L207" s="24">
        <v>0</v>
      </c>
      <c r="M207" s="24">
        <v>0</v>
      </c>
      <c r="N207" s="24">
        <v>0</v>
      </c>
      <c r="O207" s="24">
        <v>0</v>
      </c>
      <c r="P207" s="24">
        <v>0</v>
      </c>
      <c r="Q207" s="24">
        <v>-6668.95</v>
      </c>
    </row>
    <row r="208" spans="1:17" ht="13.9" customHeight="1">
      <c r="A208" s="23" t="s">
        <v>5568</v>
      </c>
      <c r="B208" s="23" t="s">
        <v>5569</v>
      </c>
      <c r="C208" s="23" t="s">
        <v>5896</v>
      </c>
      <c r="D208" s="23" t="s">
        <v>5521</v>
      </c>
      <c r="E208" s="23" t="s">
        <v>5522</v>
      </c>
      <c r="F208" s="23" t="s">
        <v>5869</v>
      </c>
      <c r="G208" s="23" t="s">
        <v>5870</v>
      </c>
      <c r="H208" s="23" t="s">
        <v>5546</v>
      </c>
      <c r="I208" s="23" t="s">
        <v>5526</v>
      </c>
      <c r="J208" s="24">
        <v>-779.93</v>
      </c>
      <c r="K208" s="24">
        <v>0</v>
      </c>
      <c r="L208" s="24">
        <v>0</v>
      </c>
      <c r="M208" s="24">
        <v>0</v>
      </c>
      <c r="N208" s="24">
        <v>0</v>
      </c>
      <c r="O208" s="24">
        <v>0</v>
      </c>
      <c r="P208" s="24">
        <v>0</v>
      </c>
      <c r="Q208" s="24">
        <v>-779.93</v>
      </c>
    </row>
    <row r="209" spans="1:17" ht="13.9" customHeight="1">
      <c r="A209" s="23" t="s">
        <v>5568</v>
      </c>
      <c r="B209" s="23" t="s">
        <v>5569</v>
      </c>
      <c r="C209" s="23" t="s">
        <v>5896</v>
      </c>
      <c r="D209" s="23" t="s">
        <v>5521</v>
      </c>
      <c r="E209" s="23" t="s">
        <v>5522</v>
      </c>
      <c r="F209" s="23" t="s">
        <v>5869</v>
      </c>
      <c r="G209" s="23" t="s">
        <v>5870</v>
      </c>
      <c r="H209" s="23" t="s">
        <v>5546</v>
      </c>
      <c r="I209" s="23" t="s">
        <v>5526</v>
      </c>
      <c r="J209" s="24">
        <v>-7765.62</v>
      </c>
      <c r="K209" s="24">
        <v>0</v>
      </c>
      <c r="L209" s="24">
        <v>0</v>
      </c>
      <c r="M209" s="24">
        <v>0</v>
      </c>
      <c r="N209" s="24">
        <v>0</v>
      </c>
      <c r="O209" s="24">
        <v>0</v>
      </c>
      <c r="P209" s="24">
        <v>0</v>
      </c>
      <c r="Q209" s="24">
        <v>-7765.62</v>
      </c>
    </row>
    <row r="210" spans="1:17" ht="13.9" customHeight="1">
      <c r="A210" s="23" t="s">
        <v>5568</v>
      </c>
      <c r="B210" s="23" t="s">
        <v>5569</v>
      </c>
      <c r="C210" s="23" t="s">
        <v>5896</v>
      </c>
      <c r="D210" s="23" t="s">
        <v>5521</v>
      </c>
      <c r="E210" s="23" t="s">
        <v>5522</v>
      </c>
      <c r="F210" s="23" t="s">
        <v>5869</v>
      </c>
      <c r="G210" s="23" t="s">
        <v>5870</v>
      </c>
      <c r="H210" s="23" t="s">
        <v>5546</v>
      </c>
      <c r="I210" s="23" t="s">
        <v>5526</v>
      </c>
      <c r="J210" s="24">
        <v>-132861.07</v>
      </c>
      <c r="K210" s="24">
        <v>0</v>
      </c>
      <c r="L210" s="24">
        <v>0</v>
      </c>
      <c r="M210" s="24">
        <v>0</v>
      </c>
      <c r="N210" s="24">
        <v>0</v>
      </c>
      <c r="O210" s="24">
        <v>0</v>
      </c>
      <c r="P210" s="24">
        <v>0</v>
      </c>
      <c r="Q210" s="24">
        <v>-132861.07</v>
      </c>
    </row>
    <row r="211" spans="1:17" ht="13.9" customHeight="1">
      <c r="A211" s="23" t="s">
        <v>5568</v>
      </c>
      <c r="B211" s="23" t="s">
        <v>5569</v>
      </c>
      <c r="C211" s="23" t="s">
        <v>5896</v>
      </c>
      <c r="D211" s="23" t="s">
        <v>5521</v>
      </c>
      <c r="E211" s="23" t="s">
        <v>5522</v>
      </c>
      <c r="F211" s="23" t="s">
        <v>5869</v>
      </c>
      <c r="G211" s="23" t="s">
        <v>5870</v>
      </c>
      <c r="H211" s="23" t="s">
        <v>5546</v>
      </c>
      <c r="I211" s="23" t="s">
        <v>5526</v>
      </c>
      <c r="J211" s="24">
        <v>-8104.49</v>
      </c>
      <c r="K211" s="24">
        <v>0</v>
      </c>
      <c r="L211" s="24">
        <v>0</v>
      </c>
      <c r="M211" s="24">
        <v>0</v>
      </c>
      <c r="N211" s="24">
        <v>0</v>
      </c>
      <c r="O211" s="24">
        <v>0</v>
      </c>
      <c r="P211" s="24">
        <v>0</v>
      </c>
      <c r="Q211" s="24">
        <v>-8104.49</v>
      </c>
    </row>
    <row r="212" spans="1:17" ht="13.9" customHeight="1">
      <c r="A212" s="23" t="s">
        <v>5568</v>
      </c>
      <c r="B212" s="23" t="s">
        <v>5569</v>
      </c>
      <c r="C212" s="23" t="s">
        <v>5896</v>
      </c>
      <c r="D212" s="23" t="s">
        <v>5521</v>
      </c>
      <c r="E212" s="23" t="s">
        <v>5522</v>
      </c>
      <c r="F212" s="23" t="s">
        <v>5869</v>
      </c>
      <c r="G212" s="23" t="s">
        <v>5870</v>
      </c>
      <c r="H212" s="23" t="s">
        <v>5546</v>
      </c>
      <c r="I212" s="23" t="s">
        <v>5526</v>
      </c>
      <c r="J212" s="24">
        <v>-10958.99</v>
      </c>
      <c r="K212" s="24">
        <v>0</v>
      </c>
      <c r="L212" s="24">
        <v>0</v>
      </c>
      <c r="M212" s="24">
        <v>0</v>
      </c>
      <c r="N212" s="24">
        <v>0</v>
      </c>
      <c r="O212" s="24">
        <v>0</v>
      </c>
      <c r="P212" s="24">
        <v>0</v>
      </c>
      <c r="Q212" s="24">
        <v>-10958.99</v>
      </c>
    </row>
    <row r="213" spans="1:17" ht="13.9" customHeight="1">
      <c r="A213" s="23" t="s">
        <v>5568</v>
      </c>
      <c r="B213" s="23" t="s">
        <v>5696</v>
      </c>
      <c r="C213" s="23" t="s">
        <v>5896</v>
      </c>
      <c r="D213" s="23" t="s">
        <v>5521</v>
      </c>
      <c r="E213" s="23" t="s">
        <v>5522</v>
      </c>
      <c r="F213" s="23" t="s">
        <v>5869</v>
      </c>
      <c r="G213" s="23" t="s">
        <v>5870</v>
      </c>
      <c r="H213" s="23" t="s">
        <v>5546</v>
      </c>
      <c r="I213" s="23" t="s">
        <v>5526</v>
      </c>
      <c r="J213" s="24">
        <v>-169710.84</v>
      </c>
      <c r="K213" s="24">
        <v>0</v>
      </c>
      <c r="L213" s="24">
        <v>0</v>
      </c>
      <c r="M213" s="24">
        <v>0</v>
      </c>
      <c r="N213" s="24">
        <v>0</v>
      </c>
      <c r="O213" s="24">
        <v>0</v>
      </c>
      <c r="P213" s="24">
        <v>0</v>
      </c>
      <c r="Q213" s="24">
        <v>-169710.84</v>
      </c>
    </row>
    <row r="214" spans="1:17" ht="13.9" customHeight="1">
      <c r="A214" s="23" t="s">
        <v>5568</v>
      </c>
      <c r="B214" s="23" t="s">
        <v>5569</v>
      </c>
      <c r="C214" s="23" t="s">
        <v>5896</v>
      </c>
      <c r="D214" s="23" t="s">
        <v>5521</v>
      </c>
      <c r="E214" s="23" t="s">
        <v>5522</v>
      </c>
      <c r="F214" s="23" t="s">
        <v>5869</v>
      </c>
      <c r="G214" s="23" t="s">
        <v>5870</v>
      </c>
      <c r="H214" s="23" t="s">
        <v>5546</v>
      </c>
      <c r="I214" s="23" t="s">
        <v>5526</v>
      </c>
      <c r="J214" s="24">
        <v>-761.07</v>
      </c>
      <c r="K214" s="24">
        <v>0</v>
      </c>
      <c r="L214" s="24">
        <v>0</v>
      </c>
      <c r="M214" s="24">
        <v>0</v>
      </c>
      <c r="N214" s="24">
        <v>0</v>
      </c>
      <c r="O214" s="24">
        <v>0</v>
      </c>
      <c r="P214" s="24">
        <v>0</v>
      </c>
      <c r="Q214" s="24">
        <v>-761.07</v>
      </c>
    </row>
    <row r="215" spans="1:17" ht="13.9" customHeight="1">
      <c r="A215" s="23" t="s">
        <v>5568</v>
      </c>
      <c r="B215" s="23" t="s">
        <v>5569</v>
      </c>
      <c r="C215" s="23" t="s">
        <v>5872</v>
      </c>
      <c r="D215" s="23" t="s">
        <v>5521</v>
      </c>
      <c r="E215" s="23" t="s">
        <v>5522</v>
      </c>
      <c r="F215" s="23" t="s">
        <v>5869</v>
      </c>
      <c r="G215" s="23" t="s">
        <v>5870</v>
      </c>
      <c r="H215" s="23" t="s">
        <v>5546</v>
      </c>
      <c r="I215" s="23" t="s">
        <v>5526</v>
      </c>
      <c r="J215" s="24">
        <v>-623227.66</v>
      </c>
      <c r="K215" s="24">
        <v>0</v>
      </c>
      <c r="L215" s="24">
        <v>0</v>
      </c>
      <c r="M215" s="24">
        <v>0</v>
      </c>
      <c r="N215" s="24">
        <v>0</v>
      </c>
      <c r="O215" s="24">
        <v>0</v>
      </c>
      <c r="P215" s="24">
        <v>0</v>
      </c>
      <c r="Q215" s="24">
        <v>-623227.66</v>
      </c>
    </row>
    <row r="216" spans="1:17" ht="13.9" customHeight="1">
      <c r="A216" s="23" t="s">
        <v>5568</v>
      </c>
      <c r="B216" s="23" t="s">
        <v>5569</v>
      </c>
      <c r="C216" s="23" t="s">
        <v>5896</v>
      </c>
      <c r="D216" s="23" t="s">
        <v>5521</v>
      </c>
      <c r="E216" s="23" t="s">
        <v>5522</v>
      </c>
      <c r="F216" s="23" t="s">
        <v>5869</v>
      </c>
      <c r="G216" s="23" t="s">
        <v>5870</v>
      </c>
      <c r="H216" s="23" t="s">
        <v>5546</v>
      </c>
      <c r="I216" s="23" t="s">
        <v>5526</v>
      </c>
      <c r="J216" s="24">
        <v>-1035.0899999999999</v>
      </c>
      <c r="K216" s="24">
        <v>0</v>
      </c>
      <c r="L216" s="24">
        <v>0</v>
      </c>
      <c r="M216" s="24">
        <v>0</v>
      </c>
      <c r="N216" s="24">
        <v>0</v>
      </c>
      <c r="O216" s="24">
        <v>0</v>
      </c>
      <c r="P216" s="24">
        <v>0</v>
      </c>
      <c r="Q216" s="24">
        <v>-1035.0899999999999</v>
      </c>
    </row>
    <row r="217" spans="1:17" ht="13.9" customHeight="1">
      <c r="A217" s="23" t="s">
        <v>5568</v>
      </c>
      <c r="B217" s="23" t="s">
        <v>5569</v>
      </c>
      <c r="C217" s="23" t="s">
        <v>5874</v>
      </c>
      <c r="D217" s="23" t="s">
        <v>5521</v>
      </c>
      <c r="E217" s="23" t="s">
        <v>5522</v>
      </c>
      <c r="F217" s="23" t="s">
        <v>5869</v>
      </c>
      <c r="G217" s="23" t="s">
        <v>5870</v>
      </c>
      <c r="H217" s="23" t="s">
        <v>5546</v>
      </c>
      <c r="I217" s="23" t="s">
        <v>5526</v>
      </c>
      <c r="J217" s="24">
        <v>-34504.019999999997</v>
      </c>
      <c r="K217" s="24">
        <v>0</v>
      </c>
      <c r="L217" s="24">
        <v>0</v>
      </c>
      <c r="M217" s="24">
        <v>0</v>
      </c>
      <c r="N217" s="24">
        <v>0</v>
      </c>
      <c r="O217" s="24">
        <v>0</v>
      </c>
      <c r="P217" s="24">
        <v>0</v>
      </c>
      <c r="Q217" s="24">
        <v>-34504.019999999997</v>
      </c>
    </row>
    <row r="218" spans="1:17" ht="13.9" customHeight="1">
      <c r="A218" s="23" t="s">
        <v>5568</v>
      </c>
      <c r="B218" s="23" t="s">
        <v>5569</v>
      </c>
      <c r="C218" s="23" t="s">
        <v>5896</v>
      </c>
      <c r="D218" s="23" t="s">
        <v>5521</v>
      </c>
      <c r="E218" s="23" t="s">
        <v>5522</v>
      </c>
      <c r="F218" s="23" t="s">
        <v>5869</v>
      </c>
      <c r="G218" s="23" t="s">
        <v>5870</v>
      </c>
      <c r="H218" s="23" t="s">
        <v>5546</v>
      </c>
      <c r="I218" s="23" t="s">
        <v>5526</v>
      </c>
      <c r="J218" s="24">
        <v>-1035.0899999999999</v>
      </c>
      <c r="K218" s="24">
        <v>0</v>
      </c>
      <c r="L218" s="24">
        <v>0</v>
      </c>
      <c r="M218" s="24">
        <v>0</v>
      </c>
      <c r="N218" s="24">
        <v>0</v>
      </c>
      <c r="O218" s="24">
        <v>0</v>
      </c>
      <c r="P218" s="24">
        <v>0</v>
      </c>
      <c r="Q218" s="24">
        <v>-1035.0899999999999</v>
      </c>
    </row>
    <row r="219" spans="1:17" ht="13.9" customHeight="1">
      <c r="A219" s="23" t="s">
        <v>5568</v>
      </c>
      <c r="B219" s="23" t="s">
        <v>5569</v>
      </c>
      <c r="C219" s="23" t="s">
        <v>5896</v>
      </c>
      <c r="D219" s="23" t="s">
        <v>5521</v>
      </c>
      <c r="E219" s="23" t="s">
        <v>5522</v>
      </c>
      <c r="F219" s="23" t="s">
        <v>5869</v>
      </c>
      <c r="G219" s="23" t="s">
        <v>5870</v>
      </c>
      <c r="H219" s="23" t="s">
        <v>5546</v>
      </c>
      <c r="I219" s="23" t="s">
        <v>5526</v>
      </c>
      <c r="J219" s="24">
        <v>-18437.810000000001</v>
      </c>
      <c r="K219" s="24">
        <v>0</v>
      </c>
      <c r="L219" s="24">
        <v>0</v>
      </c>
      <c r="M219" s="24">
        <v>0</v>
      </c>
      <c r="N219" s="24">
        <v>0</v>
      </c>
      <c r="O219" s="24">
        <v>0</v>
      </c>
      <c r="P219" s="24">
        <v>0</v>
      </c>
      <c r="Q219" s="24">
        <v>-18437.810000000001</v>
      </c>
    </row>
    <row r="220" spans="1:17" ht="13.9" customHeight="1">
      <c r="A220" s="23" t="s">
        <v>5568</v>
      </c>
      <c r="B220" s="23" t="s">
        <v>5696</v>
      </c>
      <c r="C220" s="23" t="s">
        <v>5896</v>
      </c>
      <c r="D220" s="23" t="s">
        <v>5521</v>
      </c>
      <c r="E220" s="23" t="s">
        <v>5522</v>
      </c>
      <c r="F220" s="23" t="s">
        <v>5869</v>
      </c>
      <c r="G220" s="23" t="s">
        <v>5870</v>
      </c>
      <c r="H220" s="23" t="s">
        <v>5546</v>
      </c>
      <c r="I220" s="23" t="s">
        <v>5526</v>
      </c>
      <c r="J220" s="24">
        <v>-45224.73</v>
      </c>
      <c r="K220" s="24">
        <v>0</v>
      </c>
      <c r="L220" s="24">
        <v>0</v>
      </c>
      <c r="M220" s="24">
        <v>0</v>
      </c>
      <c r="N220" s="24">
        <v>0</v>
      </c>
      <c r="O220" s="24">
        <v>0</v>
      </c>
      <c r="P220" s="24">
        <v>0</v>
      </c>
      <c r="Q220" s="24">
        <v>-45224.73</v>
      </c>
    </row>
    <row r="221" spans="1:17" ht="13.9" customHeight="1">
      <c r="A221" s="23" t="s">
        <v>5568</v>
      </c>
      <c r="B221" s="23" t="s">
        <v>5569</v>
      </c>
      <c r="C221" s="23" t="s">
        <v>5896</v>
      </c>
      <c r="D221" s="23" t="s">
        <v>5521</v>
      </c>
      <c r="E221" s="23" t="s">
        <v>5522</v>
      </c>
      <c r="F221" s="23" t="s">
        <v>5869</v>
      </c>
      <c r="G221" s="23" t="s">
        <v>5870</v>
      </c>
      <c r="H221" s="23" t="s">
        <v>5546</v>
      </c>
      <c r="I221" s="23" t="s">
        <v>5526</v>
      </c>
      <c r="J221" s="24">
        <v>-129.99</v>
      </c>
      <c r="K221" s="24">
        <v>0</v>
      </c>
      <c r="L221" s="24">
        <v>0</v>
      </c>
      <c r="M221" s="24">
        <v>0</v>
      </c>
      <c r="N221" s="24">
        <v>0</v>
      </c>
      <c r="O221" s="24">
        <v>0</v>
      </c>
      <c r="P221" s="24">
        <v>0</v>
      </c>
      <c r="Q221" s="24">
        <v>-129.99</v>
      </c>
    </row>
    <row r="222" spans="1:17" ht="13.9" customHeight="1">
      <c r="A222" s="23" t="s">
        <v>5568</v>
      </c>
      <c r="B222" s="23" t="s">
        <v>5569</v>
      </c>
      <c r="C222" s="23" t="s">
        <v>5896</v>
      </c>
      <c r="D222" s="23" t="s">
        <v>5521</v>
      </c>
      <c r="E222" s="23" t="s">
        <v>5522</v>
      </c>
      <c r="F222" s="23" t="s">
        <v>5869</v>
      </c>
      <c r="G222" s="23" t="s">
        <v>5870</v>
      </c>
      <c r="H222" s="23" t="s">
        <v>5546</v>
      </c>
      <c r="I222" s="23" t="s">
        <v>5526</v>
      </c>
      <c r="J222" s="24">
        <v>-281555.06</v>
      </c>
      <c r="K222" s="24">
        <v>0</v>
      </c>
      <c r="L222" s="24">
        <v>0</v>
      </c>
      <c r="M222" s="24">
        <v>0</v>
      </c>
      <c r="N222" s="24">
        <v>0</v>
      </c>
      <c r="O222" s="24">
        <v>0</v>
      </c>
      <c r="P222" s="24">
        <v>0</v>
      </c>
      <c r="Q222" s="24">
        <v>-281555.06</v>
      </c>
    </row>
    <row r="223" spans="1:17" ht="13.9" customHeight="1">
      <c r="A223" s="23" t="s">
        <v>5568</v>
      </c>
      <c r="B223" s="23" t="s">
        <v>5569</v>
      </c>
      <c r="C223" s="23" t="s">
        <v>5872</v>
      </c>
      <c r="D223" s="23" t="s">
        <v>5521</v>
      </c>
      <c r="E223" s="23" t="s">
        <v>5522</v>
      </c>
      <c r="F223" s="23" t="s">
        <v>5869</v>
      </c>
      <c r="G223" s="23" t="s">
        <v>5870</v>
      </c>
      <c r="H223" s="23" t="s">
        <v>5546</v>
      </c>
      <c r="I223" s="23" t="s">
        <v>5526</v>
      </c>
      <c r="J223" s="24">
        <v>-110495.21</v>
      </c>
      <c r="K223" s="24">
        <v>0</v>
      </c>
      <c r="L223" s="24">
        <v>0</v>
      </c>
      <c r="M223" s="24">
        <v>0</v>
      </c>
      <c r="N223" s="24">
        <v>0</v>
      </c>
      <c r="O223" s="24">
        <v>0</v>
      </c>
      <c r="P223" s="24">
        <v>0</v>
      </c>
      <c r="Q223" s="24">
        <v>-110495.21</v>
      </c>
    </row>
    <row r="224" spans="1:17" ht="13.9" customHeight="1">
      <c r="A224" s="23" t="s">
        <v>5568</v>
      </c>
      <c r="B224" s="23" t="s">
        <v>5569</v>
      </c>
      <c r="C224" s="23" t="s">
        <v>5868</v>
      </c>
      <c r="D224" s="23" t="s">
        <v>5521</v>
      </c>
      <c r="E224" s="23" t="s">
        <v>5522</v>
      </c>
      <c r="F224" s="23" t="s">
        <v>5869</v>
      </c>
      <c r="G224" s="23" t="s">
        <v>5870</v>
      </c>
      <c r="H224" s="23" t="s">
        <v>5546</v>
      </c>
      <c r="I224" s="23" t="s">
        <v>5526</v>
      </c>
      <c r="J224" s="24">
        <v>-6704.33</v>
      </c>
      <c r="K224" s="24">
        <v>0</v>
      </c>
      <c r="L224" s="24">
        <v>0</v>
      </c>
      <c r="M224" s="24">
        <v>0</v>
      </c>
      <c r="N224" s="24">
        <v>0</v>
      </c>
      <c r="O224" s="24">
        <v>0</v>
      </c>
      <c r="P224" s="24">
        <v>0</v>
      </c>
      <c r="Q224" s="24">
        <v>-6704.33</v>
      </c>
    </row>
    <row r="225" spans="1:17" ht="13.9" customHeight="1">
      <c r="A225" s="23" t="s">
        <v>5568</v>
      </c>
      <c r="B225" s="23" t="s">
        <v>5696</v>
      </c>
      <c r="C225" s="23" t="s">
        <v>5896</v>
      </c>
      <c r="D225" s="23" t="s">
        <v>5521</v>
      </c>
      <c r="E225" s="23" t="s">
        <v>5522</v>
      </c>
      <c r="F225" s="23" t="s">
        <v>5869</v>
      </c>
      <c r="G225" s="23" t="s">
        <v>5870</v>
      </c>
      <c r="H225" s="23" t="s">
        <v>5546</v>
      </c>
      <c r="I225" s="23" t="s">
        <v>5526</v>
      </c>
      <c r="J225" s="24">
        <v>-159652.56</v>
      </c>
      <c r="K225" s="24">
        <v>0</v>
      </c>
      <c r="L225" s="24">
        <v>0</v>
      </c>
      <c r="M225" s="24">
        <v>0</v>
      </c>
      <c r="N225" s="24">
        <v>0</v>
      </c>
      <c r="O225" s="24">
        <v>0</v>
      </c>
      <c r="P225" s="24">
        <v>0</v>
      </c>
      <c r="Q225" s="24">
        <v>-159652.56</v>
      </c>
    </row>
    <row r="226" spans="1:17" ht="13.9" customHeight="1">
      <c r="A226" s="23" t="s">
        <v>5568</v>
      </c>
      <c r="B226" s="23" t="s">
        <v>5569</v>
      </c>
      <c r="C226" s="23" t="s">
        <v>5896</v>
      </c>
      <c r="D226" s="23" t="s">
        <v>5521</v>
      </c>
      <c r="E226" s="23" t="s">
        <v>5522</v>
      </c>
      <c r="F226" s="23" t="s">
        <v>5869</v>
      </c>
      <c r="G226" s="23" t="s">
        <v>5870</v>
      </c>
      <c r="H226" s="23" t="s">
        <v>5546</v>
      </c>
      <c r="I226" s="23" t="s">
        <v>5526</v>
      </c>
      <c r="J226" s="24">
        <v>-4836.07</v>
      </c>
      <c r="K226" s="24">
        <v>0</v>
      </c>
      <c r="L226" s="24">
        <v>0</v>
      </c>
      <c r="M226" s="24">
        <v>0</v>
      </c>
      <c r="N226" s="24">
        <v>0</v>
      </c>
      <c r="O226" s="24">
        <v>0</v>
      </c>
      <c r="P226" s="24">
        <v>0</v>
      </c>
      <c r="Q226" s="24">
        <v>-4836.07</v>
      </c>
    </row>
    <row r="227" spans="1:17" ht="13.9" customHeight="1">
      <c r="A227" s="23" t="s">
        <v>5568</v>
      </c>
      <c r="B227" s="23" t="s">
        <v>5569</v>
      </c>
      <c r="C227" s="23" t="s">
        <v>5896</v>
      </c>
      <c r="D227" s="23" t="s">
        <v>5521</v>
      </c>
      <c r="E227" s="23" t="s">
        <v>5522</v>
      </c>
      <c r="F227" s="23" t="s">
        <v>5869</v>
      </c>
      <c r="G227" s="23" t="s">
        <v>5870</v>
      </c>
      <c r="H227" s="23" t="s">
        <v>5546</v>
      </c>
      <c r="I227" s="23" t="s">
        <v>5526</v>
      </c>
      <c r="J227" s="24">
        <v>-7669.34</v>
      </c>
      <c r="K227" s="24">
        <v>0</v>
      </c>
      <c r="L227" s="24">
        <v>0</v>
      </c>
      <c r="M227" s="24">
        <v>0</v>
      </c>
      <c r="N227" s="24">
        <v>0</v>
      </c>
      <c r="O227" s="24">
        <v>0</v>
      </c>
      <c r="P227" s="24">
        <v>0</v>
      </c>
      <c r="Q227" s="24">
        <v>-7669.34</v>
      </c>
    </row>
    <row r="228" spans="1:17" ht="13.9" customHeight="1">
      <c r="A228" s="23" t="s">
        <v>5568</v>
      </c>
      <c r="B228" s="23" t="s">
        <v>5569</v>
      </c>
      <c r="C228" s="23" t="s">
        <v>5896</v>
      </c>
      <c r="D228" s="23" t="s">
        <v>5521</v>
      </c>
      <c r="E228" s="23" t="s">
        <v>5522</v>
      </c>
      <c r="F228" s="23" t="s">
        <v>5869</v>
      </c>
      <c r="G228" s="23" t="s">
        <v>5870</v>
      </c>
      <c r="H228" s="23" t="s">
        <v>5546</v>
      </c>
      <c r="I228" s="23" t="s">
        <v>5526</v>
      </c>
      <c r="J228" s="24">
        <v>-7967.7</v>
      </c>
      <c r="K228" s="24">
        <v>0</v>
      </c>
      <c r="L228" s="24">
        <v>0</v>
      </c>
      <c r="M228" s="24">
        <v>0</v>
      </c>
      <c r="N228" s="24">
        <v>0</v>
      </c>
      <c r="O228" s="24">
        <v>0</v>
      </c>
      <c r="P228" s="24">
        <v>0</v>
      </c>
      <c r="Q228" s="24">
        <v>-7967.7</v>
      </c>
    </row>
    <row r="229" spans="1:17" ht="13.9" customHeight="1">
      <c r="A229" s="23" t="s">
        <v>5568</v>
      </c>
      <c r="B229" s="23" t="s">
        <v>5569</v>
      </c>
      <c r="C229" s="23" t="s">
        <v>5896</v>
      </c>
      <c r="D229" s="23" t="s">
        <v>5521</v>
      </c>
      <c r="E229" s="23" t="s">
        <v>5522</v>
      </c>
      <c r="F229" s="23" t="s">
        <v>5869</v>
      </c>
      <c r="G229" s="23" t="s">
        <v>5870</v>
      </c>
      <c r="H229" s="23" t="s">
        <v>5546</v>
      </c>
      <c r="I229" s="23" t="s">
        <v>5526</v>
      </c>
      <c r="J229" s="24">
        <v>-20172.71</v>
      </c>
      <c r="K229" s="24">
        <v>0</v>
      </c>
      <c r="L229" s="24">
        <v>0</v>
      </c>
      <c r="M229" s="24">
        <v>0</v>
      </c>
      <c r="N229" s="24">
        <v>0</v>
      </c>
      <c r="O229" s="24">
        <v>0</v>
      </c>
      <c r="P229" s="24">
        <v>0</v>
      </c>
      <c r="Q229" s="24">
        <v>-20172.71</v>
      </c>
    </row>
    <row r="230" spans="1:17" ht="13.9" customHeight="1">
      <c r="A230" s="23" t="s">
        <v>5568</v>
      </c>
      <c r="B230" s="23" t="s">
        <v>5696</v>
      </c>
      <c r="C230" s="23" t="s">
        <v>5896</v>
      </c>
      <c r="D230" s="23" t="s">
        <v>5521</v>
      </c>
      <c r="E230" s="23" t="s">
        <v>5522</v>
      </c>
      <c r="F230" s="23" t="s">
        <v>5869</v>
      </c>
      <c r="G230" s="23" t="s">
        <v>5870</v>
      </c>
      <c r="H230" s="23" t="s">
        <v>5546</v>
      </c>
      <c r="I230" s="23" t="s">
        <v>5526</v>
      </c>
      <c r="J230" s="24">
        <v>-1370.19</v>
      </c>
      <c r="K230" s="24">
        <v>0</v>
      </c>
      <c r="L230" s="24">
        <v>0</v>
      </c>
      <c r="M230" s="24">
        <v>0</v>
      </c>
      <c r="N230" s="24">
        <v>0</v>
      </c>
      <c r="O230" s="24">
        <v>0</v>
      </c>
      <c r="P230" s="24">
        <v>0</v>
      </c>
      <c r="Q230" s="24">
        <v>-1370.19</v>
      </c>
    </row>
    <row r="231" spans="1:17" ht="13.9" customHeight="1">
      <c r="A231" s="23" t="s">
        <v>5568</v>
      </c>
      <c r="B231" s="23" t="s">
        <v>5569</v>
      </c>
      <c r="C231" s="23" t="s">
        <v>5896</v>
      </c>
      <c r="D231" s="23" t="s">
        <v>5521</v>
      </c>
      <c r="E231" s="23" t="s">
        <v>5522</v>
      </c>
      <c r="F231" s="23" t="s">
        <v>5869</v>
      </c>
      <c r="G231" s="23" t="s">
        <v>5870</v>
      </c>
      <c r="H231" s="23" t="s">
        <v>5546</v>
      </c>
      <c r="I231" s="23" t="s">
        <v>5526</v>
      </c>
      <c r="J231" s="24">
        <v>-29644.81</v>
      </c>
      <c r="K231" s="24">
        <v>0</v>
      </c>
      <c r="L231" s="24">
        <v>0</v>
      </c>
      <c r="M231" s="24">
        <v>0</v>
      </c>
      <c r="N231" s="24">
        <v>0</v>
      </c>
      <c r="O231" s="24">
        <v>0</v>
      </c>
      <c r="P231" s="24">
        <v>0</v>
      </c>
      <c r="Q231" s="24">
        <v>-29644.81</v>
      </c>
    </row>
    <row r="232" spans="1:17" ht="13.9" customHeight="1">
      <c r="A232" s="23" t="s">
        <v>5568</v>
      </c>
      <c r="B232" s="23" t="s">
        <v>5569</v>
      </c>
      <c r="C232" s="23" t="s">
        <v>5868</v>
      </c>
      <c r="D232" s="23" t="s">
        <v>5521</v>
      </c>
      <c r="E232" s="23" t="s">
        <v>5522</v>
      </c>
      <c r="F232" s="23" t="s">
        <v>5869</v>
      </c>
      <c r="G232" s="23" t="s">
        <v>5870</v>
      </c>
      <c r="H232" s="23" t="s">
        <v>5546</v>
      </c>
      <c r="I232" s="23" t="s">
        <v>5526</v>
      </c>
      <c r="J232" s="24">
        <v>-442344.34</v>
      </c>
      <c r="K232" s="24">
        <v>0</v>
      </c>
      <c r="L232" s="24">
        <v>0</v>
      </c>
      <c r="M232" s="24">
        <v>0</v>
      </c>
      <c r="N232" s="24">
        <v>0</v>
      </c>
      <c r="O232" s="24">
        <v>0</v>
      </c>
      <c r="P232" s="24">
        <v>0</v>
      </c>
      <c r="Q232" s="24">
        <v>-442344.34</v>
      </c>
    </row>
    <row r="233" spans="1:17" ht="13.9" customHeight="1">
      <c r="A233" s="23" t="s">
        <v>5568</v>
      </c>
      <c r="B233" s="23" t="s">
        <v>5897</v>
      </c>
      <c r="C233" s="23" t="s">
        <v>5898</v>
      </c>
      <c r="D233" s="23" t="s">
        <v>5521</v>
      </c>
      <c r="E233" s="23" t="s">
        <v>5522</v>
      </c>
      <c r="F233" s="23" t="s">
        <v>5869</v>
      </c>
      <c r="G233" s="23" t="s">
        <v>5870</v>
      </c>
      <c r="H233" s="23" t="s">
        <v>5899</v>
      </c>
      <c r="I233" s="23" t="s">
        <v>5526</v>
      </c>
      <c r="J233" s="24">
        <v>3673796</v>
      </c>
      <c r="K233" s="24">
        <v>0</v>
      </c>
      <c r="L233" s="24">
        <v>0</v>
      </c>
      <c r="M233" s="24">
        <v>0</v>
      </c>
      <c r="N233" s="24">
        <v>0</v>
      </c>
      <c r="O233" s="24">
        <v>0</v>
      </c>
      <c r="P233" s="24">
        <v>0</v>
      </c>
      <c r="Q233" s="24">
        <v>3673796</v>
      </c>
    </row>
    <row r="234" spans="1:17" ht="13.9" customHeight="1">
      <c r="A234" s="23" t="s">
        <v>5568</v>
      </c>
      <c r="B234" s="23" t="s">
        <v>5569</v>
      </c>
      <c r="C234" s="23" t="s">
        <v>5896</v>
      </c>
      <c r="D234" s="23" t="s">
        <v>5521</v>
      </c>
      <c r="E234" s="23" t="s">
        <v>5522</v>
      </c>
      <c r="F234" s="23" t="s">
        <v>5869</v>
      </c>
      <c r="G234" s="23" t="s">
        <v>5870</v>
      </c>
      <c r="H234" s="23" t="s">
        <v>5546</v>
      </c>
      <c r="I234" s="23" t="s">
        <v>5526</v>
      </c>
      <c r="J234" s="24">
        <v>-48212.76</v>
      </c>
      <c r="K234" s="24">
        <v>0</v>
      </c>
      <c r="L234" s="24">
        <v>0</v>
      </c>
      <c r="M234" s="24">
        <v>0</v>
      </c>
      <c r="N234" s="24">
        <v>0</v>
      </c>
      <c r="O234" s="24">
        <v>0</v>
      </c>
      <c r="P234" s="24">
        <v>0</v>
      </c>
      <c r="Q234" s="24">
        <v>-48212.76</v>
      </c>
    </row>
    <row r="235" spans="1:17" ht="13.9" customHeight="1">
      <c r="A235" s="23" t="s">
        <v>5568</v>
      </c>
      <c r="B235" s="23" t="s">
        <v>5569</v>
      </c>
      <c r="C235" s="23" t="s">
        <v>5896</v>
      </c>
      <c r="D235" s="23" t="s">
        <v>5521</v>
      </c>
      <c r="E235" s="23" t="s">
        <v>5522</v>
      </c>
      <c r="F235" s="23" t="s">
        <v>5869</v>
      </c>
      <c r="G235" s="23" t="s">
        <v>5870</v>
      </c>
      <c r="H235" s="23" t="s">
        <v>5546</v>
      </c>
      <c r="I235" s="23" t="s">
        <v>5526</v>
      </c>
      <c r="J235" s="24">
        <v>-1475.23</v>
      </c>
      <c r="K235" s="24">
        <v>0</v>
      </c>
      <c r="L235" s="24">
        <v>0</v>
      </c>
      <c r="M235" s="24">
        <v>0</v>
      </c>
      <c r="N235" s="24">
        <v>0</v>
      </c>
      <c r="O235" s="24">
        <v>0</v>
      </c>
      <c r="P235" s="24">
        <v>0</v>
      </c>
      <c r="Q235" s="24">
        <v>-1475.23</v>
      </c>
    </row>
    <row r="236" spans="1:17" ht="13.9" customHeight="1">
      <c r="A236" s="23" t="s">
        <v>5568</v>
      </c>
      <c r="B236" s="23" t="s">
        <v>5569</v>
      </c>
      <c r="C236" s="23" t="s">
        <v>5896</v>
      </c>
      <c r="D236" s="23" t="s">
        <v>5521</v>
      </c>
      <c r="E236" s="23" t="s">
        <v>5522</v>
      </c>
      <c r="F236" s="23" t="s">
        <v>5869</v>
      </c>
      <c r="G236" s="23" t="s">
        <v>5870</v>
      </c>
      <c r="H236" s="23" t="s">
        <v>5546</v>
      </c>
      <c r="I236" s="23" t="s">
        <v>5526</v>
      </c>
      <c r="J236" s="24">
        <v>-8994.2800000000007</v>
      </c>
      <c r="K236" s="24">
        <v>0</v>
      </c>
      <c r="L236" s="24">
        <v>0</v>
      </c>
      <c r="M236" s="24">
        <v>0</v>
      </c>
      <c r="N236" s="24">
        <v>0</v>
      </c>
      <c r="O236" s="24">
        <v>0</v>
      </c>
      <c r="P236" s="24">
        <v>0</v>
      </c>
      <c r="Q236" s="24">
        <v>-8994.2800000000007</v>
      </c>
    </row>
    <row r="237" spans="1:17" ht="13.9" customHeight="1">
      <c r="A237" s="23" t="s">
        <v>5568</v>
      </c>
      <c r="B237" s="23" t="s">
        <v>5569</v>
      </c>
      <c r="C237" s="23" t="s">
        <v>5868</v>
      </c>
      <c r="D237" s="23" t="s">
        <v>5521</v>
      </c>
      <c r="E237" s="23" t="s">
        <v>5522</v>
      </c>
      <c r="F237" s="23" t="s">
        <v>5869</v>
      </c>
      <c r="G237" s="23" t="s">
        <v>5870</v>
      </c>
      <c r="H237" s="23" t="s">
        <v>5546</v>
      </c>
      <c r="I237" s="23" t="s">
        <v>5526</v>
      </c>
      <c r="J237" s="24">
        <v>-6083.11</v>
      </c>
      <c r="K237" s="24">
        <v>0</v>
      </c>
      <c r="L237" s="24">
        <v>0</v>
      </c>
      <c r="M237" s="24">
        <v>0</v>
      </c>
      <c r="N237" s="24">
        <v>0</v>
      </c>
      <c r="O237" s="24">
        <v>0</v>
      </c>
      <c r="P237" s="24">
        <v>0</v>
      </c>
      <c r="Q237" s="24">
        <v>-6083.11</v>
      </c>
    </row>
    <row r="238" spans="1:17" ht="13.9" customHeight="1">
      <c r="A238" s="23" t="s">
        <v>5568</v>
      </c>
      <c r="B238" s="23" t="s">
        <v>5569</v>
      </c>
      <c r="C238" s="23" t="s">
        <v>5896</v>
      </c>
      <c r="D238" s="23" t="s">
        <v>5521</v>
      </c>
      <c r="E238" s="23" t="s">
        <v>5522</v>
      </c>
      <c r="F238" s="23" t="s">
        <v>5869</v>
      </c>
      <c r="G238" s="23" t="s">
        <v>5870</v>
      </c>
      <c r="H238" s="23" t="s">
        <v>5546</v>
      </c>
      <c r="I238" s="23" t="s">
        <v>5526</v>
      </c>
      <c r="J238" s="24">
        <v>-6635.61</v>
      </c>
      <c r="K238" s="24">
        <v>0</v>
      </c>
      <c r="L238" s="24">
        <v>0</v>
      </c>
      <c r="M238" s="24">
        <v>0</v>
      </c>
      <c r="N238" s="24">
        <v>0</v>
      </c>
      <c r="O238" s="24">
        <v>0</v>
      </c>
      <c r="P238" s="24">
        <v>0</v>
      </c>
      <c r="Q238" s="24">
        <v>-6635.61</v>
      </c>
    </row>
    <row r="239" spans="1:17" ht="13.9" customHeight="1">
      <c r="A239" s="23" t="s">
        <v>5568</v>
      </c>
      <c r="B239" s="23" t="s">
        <v>5569</v>
      </c>
      <c r="C239" s="23" t="s">
        <v>5896</v>
      </c>
      <c r="D239" s="23" t="s">
        <v>5521</v>
      </c>
      <c r="E239" s="23" t="s">
        <v>5522</v>
      </c>
      <c r="F239" s="23" t="s">
        <v>5869</v>
      </c>
      <c r="G239" s="23" t="s">
        <v>5870</v>
      </c>
      <c r="H239" s="23" t="s">
        <v>5546</v>
      </c>
      <c r="I239" s="23" t="s">
        <v>5526</v>
      </c>
      <c r="J239" s="24">
        <v>-10015.76</v>
      </c>
      <c r="K239" s="24">
        <v>0</v>
      </c>
      <c r="L239" s="24">
        <v>0</v>
      </c>
      <c r="M239" s="24">
        <v>0</v>
      </c>
      <c r="N239" s="24">
        <v>0</v>
      </c>
      <c r="O239" s="24">
        <v>0</v>
      </c>
      <c r="P239" s="24">
        <v>0</v>
      </c>
      <c r="Q239" s="24">
        <v>-10015.76</v>
      </c>
    </row>
    <row r="240" spans="1:17" ht="13.9" customHeight="1">
      <c r="A240" s="23" t="s">
        <v>5568</v>
      </c>
      <c r="B240" s="23" t="s">
        <v>5569</v>
      </c>
      <c r="C240" s="23" t="s">
        <v>5868</v>
      </c>
      <c r="D240" s="23" t="s">
        <v>5521</v>
      </c>
      <c r="E240" s="23" t="s">
        <v>5522</v>
      </c>
      <c r="F240" s="23" t="s">
        <v>5869</v>
      </c>
      <c r="G240" s="23" t="s">
        <v>5870</v>
      </c>
      <c r="H240" s="23" t="s">
        <v>5546</v>
      </c>
      <c r="I240" s="23" t="s">
        <v>5526</v>
      </c>
      <c r="J240" s="24">
        <v>-37667.29</v>
      </c>
      <c r="K240" s="24">
        <v>0</v>
      </c>
      <c r="L240" s="24">
        <v>0</v>
      </c>
      <c r="M240" s="24">
        <v>0</v>
      </c>
      <c r="N240" s="24">
        <v>0</v>
      </c>
      <c r="O240" s="24">
        <v>0</v>
      </c>
      <c r="P240" s="24">
        <v>0</v>
      </c>
      <c r="Q240" s="24">
        <v>-37667.29</v>
      </c>
    </row>
    <row r="241" spans="1:17" ht="13.9" customHeight="1">
      <c r="A241" s="23" t="s">
        <v>5568</v>
      </c>
      <c r="B241" s="23" t="s">
        <v>5696</v>
      </c>
      <c r="C241" s="23" t="s">
        <v>5896</v>
      </c>
      <c r="D241" s="23" t="s">
        <v>5521</v>
      </c>
      <c r="E241" s="23" t="s">
        <v>5522</v>
      </c>
      <c r="F241" s="23" t="s">
        <v>5869</v>
      </c>
      <c r="G241" s="23" t="s">
        <v>5870</v>
      </c>
      <c r="H241" s="23" t="s">
        <v>5546</v>
      </c>
      <c r="I241" s="23" t="s">
        <v>5526</v>
      </c>
      <c r="J241" s="24">
        <v>-220066.92</v>
      </c>
      <c r="K241" s="24">
        <v>0</v>
      </c>
      <c r="L241" s="24">
        <v>0</v>
      </c>
      <c r="M241" s="24">
        <v>0</v>
      </c>
      <c r="N241" s="24">
        <v>0</v>
      </c>
      <c r="O241" s="24">
        <v>0</v>
      </c>
      <c r="P241" s="24">
        <v>0</v>
      </c>
      <c r="Q241" s="24">
        <v>-220066.92</v>
      </c>
    </row>
    <row r="242" spans="1:17" ht="13.9" customHeight="1">
      <c r="A242" s="23" t="s">
        <v>5568</v>
      </c>
      <c r="B242" s="23" t="s">
        <v>5569</v>
      </c>
      <c r="C242" s="23" t="s">
        <v>5896</v>
      </c>
      <c r="D242" s="23" t="s">
        <v>5521</v>
      </c>
      <c r="E242" s="23" t="s">
        <v>5522</v>
      </c>
      <c r="F242" s="23" t="s">
        <v>5869</v>
      </c>
      <c r="G242" s="23" t="s">
        <v>5870</v>
      </c>
      <c r="H242" s="23" t="s">
        <v>5546</v>
      </c>
      <c r="I242" s="23" t="s">
        <v>5526</v>
      </c>
      <c r="J242" s="24">
        <v>-8021.79</v>
      </c>
      <c r="K242" s="24">
        <v>0</v>
      </c>
      <c r="L242" s="24">
        <v>0</v>
      </c>
      <c r="M242" s="24">
        <v>0</v>
      </c>
      <c r="N242" s="24">
        <v>0</v>
      </c>
      <c r="O242" s="24">
        <v>0</v>
      </c>
      <c r="P242" s="24">
        <v>0</v>
      </c>
      <c r="Q242" s="24">
        <v>-8021.79</v>
      </c>
    </row>
    <row r="243" spans="1:17" ht="13.9" customHeight="1">
      <c r="A243" s="23" t="s">
        <v>5568</v>
      </c>
      <c r="B243" s="23" t="s">
        <v>5569</v>
      </c>
      <c r="C243" s="23" t="s">
        <v>5896</v>
      </c>
      <c r="D243" s="23" t="s">
        <v>5521</v>
      </c>
      <c r="E243" s="23" t="s">
        <v>5522</v>
      </c>
      <c r="F243" s="23" t="s">
        <v>5869</v>
      </c>
      <c r="G243" s="23" t="s">
        <v>5870</v>
      </c>
      <c r="H243" s="23" t="s">
        <v>5546</v>
      </c>
      <c r="I243" s="23" t="s">
        <v>5526</v>
      </c>
      <c r="J243" s="24">
        <v>-8994.2800000000007</v>
      </c>
      <c r="K243" s="24">
        <v>0</v>
      </c>
      <c r="L243" s="24">
        <v>0</v>
      </c>
      <c r="M243" s="24">
        <v>0</v>
      </c>
      <c r="N243" s="24">
        <v>0</v>
      </c>
      <c r="O243" s="24">
        <v>0</v>
      </c>
      <c r="P243" s="24">
        <v>0</v>
      </c>
      <c r="Q243" s="24">
        <v>-8994.2800000000007</v>
      </c>
    </row>
    <row r="244" spans="1:17" ht="13.9" customHeight="1">
      <c r="A244" s="23" t="s">
        <v>5568</v>
      </c>
      <c r="B244" s="23" t="s">
        <v>5569</v>
      </c>
      <c r="C244" s="23" t="s">
        <v>5868</v>
      </c>
      <c r="D244" s="23" t="s">
        <v>5521</v>
      </c>
      <c r="E244" s="23" t="s">
        <v>5522</v>
      </c>
      <c r="F244" s="23" t="s">
        <v>5869</v>
      </c>
      <c r="G244" s="23" t="s">
        <v>5870</v>
      </c>
      <c r="H244" s="23" t="s">
        <v>5546</v>
      </c>
      <c r="I244" s="23" t="s">
        <v>5526</v>
      </c>
      <c r="J244" s="24">
        <v>-47793.03</v>
      </c>
      <c r="K244" s="24">
        <v>0</v>
      </c>
      <c r="L244" s="24">
        <v>0</v>
      </c>
      <c r="M244" s="24">
        <v>0</v>
      </c>
      <c r="N244" s="24">
        <v>0</v>
      </c>
      <c r="O244" s="24">
        <v>0</v>
      </c>
      <c r="P244" s="24">
        <v>0</v>
      </c>
      <c r="Q244" s="24">
        <v>-47793.03</v>
      </c>
    </row>
    <row r="245" spans="1:17" ht="13.9" customHeight="1">
      <c r="A245" s="23" t="s">
        <v>5568</v>
      </c>
      <c r="B245" s="23" t="s">
        <v>5569</v>
      </c>
      <c r="C245" s="23" t="s">
        <v>5868</v>
      </c>
      <c r="D245" s="23" t="s">
        <v>5521</v>
      </c>
      <c r="E245" s="23" t="s">
        <v>5522</v>
      </c>
      <c r="F245" s="23" t="s">
        <v>5869</v>
      </c>
      <c r="G245" s="23" t="s">
        <v>5870</v>
      </c>
      <c r="H245" s="23" t="s">
        <v>5546</v>
      </c>
      <c r="I245" s="23" t="s">
        <v>5526</v>
      </c>
      <c r="J245" s="24">
        <v>-40181.1</v>
      </c>
      <c r="K245" s="24">
        <v>0</v>
      </c>
      <c r="L245" s="24">
        <v>0</v>
      </c>
      <c r="M245" s="24">
        <v>0</v>
      </c>
      <c r="N245" s="24">
        <v>0</v>
      </c>
      <c r="O245" s="24">
        <v>0</v>
      </c>
      <c r="P245" s="24">
        <v>0</v>
      </c>
      <c r="Q245" s="24">
        <v>-40181.1</v>
      </c>
    </row>
    <row r="246" spans="1:17" ht="13.9" customHeight="1">
      <c r="A246" s="23" t="s">
        <v>5568</v>
      </c>
      <c r="B246" s="23" t="s">
        <v>5569</v>
      </c>
      <c r="C246" s="23" t="s">
        <v>5868</v>
      </c>
      <c r="D246" s="23" t="s">
        <v>5521</v>
      </c>
      <c r="E246" s="23" t="s">
        <v>5522</v>
      </c>
      <c r="F246" s="23" t="s">
        <v>5869</v>
      </c>
      <c r="G246" s="23" t="s">
        <v>5870</v>
      </c>
      <c r="H246" s="23" t="s">
        <v>5546</v>
      </c>
      <c r="I246" s="23" t="s">
        <v>5526</v>
      </c>
      <c r="J246" s="24">
        <v>-50104.32</v>
      </c>
      <c r="K246" s="24">
        <v>0</v>
      </c>
      <c r="L246" s="24">
        <v>0</v>
      </c>
      <c r="M246" s="24">
        <v>0</v>
      </c>
      <c r="N246" s="24">
        <v>0</v>
      </c>
      <c r="O246" s="24">
        <v>0</v>
      </c>
      <c r="P246" s="24">
        <v>0</v>
      </c>
      <c r="Q246" s="24">
        <v>-50104.32</v>
      </c>
    </row>
    <row r="247" spans="1:17" ht="13.9" customHeight="1">
      <c r="A247" s="23" t="s">
        <v>5568</v>
      </c>
      <c r="B247" s="23" t="s">
        <v>5569</v>
      </c>
      <c r="C247" s="23" t="s">
        <v>5874</v>
      </c>
      <c r="D247" s="23" t="s">
        <v>5521</v>
      </c>
      <c r="E247" s="23" t="s">
        <v>5522</v>
      </c>
      <c r="F247" s="23" t="s">
        <v>5869</v>
      </c>
      <c r="G247" s="23" t="s">
        <v>5870</v>
      </c>
      <c r="H247" s="23" t="s">
        <v>5546</v>
      </c>
      <c r="I247" s="23" t="s">
        <v>5526</v>
      </c>
      <c r="J247" s="24">
        <v>-34504.019999999997</v>
      </c>
      <c r="K247" s="24">
        <v>0</v>
      </c>
      <c r="L247" s="24">
        <v>0</v>
      </c>
      <c r="M247" s="24">
        <v>0</v>
      </c>
      <c r="N247" s="24">
        <v>0</v>
      </c>
      <c r="O247" s="24">
        <v>0</v>
      </c>
      <c r="P247" s="24">
        <v>0</v>
      </c>
      <c r="Q247" s="24">
        <v>-34504.019999999997</v>
      </c>
    </row>
    <row r="248" spans="1:17" ht="13.9" customHeight="1">
      <c r="A248" s="23" t="s">
        <v>5568</v>
      </c>
      <c r="B248" s="23" t="s">
        <v>5569</v>
      </c>
      <c r="C248" s="23" t="s">
        <v>5896</v>
      </c>
      <c r="D248" s="23" t="s">
        <v>5521</v>
      </c>
      <c r="E248" s="23" t="s">
        <v>5522</v>
      </c>
      <c r="F248" s="23" t="s">
        <v>5869</v>
      </c>
      <c r="G248" s="23" t="s">
        <v>5870</v>
      </c>
      <c r="H248" s="23" t="s">
        <v>5546</v>
      </c>
      <c r="I248" s="23" t="s">
        <v>5526</v>
      </c>
      <c r="J248" s="24">
        <v>-22168.04</v>
      </c>
      <c r="K248" s="24">
        <v>0</v>
      </c>
      <c r="L248" s="24">
        <v>0</v>
      </c>
      <c r="M248" s="24">
        <v>0</v>
      </c>
      <c r="N248" s="24">
        <v>0</v>
      </c>
      <c r="O248" s="24">
        <v>0</v>
      </c>
      <c r="P248" s="24">
        <v>0</v>
      </c>
      <c r="Q248" s="24">
        <v>-22168.04</v>
      </c>
    </row>
    <row r="249" spans="1:17" ht="13.9" customHeight="1">
      <c r="A249" s="23" t="s">
        <v>5568</v>
      </c>
      <c r="B249" s="23" t="s">
        <v>5696</v>
      </c>
      <c r="C249" s="23" t="s">
        <v>5896</v>
      </c>
      <c r="D249" s="23" t="s">
        <v>5521</v>
      </c>
      <c r="E249" s="23" t="s">
        <v>5522</v>
      </c>
      <c r="F249" s="23" t="s">
        <v>5869</v>
      </c>
      <c r="G249" s="23" t="s">
        <v>5870</v>
      </c>
      <c r="H249" s="23" t="s">
        <v>5546</v>
      </c>
      <c r="I249" s="23" t="s">
        <v>5526</v>
      </c>
      <c r="J249" s="24">
        <v>-8584.5</v>
      </c>
      <c r="K249" s="24">
        <v>0</v>
      </c>
      <c r="L249" s="24">
        <v>0</v>
      </c>
      <c r="M249" s="24">
        <v>0</v>
      </c>
      <c r="N249" s="24">
        <v>0</v>
      </c>
      <c r="O249" s="24">
        <v>0</v>
      </c>
      <c r="P249" s="24">
        <v>0</v>
      </c>
      <c r="Q249" s="24">
        <v>-8584.5</v>
      </c>
    </row>
    <row r="250" spans="1:17" ht="13.9" customHeight="1">
      <c r="A250" s="23" t="s">
        <v>5568</v>
      </c>
      <c r="B250" s="23" t="s">
        <v>5569</v>
      </c>
      <c r="C250" s="23" t="s">
        <v>5896</v>
      </c>
      <c r="D250" s="23" t="s">
        <v>5521</v>
      </c>
      <c r="E250" s="23" t="s">
        <v>5522</v>
      </c>
      <c r="F250" s="23" t="s">
        <v>5869</v>
      </c>
      <c r="G250" s="23" t="s">
        <v>5870</v>
      </c>
      <c r="H250" s="23" t="s">
        <v>5546</v>
      </c>
      <c r="I250" s="23" t="s">
        <v>5526</v>
      </c>
      <c r="J250" s="24">
        <v>-59773.919999999998</v>
      </c>
      <c r="K250" s="24">
        <v>0</v>
      </c>
      <c r="L250" s="24">
        <v>0</v>
      </c>
      <c r="M250" s="24">
        <v>0</v>
      </c>
      <c r="N250" s="24">
        <v>0</v>
      </c>
      <c r="O250" s="24">
        <v>0</v>
      </c>
      <c r="P250" s="24">
        <v>0</v>
      </c>
      <c r="Q250" s="24">
        <v>-59773.919999999998</v>
      </c>
    </row>
    <row r="251" spans="1:17" ht="13.9" customHeight="1">
      <c r="A251" s="23" t="s">
        <v>5568</v>
      </c>
      <c r="B251" s="23" t="s">
        <v>5569</v>
      </c>
      <c r="C251" s="23" t="s">
        <v>5896</v>
      </c>
      <c r="D251" s="23" t="s">
        <v>5521</v>
      </c>
      <c r="E251" s="23" t="s">
        <v>5522</v>
      </c>
      <c r="F251" s="23" t="s">
        <v>5869</v>
      </c>
      <c r="G251" s="23" t="s">
        <v>5870</v>
      </c>
      <c r="H251" s="23" t="s">
        <v>5546</v>
      </c>
      <c r="I251" s="23" t="s">
        <v>5526</v>
      </c>
      <c r="J251" s="24">
        <v>-776.53</v>
      </c>
      <c r="K251" s="24">
        <v>0</v>
      </c>
      <c r="L251" s="24">
        <v>0</v>
      </c>
      <c r="M251" s="24">
        <v>0</v>
      </c>
      <c r="N251" s="24">
        <v>0</v>
      </c>
      <c r="O251" s="24">
        <v>0</v>
      </c>
      <c r="P251" s="24">
        <v>0</v>
      </c>
      <c r="Q251" s="24">
        <v>-776.53</v>
      </c>
    </row>
    <row r="252" spans="1:17" ht="13.9" customHeight="1">
      <c r="A252" s="23" t="s">
        <v>5568</v>
      </c>
      <c r="B252" s="23" t="s">
        <v>5569</v>
      </c>
      <c r="C252" s="23" t="s">
        <v>5896</v>
      </c>
      <c r="D252" s="23" t="s">
        <v>5521</v>
      </c>
      <c r="E252" s="23" t="s">
        <v>5522</v>
      </c>
      <c r="F252" s="23" t="s">
        <v>5869</v>
      </c>
      <c r="G252" s="23" t="s">
        <v>5870</v>
      </c>
      <c r="H252" s="23" t="s">
        <v>5546</v>
      </c>
      <c r="I252" s="23" t="s">
        <v>5526</v>
      </c>
      <c r="J252" s="24">
        <v>-4836.07</v>
      </c>
      <c r="K252" s="24">
        <v>0</v>
      </c>
      <c r="L252" s="24">
        <v>0</v>
      </c>
      <c r="M252" s="24">
        <v>0</v>
      </c>
      <c r="N252" s="24">
        <v>0</v>
      </c>
      <c r="O252" s="24">
        <v>0</v>
      </c>
      <c r="P252" s="24">
        <v>0</v>
      </c>
      <c r="Q252" s="24">
        <v>-4836.07</v>
      </c>
    </row>
    <row r="253" spans="1:17" ht="13.9" customHeight="1">
      <c r="A253" s="23" t="s">
        <v>5568</v>
      </c>
      <c r="B253" s="23" t="s">
        <v>5569</v>
      </c>
      <c r="C253" s="23" t="s">
        <v>5896</v>
      </c>
      <c r="D253" s="23" t="s">
        <v>5521</v>
      </c>
      <c r="E253" s="23" t="s">
        <v>5522</v>
      </c>
      <c r="F253" s="23" t="s">
        <v>5869</v>
      </c>
      <c r="G253" s="23" t="s">
        <v>5870</v>
      </c>
      <c r="H253" s="23" t="s">
        <v>5546</v>
      </c>
      <c r="I253" s="23" t="s">
        <v>5526</v>
      </c>
      <c r="J253" s="24">
        <v>-3268.73</v>
      </c>
      <c r="K253" s="24">
        <v>0</v>
      </c>
      <c r="L253" s="24">
        <v>0</v>
      </c>
      <c r="M253" s="24">
        <v>0</v>
      </c>
      <c r="N253" s="24">
        <v>0</v>
      </c>
      <c r="O253" s="24">
        <v>0</v>
      </c>
      <c r="P253" s="24">
        <v>0</v>
      </c>
      <c r="Q253" s="24">
        <v>-3268.73</v>
      </c>
    </row>
    <row r="254" spans="1:17" ht="13.9" customHeight="1">
      <c r="A254" s="23" t="s">
        <v>5568</v>
      </c>
      <c r="B254" s="23" t="s">
        <v>5696</v>
      </c>
      <c r="C254" s="23" t="s">
        <v>5896</v>
      </c>
      <c r="D254" s="23" t="s">
        <v>5521</v>
      </c>
      <c r="E254" s="23" t="s">
        <v>5522</v>
      </c>
      <c r="F254" s="23" t="s">
        <v>5869</v>
      </c>
      <c r="G254" s="23" t="s">
        <v>5870</v>
      </c>
      <c r="H254" s="23" t="s">
        <v>5546</v>
      </c>
      <c r="I254" s="23" t="s">
        <v>5526</v>
      </c>
      <c r="J254" s="24">
        <v>-763.09</v>
      </c>
      <c r="K254" s="24">
        <v>0</v>
      </c>
      <c r="L254" s="24">
        <v>0</v>
      </c>
      <c r="M254" s="24">
        <v>0</v>
      </c>
      <c r="N254" s="24">
        <v>0</v>
      </c>
      <c r="O254" s="24">
        <v>0</v>
      </c>
      <c r="P254" s="24">
        <v>0</v>
      </c>
      <c r="Q254" s="24">
        <v>-763.09</v>
      </c>
    </row>
    <row r="255" spans="1:17" ht="13.9" customHeight="1">
      <c r="A255" s="23" t="s">
        <v>5568</v>
      </c>
      <c r="B255" s="23" t="s">
        <v>5569</v>
      </c>
      <c r="C255" s="23" t="s">
        <v>5896</v>
      </c>
      <c r="D255" s="23" t="s">
        <v>5521</v>
      </c>
      <c r="E255" s="23" t="s">
        <v>5522</v>
      </c>
      <c r="F255" s="23" t="s">
        <v>5869</v>
      </c>
      <c r="G255" s="23" t="s">
        <v>5870</v>
      </c>
      <c r="H255" s="23" t="s">
        <v>5546</v>
      </c>
      <c r="I255" s="23" t="s">
        <v>5526</v>
      </c>
      <c r="J255" s="24">
        <v>-2495.4299999999998</v>
      </c>
      <c r="K255" s="24">
        <v>0</v>
      </c>
      <c r="L255" s="24">
        <v>0</v>
      </c>
      <c r="M255" s="24">
        <v>0</v>
      </c>
      <c r="N255" s="24">
        <v>0</v>
      </c>
      <c r="O255" s="24">
        <v>0</v>
      </c>
      <c r="P255" s="24">
        <v>0</v>
      </c>
      <c r="Q255" s="24">
        <v>-2495.4299999999998</v>
      </c>
    </row>
    <row r="256" spans="1:17" ht="13.9" customHeight="1">
      <c r="A256" s="23" t="s">
        <v>5568</v>
      </c>
      <c r="B256" s="23" t="s">
        <v>5569</v>
      </c>
      <c r="C256" s="23" t="s">
        <v>5896</v>
      </c>
      <c r="D256" s="23" t="s">
        <v>5521</v>
      </c>
      <c r="E256" s="23" t="s">
        <v>5522</v>
      </c>
      <c r="F256" s="23" t="s">
        <v>5869</v>
      </c>
      <c r="G256" s="23" t="s">
        <v>5870</v>
      </c>
      <c r="H256" s="23" t="s">
        <v>5546</v>
      </c>
      <c r="I256" s="23" t="s">
        <v>5526</v>
      </c>
      <c r="J256" s="24">
        <v>-1180.19</v>
      </c>
      <c r="K256" s="24">
        <v>0</v>
      </c>
      <c r="L256" s="24">
        <v>0</v>
      </c>
      <c r="M256" s="24">
        <v>0</v>
      </c>
      <c r="N256" s="24">
        <v>0</v>
      </c>
      <c r="O256" s="24">
        <v>0</v>
      </c>
      <c r="P256" s="24">
        <v>0</v>
      </c>
      <c r="Q256" s="24">
        <v>-1180.19</v>
      </c>
    </row>
    <row r="257" spans="1:17" ht="13.9" customHeight="1">
      <c r="A257" s="23" t="s">
        <v>5568</v>
      </c>
      <c r="B257" s="23" t="s">
        <v>5569</v>
      </c>
      <c r="C257" s="23" t="s">
        <v>5896</v>
      </c>
      <c r="D257" s="23" t="s">
        <v>5521</v>
      </c>
      <c r="E257" s="23" t="s">
        <v>5522</v>
      </c>
      <c r="F257" s="23" t="s">
        <v>5869</v>
      </c>
      <c r="G257" s="23" t="s">
        <v>5870</v>
      </c>
      <c r="H257" s="23" t="s">
        <v>5546</v>
      </c>
      <c r="I257" s="23" t="s">
        <v>5526</v>
      </c>
      <c r="J257" s="24">
        <v>-15625.81</v>
      </c>
      <c r="K257" s="24">
        <v>0</v>
      </c>
      <c r="L257" s="24">
        <v>0</v>
      </c>
      <c r="M257" s="24">
        <v>0</v>
      </c>
      <c r="N257" s="24">
        <v>0</v>
      </c>
      <c r="O257" s="24">
        <v>0</v>
      </c>
      <c r="P257" s="24">
        <v>0</v>
      </c>
      <c r="Q257" s="24">
        <v>-15625.81</v>
      </c>
    </row>
    <row r="258" spans="1:17" ht="13.9" customHeight="1">
      <c r="A258" s="23" t="s">
        <v>5568</v>
      </c>
      <c r="B258" s="23" t="s">
        <v>5569</v>
      </c>
      <c r="C258" s="23" t="s">
        <v>5896</v>
      </c>
      <c r="D258" s="23" t="s">
        <v>5521</v>
      </c>
      <c r="E258" s="23" t="s">
        <v>5522</v>
      </c>
      <c r="F258" s="23" t="s">
        <v>5869</v>
      </c>
      <c r="G258" s="23" t="s">
        <v>5870</v>
      </c>
      <c r="H258" s="23" t="s">
        <v>5546</v>
      </c>
      <c r="I258" s="23" t="s">
        <v>5526</v>
      </c>
      <c r="J258" s="24">
        <v>-1046.99</v>
      </c>
      <c r="K258" s="24">
        <v>0</v>
      </c>
      <c r="L258" s="24">
        <v>0</v>
      </c>
      <c r="M258" s="24">
        <v>0</v>
      </c>
      <c r="N258" s="24">
        <v>0</v>
      </c>
      <c r="O258" s="24">
        <v>0</v>
      </c>
      <c r="P258" s="24">
        <v>0</v>
      </c>
      <c r="Q258" s="24">
        <v>-1046.99</v>
      </c>
    </row>
    <row r="259" spans="1:17" ht="13.9" customHeight="1">
      <c r="A259" s="23" t="s">
        <v>5568</v>
      </c>
      <c r="B259" s="23" t="s">
        <v>5569</v>
      </c>
      <c r="C259" s="23" t="s">
        <v>5896</v>
      </c>
      <c r="D259" s="23" t="s">
        <v>5521</v>
      </c>
      <c r="E259" s="23" t="s">
        <v>5522</v>
      </c>
      <c r="F259" s="23" t="s">
        <v>5869</v>
      </c>
      <c r="G259" s="23" t="s">
        <v>5870</v>
      </c>
      <c r="H259" s="23" t="s">
        <v>5546</v>
      </c>
      <c r="I259" s="23" t="s">
        <v>5526</v>
      </c>
      <c r="J259" s="24">
        <v>-45224.73</v>
      </c>
      <c r="K259" s="24">
        <v>0</v>
      </c>
      <c r="L259" s="24">
        <v>0</v>
      </c>
      <c r="M259" s="24">
        <v>0</v>
      </c>
      <c r="N259" s="24">
        <v>0</v>
      </c>
      <c r="O259" s="24">
        <v>0</v>
      </c>
      <c r="P259" s="24">
        <v>0</v>
      </c>
      <c r="Q259" s="24">
        <v>-45224.73</v>
      </c>
    </row>
    <row r="260" spans="1:17" ht="13.9" customHeight="1">
      <c r="A260" s="23" t="s">
        <v>5568</v>
      </c>
      <c r="B260" s="23" t="s">
        <v>5569</v>
      </c>
      <c r="C260" s="23" t="s">
        <v>5868</v>
      </c>
      <c r="D260" s="23" t="s">
        <v>5521</v>
      </c>
      <c r="E260" s="23" t="s">
        <v>5522</v>
      </c>
      <c r="F260" s="23" t="s">
        <v>5869</v>
      </c>
      <c r="G260" s="23" t="s">
        <v>5870</v>
      </c>
      <c r="H260" s="23" t="s">
        <v>5546</v>
      </c>
      <c r="I260" s="23" t="s">
        <v>5526</v>
      </c>
      <c r="J260" s="24">
        <v>-71675.289999999994</v>
      </c>
      <c r="K260" s="24">
        <v>0</v>
      </c>
      <c r="L260" s="24">
        <v>0</v>
      </c>
      <c r="M260" s="24">
        <v>0</v>
      </c>
      <c r="N260" s="24">
        <v>0</v>
      </c>
      <c r="O260" s="24">
        <v>0</v>
      </c>
      <c r="P260" s="24">
        <v>0</v>
      </c>
      <c r="Q260" s="24">
        <v>-71675.289999999994</v>
      </c>
    </row>
    <row r="261" spans="1:17" ht="13.9" customHeight="1">
      <c r="A261" s="23" t="s">
        <v>5568</v>
      </c>
      <c r="B261" s="23" t="s">
        <v>5569</v>
      </c>
      <c r="C261" s="23" t="s">
        <v>5896</v>
      </c>
      <c r="D261" s="23" t="s">
        <v>5521</v>
      </c>
      <c r="E261" s="23" t="s">
        <v>5522</v>
      </c>
      <c r="F261" s="23" t="s">
        <v>5869</v>
      </c>
      <c r="G261" s="23" t="s">
        <v>5870</v>
      </c>
      <c r="H261" s="23" t="s">
        <v>5546</v>
      </c>
      <c r="I261" s="23" t="s">
        <v>5526</v>
      </c>
      <c r="J261" s="24">
        <v>-3776.75</v>
      </c>
      <c r="K261" s="24">
        <v>0</v>
      </c>
      <c r="L261" s="24">
        <v>0</v>
      </c>
      <c r="M261" s="24">
        <v>0</v>
      </c>
      <c r="N261" s="24">
        <v>0</v>
      </c>
      <c r="O261" s="24">
        <v>0</v>
      </c>
      <c r="P261" s="24">
        <v>0</v>
      </c>
      <c r="Q261" s="24">
        <v>-3776.75</v>
      </c>
    </row>
    <row r="262" spans="1:17" ht="13.9" customHeight="1">
      <c r="A262" s="23" t="s">
        <v>5568</v>
      </c>
      <c r="B262" s="23" t="s">
        <v>5569</v>
      </c>
      <c r="C262" s="23" t="s">
        <v>5896</v>
      </c>
      <c r="D262" s="23" t="s">
        <v>5521</v>
      </c>
      <c r="E262" s="23" t="s">
        <v>5522</v>
      </c>
      <c r="F262" s="23" t="s">
        <v>5869</v>
      </c>
      <c r="G262" s="23" t="s">
        <v>5870</v>
      </c>
      <c r="H262" s="23" t="s">
        <v>5546</v>
      </c>
      <c r="I262" s="23" t="s">
        <v>5526</v>
      </c>
      <c r="J262" s="24">
        <v>-4836.07</v>
      </c>
      <c r="K262" s="24">
        <v>0</v>
      </c>
      <c r="L262" s="24">
        <v>0</v>
      </c>
      <c r="M262" s="24">
        <v>0</v>
      </c>
      <c r="N262" s="24">
        <v>0</v>
      </c>
      <c r="O262" s="24">
        <v>0</v>
      </c>
      <c r="P262" s="24">
        <v>0</v>
      </c>
      <c r="Q262" s="24">
        <v>-4836.07</v>
      </c>
    </row>
    <row r="263" spans="1:17" ht="13.9" customHeight="1">
      <c r="A263" s="23" t="s">
        <v>5568</v>
      </c>
      <c r="B263" s="23" t="s">
        <v>5569</v>
      </c>
      <c r="C263" s="23" t="s">
        <v>5868</v>
      </c>
      <c r="D263" s="23" t="s">
        <v>5521</v>
      </c>
      <c r="E263" s="23" t="s">
        <v>5522</v>
      </c>
      <c r="F263" s="23" t="s">
        <v>5869</v>
      </c>
      <c r="G263" s="23" t="s">
        <v>5870</v>
      </c>
      <c r="H263" s="23" t="s">
        <v>5546</v>
      </c>
      <c r="I263" s="23" t="s">
        <v>5526</v>
      </c>
      <c r="J263" s="24">
        <v>-73548.14</v>
      </c>
      <c r="K263" s="24">
        <v>0</v>
      </c>
      <c r="L263" s="24">
        <v>0</v>
      </c>
      <c r="M263" s="24">
        <v>0</v>
      </c>
      <c r="N263" s="24">
        <v>0</v>
      </c>
      <c r="O263" s="24">
        <v>0</v>
      </c>
      <c r="P263" s="24">
        <v>0</v>
      </c>
      <c r="Q263" s="24">
        <v>-73548.14</v>
      </c>
    </row>
    <row r="264" spans="1:17" ht="13.9" customHeight="1">
      <c r="A264" s="23" t="s">
        <v>5568</v>
      </c>
      <c r="B264" s="23" t="s">
        <v>5569</v>
      </c>
      <c r="C264" s="23" t="s">
        <v>5896</v>
      </c>
      <c r="D264" s="23" t="s">
        <v>5521</v>
      </c>
      <c r="E264" s="23" t="s">
        <v>5522</v>
      </c>
      <c r="F264" s="23" t="s">
        <v>5869</v>
      </c>
      <c r="G264" s="23" t="s">
        <v>5870</v>
      </c>
      <c r="H264" s="23" t="s">
        <v>5546</v>
      </c>
      <c r="I264" s="23" t="s">
        <v>5526</v>
      </c>
      <c r="J264" s="24">
        <v>-4313.17</v>
      </c>
      <c r="K264" s="24">
        <v>0</v>
      </c>
      <c r="L264" s="24">
        <v>0</v>
      </c>
      <c r="M264" s="24">
        <v>0</v>
      </c>
      <c r="N264" s="24">
        <v>0</v>
      </c>
      <c r="O264" s="24">
        <v>0</v>
      </c>
      <c r="P264" s="24">
        <v>0</v>
      </c>
      <c r="Q264" s="24">
        <v>-4313.17</v>
      </c>
    </row>
    <row r="265" spans="1:17" ht="13.9" customHeight="1">
      <c r="A265" s="23" t="s">
        <v>5568</v>
      </c>
      <c r="B265" s="23" t="s">
        <v>5569</v>
      </c>
      <c r="C265" s="23" t="s">
        <v>5896</v>
      </c>
      <c r="D265" s="23" t="s">
        <v>5521</v>
      </c>
      <c r="E265" s="23" t="s">
        <v>5522</v>
      </c>
      <c r="F265" s="23" t="s">
        <v>5869</v>
      </c>
      <c r="G265" s="23" t="s">
        <v>5870</v>
      </c>
      <c r="H265" s="23" t="s">
        <v>5546</v>
      </c>
      <c r="I265" s="23" t="s">
        <v>5526</v>
      </c>
      <c r="J265" s="24">
        <v>-3776.75</v>
      </c>
      <c r="K265" s="24">
        <v>0</v>
      </c>
      <c r="L265" s="24">
        <v>0</v>
      </c>
      <c r="M265" s="24">
        <v>0</v>
      </c>
      <c r="N265" s="24">
        <v>0</v>
      </c>
      <c r="O265" s="24">
        <v>0</v>
      </c>
      <c r="P265" s="24">
        <v>0</v>
      </c>
      <c r="Q265" s="24">
        <v>-3776.75</v>
      </c>
    </row>
    <row r="266" spans="1:17" ht="13.9" customHeight="1">
      <c r="A266" s="23" t="s">
        <v>5568</v>
      </c>
      <c r="B266" s="23" t="s">
        <v>5569</v>
      </c>
      <c r="C266" s="23" t="s">
        <v>5896</v>
      </c>
      <c r="D266" s="23" t="s">
        <v>5521</v>
      </c>
      <c r="E266" s="23" t="s">
        <v>5522</v>
      </c>
      <c r="F266" s="23" t="s">
        <v>5869</v>
      </c>
      <c r="G266" s="23" t="s">
        <v>5870</v>
      </c>
      <c r="H266" s="23" t="s">
        <v>5546</v>
      </c>
      <c r="I266" s="23" t="s">
        <v>5526</v>
      </c>
      <c r="J266" s="24">
        <v>-2727.63</v>
      </c>
      <c r="K266" s="24">
        <v>0</v>
      </c>
      <c r="L266" s="24">
        <v>0</v>
      </c>
      <c r="M266" s="24">
        <v>0</v>
      </c>
      <c r="N266" s="24">
        <v>0</v>
      </c>
      <c r="O266" s="24">
        <v>0</v>
      </c>
      <c r="P266" s="24">
        <v>0</v>
      </c>
      <c r="Q266" s="24">
        <v>-2727.63</v>
      </c>
    </row>
    <row r="267" spans="1:17" ht="13.9" customHeight="1">
      <c r="A267" s="23" t="s">
        <v>5568</v>
      </c>
      <c r="B267" s="23" t="s">
        <v>5569</v>
      </c>
      <c r="C267" s="23" t="s">
        <v>5896</v>
      </c>
      <c r="D267" s="23" t="s">
        <v>5521</v>
      </c>
      <c r="E267" s="23" t="s">
        <v>5522</v>
      </c>
      <c r="F267" s="23" t="s">
        <v>5869</v>
      </c>
      <c r="G267" s="23" t="s">
        <v>5870</v>
      </c>
      <c r="H267" s="23" t="s">
        <v>5546</v>
      </c>
      <c r="I267" s="23" t="s">
        <v>5526</v>
      </c>
      <c r="J267" s="24">
        <v>-429879.07</v>
      </c>
      <c r="K267" s="24">
        <v>0</v>
      </c>
      <c r="L267" s="24">
        <v>0</v>
      </c>
      <c r="M267" s="24">
        <v>0</v>
      </c>
      <c r="N267" s="24">
        <v>0</v>
      </c>
      <c r="O267" s="24">
        <v>0</v>
      </c>
      <c r="P267" s="24">
        <v>0</v>
      </c>
      <c r="Q267" s="24">
        <v>-429879.07</v>
      </c>
    </row>
    <row r="268" spans="1:17" ht="13.9" customHeight="1">
      <c r="A268" s="23" t="s">
        <v>5568</v>
      </c>
      <c r="B268" s="23" t="s">
        <v>5569</v>
      </c>
      <c r="C268" s="23" t="s">
        <v>5896</v>
      </c>
      <c r="D268" s="23" t="s">
        <v>5521</v>
      </c>
      <c r="E268" s="23" t="s">
        <v>5522</v>
      </c>
      <c r="F268" s="23" t="s">
        <v>5869</v>
      </c>
      <c r="G268" s="23" t="s">
        <v>5870</v>
      </c>
      <c r="H268" s="23" t="s">
        <v>5546</v>
      </c>
      <c r="I268" s="23" t="s">
        <v>5526</v>
      </c>
      <c r="J268" s="24">
        <v>-129.99</v>
      </c>
      <c r="K268" s="24">
        <v>0</v>
      </c>
      <c r="L268" s="24">
        <v>0</v>
      </c>
      <c r="M268" s="24">
        <v>0</v>
      </c>
      <c r="N268" s="24">
        <v>0</v>
      </c>
      <c r="O268" s="24">
        <v>0</v>
      </c>
      <c r="P268" s="24">
        <v>0</v>
      </c>
      <c r="Q268" s="24">
        <v>-129.99</v>
      </c>
    </row>
    <row r="269" spans="1:17" ht="13.9" customHeight="1">
      <c r="A269" s="23" t="s">
        <v>5568</v>
      </c>
      <c r="B269" s="23" t="s">
        <v>5569</v>
      </c>
      <c r="C269" s="23" t="s">
        <v>5896</v>
      </c>
      <c r="D269" s="23" t="s">
        <v>5521</v>
      </c>
      <c r="E269" s="23" t="s">
        <v>5522</v>
      </c>
      <c r="F269" s="23" t="s">
        <v>5869</v>
      </c>
      <c r="G269" s="23" t="s">
        <v>5870</v>
      </c>
      <c r="H269" s="23" t="s">
        <v>5546</v>
      </c>
      <c r="I269" s="23" t="s">
        <v>5526</v>
      </c>
      <c r="J269" s="24">
        <v>-50860.78</v>
      </c>
      <c r="K269" s="24">
        <v>0</v>
      </c>
      <c r="L269" s="24">
        <v>0</v>
      </c>
      <c r="M269" s="24">
        <v>0</v>
      </c>
      <c r="N269" s="24">
        <v>0</v>
      </c>
      <c r="O269" s="24">
        <v>0</v>
      </c>
      <c r="P269" s="24">
        <v>0</v>
      </c>
      <c r="Q269" s="24">
        <v>-50860.78</v>
      </c>
    </row>
    <row r="270" spans="1:17" ht="13.9" customHeight="1">
      <c r="A270" s="23" t="s">
        <v>5568</v>
      </c>
      <c r="B270" s="23" t="s">
        <v>5569</v>
      </c>
      <c r="C270" s="23" t="s">
        <v>5896</v>
      </c>
      <c r="D270" s="23" t="s">
        <v>5521</v>
      </c>
      <c r="E270" s="23" t="s">
        <v>5522</v>
      </c>
      <c r="F270" s="23" t="s">
        <v>5869</v>
      </c>
      <c r="G270" s="23" t="s">
        <v>5870</v>
      </c>
      <c r="H270" s="23" t="s">
        <v>5546</v>
      </c>
      <c r="I270" s="23" t="s">
        <v>5526</v>
      </c>
      <c r="J270" s="24">
        <v>-114155.52</v>
      </c>
      <c r="K270" s="24">
        <v>0</v>
      </c>
      <c r="L270" s="24">
        <v>0</v>
      </c>
      <c r="M270" s="24">
        <v>0</v>
      </c>
      <c r="N270" s="24">
        <v>0</v>
      </c>
      <c r="O270" s="24">
        <v>0</v>
      </c>
      <c r="P270" s="24">
        <v>0</v>
      </c>
      <c r="Q270" s="24">
        <v>-114155.52</v>
      </c>
    </row>
    <row r="271" spans="1:17" ht="13.9" customHeight="1">
      <c r="A271" s="23" t="s">
        <v>5568</v>
      </c>
      <c r="B271" s="23" t="s">
        <v>5569</v>
      </c>
      <c r="C271" s="23" t="s">
        <v>5896</v>
      </c>
      <c r="D271" s="23" t="s">
        <v>5521</v>
      </c>
      <c r="E271" s="23" t="s">
        <v>5522</v>
      </c>
      <c r="F271" s="23" t="s">
        <v>5869</v>
      </c>
      <c r="G271" s="23" t="s">
        <v>5870</v>
      </c>
      <c r="H271" s="23" t="s">
        <v>5546</v>
      </c>
      <c r="I271" s="23" t="s">
        <v>5526</v>
      </c>
      <c r="J271" s="24">
        <v>-8113.14</v>
      </c>
      <c r="K271" s="24">
        <v>0</v>
      </c>
      <c r="L271" s="24">
        <v>0</v>
      </c>
      <c r="M271" s="24">
        <v>0</v>
      </c>
      <c r="N271" s="24">
        <v>0</v>
      </c>
      <c r="O271" s="24">
        <v>0</v>
      </c>
      <c r="P271" s="24">
        <v>0</v>
      </c>
      <c r="Q271" s="24">
        <v>-8113.14</v>
      </c>
    </row>
    <row r="272" spans="1:17" ht="13.9" customHeight="1">
      <c r="A272" s="23" t="s">
        <v>5568</v>
      </c>
      <c r="B272" s="23" t="s">
        <v>5569</v>
      </c>
      <c r="C272" s="23" t="s">
        <v>5896</v>
      </c>
      <c r="D272" s="23" t="s">
        <v>5521</v>
      </c>
      <c r="E272" s="23" t="s">
        <v>5522</v>
      </c>
      <c r="F272" s="23" t="s">
        <v>5869</v>
      </c>
      <c r="G272" s="23" t="s">
        <v>5870</v>
      </c>
      <c r="H272" s="23" t="s">
        <v>5546</v>
      </c>
      <c r="I272" s="23" t="s">
        <v>5526</v>
      </c>
      <c r="J272" s="24">
        <v>-1035.0899999999999</v>
      </c>
      <c r="K272" s="24">
        <v>0</v>
      </c>
      <c r="L272" s="24">
        <v>0</v>
      </c>
      <c r="M272" s="24">
        <v>0</v>
      </c>
      <c r="N272" s="24">
        <v>0</v>
      </c>
      <c r="O272" s="24">
        <v>0</v>
      </c>
      <c r="P272" s="24">
        <v>0</v>
      </c>
      <c r="Q272" s="24">
        <v>-1035.0899999999999</v>
      </c>
    </row>
    <row r="273" spans="1:17" ht="13.9" customHeight="1">
      <c r="A273" s="23" t="s">
        <v>5568</v>
      </c>
      <c r="B273" s="23" t="s">
        <v>5696</v>
      </c>
      <c r="C273" s="23" t="s">
        <v>5896</v>
      </c>
      <c r="D273" s="23" t="s">
        <v>5521</v>
      </c>
      <c r="E273" s="23" t="s">
        <v>5522</v>
      </c>
      <c r="F273" s="23" t="s">
        <v>5869</v>
      </c>
      <c r="G273" s="23" t="s">
        <v>5870</v>
      </c>
      <c r="H273" s="23" t="s">
        <v>5546</v>
      </c>
      <c r="I273" s="23" t="s">
        <v>5526</v>
      </c>
      <c r="J273" s="24">
        <v>-202791.94</v>
      </c>
      <c r="K273" s="24">
        <v>0</v>
      </c>
      <c r="L273" s="24">
        <v>0</v>
      </c>
      <c r="M273" s="24">
        <v>0</v>
      </c>
      <c r="N273" s="24">
        <v>0</v>
      </c>
      <c r="O273" s="24">
        <v>0</v>
      </c>
      <c r="P273" s="24">
        <v>0</v>
      </c>
      <c r="Q273" s="24">
        <v>-202791.94</v>
      </c>
    </row>
    <row r="274" spans="1:17" ht="13.9" customHeight="1">
      <c r="A274" s="23" t="s">
        <v>5568</v>
      </c>
      <c r="B274" s="23" t="s">
        <v>5569</v>
      </c>
      <c r="C274" s="23" t="s">
        <v>5872</v>
      </c>
      <c r="D274" s="23" t="s">
        <v>5521</v>
      </c>
      <c r="E274" s="23" t="s">
        <v>5522</v>
      </c>
      <c r="F274" s="23" t="s">
        <v>5869</v>
      </c>
      <c r="G274" s="23" t="s">
        <v>5870</v>
      </c>
      <c r="H274" s="23" t="s">
        <v>5546</v>
      </c>
      <c r="I274" s="23" t="s">
        <v>5526</v>
      </c>
      <c r="J274" s="24">
        <v>-21880.99</v>
      </c>
      <c r="K274" s="24">
        <v>0</v>
      </c>
      <c r="L274" s="24">
        <v>0</v>
      </c>
      <c r="M274" s="24">
        <v>0</v>
      </c>
      <c r="N274" s="24">
        <v>0</v>
      </c>
      <c r="O274" s="24">
        <v>0</v>
      </c>
      <c r="P274" s="24">
        <v>0</v>
      </c>
      <c r="Q274" s="24">
        <v>-21880.99</v>
      </c>
    </row>
    <row r="275" spans="1:17" ht="13.9" customHeight="1">
      <c r="A275" s="23" t="s">
        <v>5568</v>
      </c>
      <c r="B275" s="23" t="s">
        <v>5569</v>
      </c>
      <c r="C275" s="23" t="s">
        <v>5896</v>
      </c>
      <c r="D275" s="23" t="s">
        <v>5521</v>
      </c>
      <c r="E275" s="23" t="s">
        <v>5522</v>
      </c>
      <c r="F275" s="23" t="s">
        <v>5869</v>
      </c>
      <c r="G275" s="23" t="s">
        <v>5870</v>
      </c>
      <c r="H275" s="23" t="s">
        <v>5546</v>
      </c>
      <c r="I275" s="23" t="s">
        <v>5526</v>
      </c>
      <c r="J275" s="24">
        <v>-221110.51</v>
      </c>
      <c r="K275" s="24">
        <v>0</v>
      </c>
      <c r="L275" s="24">
        <v>0</v>
      </c>
      <c r="M275" s="24">
        <v>0</v>
      </c>
      <c r="N275" s="24">
        <v>0</v>
      </c>
      <c r="O275" s="24">
        <v>0</v>
      </c>
      <c r="P275" s="24">
        <v>0</v>
      </c>
      <c r="Q275" s="24">
        <v>-221110.51</v>
      </c>
    </row>
    <row r="276" spans="1:17" ht="13.9" customHeight="1">
      <c r="A276" s="23" t="s">
        <v>5568</v>
      </c>
      <c r="B276" s="23" t="s">
        <v>5569</v>
      </c>
      <c r="C276" s="23" t="s">
        <v>5896</v>
      </c>
      <c r="D276" s="23" t="s">
        <v>5521</v>
      </c>
      <c r="E276" s="23" t="s">
        <v>5522</v>
      </c>
      <c r="F276" s="23" t="s">
        <v>5869</v>
      </c>
      <c r="G276" s="23" t="s">
        <v>5870</v>
      </c>
      <c r="H276" s="23" t="s">
        <v>5546</v>
      </c>
      <c r="I276" s="23" t="s">
        <v>5526</v>
      </c>
      <c r="J276" s="24">
        <v>-29519.96</v>
      </c>
      <c r="K276" s="24">
        <v>0</v>
      </c>
      <c r="L276" s="24">
        <v>0</v>
      </c>
      <c r="M276" s="24">
        <v>0</v>
      </c>
      <c r="N276" s="24">
        <v>0</v>
      </c>
      <c r="O276" s="24">
        <v>0</v>
      </c>
      <c r="P276" s="24">
        <v>0</v>
      </c>
      <c r="Q276" s="24">
        <v>-29519.96</v>
      </c>
    </row>
    <row r="277" spans="1:17" ht="13.9" customHeight="1">
      <c r="A277" s="23" t="s">
        <v>5568</v>
      </c>
      <c r="B277" s="23" t="s">
        <v>5696</v>
      </c>
      <c r="C277" s="23" t="s">
        <v>5896</v>
      </c>
      <c r="D277" s="23" t="s">
        <v>5521</v>
      </c>
      <c r="E277" s="23" t="s">
        <v>5522</v>
      </c>
      <c r="F277" s="23" t="s">
        <v>5869</v>
      </c>
      <c r="G277" s="23" t="s">
        <v>5870</v>
      </c>
      <c r="H277" s="23" t="s">
        <v>5546</v>
      </c>
      <c r="I277" s="23" t="s">
        <v>5526</v>
      </c>
      <c r="J277" s="24">
        <v>-25377.06</v>
      </c>
      <c r="K277" s="24">
        <v>0</v>
      </c>
      <c r="L277" s="24">
        <v>0</v>
      </c>
      <c r="M277" s="24">
        <v>0</v>
      </c>
      <c r="N277" s="24">
        <v>0</v>
      </c>
      <c r="O277" s="24">
        <v>0</v>
      </c>
      <c r="P277" s="24">
        <v>0</v>
      </c>
      <c r="Q277" s="24">
        <v>-25377.06</v>
      </c>
    </row>
    <row r="278" spans="1:17" ht="13.9" customHeight="1">
      <c r="A278" s="23" t="s">
        <v>5568</v>
      </c>
      <c r="B278" s="23" t="s">
        <v>5696</v>
      </c>
      <c r="C278" s="23" t="s">
        <v>5896</v>
      </c>
      <c r="D278" s="23" t="s">
        <v>5521</v>
      </c>
      <c r="E278" s="23" t="s">
        <v>5522</v>
      </c>
      <c r="F278" s="23" t="s">
        <v>5869</v>
      </c>
      <c r="G278" s="23" t="s">
        <v>5870</v>
      </c>
      <c r="H278" s="23" t="s">
        <v>5546</v>
      </c>
      <c r="I278" s="23" t="s">
        <v>5526</v>
      </c>
      <c r="J278" s="24">
        <v>-13799.74</v>
      </c>
      <c r="K278" s="24">
        <v>0</v>
      </c>
      <c r="L278" s="24">
        <v>0</v>
      </c>
      <c r="M278" s="24">
        <v>0</v>
      </c>
      <c r="N278" s="24">
        <v>0</v>
      </c>
      <c r="O278" s="24">
        <v>0</v>
      </c>
      <c r="P278" s="24">
        <v>0</v>
      </c>
      <c r="Q278" s="24">
        <v>-13799.74</v>
      </c>
    </row>
    <row r="279" spans="1:17" ht="13.9" customHeight="1">
      <c r="A279" s="23" t="s">
        <v>5568</v>
      </c>
      <c r="B279" s="23" t="s">
        <v>5569</v>
      </c>
      <c r="C279" s="23" t="s">
        <v>5896</v>
      </c>
      <c r="D279" s="23" t="s">
        <v>5521</v>
      </c>
      <c r="E279" s="23" t="s">
        <v>5522</v>
      </c>
      <c r="F279" s="23" t="s">
        <v>5869</v>
      </c>
      <c r="G279" s="23" t="s">
        <v>5870</v>
      </c>
      <c r="H279" s="23" t="s">
        <v>5546</v>
      </c>
      <c r="I279" s="23" t="s">
        <v>5526</v>
      </c>
      <c r="J279" s="24">
        <v>-1180.19</v>
      </c>
      <c r="K279" s="24">
        <v>0</v>
      </c>
      <c r="L279" s="24">
        <v>0</v>
      </c>
      <c r="M279" s="24">
        <v>0</v>
      </c>
      <c r="N279" s="24">
        <v>0</v>
      </c>
      <c r="O279" s="24">
        <v>0</v>
      </c>
      <c r="P279" s="24">
        <v>0</v>
      </c>
      <c r="Q279" s="24">
        <v>-1180.19</v>
      </c>
    </row>
    <row r="280" spans="1:17" ht="13.9" customHeight="1">
      <c r="A280" s="23" t="s">
        <v>5568</v>
      </c>
      <c r="B280" s="23" t="s">
        <v>5569</v>
      </c>
      <c r="C280" s="23" t="s">
        <v>5896</v>
      </c>
      <c r="D280" s="23" t="s">
        <v>5521</v>
      </c>
      <c r="E280" s="23" t="s">
        <v>5522</v>
      </c>
      <c r="F280" s="23" t="s">
        <v>5869</v>
      </c>
      <c r="G280" s="23" t="s">
        <v>5870</v>
      </c>
      <c r="H280" s="23" t="s">
        <v>5546</v>
      </c>
      <c r="I280" s="23" t="s">
        <v>5526</v>
      </c>
      <c r="J280" s="24">
        <v>-8251.7800000000007</v>
      </c>
      <c r="K280" s="24">
        <v>0</v>
      </c>
      <c r="L280" s="24">
        <v>0</v>
      </c>
      <c r="M280" s="24">
        <v>0</v>
      </c>
      <c r="N280" s="24">
        <v>0</v>
      </c>
      <c r="O280" s="24">
        <v>0</v>
      </c>
      <c r="P280" s="24">
        <v>0</v>
      </c>
      <c r="Q280" s="24">
        <v>-8251.7800000000007</v>
      </c>
    </row>
    <row r="281" spans="1:17" ht="13.9" customHeight="1">
      <c r="A281" s="23" t="s">
        <v>5568</v>
      </c>
      <c r="B281" s="23" t="s">
        <v>5696</v>
      </c>
      <c r="C281" s="23" t="s">
        <v>5896</v>
      </c>
      <c r="D281" s="23" t="s">
        <v>5521</v>
      </c>
      <c r="E281" s="23" t="s">
        <v>5522</v>
      </c>
      <c r="F281" s="23" t="s">
        <v>5869</v>
      </c>
      <c r="G281" s="23" t="s">
        <v>5870</v>
      </c>
      <c r="H281" s="23" t="s">
        <v>5546</v>
      </c>
      <c r="I281" s="23" t="s">
        <v>5526</v>
      </c>
      <c r="J281" s="24">
        <v>-28099.58</v>
      </c>
      <c r="K281" s="24">
        <v>0</v>
      </c>
      <c r="L281" s="24">
        <v>0</v>
      </c>
      <c r="M281" s="24">
        <v>0</v>
      </c>
      <c r="N281" s="24">
        <v>0</v>
      </c>
      <c r="O281" s="24">
        <v>0</v>
      </c>
      <c r="P281" s="24">
        <v>0</v>
      </c>
      <c r="Q281" s="24">
        <v>-28099.58</v>
      </c>
    </row>
    <row r="282" spans="1:17" ht="13.9" customHeight="1">
      <c r="A282" s="23" t="s">
        <v>5568</v>
      </c>
      <c r="B282" s="23" t="s">
        <v>5569</v>
      </c>
      <c r="C282" s="23" t="s">
        <v>5872</v>
      </c>
      <c r="D282" s="23" t="s">
        <v>5521</v>
      </c>
      <c r="E282" s="23" t="s">
        <v>5522</v>
      </c>
      <c r="F282" s="23" t="s">
        <v>5869</v>
      </c>
      <c r="G282" s="23" t="s">
        <v>5870</v>
      </c>
      <c r="H282" s="23" t="s">
        <v>5546</v>
      </c>
      <c r="I282" s="23" t="s">
        <v>5526</v>
      </c>
      <c r="J282" s="24">
        <v>-14639.2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-14639.2</v>
      </c>
    </row>
    <row r="283" spans="1:17" ht="13.9" customHeight="1">
      <c r="A283" s="23" t="s">
        <v>5568</v>
      </c>
      <c r="B283" s="23" t="s">
        <v>5569</v>
      </c>
      <c r="C283" s="23" t="s">
        <v>5896</v>
      </c>
      <c r="D283" s="23" t="s">
        <v>5521</v>
      </c>
      <c r="E283" s="23" t="s">
        <v>5522</v>
      </c>
      <c r="F283" s="23" t="s">
        <v>5869</v>
      </c>
      <c r="G283" s="23" t="s">
        <v>5870</v>
      </c>
      <c r="H283" s="23" t="s">
        <v>5546</v>
      </c>
      <c r="I283" s="23" t="s">
        <v>5526</v>
      </c>
      <c r="J283" s="24">
        <v>-6164.59</v>
      </c>
      <c r="K283" s="24">
        <v>0</v>
      </c>
      <c r="L283" s="24">
        <v>0</v>
      </c>
      <c r="M283" s="24">
        <v>0</v>
      </c>
      <c r="N283" s="24">
        <v>0</v>
      </c>
      <c r="O283" s="24">
        <v>0</v>
      </c>
      <c r="P283" s="24">
        <v>0</v>
      </c>
      <c r="Q283" s="24">
        <v>-6164.59</v>
      </c>
    </row>
    <row r="284" spans="1:17" ht="13.9" customHeight="1">
      <c r="A284" s="23" t="s">
        <v>5568</v>
      </c>
      <c r="B284" s="23" t="s">
        <v>5569</v>
      </c>
      <c r="C284" s="23" t="s">
        <v>5900</v>
      </c>
      <c r="D284" s="23" t="s">
        <v>5521</v>
      </c>
      <c r="E284" s="23" t="s">
        <v>5522</v>
      </c>
      <c r="F284" s="23" t="s">
        <v>5869</v>
      </c>
      <c r="G284" s="23" t="s">
        <v>5870</v>
      </c>
      <c r="H284" s="23" t="s">
        <v>5546</v>
      </c>
      <c r="I284" s="23" t="s">
        <v>5526</v>
      </c>
      <c r="J284" s="24">
        <v>-24222.79</v>
      </c>
      <c r="K284" s="24">
        <v>0</v>
      </c>
      <c r="L284" s="24">
        <v>0</v>
      </c>
      <c r="M284" s="24">
        <v>0</v>
      </c>
      <c r="N284" s="24">
        <v>0</v>
      </c>
      <c r="O284" s="24">
        <v>0</v>
      </c>
      <c r="P284" s="24">
        <v>0</v>
      </c>
      <c r="Q284" s="24">
        <v>-24222.79</v>
      </c>
    </row>
    <row r="285" spans="1:17" ht="13.9" customHeight="1">
      <c r="A285" s="23" t="s">
        <v>5568</v>
      </c>
      <c r="B285" s="23" t="s">
        <v>5569</v>
      </c>
      <c r="C285" s="23" t="s">
        <v>5896</v>
      </c>
      <c r="D285" s="23" t="s">
        <v>5521</v>
      </c>
      <c r="E285" s="23" t="s">
        <v>5522</v>
      </c>
      <c r="F285" s="23" t="s">
        <v>5869</v>
      </c>
      <c r="G285" s="23" t="s">
        <v>5870</v>
      </c>
      <c r="H285" s="23" t="s">
        <v>5546</v>
      </c>
      <c r="I285" s="23" t="s">
        <v>5526</v>
      </c>
      <c r="J285" s="24">
        <v>-4836.07</v>
      </c>
      <c r="K285" s="24">
        <v>0</v>
      </c>
      <c r="L285" s="24">
        <v>0</v>
      </c>
      <c r="M285" s="24">
        <v>0</v>
      </c>
      <c r="N285" s="24">
        <v>0</v>
      </c>
      <c r="O285" s="24">
        <v>0</v>
      </c>
      <c r="P285" s="24">
        <v>0</v>
      </c>
      <c r="Q285" s="24">
        <v>-4836.07</v>
      </c>
    </row>
    <row r="286" spans="1:17" ht="13.9" customHeight="1">
      <c r="A286" s="23" t="s">
        <v>5568</v>
      </c>
      <c r="B286" s="23" t="s">
        <v>5569</v>
      </c>
      <c r="C286" s="23" t="s">
        <v>5896</v>
      </c>
      <c r="D286" s="23" t="s">
        <v>5521</v>
      </c>
      <c r="E286" s="23" t="s">
        <v>5522</v>
      </c>
      <c r="F286" s="23" t="s">
        <v>5869</v>
      </c>
      <c r="G286" s="23" t="s">
        <v>5870</v>
      </c>
      <c r="H286" s="23" t="s">
        <v>5546</v>
      </c>
      <c r="I286" s="23" t="s">
        <v>5526</v>
      </c>
      <c r="J286" s="24">
        <v>-220192.79</v>
      </c>
      <c r="K286" s="24">
        <v>0</v>
      </c>
      <c r="L286" s="24">
        <v>0</v>
      </c>
      <c r="M286" s="24">
        <v>0</v>
      </c>
      <c r="N286" s="24">
        <v>0</v>
      </c>
      <c r="O286" s="24">
        <v>0</v>
      </c>
      <c r="P286" s="24">
        <v>0</v>
      </c>
      <c r="Q286" s="24">
        <v>-220192.79</v>
      </c>
    </row>
    <row r="287" spans="1:17" ht="13.9" customHeight="1">
      <c r="A287" s="23" t="s">
        <v>5568</v>
      </c>
      <c r="B287" s="23" t="s">
        <v>5569</v>
      </c>
      <c r="C287" s="23" t="s">
        <v>5874</v>
      </c>
      <c r="D287" s="23" t="s">
        <v>5521</v>
      </c>
      <c r="E287" s="23" t="s">
        <v>5522</v>
      </c>
      <c r="F287" s="23" t="s">
        <v>5869</v>
      </c>
      <c r="G287" s="23" t="s">
        <v>5870</v>
      </c>
      <c r="H287" s="23" t="s">
        <v>5546</v>
      </c>
      <c r="I287" s="23" t="s">
        <v>5526</v>
      </c>
      <c r="J287" s="24">
        <v>-51756.89</v>
      </c>
      <c r="K287" s="24">
        <v>0</v>
      </c>
      <c r="L287" s="24">
        <v>0</v>
      </c>
      <c r="M287" s="24">
        <v>0</v>
      </c>
      <c r="N287" s="24">
        <v>0</v>
      </c>
      <c r="O287" s="24">
        <v>0</v>
      </c>
      <c r="P287" s="24">
        <v>0</v>
      </c>
      <c r="Q287" s="24">
        <v>-51756.89</v>
      </c>
    </row>
    <row r="288" spans="1:17" ht="13.9" customHeight="1">
      <c r="A288" s="23" t="s">
        <v>5568</v>
      </c>
      <c r="B288" s="23" t="s">
        <v>5569</v>
      </c>
      <c r="C288" s="23" t="s">
        <v>5896</v>
      </c>
      <c r="D288" s="23" t="s">
        <v>5521</v>
      </c>
      <c r="E288" s="23" t="s">
        <v>5522</v>
      </c>
      <c r="F288" s="23" t="s">
        <v>5869</v>
      </c>
      <c r="G288" s="23" t="s">
        <v>5870</v>
      </c>
      <c r="H288" s="23" t="s">
        <v>5546</v>
      </c>
      <c r="I288" s="23" t="s">
        <v>5526</v>
      </c>
      <c r="J288" s="24">
        <v>-219753.07</v>
      </c>
      <c r="K288" s="24">
        <v>0</v>
      </c>
      <c r="L288" s="24">
        <v>0</v>
      </c>
      <c r="M288" s="24">
        <v>0</v>
      </c>
      <c r="N288" s="24">
        <v>0</v>
      </c>
      <c r="O288" s="24">
        <v>0</v>
      </c>
      <c r="P288" s="24">
        <v>0</v>
      </c>
      <c r="Q288" s="24">
        <v>-219753.07</v>
      </c>
    </row>
    <row r="289" spans="1:17" ht="13.9" customHeight="1">
      <c r="A289" s="23" t="s">
        <v>5568</v>
      </c>
      <c r="B289" s="23" t="s">
        <v>5696</v>
      </c>
      <c r="C289" s="23" t="s">
        <v>5896</v>
      </c>
      <c r="D289" s="23" t="s">
        <v>5521</v>
      </c>
      <c r="E289" s="23" t="s">
        <v>5522</v>
      </c>
      <c r="F289" s="23" t="s">
        <v>5869</v>
      </c>
      <c r="G289" s="23" t="s">
        <v>5870</v>
      </c>
      <c r="H289" s="23" t="s">
        <v>5546</v>
      </c>
      <c r="I289" s="23" t="s">
        <v>5526</v>
      </c>
      <c r="J289" s="24">
        <v>-761.07</v>
      </c>
      <c r="K289" s="24">
        <v>0</v>
      </c>
      <c r="L289" s="24">
        <v>0</v>
      </c>
      <c r="M289" s="24">
        <v>0</v>
      </c>
      <c r="N289" s="24">
        <v>0</v>
      </c>
      <c r="O289" s="24">
        <v>0</v>
      </c>
      <c r="P289" s="24">
        <v>0</v>
      </c>
      <c r="Q289" s="24">
        <v>-761.07</v>
      </c>
    </row>
    <row r="290" spans="1:17" ht="13.9" customHeight="1">
      <c r="A290" s="23" t="s">
        <v>5568</v>
      </c>
      <c r="B290" s="23" t="s">
        <v>5696</v>
      </c>
      <c r="C290" s="23" t="s">
        <v>5896</v>
      </c>
      <c r="D290" s="23" t="s">
        <v>5521</v>
      </c>
      <c r="E290" s="23" t="s">
        <v>5522</v>
      </c>
      <c r="F290" s="23" t="s">
        <v>5869</v>
      </c>
      <c r="G290" s="23" t="s">
        <v>5870</v>
      </c>
      <c r="H290" s="23" t="s">
        <v>5546</v>
      </c>
      <c r="I290" s="23" t="s">
        <v>5526</v>
      </c>
      <c r="J290" s="24">
        <v>-3815.11</v>
      </c>
      <c r="K290" s="24">
        <v>0</v>
      </c>
      <c r="L290" s="24">
        <v>0</v>
      </c>
      <c r="M290" s="24">
        <v>0</v>
      </c>
      <c r="N290" s="24">
        <v>0</v>
      </c>
      <c r="O290" s="24">
        <v>0</v>
      </c>
      <c r="P290" s="24">
        <v>0</v>
      </c>
      <c r="Q290" s="24">
        <v>-3815.11</v>
      </c>
    </row>
    <row r="291" spans="1:17" ht="13.9" customHeight="1">
      <c r="A291" s="23" t="s">
        <v>5568</v>
      </c>
      <c r="B291" s="23" t="s">
        <v>5569</v>
      </c>
      <c r="C291" s="23" t="s">
        <v>5872</v>
      </c>
      <c r="D291" s="23" t="s">
        <v>5521</v>
      </c>
      <c r="E291" s="23" t="s">
        <v>5522</v>
      </c>
      <c r="F291" s="23" t="s">
        <v>5869</v>
      </c>
      <c r="G291" s="23" t="s">
        <v>5870</v>
      </c>
      <c r="H291" s="23" t="s">
        <v>5546</v>
      </c>
      <c r="I291" s="23" t="s">
        <v>5526</v>
      </c>
      <c r="J291" s="24">
        <v>-76939.350000000006</v>
      </c>
      <c r="K291" s="24">
        <v>0</v>
      </c>
      <c r="L291" s="24">
        <v>0</v>
      </c>
      <c r="M291" s="24">
        <v>0</v>
      </c>
      <c r="N291" s="24">
        <v>0</v>
      </c>
      <c r="O291" s="24">
        <v>0</v>
      </c>
      <c r="P291" s="24">
        <v>0</v>
      </c>
      <c r="Q291" s="24">
        <v>-76939.350000000006</v>
      </c>
    </row>
    <row r="292" spans="1:17" ht="13.9" customHeight="1">
      <c r="A292" s="23" t="s">
        <v>5568</v>
      </c>
      <c r="B292" s="23" t="s">
        <v>5569</v>
      </c>
      <c r="C292" s="23" t="s">
        <v>5896</v>
      </c>
      <c r="D292" s="23" t="s">
        <v>5521</v>
      </c>
      <c r="E292" s="23" t="s">
        <v>5522</v>
      </c>
      <c r="F292" s="23" t="s">
        <v>5869</v>
      </c>
      <c r="G292" s="23" t="s">
        <v>5870</v>
      </c>
      <c r="H292" s="23" t="s">
        <v>5546</v>
      </c>
      <c r="I292" s="23" t="s">
        <v>5526</v>
      </c>
      <c r="J292" s="24">
        <v>-25969.02</v>
      </c>
      <c r="K292" s="24">
        <v>0</v>
      </c>
      <c r="L292" s="24">
        <v>0</v>
      </c>
      <c r="M292" s="24">
        <v>0</v>
      </c>
      <c r="N292" s="24">
        <v>0</v>
      </c>
      <c r="O292" s="24">
        <v>0</v>
      </c>
      <c r="P292" s="24">
        <v>0</v>
      </c>
      <c r="Q292" s="24">
        <v>-25969.02</v>
      </c>
    </row>
    <row r="293" spans="1:17" ht="13.9" customHeight="1">
      <c r="A293" s="23" t="s">
        <v>5568</v>
      </c>
      <c r="B293" s="23" t="s">
        <v>5569</v>
      </c>
      <c r="C293" s="23" t="s">
        <v>5896</v>
      </c>
      <c r="D293" s="23" t="s">
        <v>5521</v>
      </c>
      <c r="E293" s="23" t="s">
        <v>5522</v>
      </c>
      <c r="F293" s="23" t="s">
        <v>5869</v>
      </c>
      <c r="G293" s="23" t="s">
        <v>5870</v>
      </c>
      <c r="H293" s="23" t="s">
        <v>5546</v>
      </c>
      <c r="I293" s="23" t="s">
        <v>5526</v>
      </c>
      <c r="J293" s="24">
        <v>-8359.2800000000007</v>
      </c>
      <c r="K293" s="24">
        <v>0</v>
      </c>
      <c r="L293" s="24">
        <v>0</v>
      </c>
      <c r="M293" s="24">
        <v>0</v>
      </c>
      <c r="N293" s="24">
        <v>0</v>
      </c>
      <c r="O293" s="24">
        <v>0</v>
      </c>
      <c r="P293" s="24">
        <v>0</v>
      </c>
      <c r="Q293" s="24">
        <v>-8359.2800000000007</v>
      </c>
    </row>
    <row r="294" spans="1:17" ht="13.9" customHeight="1">
      <c r="A294" s="23" t="s">
        <v>5568</v>
      </c>
      <c r="B294" s="23" t="s">
        <v>5569</v>
      </c>
      <c r="C294" s="23" t="s">
        <v>5896</v>
      </c>
      <c r="D294" s="23" t="s">
        <v>5521</v>
      </c>
      <c r="E294" s="23" t="s">
        <v>5522</v>
      </c>
      <c r="F294" s="23" t="s">
        <v>5869</v>
      </c>
      <c r="G294" s="23" t="s">
        <v>5870</v>
      </c>
      <c r="H294" s="23" t="s">
        <v>5546</v>
      </c>
      <c r="I294" s="23" t="s">
        <v>5526</v>
      </c>
      <c r="J294" s="24">
        <v>-202777.99</v>
      </c>
      <c r="K294" s="24">
        <v>0</v>
      </c>
      <c r="L294" s="24">
        <v>0</v>
      </c>
      <c r="M294" s="24">
        <v>0</v>
      </c>
      <c r="N294" s="24">
        <v>0</v>
      </c>
      <c r="O294" s="24">
        <v>0</v>
      </c>
      <c r="P294" s="24">
        <v>0</v>
      </c>
      <c r="Q294" s="24">
        <v>-202777.99</v>
      </c>
    </row>
    <row r="295" spans="1:17" ht="13.9" customHeight="1">
      <c r="A295" s="23" t="s">
        <v>5568</v>
      </c>
      <c r="B295" s="23" t="s">
        <v>5569</v>
      </c>
      <c r="C295" s="23" t="s">
        <v>5896</v>
      </c>
      <c r="D295" s="23" t="s">
        <v>5521</v>
      </c>
      <c r="E295" s="23" t="s">
        <v>5522</v>
      </c>
      <c r="F295" s="23" t="s">
        <v>5869</v>
      </c>
      <c r="G295" s="23" t="s">
        <v>5870</v>
      </c>
      <c r="H295" s="23" t="s">
        <v>5546</v>
      </c>
      <c r="I295" s="23" t="s">
        <v>5526</v>
      </c>
      <c r="J295" s="24">
        <v>-2833.94</v>
      </c>
      <c r="K295" s="24">
        <v>0</v>
      </c>
      <c r="L295" s="24">
        <v>0</v>
      </c>
      <c r="M295" s="24">
        <v>0</v>
      </c>
      <c r="N295" s="24">
        <v>0</v>
      </c>
      <c r="O295" s="24">
        <v>0</v>
      </c>
      <c r="P295" s="24">
        <v>0</v>
      </c>
      <c r="Q295" s="24">
        <v>-2833.94</v>
      </c>
    </row>
    <row r="296" spans="1:17" ht="13.9" customHeight="1">
      <c r="A296" s="23" t="s">
        <v>5568</v>
      </c>
      <c r="B296" s="23" t="s">
        <v>5696</v>
      </c>
      <c r="C296" s="23" t="s">
        <v>5896</v>
      </c>
      <c r="D296" s="23" t="s">
        <v>5521</v>
      </c>
      <c r="E296" s="23" t="s">
        <v>5522</v>
      </c>
      <c r="F296" s="23" t="s">
        <v>5869</v>
      </c>
      <c r="G296" s="23" t="s">
        <v>5870</v>
      </c>
      <c r="H296" s="23" t="s">
        <v>5546</v>
      </c>
      <c r="I296" s="23" t="s">
        <v>5526</v>
      </c>
      <c r="J296" s="24">
        <v>-2374.4899999999998</v>
      </c>
      <c r="K296" s="24">
        <v>0</v>
      </c>
      <c r="L296" s="24">
        <v>0</v>
      </c>
      <c r="M296" s="24">
        <v>0</v>
      </c>
      <c r="N296" s="24">
        <v>0</v>
      </c>
      <c r="O296" s="24">
        <v>0</v>
      </c>
      <c r="P296" s="24">
        <v>0</v>
      </c>
      <c r="Q296" s="24">
        <v>-2374.4899999999998</v>
      </c>
    </row>
    <row r="297" spans="1:17" ht="13.9" customHeight="1">
      <c r="A297" s="23" t="s">
        <v>5568</v>
      </c>
      <c r="B297" s="23" t="s">
        <v>5569</v>
      </c>
      <c r="C297" s="23" t="s">
        <v>5896</v>
      </c>
      <c r="D297" s="23" t="s">
        <v>5521</v>
      </c>
      <c r="E297" s="23" t="s">
        <v>5522</v>
      </c>
      <c r="F297" s="23" t="s">
        <v>5869</v>
      </c>
      <c r="G297" s="23" t="s">
        <v>5870</v>
      </c>
      <c r="H297" s="23" t="s">
        <v>5546</v>
      </c>
      <c r="I297" s="23" t="s">
        <v>5526</v>
      </c>
      <c r="J297" s="24">
        <v>-41832.019999999997</v>
      </c>
      <c r="K297" s="24">
        <v>0</v>
      </c>
      <c r="L297" s="24">
        <v>0</v>
      </c>
      <c r="M297" s="24">
        <v>0</v>
      </c>
      <c r="N297" s="24">
        <v>0</v>
      </c>
      <c r="O297" s="24">
        <v>0</v>
      </c>
      <c r="P297" s="24">
        <v>0</v>
      </c>
      <c r="Q297" s="24">
        <v>-41832.019999999997</v>
      </c>
    </row>
    <row r="298" spans="1:17" ht="13.9" customHeight="1">
      <c r="A298" s="23" t="s">
        <v>5568</v>
      </c>
      <c r="B298" s="23" t="s">
        <v>5569</v>
      </c>
      <c r="C298" s="23" t="s">
        <v>5873</v>
      </c>
      <c r="D298" s="23" t="s">
        <v>5521</v>
      </c>
      <c r="E298" s="23" t="s">
        <v>5522</v>
      </c>
      <c r="F298" s="23" t="s">
        <v>5869</v>
      </c>
      <c r="G298" s="23" t="s">
        <v>5870</v>
      </c>
      <c r="H298" s="23" t="s">
        <v>5546</v>
      </c>
      <c r="I298" s="23" t="s">
        <v>5526</v>
      </c>
      <c r="J298" s="24">
        <v>-2133.96</v>
      </c>
      <c r="K298" s="24">
        <v>0</v>
      </c>
      <c r="L298" s="24">
        <v>0</v>
      </c>
      <c r="M298" s="24">
        <v>0</v>
      </c>
      <c r="N298" s="24">
        <v>0</v>
      </c>
      <c r="O298" s="24">
        <v>0</v>
      </c>
      <c r="P298" s="24">
        <v>0</v>
      </c>
      <c r="Q298" s="24">
        <v>-2133.96</v>
      </c>
    </row>
    <row r="299" spans="1:17" ht="13.9" customHeight="1">
      <c r="A299" s="23" t="s">
        <v>5568</v>
      </c>
      <c r="B299" s="23" t="s">
        <v>5569</v>
      </c>
      <c r="C299" s="23" t="s">
        <v>5896</v>
      </c>
      <c r="D299" s="23" t="s">
        <v>5521</v>
      </c>
      <c r="E299" s="23" t="s">
        <v>5522</v>
      </c>
      <c r="F299" s="23" t="s">
        <v>5869</v>
      </c>
      <c r="G299" s="23" t="s">
        <v>5870</v>
      </c>
      <c r="H299" s="23" t="s">
        <v>5546</v>
      </c>
      <c r="I299" s="23" t="s">
        <v>5526</v>
      </c>
      <c r="J299" s="24">
        <v>-7765.62</v>
      </c>
      <c r="K299" s="24">
        <v>0</v>
      </c>
      <c r="L299" s="24">
        <v>0</v>
      </c>
      <c r="M299" s="24">
        <v>0</v>
      </c>
      <c r="N299" s="24">
        <v>0</v>
      </c>
      <c r="O299" s="24">
        <v>0</v>
      </c>
      <c r="P299" s="24">
        <v>0</v>
      </c>
      <c r="Q299" s="24">
        <v>-7765.62</v>
      </c>
    </row>
    <row r="300" spans="1:17" ht="13.9" customHeight="1">
      <c r="A300" s="23" t="s">
        <v>5568</v>
      </c>
      <c r="B300" s="23" t="s">
        <v>5569</v>
      </c>
      <c r="C300" s="23" t="s">
        <v>5896</v>
      </c>
      <c r="D300" s="23" t="s">
        <v>5521</v>
      </c>
      <c r="E300" s="23" t="s">
        <v>5522</v>
      </c>
      <c r="F300" s="23" t="s">
        <v>5869</v>
      </c>
      <c r="G300" s="23" t="s">
        <v>5870</v>
      </c>
      <c r="H300" s="23" t="s">
        <v>5546</v>
      </c>
      <c r="I300" s="23" t="s">
        <v>5526</v>
      </c>
      <c r="J300" s="24">
        <v>-13905.2</v>
      </c>
      <c r="K300" s="24">
        <v>0</v>
      </c>
      <c r="L300" s="24">
        <v>0</v>
      </c>
      <c r="M300" s="24">
        <v>0</v>
      </c>
      <c r="N300" s="24">
        <v>0</v>
      </c>
      <c r="O300" s="24">
        <v>0</v>
      </c>
      <c r="P300" s="24">
        <v>0</v>
      </c>
      <c r="Q300" s="24">
        <v>-13905.2</v>
      </c>
    </row>
    <row r="301" spans="1:17" ht="13.9" customHeight="1">
      <c r="A301" s="23" t="s">
        <v>5568</v>
      </c>
      <c r="B301" s="23" t="s">
        <v>5569</v>
      </c>
      <c r="C301" s="23" t="s">
        <v>5896</v>
      </c>
      <c r="D301" s="23" t="s">
        <v>5521</v>
      </c>
      <c r="E301" s="23" t="s">
        <v>5522</v>
      </c>
      <c r="F301" s="23" t="s">
        <v>5869</v>
      </c>
      <c r="G301" s="23" t="s">
        <v>5870</v>
      </c>
      <c r="H301" s="23" t="s">
        <v>5546</v>
      </c>
      <c r="I301" s="23" t="s">
        <v>5526</v>
      </c>
      <c r="J301" s="24">
        <v>-189806.15</v>
      </c>
      <c r="K301" s="24">
        <v>0</v>
      </c>
      <c r="L301" s="24">
        <v>0</v>
      </c>
      <c r="M301" s="24">
        <v>0</v>
      </c>
      <c r="N301" s="24">
        <v>0</v>
      </c>
      <c r="O301" s="24">
        <v>0</v>
      </c>
      <c r="P301" s="24">
        <v>0</v>
      </c>
      <c r="Q301" s="24">
        <v>-189806.15</v>
      </c>
    </row>
    <row r="302" spans="1:17" ht="13.9" customHeight="1">
      <c r="A302" s="23" t="s">
        <v>5568</v>
      </c>
      <c r="B302" s="23" t="s">
        <v>5569</v>
      </c>
      <c r="C302" s="23" t="s">
        <v>5874</v>
      </c>
      <c r="D302" s="23" t="s">
        <v>5521</v>
      </c>
      <c r="E302" s="23" t="s">
        <v>5522</v>
      </c>
      <c r="F302" s="23" t="s">
        <v>5869</v>
      </c>
      <c r="G302" s="23" t="s">
        <v>5870</v>
      </c>
      <c r="H302" s="23" t="s">
        <v>5546</v>
      </c>
      <c r="I302" s="23" t="s">
        <v>5526</v>
      </c>
      <c r="J302" s="24">
        <v>-17252.86</v>
      </c>
      <c r="K302" s="24">
        <v>0</v>
      </c>
      <c r="L302" s="24">
        <v>0</v>
      </c>
      <c r="M302" s="24">
        <v>0</v>
      </c>
      <c r="N302" s="24">
        <v>0</v>
      </c>
      <c r="O302" s="24">
        <v>0</v>
      </c>
      <c r="P302" s="24">
        <v>0</v>
      </c>
      <c r="Q302" s="24">
        <v>-17252.86</v>
      </c>
    </row>
    <row r="303" spans="1:17" ht="13.9" customHeight="1">
      <c r="A303" s="23" t="s">
        <v>5568</v>
      </c>
      <c r="B303" s="23" t="s">
        <v>5569</v>
      </c>
      <c r="C303" s="23" t="s">
        <v>5896</v>
      </c>
      <c r="D303" s="23" t="s">
        <v>5521</v>
      </c>
      <c r="E303" s="23" t="s">
        <v>5522</v>
      </c>
      <c r="F303" s="23" t="s">
        <v>5869</v>
      </c>
      <c r="G303" s="23" t="s">
        <v>5870</v>
      </c>
      <c r="H303" s="23" t="s">
        <v>5546</v>
      </c>
      <c r="I303" s="23" t="s">
        <v>5526</v>
      </c>
      <c r="J303" s="24">
        <v>-8359.2800000000007</v>
      </c>
      <c r="K303" s="24">
        <v>0</v>
      </c>
      <c r="L303" s="24">
        <v>0</v>
      </c>
      <c r="M303" s="24">
        <v>0</v>
      </c>
      <c r="N303" s="24">
        <v>0</v>
      </c>
      <c r="O303" s="24">
        <v>0</v>
      </c>
      <c r="P303" s="24">
        <v>0</v>
      </c>
      <c r="Q303" s="24">
        <v>-8359.2800000000007</v>
      </c>
    </row>
    <row r="304" spans="1:17" ht="13.9" customHeight="1">
      <c r="A304" s="23" t="s">
        <v>5568</v>
      </c>
      <c r="B304" s="23" t="s">
        <v>5569</v>
      </c>
      <c r="C304" s="23" t="s">
        <v>5868</v>
      </c>
      <c r="D304" s="23" t="s">
        <v>5521</v>
      </c>
      <c r="E304" s="23" t="s">
        <v>5522</v>
      </c>
      <c r="F304" s="23" t="s">
        <v>5869</v>
      </c>
      <c r="G304" s="23" t="s">
        <v>5870</v>
      </c>
      <c r="H304" s="23" t="s">
        <v>5546</v>
      </c>
      <c r="I304" s="23" t="s">
        <v>5526</v>
      </c>
      <c r="J304" s="24">
        <v>-11613.89</v>
      </c>
      <c r="K304" s="24">
        <v>0</v>
      </c>
      <c r="L304" s="24">
        <v>0</v>
      </c>
      <c r="M304" s="24">
        <v>0</v>
      </c>
      <c r="N304" s="24">
        <v>0</v>
      </c>
      <c r="O304" s="24">
        <v>0</v>
      </c>
      <c r="P304" s="24">
        <v>0</v>
      </c>
      <c r="Q304" s="24">
        <v>-11613.89</v>
      </c>
    </row>
    <row r="305" spans="1:17" ht="13.9" customHeight="1">
      <c r="A305" s="23" t="s">
        <v>5568</v>
      </c>
      <c r="B305" s="23" t="s">
        <v>5569</v>
      </c>
      <c r="C305" s="23" t="s">
        <v>5896</v>
      </c>
      <c r="D305" s="23" t="s">
        <v>5521</v>
      </c>
      <c r="E305" s="23" t="s">
        <v>5522</v>
      </c>
      <c r="F305" s="23" t="s">
        <v>5869</v>
      </c>
      <c r="G305" s="23" t="s">
        <v>5870</v>
      </c>
      <c r="H305" s="23" t="s">
        <v>5546</v>
      </c>
      <c r="I305" s="23" t="s">
        <v>5526</v>
      </c>
      <c r="J305" s="24">
        <v>-50860.78</v>
      </c>
      <c r="K305" s="24">
        <v>0</v>
      </c>
      <c r="L305" s="24">
        <v>0</v>
      </c>
      <c r="M305" s="24">
        <v>0</v>
      </c>
      <c r="N305" s="24">
        <v>0</v>
      </c>
      <c r="O305" s="24">
        <v>0</v>
      </c>
      <c r="P305" s="24">
        <v>0</v>
      </c>
      <c r="Q305" s="24">
        <v>-50860.78</v>
      </c>
    </row>
    <row r="306" spans="1:17" ht="13.9" customHeight="1">
      <c r="A306" s="23" t="s">
        <v>5568</v>
      </c>
      <c r="B306" s="23" t="s">
        <v>5569</v>
      </c>
      <c r="C306" s="23" t="s">
        <v>5896</v>
      </c>
      <c r="D306" s="23" t="s">
        <v>5521</v>
      </c>
      <c r="E306" s="23" t="s">
        <v>5522</v>
      </c>
      <c r="F306" s="23" t="s">
        <v>5869</v>
      </c>
      <c r="G306" s="23" t="s">
        <v>5870</v>
      </c>
      <c r="H306" s="23" t="s">
        <v>5546</v>
      </c>
      <c r="I306" s="23" t="s">
        <v>5526</v>
      </c>
      <c r="J306" s="24">
        <v>-481604.7</v>
      </c>
      <c r="K306" s="24">
        <v>0</v>
      </c>
      <c r="L306" s="24">
        <v>0</v>
      </c>
      <c r="M306" s="24">
        <v>0</v>
      </c>
      <c r="N306" s="24">
        <v>0</v>
      </c>
      <c r="O306" s="24">
        <v>0</v>
      </c>
      <c r="P306" s="24">
        <v>0</v>
      </c>
      <c r="Q306" s="24">
        <v>-481604.7</v>
      </c>
    </row>
    <row r="307" spans="1:17" ht="13.9" customHeight="1">
      <c r="A307" s="23" t="s">
        <v>5568</v>
      </c>
      <c r="B307" s="23" t="s">
        <v>5569</v>
      </c>
      <c r="C307" s="23" t="s">
        <v>5874</v>
      </c>
      <c r="D307" s="23" t="s">
        <v>5521</v>
      </c>
      <c r="E307" s="23" t="s">
        <v>5522</v>
      </c>
      <c r="F307" s="23" t="s">
        <v>5869</v>
      </c>
      <c r="G307" s="23" t="s">
        <v>5870</v>
      </c>
      <c r="H307" s="23" t="s">
        <v>5546</v>
      </c>
      <c r="I307" s="23" t="s">
        <v>5526</v>
      </c>
      <c r="J307" s="24">
        <v>-34504.019999999997</v>
      </c>
      <c r="K307" s="24">
        <v>0</v>
      </c>
      <c r="L307" s="24">
        <v>0</v>
      </c>
      <c r="M307" s="24">
        <v>0</v>
      </c>
      <c r="N307" s="24">
        <v>0</v>
      </c>
      <c r="O307" s="24">
        <v>0</v>
      </c>
      <c r="P307" s="24">
        <v>0</v>
      </c>
      <c r="Q307" s="24">
        <v>-34504.019999999997</v>
      </c>
    </row>
    <row r="308" spans="1:17" ht="13.9" customHeight="1">
      <c r="A308" s="23" t="s">
        <v>5568</v>
      </c>
      <c r="B308" s="23" t="s">
        <v>5569</v>
      </c>
      <c r="C308" s="23" t="s">
        <v>5896</v>
      </c>
      <c r="D308" s="23" t="s">
        <v>5521</v>
      </c>
      <c r="E308" s="23" t="s">
        <v>5522</v>
      </c>
      <c r="F308" s="23" t="s">
        <v>5869</v>
      </c>
      <c r="G308" s="23" t="s">
        <v>5870</v>
      </c>
      <c r="H308" s="23" t="s">
        <v>5546</v>
      </c>
      <c r="I308" s="23" t="s">
        <v>5526</v>
      </c>
      <c r="J308" s="24">
        <v>-2679.15</v>
      </c>
      <c r="K308" s="24">
        <v>0</v>
      </c>
      <c r="L308" s="24">
        <v>0</v>
      </c>
      <c r="M308" s="24">
        <v>0</v>
      </c>
      <c r="N308" s="24">
        <v>0</v>
      </c>
      <c r="O308" s="24">
        <v>0</v>
      </c>
      <c r="P308" s="24">
        <v>0</v>
      </c>
      <c r="Q308" s="24">
        <v>-2679.15</v>
      </c>
    </row>
    <row r="309" spans="1:17" ht="13.9" customHeight="1">
      <c r="A309" s="23" t="s">
        <v>5568</v>
      </c>
      <c r="B309" s="23" t="s">
        <v>5569</v>
      </c>
      <c r="C309" s="23" t="s">
        <v>5874</v>
      </c>
      <c r="D309" s="23" t="s">
        <v>5521</v>
      </c>
      <c r="E309" s="23" t="s">
        <v>5522</v>
      </c>
      <c r="F309" s="23" t="s">
        <v>5869</v>
      </c>
      <c r="G309" s="23" t="s">
        <v>5870</v>
      </c>
      <c r="H309" s="23" t="s">
        <v>5546</v>
      </c>
      <c r="I309" s="23" t="s">
        <v>5526</v>
      </c>
      <c r="J309" s="24">
        <v>-120766.64</v>
      </c>
      <c r="K309" s="24">
        <v>0</v>
      </c>
      <c r="L309" s="24">
        <v>0</v>
      </c>
      <c r="M309" s="24">
        <v>0</v>
      </c>
      <c r="N309" s="24">
        <v>0</v>
      </c>
      <c r="O309" s="24">
        <v>0</v>
      </c>
      <c r="P309" s="24">
        <v>0</v>
      </c>
      <c r="Q309" s="24">
        <v>-120766.64</v>
      </c>
    </row>
    <row r="310" spans="1:17" ht="13.9" customHeight="1">
      <c r="A310" s="23" t="s">
        <v>5568</v>
      </c>
      <c r="B310" s="23" t="s">
        <v>5569</v>
      </c>
      <c r="C310" s="23" t="s">
        <v>5868</v>
      </c>
      <c r="D310" s="23" t="s">
        <v>5521</v>
      </c>
      <c r="E310" s="23" t="s">
        <v>5522</v>
      </c>
      <c r="F310" s="23" t="s">
        <v>5869</v>
      </c>
      <c r="G310" s="23" t="s">
        <v>5870</v>
      </c>
      <c r="H310" s="23" t="s">
        <v>5546</v>
      </c>
      <c r="I310" s="23" t="s">
        <v>5526</v>
      </c>
      <c r="J310" s="24">
        <v>-315921.73</v>
      </c>
      <c r="K310" s="24">
        <v>0</v>
      </c>
      <c r="L310" s="24">
        <v>0</v>
      </c>
      <c r="M310" s="24">
        <v>0</v>
      </c>
      <c r="N310" s="24">
        <v>0</v>
      </c>
      <c r="O310" s="24">
        <v>0</v>
      </c>
      <c r="P310" s="24">
        <v>0</v>
      </c>
      <c r="Q310" s="24">
        <v>-315921.73</v>
      </c>
    </row>
    <row r="311" spans="1:17" ht="13.9" customHeight="1">
      <c r="A311" s="23" t="s">
        <v>5568</v>
      </c>
      <c r="B311" s="23" t="s">
        <v>5569</v>
      </c>
      <c r="C311" s="23" t="s">
        <v>5868</v>
      </c>
      <c r="D311" s="23" t="s">
        <v>5521</v>
      </c>
      <c r="E311" s="23" t="s">
        <v>5522</v>
      </c>
      <c r="F311" s="23" t="s">
        <v>5869</v>
      </c>
      <c r="G311" s="23" t="s">
        <v>5870</v>
      </c>
      <c r="H311" s="23" t="s">
        <v>5546</v>
      </c>
      <c r="I311" s="23" t="s">
        <v>5526</v>
      </c>
      <c r="J311" s="24">
        <v>-189297.28</v>
      </c>
      <c r="K311" s="24">
        <v>0</v>
      </c>
      <c r="L311" s="24">
        <v>0</v>
      </c>
      <c r="M311" s="24">
        <v>0</v>
      </c>
      <c r="N311" s="24">
        <v>0</v>
      </c>
      <c r="O311" s="24">
        <v>0</v>
      </c>
      <c r="P311" s="24">
        <v>0</v>
      </c>
      <c r="Q311" s="24">
        <v>-189297.28</v>
      </c>
    </row>
    <row r="312" spans="1:17" ht="13.9" customHeight="1">
      <c r="A312" s="23" t="s">
        <v>5568</v>
      </c>
      <c r="B312" s="23" t="s">
        <v>5569</v>
      </c>
      <c r="C312" s="23" t="s">
        <v>5896</v>
      </c>
      <c r="D312" s="23" t="s">
        <v>5521</v>
      </c>
      <c r="E312" s="23" t="s">
        <v>5522</v>
      </c>
      <c r="F312" s="23" t="s">
        <v>5869</v>
      </c>
      <c r="G312" s="23" t="s">
        <v>5870</v>
      </c>
      <c r="H312" s="23" t="s">
        <v>5546</v>
      </c>
      <c r="I312" s="23" t="s">
        <v>5526</v>
      </c>
      <c r="J312" s="24">
        <v>-2176.4899999999998</v>
      </c>
      <c r="K312" s="24">
        <v>0</v>
      </c>
      <c r="L312" s="24">
        <v>0</v>
      </c>
      <c r="M312" s="24">
        <v>0</v>
      </c>
      <c r="N312" s="24">
        <v>0</v>
      </c>
      <c r="O312" s="24">
        <v>0</v>
      </c>
      <c r="P312" s="24">
        <v>0</v>
      </c>
      <c r="Q312" s="24">
        <v>-2176.4899999999998</v>
      </c>
    </row>
    <row r="313" spans="1:17" ht="13.9" customHeight="1">
      <c r="A313" s="23" t="s">
        <v>5568</v>
      </c>
      <c r="B313" s="23" t="s">
        <v>5569</v>
      </c>
      <c r="C313" s="23" t="s">
        <v>5896</v>
      </c>
      <c r="D313" s="23" t="s">
        <v>5521</v>
      </c>
      <c r="E313" s="23" t="s">
        <v>5522</v>
      </c>
      <c r="F313" s="23" t="s">
        <v>5869</v>
      </c>
      <c r="G313" s="23" t="s">
        <v>5870</v>
      </c>
      <c r="H313" s="23" t="s">
        <v>5546</v>
      </c>
      <c r="I313" s="23" t="s">
        <v>5526</v>
      </c>
      <c r="J313" s="24">
        <v>-7967.7</v>
      </c>
      <c r="K313" s="24">
        <v>0</v>
      </c>
      <c r="L313" s="24">
        <v>0</v>
      </c>
      <c r="M313" s="24">
        <v>0</v>
      </c>
      <c r="N313" s="24">
        <v>0</v>
      </c>
      <c r="O313" s="24">
        <v>0</v>
      </c>
      <c r="P313" s="24">
        <v>0</v>
      </c>
      <c r="Q313" s="24">
        <v>-7967.7</v>
      </c>
    </row>
    <row r="314" spans="1:17" ht="13.9" customHeight="1">
      <c r="A314" s="23" t="s">
        <v>5568</v>
      </c>
      <c r="B314" s="23" t="s">
        <v>5569</v>
      </c>
      <c r="C314" s="23" t="s">
        <v>5872</v>
      </c>
      <c r="D314" s="23" t="s">
        <v>5521</v>
      </c>
      <c r="E314" s="23" t="s">
        <v>5522</v>
      </c>
      <c r="F314" s="23" t="s">
        <v>5869</v>
      </c>
      <c r="G314" s="23" t="s">
        <v>5870</v>
      </c>
      <c r="H314" s="23" t="s">
        <v>5546</v>
      </c>
      <c r="I314" s="23" t="s">
        <v>5526</v>
      </c>
      <c r="J314" s="24">
        <v>-185232.04</v>
      </c>
      <c r="K314" s="24">
        <v>0</v>
      </c>
      <c r="L314" s="24">
        <v>0</v>
      </c>
      <c r="M314" s="24">
        <v>0</v>
      </c>
      <c r="N314" s="24">
        <v>0</v>
      </c>
      <c r="O314" s="24">
        <v>0</v>
      </c>
      <c r="P314" s="24">
        <v>0</v>
      </c>
      <c r="Q314" s="24">
        <v>-185232.04</v>
      </c>
    </row>
    <row r="315" spans="1:17" ht="13.9" customHeight="1">
      <c r="A315" s="23" t="s">
        <v>5568</v>
      </c>
      <c r="B315" s="23" t="s">
        <v>5569</v>
      </c>
      <c r="C315" s="23" t="s">
        <v>5896</v>
      </c>
      <c r="D315" s="23" t="s">
        <v>5521</v>
      </c>
      <c r="E315" s="23" t="s">
        <v>5522</v>
      </c>
      <c r="F315" s="23" t="s">
        <v>5869</v>
      </c>
      <c r="G315" s="23" t="s">
        <v>5870</v>
      </c>
      <c r="H315" s="23" t="s">
        <v>5546</v>
      </c>
      <c r="I315" s="23" t="s">
        <v>5526</v>
      </c>
      <c r="J315" s="24">
        <v>-614.92999999999995</v>
      </c>
      <c r="K315" s="24">
        <v>0</v>
      </c>
      <c r="L315" s="24">
        <v>0</v>
      </c>
      <c r="M315" s="24">
        <v>0</v>
      </c>
      <c r="N315" s="24">
        <v>0</v>
      </c>
      <c r="O315" s="24">
        <v>0</v>
      </c>
      <c r="P315" s="24">
        <v>0</v>
      </c>
      <c r="Q315" s="24">
        <v>-614.92999999999995</v>
      </c>
    </row>
    <row r="316" spans="1:17" ht="13.9" customHeight="1">
      <c r="A316" s="23" t="s">
        <v>5568</v>
      </c>
      <c r="B316" s="23" t="s">
        <v>5569</v>
      </c>
      <c r="C316" s="23" t="s">
        <v>5896</v>
      </c>
      <c r="D316" s="23" t="s">
        <v>5521</v>
      </c>
      <c r="E316" s="23" t="s">
        <v>5522</v>
      </c>
      <c r="F316" s="23" t="s">
        <v>5869</v>
      </c>
      <c r="G316" s="23" t="s">
        <v>5870</v>
      </c>
      <c r="H316" s="23" t="s">
        <v>5546</v>
      </c>
      <c r="I316" s="23" t="s">
        <v>5526</v>
      </c>
      <c r="J316" s="24">
        <v>-6991.98</v>
      </c>
      <c r="K316" s="24">
        <v>0</v>
      </c>
      <c r="L316" s="24">
        <v>0</v>
      </c>
      <c r="M316" s="24">
        <v>0</v>
      </c>
      <c r="N316" s="24">
        <v>0</v>
      </c>
      <c r="O316" s="24">
        <v>0</v>
      </c>
      <c r="P316" s="24">
        <v>0</v>
      </c>
      <c r="Q316" s="24">
        <v>-6991.98</v>
      </c>
    </row>
    <row r="317" spans="1:17" ht="13.9" customHeight="1">
      <c r="A317" s="23" t="s">
        <v>5568</v>
      </c>
      <c r="B317" s="23" t="s">
        <v>5569</v>
      </c>
      <c r="C317" s="23" t="s">
        <v>5872</v>
      </c>
      <c r="D317" s="23" t="s">
        <v>5521</v>
      </c>
      <c r="E317" s="23" t="s">
        <v>5522</v>
      </c>
      <c r="F317" s="23" t="s">
        <v>5869</v>
      </c>
      <c r="G317" s="23" t="s">
        <v>5870</v>
      </c>
      <c r="H317" s="23" t="s">
        <v>5546</v>
      </c>
      <c r="I317" s="23" t="s">
        <v>5526</v>
      </c>
      <c r="J317" s="24">
        <v>-193744.67</v>
      </c>
      <c r="K317" s="24">
        <v>0</v>
      </c>
      <c r="L317" s="24">
        <v>0</v>
      </c>
      <c r="M317" s="24">
        <v>0</v>
      </c>
      <c r="N317" s="24">
        <v>0</v>
      </c>
      <c r="O317" s="24">
        <v>0</v>
      </c>
      <c r="P317" s="24">
        <v>0</v>
      </c>
      <c r="Q317" s="24">
        <v>-193744.67</v>
      </c>
    </row>
    <row r="318" spans="1:17" ht="13.9" customHeight="1">
      <c r="A318" s="23" t="s">
        <v>5568</v>
      </c>
      <c r="B318" s="23" t="s">
        <v>5569</v>
      </c>
      <c r="C318" s="23" t="s">
        <v>5872</v>
      </c>
      <c r="D318" s="23" t="s">
        <v>5521</v>
      </c>
      <c r="E318" s="23" t="s">
        <v>5522</v>
      </c>
      <c r="F318" s="23" t="s">
        <v>5869</v>
      </c>
      <c r="G318" s="23" t="s">
        <v>5870</v>
      </c>
      <c r="H318" s="23" t="s">
        <v>5546</v>
      </c>
      <c r="I318" s="23" t="s">
        <v>5526</v>
      </c>
      <c r="J318" s="24">
        <v>-6316.84</v>
      </c>
      <c r="K318" s="24">
        <v>0</v>
      </c>
      <c r="L318" s="24">
        <v>0</v>
      </c>
      <c r="M318" s="24">
        <v>0</v>
      </c>
      <c r="N318" s="24">
        <v>0</v>
      </c>
      <c r="O318" s="24">
        <v>0</v>
      </c>
      <c r="P318" s="24">
        <v>0</v>
      </c>
      <c r="Q318" s="24">
        <v>-6316.84</v>
      </c>
    </row>
    <row r="319" spans="1:17" ht="13.9" customHeight="1">
      <c r="A319" s="23" t="s">
        <v>5568</v>
      </c>
      <c r="B319" s="23" t="s">
        <v>5569</v>
      </c>
      <c r="C319" s="23" t="s">
        <v>5896</v>
      </c>
      <c r="D319" s="23" t="s">
        <v>5521</v>
      </c>
      <c r="E319" s="23" t="s">
        <v>5522</v>
      </c>
      <c r="F319" s="23" t="s">
        <v>5869</v>
      </c>
      <c r="G319" s="23" t="s">
        <v>5870</v>
      </c>
      <c r="H319" s="23" t="s">
        <v>5546</v>
      </c>
      <c r="I319" s="23" t="s">
        <v>5526</v>
      </c>
      <c r="J319" s="24">
        <v>-94310.26</v>
      </c>
      <c r="K319" s="24">
        <v>0</v>
      </c>
      <c r="L319" s="24">
        <v>0</v>
      </c>
      <c r="M319" s="24">
        <v>0</v>
      </c>
      <c r="N319" s="24">
        <v>0</v>
      </c>
      <c r="O319" s="24">
        <v>0</v>
      </c>
      <c r="P319" s="24">
        <v>0</v>
      </c>
      <c r="Q319" s="24">
        <v>-94310.26</v>
      </c>
    </row>
    <row r="320" spans="1:17" ht="13.9" customHeight="1">
      <c r="A320" s="23" t="s">
        <v>5568</v>
      </c>
      <c r="B320" s="23" t="s">
        <v>5696</v>
      </c>
      <c r="C320" s="23" t="s">
        <v>5896</v>
      </c>
      <c r="D320" s="23" t="s">
        <v>5521</v>
      </c>
      <c r="E320" s="23" t="s">
        <v>5522</v>
      </c>
      <c r="F320" s="23" t="s">
        <v>5869</v>
      </c>
      <c r="G320" s="23" t="s">
        <v>5870</v>
      </c>
      <c r="H320" s="23" t="s">
        <v>5546</v>
      </c>
      <c r="I320" s="23" t="s">
        <v>5526</v>
      </c>
      <c r="J320" s="24">
        <v>-66666.559999999998</v>
      </c>
      <c r="K320" s="24">
        <v>0</v>
      </c>
      <c r="L320" s="24">
        <v>0</v>
      </c>
      <c r="M320" s="24">
        <v>0</v>
      </c>
      <c r="N320" s="24">
        <v>0</v>
      </c>
      <c r="O320" s="24">
        <v>0</v>
      </c>
      <c r="P320" s="24">
        <v>0</v>
      </c>
      <c r="Q320" s="24">
        <v>-66666.559999999998</v>
      </c>
    </row>
    <row r="321" spans="1:17" ht="13.9" customHeight="1">
      <c r="A321" s="23" t="s">
        <v>5568</v>
      </c>
      <c r="B321" s="23" t="s">
        <v>5569</v>
      </c>
      <c r="C321" s="23" t="s">
        <v>5896</v>
      </c>
      <c r="D321" s="23" t="s">
        <v>5521</v>
      </c>
      <c r="E321" s="23" t="s">
        <v>5522</v>
      </c>
      <c r="F321" s="23" t="s">
        <v>5869</v>
      </c>
      <c r="G321" s="23" t="s">
        <v>5870</v>
      </c>
      <c r="H321" s="23" t="s">
        <v>5546</v>
      </c>
      <c r="I321" s="23" t="s">
        <v>5526</v>
      </c>
      <c r="J321" s="24">
        <v>-11820.06</v>
      </c>
      <c r="K321" s="24">
        <v>0</v>
      </c>
      <c r="L321" s="24">
        <v>0</v>
      </c>
      <c r="M321" s="24">
        <v>0</v>
      </c>
      <c r="N321" s="24">
        <v>0</v>
      </c>
      <c r="O321" s="24">
        <v>0</v>
      </c>
      <c r="P321" s="24">
        <v>0</v>
      </c>
      <c r="Q321" s="24">
        <v>-11820.06</v>
      </c>
    </row>
    <row r="322" spans="1:17" ht="13.9" customHeight="1">
      <c r="A322" s="23" t="s">
        <v>5568</v>
      </c>
      <c r="B322" s="23" t="s">
        <v>5569</v>
      </c>
      <c r="C322" s="23" t="s">
        <v>5896</v>
      </c>
      <c r="D322" s="23" t="s">
        <v>5521</v>
      </c>
      <c r="E322" s="23" t="s">
        <v>5522</v>
      </c>
      <c r="F322" s="23" t="s">
        <v>5869</v>
      </c>
      <c r="G322" s="23" t="s">
        <v>5870</v>
      </c>
      <c r="H322" s="23" t="s">
        <v>5546</v>
      </c>
      <c r="I322" s="23" t="s">
        <v>5526</v>
      </c>
      <c r="J322" s="24">
        <v>-17351.52</v>
      </c>
      <c r="K322" s="24">
        <v>0</v>
      </c>
      <c r="L322" s="24">
        <v>0</v>
      </c>
      <c r="M322" s="24">
        <v>0</v>
      </c>
      <c r="N322" s="24">
        <v>0</v>
      </c>
      <c r="O322" s="24">
        <v>0</v>
      </c>
      <c r="P322" s="24">
        <v>0</v>
      </c>
      <c r="Q322" s="24">
        <v>-17351.52</v>
      </c>
    </row>
    <row r="323" spans="1:17" ht="13.9" customHeight="1">
      <c r="A323" s="23" t="s">
        <v>5568</v>
      </c>
      <c r="B323" s="23" t="s">
        <v>5569</v>
      </c>
      <c r="C323" s="23" t="s">
        <v>5896</v>
      </c>
      <c r="D323" s="23" t="s">
        <v>5521</v>
      </c>
      <c r="E323" s="23" t="s">
        <v>5522</v>
      </c>
      <c r="F323" s="23" t="s">
        <v>5869</v>
      </c>
      <c r="G323" s="23" t="s">
        <v>5870</v>
      </c>
      <c r="H323" s="23" t="s">
        <v>5546</v>
      </c>
      <c r="I323" s="23" t="s">
        <v>5526</v>
      </c>
      <c r="J323" s="24">
        <v>-779.93</v>
      </c>
      <c r="K323" s="24">
        <v>0</v>
      </c>
      <c r="L323" s="24">
        <v>0</v>
      </c>
      <c r="M323" s="24">
        <v>0</v>
      </c>
      <c r="N323" s="24">
        <v>0</v>
      </c>
      <c r="O323" s="24">
        <v>0</v>
      </c>
      <c r="P323" s="24">
        <v>0</v>
      </c>
      <c r="Q323" s="24">
        <v>-779.93</v>
      </c>
    </row>
    <row r="324" spans="1:17" ht="13.9" customHeight="1">
      <c r="A324" s="23" t="s">
        <v>5568</v>
      </c>
      <c r="B324" s="23" t="s">
        <v>5569</v>
      </c>
      <c r="C324" s="23" t="s">
        <v>5896</v>
      </c>
      <c r="D324" s="23" t="s">
        <v>5521</v>
      </c>
      <c r="E324" s="23" t="s">
        <v>5522</v>
      </c>
      <c r="F324" s="23" t="s">
        <v>5869</v>
      </c>
      <c r="G324" s="23" t="s">
        <v>5870</v>
      </c>
      <c r="H324" s="23" t="s">
        <v>5546</v>
      </c>
      <c r="I324" s="23" t="s">
        <v>5526</v>
      </c>
      <c r="J324" s="24">
        <v>-8104.49</v>
      </c>
      <c r="K324" s="24">
        <v>0</v>
      </c>
      <c r="L324" s="24">
        <v>0</v>
      </c>
      <c r="M324" s="24">
        <v>0</v>
      </c>
      <c r="N324" s="24">
        <v>0</v>
      </c>
      <c r="O324" s="24">
        <v>0</v>
      </c>
      <c r="P324" s="24">
        <v>0</v>
      </c>
      <c r="Q324" s="24">
        <v>-8104.49</v>
      </c>
    </row>
    <row r="325" spans="1:17" ht="13.9" customHeight="1">
      <c r="A325" s="23" t="s">
        <v>5568</v>
      </c>
      <c r="B325" s="23" t="s">
        <v>5569</v>
      </c>
      <c r="C325" s="23" t="s">
        <v>5896</v>
      </c>
      <c r="D325" s="23" t="s">
        <v>5521</v>
      </c>
      <c r="E325" s="23" t="s">
        <v>5522</v>
      </c>
      <c r="F325" s="23" t="s">
        <v>5869</v>
      </c>
      <c r="G325" s="23" t="s">
        <v>5870</v>
      </c>
      <c r="H325" s="23" t="s">
        <v>5546</v>
      </c>
      <c r="I325" s="23" t="s">
        <v>5526</v>
      </c>
      <c r="J325" s="24">
        <v>-4836.07</v>
      </c>
      <c r="K325" s="24">
        <v>0</v>
      </c>
      <c r="L325" s="24">
        <v>0</v>
      </c>
      <c r="M325" s="24">
        <v>0</v>
      </c>
      <c r="N325" s="24">
        <v>0</v>
      </c>
      <c r="O325" s="24">
        <v>0</v>
      </c>
      <c r="P325" s="24">
        <v>0</v>
      </c>
      <c r="Q325" s="24">
        <v>-4836.07</v>
      </c>
    </row>
    <row r="326" spans="1:17" ht="13.9" customHeight="1">
      <c r="A326" s="23" t="s">
        <v>5568</v>
      </c>
      <c r="B326" s="23" t="s">
        <v>5696</v>
      </c>
      <c r="C326" s="23" t="s">
        <v>5896</v>
      </c>
      <c r="D326" s="23" t="s">
        <v>5521</v>
      </c>
      <c r="E326" s="23" t="s">
        <v>5522</v>
      </c>
      <c r="F326" s="23" t="s">
        <v>5869</v>
      </c>
      <c r="G326" s="23" t="s">
        <v>5870</v>
      </c>
      <c r="H326" s="23" t="s">
        <v>5546</v>
      </c>
      <c r="I326" s="23" t="s">
        <v>5526</v>
      </c>
      <c r="J326" s="24">
        <v>-3099.14</v>
      </c>
      <c r="K326" s="24">
        <v>0</v>
      </c>
      <c r="L326" s="24">
        <v>0</v>
      </c>
      <c r="M326" s="24">
        <v>0</v>
      </c>
      <c r="N326" s="24">
        <v>0</v>
      </c>
      <c r="O326" s="24">
        <v>0</v>
      </c>
      <c r="P326" s="24">
        <v>0</v>
      </c>
      <c r="Q326" s="24">
        <v>-3099.14</v>
      </c>
    </row>
    <row r="327" spans="1:17" ht="13.9" customHeight="1">
      <c r="A327" s="23" t="s">
        <v>5568</v>
      </c>
      <c r="B327" s="23" t="s">
        <v>5569</v>
      </c>
      <c r="C327" s="23" t="s">
        <v>5896</v>
      </c>
      <c r="D327" s="23" t="s">
        <v>5521</v>
      </c>
      <c r="E327" s="23" t="s">
        <v>5522</v>
      </c>
      <c r="F327" s="23" t="s">
        <v>5869</v>
      </c>
      <c r="G327" s="23" t="s">
        <v>5870</v>
      </c>
      <c r="H327" s="23" t="s">
        <v>5546</v>
      </c>
      <c r="I327" s="23" t="s">
        <v>5526</v>
      </c>
      <c r="J327" s="24">
        <v>-62505.59</v>
      </c>
      <c r="K327" s="24">
        <v>0</v>
      </c>
      <c r="L327" s="24">
        <v>0</v>
      </c>
      <c r="M327" s="24">
        <v>0</v>
      </c>
      <c r="N327" s="24">
        <v>0</v>
      </c>
      <c r="O327" s="24">
        <v>0</v>
      </c>
      <c r="P327" s="24">
        <v>0</v>
      </c>
      <c r="Q327" s="24">
        <v>-62505.59</v>
      </c>
    </row>
    <row r="328" spans="1:17" ht="13.9" customHeight="1">
      <c r="A328" s="23" t="s">
        <v>5568</v>
      </c>
      <c r="B328" s="23" t="s">
        <v>5569</v>
      </c>
      <c r="C328" s="23" t="s">
        <v>5896</v>
      </c>
      <c r="D328" s="23" t="s">
        <v>5521</v>
      </c>
      <c r="E328" s="23" t="s">
        <v>5522</v>
      </c>
      <c r="F328" s="23" t="s">
        <v>5869</v>
      </c>
      <c r="G328" s="23" t="s">
        <v>5870</v>
      </c>
      <c r="H328" s="23" t="s">
        <v>5546</v>
      </c>
      <c r="I328" s="23" t="s">
        <v>5526</v>
      </c>
      <c r="J328" s="24">
        <v>-2838.2</v>
      </c>
      <c r="K328" s="24">
        <v>0</v>
      </c>
      <c r="L328" s="24">
        <v>0</v>
      </c>
      <c r="M328" s="24">
        <v>0</v>
      </c>
      <c r="N328" s="24">
        <v>0</v>
      </c>
      <c r="O328" s="24">
        <v>0</v>
      </c>
      <c r="P328" s="24">
        <v>0</v>
      </c>
      <c r="Q328" s="24">
        <v>-2838.2</v>
      </c>
    </row>
    <row r="329" spans="1:17" ht="13.9" customHeight="1">
      <c r="A329" s="23" t="s">
        <v>5568</v>
      </c>
      <c r="B329" s="23" t="s">
        <v>5569</v>
      </c>
      <c r="C329" s="23" t="s">
        <v>5872</v>
      </c>
      <c r="D329" s="23" t="s">
        <v>5521</v>
      </c>
      <c r="E329" s="23" t="s">
        <v>5522</v>
      </c>
      <c r="F329" s="23" t="s">
        <v>5869</v>
      </c>
      <c r="G329" s="23" t="s">
        <v>5870</v>
      </c>
      <c r="H329" s="23" t="s">
        <v>5546</v>
      </c>
      <c r="I329" s="23" t="s">
        <v>5526</v>
      </c>
      <c r="J329" s="24">
        <v>-80695.77</v>
      </c>
      <c r="K329" s="24">
        <v>0</v>
      </c>
      <c r="L329" s="24">
        <v>0</v>
      </c>
      <c r="M329" s="24">
        <v>0</v>
      </c>
      <c r="N329" s="24">
        <v>0</v>
      </c>
      <c r="O329" s="24">
        <v>0</v>
      </c>
      <c r="P329" s="24">
        <v>0</v>
      </c>
      <c r="Q329" s="24">
        <v>-80695.77</v>
      </c>
    </row>
    <row r="330" spans="1:17" ht="13.9" customHeight="1">
      <c r="A330" s="23" t="s">
        <v>5568</v>
      </c>
      <c r="B330" s="23" t="s">
        <v>5569</v>
      </c>
      <c r="C330" s="23" t="s">
        <v>5896</v>
      </c>
      <c r="D330" s="23" t="s">
        <v>5521</v>
      </c>
      <c r="E330" s="23" t="s">
        <v>5522</v>
      </c>
      <c r="F330" s="23" t="s">
        <v>5869</v>
      </c>
      <c r="G330" s="23" t="s">
        <v>5870</v>
      </c>
      <c r="H330" s="23" t="s">
        <v>5546</v>
      </c>
      <c r="I330" s="23" t="s">
        <v>5526</v>
      </c>
      <c r="J330" s="24">
        <v>-6311.73</v>
      </c>
      <c r="K330" s="24">
        <v>0</v>
      </c>
      <c r="L330" s="24">
        <v>0</v>
      </c>
      <c r="M330" s="24">
        <v>0</v>
      </c>
      <c r="N330" s="24">
        <v>0</v>
      </c>
      <c r="O330" s="24">
        <v>0</v>
      </c>
      <c r="P330" s="24">
        <v>0</v>
      </c>
      <c r="Q330" s="24">
        <v>-6311.73</v>
      </c>
    </row>
    <row r="331" spans="1:17" ht="13.9" customHeight="1">
      <c r="A331" s="23" t="s">
        <v>5568</v>
      </c>
      <c r="B331" s="23" t="s">
        <v>5901</v>
      </c>
      <c r="C331" s="23" t="s">
        <v>5896</v>
      </c>
      <c r="D331" s="23" t="s">
        <v>5521</v>
      </c>
      <c r="E331" s="23" t="s">
        <v>5522</v>
      </c>
      <c r="F331" s="23" t="s">
        <v>5869</v>
      </c>
      <c r="G331" s="23" t="s">
        <v>5870</v>
      </c>
      <c r="H331" s="23" t="s">
        <v>5902</v>
      </c>
      <c r="I331" s="23" t="s">
        <v>5526</v>
      </c>
      <c r="J331" s="24">
        <v>17492401</v>
      </c>
      <c r="K331" s="24">
        <v>0</v>
      </c>
      <c r="L331" s="24">
        <v>0</v>
      </c>
      <c r="M331" s="24">
        <v>0</v>
      </c>
      <c r="N331" s="24">
        <v>0</v>
      </c>
      <c r="O331" s="24">
        <v>0</v>
      </c>
      <c r="P331" s="24">
        <v>0</v>
      </c>
      <c r="Q331" s="24">
        <v>17492401</v>
      </c>
    </row>
    <row r="332" spans="1:17" ht="13.9" customHeight="1">
      <c r="A332" s="23" t="s">
        <v>5541</v>
      </c>
      <c r="B332" s="23" t="s">
        <v>5542</v>
      </c>
      <c r="C332" s="23" t="s">
        <v>5903</v>
      </c>
      <c r="D332" s="23" t="s">
        <v>5521</v>
      </c>
      <c r="E332" s="23" t="s">
        <v>5522</v>
      </c>
      <c r="F332" s="23" t="s">
        <v>5904</v>
      </c>
      <c r="G332" s="23" t="s">
        <v>5905</v>
      </c>
      <c r="H332" s="23" t="s">
        <v>5546</v>
      </c>
      <c r="I332" s="23" t="s">
        <v>5526</v>
      </c>
      <c r="J332" s="24">
        <v>-646950.82999999996</v>
      </c>
      <c r="K332" s="24">
        <v>0</v>
      </c>
      <c r="L332" s="24">
        <v>0</v>
      </c>
      <c r="M332" s="24">
        <v>0</v>
      </c>
      <c r="N332" s="24">
        <v>0</v>
      </c>
      <c r="O332" s="24">
        <v>0</v>
      </c>
      <c r="P332" s="24">
        <v>0</v>
      </c>
      <c r="Q332" s="24">
        <v>-646950.82999999996</v>
      </c>
    </row>
    <row r="333" spans="1:17" ht="13.9" customHeight="1">
      <c r="A333" s="23" t="s">
        <v>5664</v>
      </c>
      <c r="B333" s="23" t="s">
        <v>5906</v>
      </c>
      <c r="C333" s="23" t="s">
        <v>5903</v>
      </c>
      <c r="D333" s="23" t="s">
        <v>5521</v>
      </c>
      <c r="E333" s="23" t="s">
        <v>5522</v>
      </c>
      <c r="F333" s="23" t="s">
        <v>5904</v>
      </c>
      <c r="G333" s="23" t="s">
        <v>5905</v>
      </c>
      <c r="H333" s="23" t="s">
        <v>5907</v>
      </c>
      <c r="I333" s="23" t="s">
        <v>5526</v>
      </c>
      <c r="J333" s="24">
        <v>0</v>
      </c>
      <c r="K333" s="24">
        <v>0</v>
      </c>
      <c r="L333" s="24">
        <v>3234722.62</v>
      </c>
      <c r="M333" s="24">
        <v>0</v>
      </c>
      <c r="N333" s="24">
        <v>0</v>
      </c>
      <c r="O333" s="24">
        <v>0</v>
      </c>
      <c r="P333" s="24">
        <v>0</v>
      </c>
      <c r="Q333" s="24">
        <v>3234722.62</v>
      </c>
    </row>
    <row r="334" spans="1:17" ht="13.9" customHeight="1">
      <c r="A334" s="23" t="s">
        <v>5541</v>
      </c>
      <c r="B334" s="23" t="s">
        <v>5542</v>
      </c>
      <c r="C334" s="23" t="s">
        <v>5908</v>
      </c>
      <c r="D334" s="23" t="s">
        <v>5521</v>
      </c>
      <c r="E334" s="23" t="s">
        <v>5522</v>
      </c>
      <c r="F334" s="23" t="s">
        <v>5904</v>
      </c>
      <c r="G334" s="23" t="s">
        <v>5909</v>
      </c>
      <c r="H334" s="23" t="s">
        <v>5546</v>
      </c>
      <c r="I334" s="23" t="s">
        <v>5526</v>
      </c>
      <c r="J334" s="24">
        <v>-66542.320000000007</v>
      </c>
      <c r="K334" s="24">
        <v>0</v>
      </c>
      <c r="L334" s="24">
        <v>0</v>
      </c>
      <c r="M334" s="24">
        <v>0</v>
      </c>
      <c r="N334" s="24">
        <v>0</v>
      </c>
      <c r="O334" s="24">
        <v>0</v>
      </c>
      <c r="P334" s="24">
        <v>0</v>
      </c>
      <c r="Q334" s="24">
        <v>-66542.320000000007</v>
      </c>
    </row>
    <row r="335" spans="1:17" ht="13.9" customHeight="1">
      <c r="A335" s="23" t="s">
        <v>5541</v>
      </c>
      <c r="B335" s="23" t="s">
        <v>5542</v>
      </c>
      <c r="C335" s="23" t="s">
        <v>5908</v>
      </c>
      <c r="D335" s="23" t="s">
        <v>5521</v>
      </c>
      <c r="E335" s="23" t="s">
        <v>5522</v>
      </c>
      <c r="F335" s="23" t="s">
        <v>5904</v>
      </c>
      <c r="G335" s="23" t="s">
        <v>5909</v>
      </c>
      <c r="H335" s="23" t="s">
        <v>5546</v>
      </c>
      <c r="I335" s="23" t="s">
        <v>5526</v>
      </c>
      <c r="J335" s="24">
        <v>-404033.02</v>
      </c>
      <c r="K335" s="24">
        <v>0</v>
      </c>
      <c r="L335" s="24">
        <v>0</v>
      </c>
      <c r="M335" s="24">
        <v>0</v>
      </c>
      <c r="N335" s="24">
        <v>0</v>
      </c>
      <c r="O335" s="24">
        <v>0</v>
      </c>
      <c r="P335" s="24">
        <v>0</v>
      </c>
      <c r="Q335" s="24">
        <v>-404033.02</v>
      </c>
    </row>
    <row r="336" spans="1:17" ht="13.9" customHeight="1">
      <c r="A336" s="23" t="s">
        <v>5774</v>
      </c>
      <c r="B336" s="23" t="s">
        <v>5910</v>
      </c>
      <c r="C336" s="23" t="s">
        <v>5908</v>
      </c>
      <c r="D336" s="23" t="s">
        <v>5521</v>
      </c>
      <c r="E336" s="23" t="s">
        <v>5522</v>
      </c>
      <c r="F336" s="23" t="s">
        <v>5904</v>
      </c>
      <c r="G336" s="23" t="s">
        <v>5909</v>
      </c>
      <c r="H336" s="23" t="s">
        <v>5911</v>
      </c>
      <c r="I336" s="23" t="s">
        <v>5526</v>
      </c>
      <c r="J336" s="24">
        <v>0</v>
      </c>
      <c r="K336" s="24">
        <v>0</v>
      </c>
      <c r="L336" s="24">
        <v>2352843.1800000002</v>
      </c>
      <c r="M336" s="24">
        <v>0</v>
      </c>
      <c r="N336" s="24">
        <v>0</v>
      </c>
      <c r="O336" s="24">
        <v>0</v>
      </c>
      <c r="P336" s="24">
        <v>0</v>
      </c>
      <c r="Q336" s="24">
        <v>2352843.1800000002</v>
      </c>
    </row>
    <row r="337" spans="1:17" ht="13.9" customHeight="1">
      <c r="A337" s="23" t="s">
        <v>5912</v>
      </c>
      <c r="B337" s="23" t="s">
        <v>5913</v>
      </c>
      <c r="C337" s="23" t="s">
        <v>5914</v>
      </c>
      <c r="D337" s="23" t="s">
        <v>5521</v>
      </c>
      <c r="E337" s="23" t="s">
        <v>5522</v>
      </c>
      <c r="F337" s="23" t="s">
        <v>5915</v>
      </c>
      <c r="G337" s="23" t="s">
        <v>5916</v>
      </c>
      <c r="H337" s="23" t="s">
        <v>5917</v>
      </c>
      <c r="I337" s="23" t="s">
        <v>5612</v>
      </c>
      <c r="J337" s="24">
        <v>0</v>
      </c>
      <c r="K337" s="24">
        <v>0</v>
      </c>
      <c r="L337" s="24">
        <v>0</v>
      </c>
      <c r="M337" s="24">
        <v>0</v>
      </c>
      <c r="N337" s="24">
        <v>35063.07</v>
      </c>
      <c r="O337" s="24">
        <v>0</v>
      </c>
      <c r="P337" s="24">
        <v>0</v>
      </c>
      <c r="Q337" s="24">
        <v>35063.07</v>
      </c>
    </row>
    <row r="338" spans="1:17" ht="13.9" customHeight="1">
      <c r="A338" s="23" t="s">
        <v>5912</v>
      </c>
      <c r="B338" s="23" t="s">
        <v>5918</v>
      </c>
      <c r="C338" s="23" t="s">
        <v>5919</v>
      </c>
      <c r="D338" s="23" t="s">
        <v>5521</v>
      </c>
      <c r="E338" s="23" t="s">
        <v>5522</v>
      </c>
      <c r="F338" s="23" t="s">
        <v>5915</v>
      </c>
      <c r="G338" s="23" t="s">
        <v>5916</v>
      </c>
      <c r="H338" s="23" t="s">
        <v>5920</v>
      </c>
      <c r="I338" s="23" t="s">
        <v>5612</v>
      </c>
      <c r="J338" s="24">
        <v>0</v>
      </c>
      <c r="K338" s="24">
        <v>0</v>
      </c>
      <c r="L338" s="24">
        <v>0</v>
      </c>
      <c r="M338" s="24">
        <v>0</v>
      </c>
      <c r="N338" s="24">
        <v>136456.16</v>
      </c>
      <c r="O338" s="24">
        <v>0</v>
      </c>
      <c r="P338" s="24">
        <v>0</v>
      </c>
      <c r="Q338" s="24">
        <v>136456.16</v>
      </c>
    </row>
    <row r="339" spans="1:17" ht="13.9" customHeight="1">
      <c r="A339" s="23" t="s">
        <v>5568</v>
      </c>
      <c r="B339" s="23" t="s">
        <v>5921</v>
      </c>
      <c r="C339" s="23" t="s">
        <v>5546</v>
      </c>
      <c r="D339" s="23" t="s">
        <v>5521</v>
      </c>
      <c r="E339" s="23" t="s">
        <v>5522</v>
      </c>
      <c r="F339" s="23" t="s">
        <v>5915</v>
      </c>
      <c r="G339" s="23" t="s">
        <v>5916</v>
      </c>
      <c r="H339" s="23" t="s">
        <v>5546</v>
      </c>
      <c r="I339" s="23" t="s">
        <v>5612</v>
      </c>
      <c r="J339" s="24">
        <v>-45484.84</v>
      </c>
      <c r="K339" s="24">
        <v>0</v>
      </c>
      <c r="L339" s="24">
        <v>0</v>
      </c>
      <c r="M339" s="24">
        <v>0</v>
      </c>
      <c r="N339" s="24">
        <v>0</v>
      </c>
      <c r="O339" s="24">
        <v>0</v>
      </c>
      <c r="P339" s="24">
        <v>0</v>
      </c>
      <c r="Q339" s="24">
        <v>-45484.84</v>
      </c>
    </row>
    <row r="340" spans="1:17" ht="13.9" customHeight="1">
      <c r="A340" s="23" t="s">
        <v>5801</v>
      </c>
      <c r="B340" s="23" t="s">
        <v>5922</v>
      </c>
      <c r="C340" s="23" t="s">
        <v>5923</v>
      </c>
      <c r="D340" s="23" t="s">
        <v>5521</v>
      </c>
      <c r="E340" s="23" t="s">
        <v>5522</v>
      </c>
      <c r="F340" s="23" t="s">
        <v>5924</v>
      </c>
      <c r="G340" s="23" t="s">
        <v>5925</v>
      </c>
      <c r="H340" s="23" t="s">
        <v>5926</v>
      </c>
      <c r="I340" s="23" t="s">
        <v>5526</v>
      </c>
      <c r="J340" s="24">
        <v>6090</v>
      </c>
      <c r="K340" s="24">
        <v>0</v>
      </c>
      <c r="L340" s="24">
        <v>0</v>
      </c>
      <c r="M340" s="24">
        <v>0</v>
      </c>
      <c r="N340" s="24">
        <v>0</v>
      </c>
      <c r="O340" s="24">
        <v>0</v>
      </c>
      <c r="P340" s="24">
        <v>0</v>
      </c>
      <c r="Q340" s="24">
        <v>6090</v>
      </c>
    </row>
    <row r="341" spans="1:17" ht="13.9" customHeight="1">
      <c r="A341" s="23" t="s">
        <v>5927</v>
      </c>
      <c r="B341" s="23" t="s">
        <v>5928</v>
      </c>
      <c r="C341" s="23" t="s">
        <v>5929</v>
      </c>
      <c r="D341" s="23" t="s">
        <v>5521</v>
      </c>
      <c r="E341" s="23" t="s">
        <v>5522</v>
      </c>
      <c r="F341" s="23" t="s">
        <v>5924</v>
      </c>
      <c r="G341" s="23" t="s">
        <v>5925</v>
      </c>
      <c r="H341" s="23" t="s">
        <v>5926</v>
      </c>
      <c r="I341" s="23" t="s">
        <v>5526</v>
      </c>
      <c r="J341" s="24">
        <v>1857</v>
      </c>
      <c r="K341" s="24">
        <v>0</v>
      </c>
      <c r="L341" s="24">
        <v>0</v>
      </c>
      <c r="M341" s="24">
        <v>0</v>
      </c>
      <c r="N341" s="24">
        <v>0</v>
      </c>
      <c r="O341" s="24">
        <v>0</v>
      </c>
      <c r="P341" s="24">
        <v>0</v>
      </c>
      <c r="Q341" s="24">
        <v>1857</v>
      </c>
    </row>
    <row r="342" spans="1:17" ht="13.9" customHeight="1">
      <c r="A342" s="23" t="s">
        <v>5927</v>
      </c>
      <c r="B342" s="23" t="s">
        <v>5930</v>
      </c>
      <c r="C342" s="23" t="s">
        <v>5931</v>
      </c>
      <c r="D342" s="23" t="s">
        <v>5521</v>
      </c>
      <c r="E342" s="23" t="s">
        <v>5522</v>
      </c>
      <c r="F342" s="23" t="s">
        <v>5924</v>
      </c>
      <c r="G342" s="23" t="s">
        <v>5925</v>
      </c>
      <c r="H342" s="23" t="s">
        <v>5926</v>
      </c>
      <c r="I342" s="23" t="s">
        <v>5526</v>
      </c>
      <c r="J342" s="24">
        <v>213</v>
      </c>
      <c r="K342" s="24">
        <v>0</v>
      </c>
      <c r="L342" s="24">
        <v>0</v>
      </c>
      <c r="M342" s="24">
        <v>0</v>
      </c>
      <c r="N342" s="24">
        <v>0</v>
      </c>
      <c r="O342" s="24">
        <v>0</v>
      </c>
      <c r="P342" s="24">
        <v>0</v>
      </c>
      <c r="Q342" s="24">
        <v>213</v>
      </c>
    </row>
    <row r="343" spans="1:17" ht="13.9" customHeight="1">
      <c r="A343" s="23" t="s">
        <v>5932</v>
      </c>
      <c r="B343" s="23" t="s">
        <v>5933</v>
      </c>
      <c r="C343" s="23" t="s">
        <v>5934</v>
      </c>
      <c r="D343" s="23" t="s">
        <v>5521</v>
      </c>
      <c r="E343" s="23" t="s">
        <v>5522</v>
      </c>
      <c r="F343" s="23" t="s">
        <v>5924</v>
      </c>
      <c r="G343" s="23" t="s">
        <v>5925</v>
      </c>
      <c r="H343" s="23" t="s">
        <v>5926</v>
      </c>
      <c r="I343" s="23" t="s">
        <v>5526</v>
      </c>
      <c r="J343" s="24">
        <v>712</v>
      </c>
      <c r="K343" s="24">
        <v>0</v>
      </c>
      <c r="L343" s="24">
        <v>0</v>
      </c>
      <c r="M343" s="24">
        <v>0</v>
      </c>
      <c r="N343" s="24">
        <v>0</v>
      </c>
      <c r="O343" s="24">
        <v>0</v>
      </c>
      <c r="P343" s="24">
        <v>0</v>
      </c>
      <c r="Q343" s="24">
        <v>712</v>
      </c>
    </row>
    <row r="344" spans="1:17" ht="13.9" customHeight="1">
      <c r="A344" s="23" t="s">
        <v>5932</v>
      </c>
      <c r="B344" s="23" t="s">
        <v>5935</v>
      </c>
      <c r="C344" s="23" t="s">
        <v>5931</v>
      </c>
      <c r="D344" s="23" t="s">
        <v>5521</v>
      </c>
      <c r="E344" s="23" t="s">
        <v>5522</v>
      </c>
      <c r="F344" s="23" t="s">
        <v>5924</v>
      </c>
      <c r="G344" s="23" t="s">
        <v>5925</v>
      </c>
      <c r="H344" s="23" t="s">
        <v>5926</v>
      </c>
      <c r="I344" s="23" t="s">
        <v>5526</v>
      </c>
      <c r="J344" s="24">
        <v>-251</v>
      </c>
      <c r="K344" s="24">
        <v>0</v>
      </c>
      <c r="L344" s="24">
        <v>0</v>
      </c>
      <c r="M344" s="24">
        <v>0</v>
      </c>
      <c r="N344" s="24">
        <v>0</v>
      </c>
      <c r="O344" s="24">
        <v>0</v>
      </c>
      <c r="P344" s="24">
        <v>0</v>
      </c>
      <c r="Q344" s="24">
        <v>-251</v>
      </c>
    </row>
    <row r="345" spans="1:17" ht="13.9" customHeight="1">
      <c r="A345" s="23" t="s">
        <v>5932</v>
      </c>
      <c r="B345" s="23" t="s">
        <v>5936</v>
      </c>
      <c r="C345" s="23" t="s">
        <v>5931</v>
      </c>
      <c r="D345" s="23" t="s">
        <v>5521</v>
      </c>
      <c r="E345" s="23" t="s">
        <v>5522</v>
      </c>
      <c r="F345" s="23" t="s">
        <v>5924</v>
      </c>
      <c r="G345" s="23" t="s">
        <v>5925</v>
      </c>
      <c r="H345" s="23" t="s">
        <v>5926</v>
      </c>
      <c r="I345" s="23" t="s">
        <v>5526</v>
      </c>
      <c r="J345" s="24">
        <v>38</v>
      </c>
      <c r="K345" s="24">
        <v>0</v>
      </c>
      <c r="L345" s="24">
        <v>0</v>
      </c>
      <c r="M345" s="24">
        <v>0</v>
      </c>
      <c r="N345" s="24">
        <v>0</v>
      </c>
      <c r="O345" s="24">
        <v>0</v>
      </c>
      <c r="P345" s="24">
        <v>0</v>
      </c>
      <c r="Q345" s="24">
        <v>38</v>
      </c>
    </row>
    <row r="346" spans="1:17" ht="13.9" customHeight="1">
      <c r="A346" s="23" t="s">
        <v>5932</v>
      </c>
      <c r="B346" s="23" t="s">
        <v>5937</v>
      </c>
      <c r="C346" s="23" t="s">
        <v>5938</v>
      </c>
      <c r="D346" s="23" t="s">
        <v>5521</v>
      </c>
      <c r="E346" s="23" t="s">
        <v>5522</v>
      </c>
      <c r="F346" s="23" t="s">
        <v>5924</v>
      </c>
      <c r="G346" s="23" t="s">
        <v>5925</v>
      </c>
      <c r="H346" s="23" t="s">
        <v>5939</v>
      </c>
      <c r="I346" s="23" t="s">
        <v>5526</v>
      </c>
      <c r="J346" s="24">
        <v>895</v>
      </c>
      <c r="K346" s="24">
        <v>0</v>
      </c>
      <c r="L346" s="24">
        <v>0</v>
      </c>
      <c r="M346" s="24">
        <v>0</v>
      </c>
      <c r="N346" s="24">
        <v>0</v>
      </c>
      <c r="O346" s="24">
        <v>0</v>
      </c>
      <c r="P346" s="24">
        <v>0</v>
      </c>
      <c r="Q346" s="24">
        <v>895</v>
      </c>
    </row>
    <row r="347" spans="1:17" ht="13.9" customHeight="1">
      <c r="A347" s="23" t="s">
        <v>5637</v>
      </c>
      <c r="B347" s="23" t="s">
        <v>5940</v>
      </c>
      <c r="C347" s="23" t="s">
        <v>5941</v>
      </c>
      <c r="D347" s="23" t="s">
        <v>5521</v>
      </c>
      <c r="E347" s="23" t="s">
        <v>5522</v>
      </c>
      <c r="F347" s="23" t="s">
        <v>5924</v>
      </c>
      <c r="G347" s="23" t="s">
        <v>5925</v>
      </c>
      <c r="H347" s="23" t="s">
        <v>5942</v>
      </c>
      <c r="I347" s="23" t="s">
        <v>5526</v>
      </c>
      <c r="J347" s="24">
        <v>0</v>
      </c>
      <c r="K347" s="24">
        <v>0</v>
      </c>
      <c r="L347" s="24">
        <v>712</v>
      </c>
      <c r="M347" s="24">
        <v>0</v>
      </c>
      <c r="N347" s="24">
        <v>0</v>
      </c>
      <c r="O347" s="24">
        <v>0</v>
      </c>
      <c r="P347" s="24">
        <v>0</v>
      </c>
      <c r="Q347" s="24">
        <v>712</v>
      </c>
    </row>
    <row r="348" spans="1:17" ht="13.9" customHeight="1">
      <c r="A348" s="23" t="s">
        <v>5637</v>
      </c>
      <c r="B348" s="23" t="s">
        <v>5943</v>
      </c>
      <c r="C348" s="23" t="s">
        <v>5944</v>
      </c>
      <c r="D348" s="23" t="s">
        <v>5521</v>
      </c>
      <c r="E348" s="23" t="s">
        <v>5522</v>
      </c>
      <c r="F348" s="23" t="s">
        <v>5924</v>
      </c>
      <c r="G348" s="23" t="s">
        <v>5925</v>
      </c>
      <c r="H348" s="23" t="s">
        <v>5945</v>
      </c>
      <c r="I348" s="23" t="s">
        <v>5526</v>
      </c>
      <c r="J348" s="24">
        <v>0</v>
      </c>
      <c r="K348" s="24">
        <v>0</v>
      </c>
      <c r="L348" s="24">
        <v>1084</v>
      </c>
      <c r="M348" s="24">
        <v>0</v>
      </c>
      <c r="N348" s="24">
        <v>0</v>
      </c>
      <c r="O348" s="24">
        <v>0</v>
      </c>
      <c r="P348" s="24">
        <v>0</v>
      </c>
      <c r="Q348" s="24">
        <v>1084</v>
      </c>
    </row>
    <row r="349" spans="1:17" ht="13.9" customHeight="1">
      <c r="A349" s="23" t="s">
        <v>5946</v>
      </c>
      <c r="B349" s="23" t="s">
        <v>5947</v>
      </c>
      <c r="C349" s="23" t="s">
        <v>5948</v>
      </c>
      <c r="D349" s="23" t="s">
        <v>5521</v>
      </c>
      <c r="E349" s="23" t="s">
        <v>5522</v>
      </c>
      <c r="F349" s="23" t="s">
        <v>5924</v>
      </c>
      <c r="G349" s="23" t="s">
        <v>5925</v>
      </c>
      <c r="H349" s="23" t="s">
        <v>5949</v>
      </c>
      <c r="I349" s="23" t="s">
        <v>5526</v>
      </c>
      <c r="J349" s="24">
        <v>0</v>
      </c>
      <c r="K349" s="24">
        <v>0</v>
      </c>
      <c r="L349" s="24">
        <v>0</v>
      </c>
      <c r="M349" s="24">
        <v>0</v>
      </c>
      <c r="N349" s="24">
        <v>713</v>
      </c>
      <c r="O349" s="24">
        <v>0</v>
      </c>
      <c r="P349" s="24">
        <v>0</v>
      </c>
      <c r="Q349" s="24">
        <v>713</v>
      </c>
    </row>
    <row r="350" spans="1:17" ht="13.9" customHeight="1">
      <c r="A350" s="23" t="s">
        <v>5950</v>
      </c>
      <c r="B350" s="23" t="s">
        <v>5951</v>
      </c>
      <c r="C350" s="23" t="s">
        <v>5952</v>
      </c>
      <c r="D350" s="23" t="s">
        <v>5521</v>
      </c>
      <c r="E350" s="23" t="s">
        <v>5522</v>
      </c>
      <c r="F350" s="23" t="s">
        <v>5924</v>
      </c>
      <c r="G350" s="23" t="s">
        <v>5925</v>
      </c>
      <c r="H350" s="23" t="s">
        <v>5953</v>
      </c>
      <c r="I350" s="23" t="s">
        <v>5526</v>
      </c>
      <c r="J350" s="24">
        <v>0</v>
      </c>
      <c r="K350" s="24">
        <v>0</v>
      </c>
      <c r="L350" s="24">
        <v>0</v>
      </c>
      <c r="M350" s="24">
        <v>882</v>
      </c>
      <c r="N350" s="24">
        <v>0</v>
      </c>
      <c r="O350" s="24">
        <v>0</v>
      </c>
      <c r="P350" s="24">
        <v>0</v>
      </c>
      <c r="Q350" s="24">
        <v>882</v>
      </c>
    </row>
    <row r="351" spans="1:17" ht="13.9" customHeight="1">
      <c r="A351" s="23" t="s">
        <v>5573</v>
      </c>
      <c r="B351" s="23" t="s">
        <v>5954</v>
      </c>
      <c r="C351" s="23" t="s">
        <v>5546</v>
      </c>
      <c r="D351" s="23" t="s">
        <v>5521</v>
      </c>
      <c r="E351" s="23" t="s">
        <v>5522</v>
      </c>
      <c r="F351" s="23" t="s">
        <v>5924</v>
      </c>
      <c r="G351" s="23" t="s">
        <v>5925</v>
      </c>
      <c r="H351" s="23" t="s">
        <v>5546</v>
      </c>
      <c r="I351" s="23" t="s">
        <v>5526</v>
      </c>
      <c r="J351" s="24">
        <v>0</v>
      </c>
      <c r="K351" s="24">
        <v>0</v>
      </c>
      <c r="L351" s="24">
        <v>0</v>
      </c>
      <c r="M351" s="24">
        <v>0</v>
      </c>
      <c r="N351" s="24">
        <v>44647</v>
      </c>
      <c r="O351" s="24">
        <v>0</v>
      </c>
      <c r="P351" s="24">
        <v>0</v>
      </c>
      <c r="Q351" s="24">
        <v>44647</v>
      </c>
    </row>
    <row r="352" spans="1:17" ht="13.9" customHeight="1">
      <c r="A352" s="23" t="s">
        <v>5573</v>
      </c>
      <c r="B352" s="23" t="s">
        <v>5955</v>
      </c>
      <c r="C352" s="23" t="s">
        <v>5956</v>
      </c>
      <c r="D352" s="23" t="s">
        <v>5521</v>
      </c>
      <c r="E352" s="23" t="s">
        <v>5522</v>
      </c>
      <c r="F352" s="23" t="s">
        <v>5924</v>
      </c>
      <c r="G352" s="23" t="s">
        <v>5925</v>
      </c>
      <c r="H352" s="23" t="s">
        <v>5546</v>
      </c>
      <c r="I352" s="23" t="s">
        <v>5526</v>
      </c>
      <c r="J352" s="24">
        <v>0</v>
      </c>
      <c r="K352" s="24">
        <v>0</v>
      </c>
      <c r="L352" s="24">
        <v>0</v>
      </c>
      <c r="M352" s="24">
        <v>0</v>
      </c>
      <c r="N352" s="24">
        <v>-54060</v>
      </c>
      <c r="O352" s="24">
        <v>0</v>
      </c>
      <c r="P352" s="24">
        <v>0</v>
      </c>
      <c r="Q352" s="24">
        <v>-54060</v>
      </c>
    </row>
    <row r="353" spans="1:17" ht="13.9" customHeight="1">
      <c r="A353" s="23" t="s">
        <v>5957</v>
      </c>
      <c r="B353" s="23" t="s">
        <v>5958</v>
      </c>
      <c r="C353" s="23" t="s">
        <v>5959</v>
      </c>
      <c r="D353" s="23" t="s">
        <v>5521</v>
      </c>
      <c r="E353" s="23" t="s">
        <v>5522</v>
      </c>
      <c r="F353" s="23" t="s">
        <v>5960</v>
      </c>
      <c r="G353" s="23" t="s">
        <v>2268</v>
      </c>
      <c r="H353" s="23" t="s">
        <v>5961</v>
      </c>
      <c r="I353" s="23" t="s">
        <v>5526</v>
      </c>
      <c r="J353" s="24">
        <v>0</v>
      </c>
      <c r="K353" s="24">
        <v>0</v>
      </c>
      <c r="L353" s="24">
        <v>3089</v>
      </c>
      <c r="M353" s="24">
        <v>0</v>
      </c>
      <c r="N353" s="24">
        <v>0</v>
      </c>
      <c r="O353" s="24">
        <v>0</v>
      </c>
      <c r="P353" s="24">
        <v>0</v>
      </c>
      <c r="Q353" s="24">
        <v>3089</v>
      </c>
    </row>
    <row r="354" spans="1:17" ht="13.9" customHeight="1">
      <c r="A354" s="23" t="s">
        <v>5767</v>
      </c>
      <c r="B354" s="23" t="s">
        <v>5962</v>
      </c>
      <c r="C354" s="23" t="s">
        <v>5963</v>
      </c>
      <c r="D354" s="23" t="s">
        <v>5521</v>
      </c>
      <c r="E354" s="23" t="s">
        <v>5522</v>
      </c>
      <c r="F354" s="23" t="s">
        <v>5960</v>
      </c>
      <c r="G354" s="23" t="s">
        <v>2268</v>
      </c>
      <c r="H354" s="23" t="s">
        <v>5964</v>
      </c>
      <c r="I354" s="23" t="s">
        <v>5526</v>
      </c>
      <c r="J354" s="24">
        <v>0</v>
      </c>
      <c r="K354" s="24">
        <v>712</v>
      </c>
      <c r="L354" s="24">
        <v>0</v>
      </c>
      <c r="M354" s="24">
        <v>0</v>
      </c>
      <c r="N354" s="24">
        <v>0</v>
      </c>
      <c r="O354" s="24">
        <v>0</v>
      </c>
      <c r="P354" s="24">
        <v>0</v>
      </c>
      <c r="Q354" s="24">
        <v>712</v>
      </c>
    </row>
    <row r="355" spans="1:17" ht="13.9" customHeight="1">
      <c r="A355" s="23" t="s">
        <v>5767</v>
      </c>
      <c r="B355" s="23" t="s">
        <v>5965</v>
      </c>
      <c r="C355" s="23" t="s">
        <v>5966</v>
      </c>
      <c r="D355" s="23" t="s">
        <v>5521</v>
      </c>
      <c r="E355" s="23" t="s">
        <v>5522</v>
      </c>
      <c r="F355" s="23" t="s">
        <v>5960</v>
      </c>
      <c r="G355" s="23" t="s">
        <v>2268</v>
      </c>
      <c r="H355" s="23" t="s">
        <v>5967</v>
      </c>
      <c r="I355" s="23" t="s">
        <v>5526</v>
      </c>
      <c r="J355" s="24">
        <v>0</v>
      </c>
      <c r="K355" s="24">
        <v>5623</v>
      </c>
      <c r="L355" s="24">
        <v>0</v>
      </c>
      <c r="M355" s="24">
        <v>0</v>
      </c>
      <c r="N355" s="24">
        <v>0</v>
      </c>
      <c r="O355" s="24">
        <v>0</v>
      </c>
      <c r="P355" s="24">
        <v>0</v>
      </c>
      <c r="Q355" s="24">
        <v>5623</v>
      </c>
    </row>
    <row r="356" spans="1:17" ht="13.9" customHeight="1">
      <c r="A356" s="23" t="s">
        <v>5767</v>
      </c>
      <c r="B356" s="23" t="s">
        <v>5968</v>
      </c>
      <c r="C356" s="23" t="s">
        <v>5969</v>
      </c>
      <c r="D356" s="23" t="s">
        <v>5521</v>
      </c>
      <c r="E356" s="23" t="s">
        <v>5522</v>
      </c>
      <c r="F356" s="23" t="s">
        <v>5960</v>
      </c>
      <c r="G356" s="23" t="s">
        <v>2268</v>
      </c>
      <c r="H356" s="23" t="s">
        <v>5970</v>
      </c>
      <c r="I356" s="23" t="s">
        <v>5526</v>
      </c>
      <c r="J356" s="24">
        <v>0</v>
      </c>
      <c r="K356" s="24">
        <v>1411</v>
      </c>
      <c r="L356" s="24">
        <v>0</v>
      </c>
      <c r="M356" s="24">
        <v>0</v>
      </c>
      <c r="N356" s="24">
        <v>0</v>
      </c>
      <c r="O356" s="24">
        <v>0</v>
      </c>
      <c r="P356" s="24">
        <v>0</v>
      </c>
      <c r="Q356" s="24">
        <v>1411</v>
      </c>
    </row>
    <row r="357" spans="1:17" ht="13.9" customHeight="1">
      <c r="A357" s="23" t="s">
        <v>5971</v>
      </c>
      <c r="B357" s="23" t="s">
        <v>5972</v>
      </c>
      <c r="C357" s="23" t="s">
        <v>5959</v>
      </c>
      <c r="D357" s="23" t="s">
        <v>5521</v>
      </c>
      <c r="E357" s="23" t="s">
        <v>5522</v>
      </c>
      <c r="F357" s="23" t="s">
        <v>5960</v>
      </c>
      <c r="G357" s="23" t="s">
        <v>2268</v>
      </c>
      <c r="H357" s="23" t="s">
        <v>5961</v>
      </c>
      <c r="I357" s="23" t="s">
        <v>5526</v>
      </c>
      <c r="J357" s="24">
        <v>0</v>
      </c>
      <c r="K357" s="24">
        <v>0</v>
      </c>
      <c r="L357" s="24">
        <v>455</v>
      </c>
      <c r="M357" s="24">
        <v>0</v>
      </c>
      <c r="N357" s="24">
        <v>0</v>
      </c>
      <c r="O357" s="24">
        <v>0</v>
      </c>
      <c r="P357" s="24">
        <v>0</v>
      </c>
      <c r="Q357" s="24">
        <v>455</v>
      </c>
    </row>
    <row r="358" spans="1:17" ht="13.9" customHeight="1">
      <c r="A358" s="23" t="s">
        <v>5971</v>
      </c>
      <c r="B358" s="23" t="s">
        <v>5973</v>
      </c>
      <c r="C358" s="23" t="s">
        <v>5959</v>
      </c>
      <c r="D358" s="23" t="s">
        <v>5521</v>
      </c>
      <c r="E358" s="23" t="s">
        <v>5522</v>
      </c>
      <c r="F358" s="23" t="s">
        <v>5960</v>
      </c>
      <c r="G358" s="23" t="s">
        <v>2268</v>
      </c>
      <c r="H358" s="23" t="s">
        <v>5961</v>
      </c>
      <c r="I358" s="23" t="s">
        <v>5526</v>
      </c>
      <c r="J358" s="24">
        <v>0</v>
      </c>
      <c r="K358" s="24">
        <v>0</v>
      </c>
      <c r="L358" s="24">
        <v>-3544</v>
      </c>
      <c r="M358" s="24">
        <v>0</v>
      </c>
      <c r="N358" s="24">
        <v>0</v>
      </c>
      <c r="O358" s="24">
        <v>0</v>
      </c>
      <c r="P358" s="24">
        <v>0</v>
      </c>
      <c r="Q358" s="24">
        <v>-3544</v>
      </c>
    </row>
    <row r="359" spans="1:17" ht="13.9" customHeight="1">
      <c r="A359" s="23" t="s">
        <v>5774</v>
      </c>
      <c r="B359" s="23" t="s">
        <v>5974</v>
      </c>
      <c r="C359" s="23" t="s">
        <v>5975</v>
      </c>
      <c r="D359" s="23" t="s">
        <v>5521</v>
      </c>
      <c r="E359" s="23" t="s">
        <v>5522</v>
      </c>
      <c r="F359" s="23" t="s">
        <v>5960</v>
      </c>
      <c r="G359" s="23" t="s">
        <v>2268</v>
      </c>
      <c r="H359" s="23" t="s">
        <v>5976</v>
      </c>
      <c r="I359" s="23" t="s">
        <v>5526</v>
      </c>
      <c r="J359" s="24">
        <v>0</v>
      </c>
      <c r="K359" s="24">
        <v>0</v>
      </c>
      <c r="L359" s="24">
        <v>2784</v>
      </c>
      <c r="M359" s="24">
        <v>0</v>
      </c>
      <c r="N359" s="24">
        <v>0</v>
      </c>
      <c r="O359" s="24">
        <v>0</v>
      </c>
      <c r="P359" s="24">
        <v>0</v>
      </c>
      <c r="Q359" s="24">
        <v>2784</v>
      </c>
    </row>
    <row r="360" spans="1:17" ht="13.9" customHeight="1">
      <c r="A360" s="23" t="s">
        <v>5774</v>
      </c>
      <c r="B360" s="23" t="s">
        <v>5977</v>
      </c>
      <c r="C360" s="23" t="s">
        <v>5978</v>
      </c>
      <c r="D360" s="23" t="s">
        <v>5521</v>
      </c>
      <c r="E360" s="23" t="s">
        <v>5522</v>
      </c>
      <c r="F360" s="23" t="s">
        <v>5960</v>
      </c>
      <c r="G360" s="23" t="s">
        <v>2268</v>
      </c>
      <c r="H360" s="23" t="s">
        <v>5979</v>
      </c>
      <c r="I360" s="23" t="s">
        <v>5526</v>
      </c>
      <c r="J360" s="24">
        <v>0</v>
      </c>
      <c r="K360" s="24">
        <v>0</v>
      </c>
      <c r="L360" s="24">
        <v>715</v>
      </c>
      <c r="M360" s="24">
        <v>0</v>
      </c>
      <c r="N360" s="24">
        <v>0</v>
      </c>
      <c r="O360" s="24">
        <v>0</v>
      </c>
      <c r="P360" s="24">
        <v>0</v>
      </c>
      <c r="Q360" s="24">
        <v>715</v>
      </c>
    </row>
    <row r="361" spans="1:17" ht="13.9" customHeight="1">
      <c r="A361" s="23" t="s">
        <v>5774</v>
      </c>
      <c r="B361" s="23" t="s">
        <v>5980</v>
      </c>
      <c r="C361" s="23" t="s">
        <v>5981</v>
      </c>
      <c r="D361" s="23" t="s">
        <v>5521</v>
      </c>
      <c r="E361" s="23" t="s">
        <v>5522</v>
      </c>
      <c r="F361" s="23" t="s">
        <v>5960</v>
      </c>
      <c r="G361" s="23" t="s">
        <v>2268</v>
      </c>
      <c r="H361" s="23" t="s">
        <v>5982</v>
      </c>
      <c r="I361" s="23" t="s">
        <v>5526</v>
      </c>
      <c r="J361" s="24">
        <v>0</v>
      </c>
      <c r="K361" s="24">
        <v>0</v>
      </c>
      <c r="L361" s="24">
        <v>4730</v>
      </c>
      <c r="M361" s="24">
        <v>0</v>
      </c>
      <c r="N361" s="24">
        <v>0</v>
      </c>
      <c r="O361" s="24">
        <v>0</v>
      </c>
      <c r="P361" s="24">
        <v>0</v>
      </c>
      <c r="Q361" s="24">
        <v>4730</v>
      </c>
    </row>
    <row r="362" spans="1:17" ht="13.9" customHeight="1">
      <c r="A362" s="23" t="s">
        <v>5881</v>
      </c>
      <c r="B362" s="23" t="s">
        <v>5983</v>
      </c>
      <c r="C362" s="23" t="s">
        <v>5984</v>
      </c>
      <c r="D362" s="23" t="s">
        <v>5521</v>
      </c>
      <c r="E362" s="23" t="s">
        <v>5522</v>
      </c>
      <c r="F362" s="23" t="s">
        <v>5960</v>
      </c>
      <c r="G362" s="23" t="s">
        <v>2268</v>
      </c>
      <c r="H362" s="23" t="s">
        <v>5985</v>
      </c>
      <c r="I362" s="23" t="s">
        <v>5526</v>
      </c>
      <c r="J362" s="24">
        <v>0</v>
      </c>
      <c r="K362" s="24">
        <v>3096</v>
      </c>
      <c r="L362" s="24">
        <v>0</v>
      </c>
      <c r="M362" s="24">
        <v>0</v>
      </c>
      <c r="N362" s="24">
        <v>0</v>
      </c>
      <c r="O362" s="24">
        <v>0</v>
      </c>
      <c r="P362" s="24">
        <v>0</v>
      </c>
      <c r="Q362" s="24">
        <v>3096</v>
      </c>
    </row>
    <row r="363" spans="1:17" ht="13.9" customHeight="1">
      <c r="A363" s="23" t="s">
        <v>5781</v>
      </c>
      <c r="B363" s="23" t="s">
        <v>5986</v>
      </c>
      <c r="C363" s="23" t="s">
        <v>5987</v>
      </c>
      <c r="D363" s="23" t="s">
        <v>5521</v>
      </c>
      <c r="E363" s="23" t="s">
        <v>5522</v>
      </c>
      <c r="F363" s="23" t="s">
        <v>5960</v>
      </c>
      <c r="G363" s="23" t="s">
        <v>2268</v>
      </c>
      <c r="H363" s="23" t="s">
        <v>5988</v>
      </c>
      <c r="I363" s="23" t="s">
        <v>5526</v>
      </c>
      <c r="J363" s="24">
        <v>0</v>
      </c>
      <c r="K363" s="24">
        <v>712</v>
      </c>
      <c r="L363" s="24">
        <v>0</v>
      </c>
      <c r="M363" s="24">
        <v>0</v>
      </c>
      <c r="N363" s="24">
        <v>0</v>
      </c>
      <c r="O363" s="24">
        <v>0</v>
      </c>
      <c r="P363" s="24">
        <v>0</v>
      </c>
      <c r="Q363" s="24">
        <v>712</v>
      </c>
    </row>
    <row r="364" spans="1:17" ht="13.9" customHeight="1">
      <c r="A364" s="23" t="s">
        <v>5781</v>
      </c>
      <c r="B364" s="23" t="s">
        <v>5989</v>
      </c>
      <c r="C364" s="23" t="s">
        <v>5990</v>
      </c>
      <c r="D364" s="23" t="s">
        <v>5521</v>
      </c>
      <c r="E364" s="23" t="s">
        <v>5522</v>
      </c>
      <c r="F364" s="23" t="s">
        <v>5960</v>
      </c>
      <c r="G364" s="23" t="s">
        <v>2268</v>
      </c>
      <c r="H364" s="23" t="s">
        <v>5991</v>
      </c>
      <c r="I364" s="23" t="s">
        <v>5526</v>
      </c>
      <c r="J364" s="24">
        <v>0</v>
      </c>
      <c r="K364" s="24">
        <v>3233</v>
      </c>
      <c r="L364" s="24">
        <v>0</v>
      </c>
      <c r="M364" s="24">
        <v>0</v>
      </c>
      <c r="N364" s="24">
        <v>0</v>
      </c>
      <c r="O364" s="24">
        <v>0</v>
      </c>
      <c r="P364" s="24">
        <v>0</v>
      </c>
      <c r="Q364" s="24">
        <v>3233</v>
      </c>
    </row>
    <row r="365" spans="1:17" ht="13.9" customHeight="1">
      <c r="A365" s="23" t="s">
        <v>5582</v>
      </c>
      <c r="B365" s="23" t="s">
        <v>5992</v>
      </c>
      <c r="C365" s="23" t="s">
        <v>5993</v>
      </c>
      <c r="D365" s="23" t="s">
        <v>5521</v>
      </c>
      <c r="E365" s="23" t="s">
        <v>5522</v>
      </c>
      <c r="F365" s="23" t="s">
        <v>5994</v>
      </c>
      <c r="G365" s="23" t="s">
        <v>5995</v>
      </c>
      <c r="H365" s="23" t="s">
        <v>5996</v>
      </c>
      <c r="I365" s="23" t="s">
        <v>5526</v>
      </c>
      <c r="J365" s="24">
        <v>26250</v>
      </c>
      <c r="K365" s="24">
        <v>0</v>
      </c>
      <c r="L365" s="24">
        <v>0</v>
      </c>
      <c r="M365" s="24">
        <v>0</v>
      </c>
      <c r="N365" s="24">
        <v>0</v>
      </c>
      <c r="O365" s="24">
        <v>0</v>
      </c>
      <c r="P365" s="24">
        <v>0</v>
      </c>
      <c r="Q365" s="24">
        <v>26250</v>
      </c>
    </row>
    <row r="366" spans="1:17" ht="13.9" customHeight="1">
      <c r="A366" s="23" t="s">
        <v>5613</v>
      </c>
      <c r="B366" s="23" t="s">
        <v>5997</v>
      </c>
      <c r="C366" s="23" t="s">
        <v>5998</v>
      </c>
      <c r="D366" s="23" t="s">
        <v>5521</v>
      </c>
      <c r="E366" s="23" t="s">
        <v>5522</v>
      </c>
      <c r="F366" s="23" t="s">
        <v>5999</v>
      </c>
      <c r="G366" s="23" t="s">
        <v>6000</v>
      </c>
      <c r="H366" s="23" t="s">
        <v>6001</v>
      </c>
      <c r="I366" s="23" t="s">
        <v>5526</v>
      </c>
      <c r="J366" s="24">
        <v>0</v>
      </c>
      <c r="K366" s="24">
        <v>0</v>
      </c>
      <c r="L366" s="24">
        <v>0</v>
      </c>
      <c r="M366" s="24">
        <v>0</v>
      </c>
      <c r="N366" s="24">
        <v>18167</v>
      </c>
      <c r="O366" s="24">
        <v>0</v>
      </c>
      <c r="P366" s="24">
        <v>0</v>
      </c>
      <c r="Q366" s="24">
        <v>18167</v>
      </c>
    </row>
    <row r="367" spans="1:17" ht="13.9" customHeight="1">
      <c r="A367" s="23" t="s">
        <v>5541</v>
      </c>
      <c r="B367" s="23" t="s">
        <v>5542</v>
      </c>
      <c r="C367" s="23" t="s">
        <v>6002</v>
      </c>
      <c r="D367" s="23" t="s">
        <v>5521</v>
      </c>
      <c r="E367" s="23" t="s">
        <v>5522</v>
      </c>
      <c r="F367" s="23" t="s">
        <v>6003</v>
      </c>
      <c r="G367" s="23" t="s">
        <v>6004</v>
      </c>
      <c r="H367" s="23" t="s">
        <v>5546</v>
      </c>
      <c r="I367" s="23" t="s">
        <v>5526</v>
      </c>
      <c r="J367" s="24">
        <v>-7793.94</v>
      </c>
      <c r="K367" s="24">
        <v>0</v>
      </c>
      <c r="L367" s="24">
        <v>0</v>
      </c>
      <c r="M367" s="24">
        <v>0</v>
      </c>
      <c r="N367" s="24">
        <v>0</v>
      </c>
      <c r="O367" s="24">
        <v>0</v>
      </c>
      <c r="P367" s="24">
        <v>0</v>
      </c>
      <c r="Q367" s="24">
        <v>-7793.94</v>
      </c>
    </row>
    <row r="368" spans="1:17" ht="13.9" customHeight="1">
      <c r="A368" s="23" t="s">
        <v>5541</v>
      </c>
      <c r="B368" s="23" t="s">
        <v>5542</v>
      </c>
      <c r="C368" s="23" t="s">
        <v>6002</v>
      </c>
      <c r="D368" s="23" t="s">
        <v>5521</v>
      </c>
      <c r="E368" s="23" t="s">
        <v>5522</v>
      </c>
      <c r="F368" s="23" t="s">
        <v>6003</v>
      </c>
      <c r="G368" s="23" t="s">
        <v>6004</v>
      </c>
      <c r="H368" s="23" t="s">
        <v>5546</v>
      </c>
      <c r="I368" s="23" t="s">
        <v>5526</v>
      </c>
      <c r="J368" s="24">
        <v>-63159</v>
      </c>
      <c r="K368" s="24">
        <v>0</v>
      </c>
      <c r="L368" s="24">
        <v>0</v>
      </c>
      <c r="M368" s="24">
        <v>0</v>
      </c>
      <c r="N368" s="24">
        <v>0</v>
      </c>
      <c r="O368" s="24">
        <v>0</v>
      </c>
      <c r="P368" s="24">
        <v>0</v>
      </c>
      <c r="Q368" s="24">
        <v>-63159</v>
      </c>
    </row>
    <row r="369" spans="1:17" ht="13.9" customHeight="1">
      <c r="A369" s="23" t="s">
        <v>5582</v>
      </c>
      <c r="B369" s="23" t="s">
        <v>6005</v>
      </c>
      <c r="C369" s="23" t="s">
        <v>6002</v>
      </c>
      <c r="D369" s="23" t="s">
        <v>5521</v>
      </c>
      <c r="E369" s="23" t="s">
        <v>5522</v>
      </c>
      <c r="F369" s="23" t="s">
        <v>6003</v>
      </c>
      <c r="G369" s="23" t="s">
        <v>6004</v>
      </c>
      <c r="H369" s="23" t="s">
        <v>6006</v>
      </c>
      <c r="I369" s="23" t="s">
        <v>5526</v>
      </c>
      <c r="J369" s="24">
        <v>7305</v>
      </c>
      <c r="K369" s="24">
        <v>0</v>
      </c>
      <c r="L369" s="24">
        <v>0</v>
      </c>
      <c r="M369" s="24">
        <v>0</v>
      </c>
      <c r="N369" s="24">
        <v>0</v>
      </c>
      <c r="O369" s="24">
        <v>0</v>
      </c>
      <c r="P369" s="24">
        <v>0</v>
      </c>
      <c r="Q369" s="24">
        <v>7305</v>
      </c>
    </row>
    <row r="370" spans="1:17" ht="13.9" customHeight="1">
      <c r="A370" s="23" t="s">
        <v>5635</v>
      </c>
      <c r="B370" s="23" t="s">
        <v>6007</v>
      </c>
      <c r="C370" s="23" t="s">
        <v>6002</v>
      </c>
      <c r="D370" s="23" t="s">
        <v>5521</v>
      </c>
      <c r="E370" s="23" t="s">
        <v>5522</v>
      </c>
      <c r="F370" s="23" t="s">
        <v>6003</v>
      </c>
      <c r="G370" s="23" t="s">
        <v>6004</v>
      </c>
      <c r="H370" s="23" t="s">
        <v>6006</v>
      </c>
      <c r="I370" s="23" t="s">
        <v>5526</v>
      </c>
      <c r="J370" s="24">
        <v>0</v>
      </c>
      <c r="K370" s="24">
        <v>0</v>
      </c>
      <c r="L370" s="24">
        <v>0</v>
      </c>
      <c r="M370" s="24">
        <v>0</v>
      </c>
      <c r="N370" s="24">
        <v>0</v>
      </c>
      <c r="O370" s="24">
        <v>0</v>
      </c>
      <c r="P370" s="24">
        <v>220532.65</v>
      </c>
      <c r="Q370" s="24">
        <v>220532.65</v>
      </c>
    </row>
    <row r="371" spans="1:17" ht="13.9" customHeight="1">
      <c r="A371" s="25">
        <v>45793</v>
      </c>
      <c r="B371" s="23" t="s">
        <v>6008</v>
      </c>
      <c r="C371" s="23" t="s">
        <v>6009</v>
      </c>
      <c r="D371" s="23" t="s">
        <v>5521</v>
      </c>
      <c r="E371" s="23" t="s">
        <v>5522</v>
      </c>
      <c r="F371" s="23" t="s">
        <v>6010</v>
      </c>
      <c r="G371" s="23" t="s">
        <v>6011</v>
      </c>
      <c r="H371" s="23" t="s">
        <v>6012</v>
      </c>
      <c r="I371" s="23" t="s">
        <v>5526</v>
      </c>
      <c r="J371" s="24">
        <v>0</v>
      </c>
      <c r="K371" s="24">
        <v>14698</v>
      </c>
      <c r="L371" s="24">
        <v>0</v>
      </c>
      <c r="M371" s="24">
        <v>0</v>
      </c>
      <c r="N371" s="24">
        <v>0</v>
      </c>
      <c r="O371" s="24">
        <v>0</v>
      </c>
      <c r="P371" s="24">
        <v>0</v>
      </c>
      <c r="Q371" s="24">
        <v>14698</v>
      </c>
    </row>
    <row r="372" spans="1:17" ht="13.9" customHeight="1">
      <c r="A372" s="23" t="s">
        <v>6013</v>
      </c>
      <c r="B372" s="23" t="s">
        <v>6014</v>
      </c>
      <c r="C372" s="23" t="s">
        <v>6009</v>
      </c>
      <c r="D372" s="23" t="s">
        <v>5521</v>
      </c>
      <c r="E372" s="23" t="s">
        <v>5522</v>
      </c>
      <c r="F372" s="23" t="s">
        <v>6010</v>
      </c>
      <c r="G372" s="23" t="s">
        <v>6011</v>
      </c>
      <c r="H372" s="23" t="s">
        <v>6012</v>
      </c>
      <c r="I372" s="23" t="s">
        <v>5526</v>
      </c>
      <c r="J372" s="24">
        <v>0</v>
      </c>
      <c r="K372" s="24">
        <v>-17193</v>
      </c>
      <c r="L372" s="24">
        <v>0</v>
      </c>
      <c r="M372" s="24">
        <v>0</v>
      </c>
      <c r="N372" s="24">
        <v>0</v>
      </c>
      <c r="O372" s="24">
        <v>0</v>
      </c>
      <c r="P372" s="24">
        <v>0</v>
      </c>
      <c r="Q372" s="24">
        <v>-17193</v>
      </c>
    </row>
    <row r="373" spans="1:17" ht="13.9" customHeight="1">
      <c r="A373" s="23" t="s">
        <v>6013</v>
      </c>
      <c r="B373" s="23" t="s">
        <v>6015</v>
      </c>
      <c r="C373" s="23" t="s">
        <v>6016</v>
      </c>
      <c r="D373" s="23" t="s">
        <v>5521</v>
      </c>
      <c r="E373" s="23" t="s">
        <v>5522</v>
      </c>
      <c r="F373" s="23" t="s">
        <v>6010</v>
      </c>
      <c r="G373" s="23" t="s">
        <v>6011</v>
      </c>
      <c r="H373" s="23" t="s">
        <v>6017</v>
      </c>
      <c r="I373" s="23" t="s">
        <v>5526</v>
      </c>
      <c r="J373" s="24">
        <v>0</v>
      </c>
      <c r="K373" s="24">
        <v>14698</v>
      </c>
      <c r="L373" s="24">
        <v>0</v>
      </c>
      <c r="M373" s="24">
        <v>0</v>
      </c>
      <c r="N373" s="24">
        <v>0</v>
      </c>
      <c r="O373" s="24">
        <v>0</v>
      </c>
      <c r="P373" s="24">
        <v>0</v>
      </c>
      <c r="Q373" s="24">
        <v>14698</v>
      </c>
    </row>
    <row r="374" spans="1:17" ht="13.9" customHeight="1">
      <c r="A374" s="23" t="s">
        <v>6013</v>
      </c>
      <c r="B374" s="23" t="s">
        <v>6018</v>
      </c>
      <c r="C374" s="23" t="s">
        <v>6009</v>
      </c>
      <c r="D374" s="23" t="s">
        <v>5521</v>
      </c>
      <c r="E374" s="23" t="s">
        <v>5522</v>
      </c>
      <c r="F374" s="23" t="s">
        <v>6010</v>
      </c>
      <c r="G374" s="23" t="s">
        <v>6011</v>
      </c>
      <c r="H374" s="23" t="s">
        <v>6012</v>
      </c>
      <c r="I374" s="23" t="s">
        <v>5526</v>
      </c>
      <c r="J374" s="24">
        <v>0</v>
      </c>
      <c r="K374" s="24">
        <v>2495</v>
      </c>
      <c r="L374" s="24">
        <v>0</v>
      </c>
      <c r="M374" s="24">
        <v>0</v>
      </c>
      <c r="N374" s="24">
        <v>0</v>
      </c>
      <c r="O374" s="24">
        <v>0</v>
      </c>
      <c r="P374" s="24">
        <v>0</v>
      </c>
      <c r="Q374" s="24">
        <v>2495</v>
      </c>
    </row>
    <row r="375" spans="1:17" ht="13.9" customHeight="1">
      <c r="A375" s="23" t="s">
        <v>5541</v>
      </c>
      <c r="B375" s="23" t="s">
        <v>5542</v>
      </c>
      <c r="C375" s="23" t="s">
        <v>6019</v>
      </c>
      <c r="D375" s="23" t="s">
        <v>5521</v>
      </c>
      <c r="E375" s="23" t="s">
        <v>5522</v>
      </c>
      <c r="F375" s="23" t="s">
        <v>6020</v>
      </c>
      <c r="G375" s="23" t="s">
        <v>6021</v>
      </c>
      <c r="H375" s="23" t="s">
        <v>5546</v>
      </c>
      <c r="I375" s="23" t="s">
        <v>5526</v>
      </c>
      <c r="J375" s="24">
        <v>-36855.61</v>
      </c>
      <c r="K375" s="24">
        <v>0</v>
      </c>
      <c r="L375" s="24">
        <v>0</v>
      </c>
      <c r="M375" s="24">
        <v>0</v>
      </c>
      <c r="N375" s="24">
        <v>0</v>
      </c>
      <c r="O375" s="24">
        <v>0</v>
      </c>
      <c r="P375" s="24">
        <v>0</v>
      </c>
      <c r="Q375" s="24">
        <v>-36855.61</v>
      </c>
    </row>
    <row r="376" spans="1:17" ht="13.9" customHeight="1">
      <c r="A376" s="23" t="s">
        <v>5881</v>
      </c>
      <c r="B376" s="23" t="s">
        <v>6022</v>
      </c>
      <c r="C376" s="23" t="s">
        <v>6019</v>
      </c>
      <c r="D376" s="23" t="s">
        <v>5521</v>
      </c>
      <c r="E376" s="23" t="s">
        <v>5522</v>
      </c>
      <c r="F376" s="23" t="s">
        <v>6020</v>
      </c>
      <c r="G376" s="23" t="s">
        <v>6021</v>
      </c>
      <c r="H376" s="23" t="s">
        <v>6023</v>
      </c>
      <c r="I376" s="23" t="s">
        <v>5526</v>
      </c>
      <c r="J376" s="24">
        <v>0</v>
      </c>
      <c r="K376" s="24">
        <v>31534.81</v>
      </c>
      <c r="L376" s="24">
        <v>0</v>
      </c>
      <c r="M376" s="24">
        <v>0</v>
      </c>
      <c r="N376" s="24">
        <v>0</v>
      </c>
      <c r="O376" s="24">
        <v>0</v>
      </c>
      <c r="P376" s="24">
        <v>0</v>
      </c>
      <c r="Q376" s="24">
        <v>31534.81</v>
      </c>
    </row>
    <row r="377" spans="1:17" ht="13.9" customHeight="1">
      <c r="A377" s="23" t="s">
        <v>5600</v>
      </c>
      <c r="B377" s="23" t="s">
        <v>6024</v>
      </c>
      <c r="C377" s="23" t="s">
        <v>6025</v>
      </c>
      <c r="D377" s="23" t="s">
        <v>5521</v>
      </c>
      <c r="E377" s="23" t="s">
        <v>5522</v>
      </c>
      <c r="F377" s="23" t="s">
        <v>6026</v>
      </c>
      <c r="G377" s="23" t="s">
        <v>6027</v>
      </c>
      <c r="H377" s="23" t="s">
        <v>6028</v>
      </c>
      <c r="I377" s="23" t="s">
        <v>5526</v>
      </c>
      <c r="J377" s="24">
        <v>0</v>
      </c>
      <c r="K377" s="24">
        <v>0</v>
      </c>
      <c r="L377" s="24">
        <v>0</v>
      </c>
      <c r="M377" s="24">
        <v>0</v>
      </c>
      <c r="N377" s="24">
        <v>9740</v>
      </c>
      <c r="O377" s="24">
        <v>0</v>
      </c>
      <c r="P377" s="24">
        <v>0</v>
      </c>
      <c r="Q377" s="24">
        <v>9740</v>
      </c>
    </row>
    <row r="378" spans="1:17" ht="13.9" customHeight="1">
      <c r="A378" s="23" t="s">
        <v>6029</v>
      </c>
      <c r="B378" s="23" t="s">
        <v>6030</v>
      </c>
      <c r="C378" s="23" t="s">
        <v>6031</v>
      </c>
      <c r="D378" s="23" t="s">
        <v>5521</v>
      </c>
      <c r="E378" s="23" t="s">
        <v>5522</v>
      </c>
      <c r="F378" s="23" t="s">
        <v>6032</v>
      </c>
      <c r="G378" s="23" t="s">
        <v>6033</v>
      </c>
      <c r="H378" s="23" t="s">
        <v>6034</v>
      </c>
      <c r="I378" s="23" t="s">
        <v>5526</v>
      </c>
      <c r="J378" s="24">
        <v>0</v>
      </c>
      <c r="K378" s="24">
        <v>103277</v>
      </c>
      <c r="L378" s="24">
        <v>0</v>
      </c>
      <c r="M378" s="24">
        <v>0</v>
      </c>
      <c r="N378" s="24">
        <v>0</v>
      </c>
      <c r="O378" s="24">
        <v>0</v>
      </c>
      <c r="P378" s="24">
        <v>0</v>
      </c>
      <c r="Q378" s="24">
        <v>103277</v>
      </c>
    </row>
    <row r="379" spans="1:17" ht="13.9" customHeight="1">
      <c r="A379" s="23" t="s">
        <v>5600</v>
      </c>
      <c r="B379" s="23" t="s">
        <v>6035</v>
      </c>
      <c r="C379" s="23" t="s">
        <v>6036</v>
      </c>
      <c r="D379" s="23" t="s">
        <v>5521</v>
      </c>
      <c r="E379" s="23" t="s">
        <v>5522</v>
      </c>
      <c r="F379" s="23" t="s">
        <v>6037</v>
      </c>
      <c r="G379" s="23" t="s">
        <v>6038</v>
      </c>
      <c r="H379" s="23" t="s">
        <v>6039</v>
      </c>
      <c r="I379" s="23" t="s">
        <v>5526</v>
      </c>
      <c r="J379" s="24">
        <v>0</v>
      </c>
      <c r="K379" s="24">
        <v>0</v>
      </c>
      <c r="L379" s="24">
        <v>0</v>
      </c>
      <c r="M379" s="24">
        <v>0</v>
      </c>
      <c r="N379" s="24">
        <v>14547.08</v>
      </c>
      <c r="O379" s="24">
        <v>0</v>
      </c>
      <c r="P379" s="24">
        <v>0</v>
      </c>
      <c r="Q379" s="24">
        <v>14547.08</v>
      </c>
    </row>
    <row r="380" spans="1:17" ht="13.9" customHeight="1">
      <c r="A380" s="23" t="s">
        <v>5541</v>
      </c>
      <c r="B380" s="23" t="s">
        <v>5542</v>
      </c>
      <c r="C380" s="23" t="s">
        <v>6036</v>
      </c>
      <c r="D380" s="23" t="s">
        <v>5521</v>
      </c>
      <c r="E380" s="23" t="s">
        <v>5522</v>
      </c>
      <c r="F380" s="23" t="s">
        <v>6037</v>
      </c>
      <c r="G380" s="23" t="s">
        <v>6038</v>
      </c>
      <c r="H380" s="23" t="s">
        <v>5546</v>
      </c>
      <c r="I380" s="23" t="s">
        <v>5526</v>
      </c>
      <c r="J380" s="24">
        <v>-7274.23</v>
      </c>
      <c r="K380" s="24">
        <v>0</v>
      </c>
      <c r="L380" s="24">
        <v>0</v>
      </c>
      <c r="M380" s="24">
        <v>0</v>
      </c>
      <c r="N380" s="24">
        <v>0</v>
      </c>
      <c r="O380" s="24">
        <v>0</v>
      </c>
      <c r="P380" s="24">
        <v>0</v>
      </c>
      <c r="Q380" s="24">
        <v>-7274.23</v>
      </c>
    </row>
    <row r="381" spans="1:17" ht="13.9" customHeight="1">
      <c r="A381" s="23" t="s">
        <v>6040</v>
      </c>
      <c r="B381" s="23" t="s">
        <v>6041</v>
      </c>
      <c r="C381" s="23" t="s">
        <v>6042</v>
      </c>
      <c r="D381" s="23" t="s">
        <v>5521</v>
      </c>
      <c r="E381" s="23" t="s">
        <v>5522</v>
      </c>
      <c r="F381" s="23" t="s">
        <v>6043</v>
      </c>
      <c r="G381" s="23" t="s">
        <v>6044</v>
      </c>
      <c r="H381" s="23" t="s">
        <v>6045</v>
      </c>
      <c r="I381" s="23" t="s">
        <v>5526</v>
      </c>
      <c r="J381" s="24">
        <v>0</v>
      </c>
      <c r="K381" s="24">
        <v>0</v>
      </c>
      <c r="L381" s="24">
        <v>0</v>
      </c>
      <c r="M381" s="24">
        <v>9611</v>
      </c>
      <c r="N381" s="24">
        <v>0</v>
      </c>
      <c r="O381" s="24">
        <v>0</v>
      </c>
      <c r="P381" s="24">
        <v>0</v>
      </c>
      <c r="Q381" s="24">
        <v>9611</v>
      </c>
    </row>
    <row r="382" spans="1:17" ht="13.9" customHeight="1">
      <c r="A382" s="23" t="s">
        <v>6046</v>
      </c>
      <c r="B382" s="23" t="s">
        <v>6047</v>
      </c>
      <c r="C382" s="23" t="s">
        <v>6048</v>
      </c>
      <c r="D382" s="23" t="s">
        <v>5521</v>
      </c>
      <c r="E382" s="23" t="s">
        <v>5522</v>
      </c>
      <c r="F382" s="23" t="s">
        <v>6049</v>
      </c>
      <c r="G382" s="23" t="s">
        <v>6050</v>
      </c>
      <c r="H382" s="23" t="s">
        <v>6051</v>
      </c>
      <c r="I382" s="23" t="s">
        <v>5526</v>
      </c>
      <c r="J382" s="24">
        <v>0</v>
      </c>
      <c r="K382" s="24">
        <v>278400</v>
      </c>
      <c r="L382" s="24">
        <v>0</v>
      </c>
      <c r="M382" s="24">
        <v>0</v>
      </c>
      <c r="N382" s="24">
        <v>0</v>
      </c>
      <c r="O382" s="24">
        <v>0</v>
      </c>
      <c r="P382" s="24">
        <v>0</v>
      </c>
      <c r="Q382" s="24">
        <v>278400</v>
      </c>
    </row>
    <row r="383" spans="1:17" ht="13.9" customHeight="1">
      <c r="A383" s="23" t="s">
        <v>6052</v>
      </c>
      <c r="B383" s="23" t="s">
        <v>6053</v>
      </c>
      <c r="C383" s="23" t="s">
        <v>6054</v>
      </c>
      <c r="D383" s="23" t="s">
        <v>5521</v>
      </c>
      <c r="E383" s="23" t="s">
        <v>5522</v>
      </c>
      <c r="F383" s="23" t="s">
        <v>6055</v>
      </c>
      <c r="G383" s="23" t="s">
        <v>2411</v>
      </c>
      <c r="H383" s="23" t="s">
        <v>6056</v>
      </c>
      <c r="I383" s="23" t="s">
        <v>5526</v>
      </c>
      <c r="J383" s="24">
        <v>0</v>
      </c>
      <c r="K383" s="24">
        <v>0</v>
      </c>
      <c r="L383" s="24">
        <v>0</v>
      </c>
      <c r="M383" s="24">
        <v>6984</v>
      </c>
      <c r="N383" s="24">
        <v>0</v>
      </c>
      <c r="O383" s="24">
        <v>0</v>
      </c>
      <c r="P383" s="24">
        <v>0</v>
      </c>
      <c r="Q383" s="24">
        <v>6984</v>
      </c>
    </row>
    <row r="384" spans="1:17" ht="13.9" customHeight="1">
      <c r="A384" s="23" t="s">
        <v>6057</v>
      </c>
      <c r="B384" s="23" t="s">
        <v>6058</v>
      </c>
      <c r="C384" s="23" t="s">
        <v>6059</v>
      </c>
      <c r="D384" s="23" t="s">
        <v>5521</v>
      </c>
      <c r="E384" s="23" t="s">
        <v>5522</v>
      </c>
      <c r="F384" s="23" t="s">
        <v>6055</v>
      </c>
      <c r="G384" s="23" t="s">
        <v>2411</v>
      </c>
      <c r="H384" s="23" t="s">
        <v>6060</v>
      </c>
      <c r="I384" s="23" t="s">
        <v>5526</v>
      </c>
      <c r="J384" s="24">
        <v>0</v>
      </c>
      <c r="K384" s="24">
        <v>0</v>
      </c>
      <c r="L384" s="24">
        <v>12699</v>
      </c>
      <c r="M384" s="24">
        <v>0</v>
      </c>
      <c r="N384" s="24">
        <v>0</v>
      </c>
      <c r="O384" s="24">
        <v>0</v>
      </c>
      <c r="P384" s="24">
        <v>0</v>
      </c>
      <c r="Q384" s="24">
        <v>12699</v>
      </c>
    </row>
    <row r="385" spans="1:17" ht="13.9" customHeight="1">
      <c r="A385" s="23" t="s">
        <v>6057</v>
      </c>
      <c r="B385" s="23" t="s">
        <v>6061</v>
      </c>
      <c r="C385" s="23" t="s">
        <v>6062</v>
      </c>
      <c r="D385" s="23" t="s">
        <v>5521</v>
      </c>
      <c r="E385" s="23" t="s">
        <v>5522</v>
      </c>
      <c r="F385" s="23" t="s">
        <v>6055</v>
      </c>
      <c r="G385" s="23" t="s">
        <v>2411</v>
      </c>
      <c r="H385" s="23" t="s">
        <v>6063</v>
      </c>
      <c r="I385" s="23" t="s">
        <v>5526</v>
      </c>
      <c r="J385" s="24">
        <v>0</v>
      </c>
      <c r="K385" s="24">
        <v>0</v>
      </c>
      <c r="L385" s="24">
        <v>6762</v>
      </c>
      <c r="M385" s="24">
        <v>0</v>
      </c>
      <c r="N385" s="24">
        <v>0</v>
      </c>
      <c r="O385" s="24">
        <v>0</v>
      </c>
      <c r="P385" s="24">
        <v>0</v>
      </c>
      <c r="Q385" s="24">
        <v>6762</v>
      </c>
    </row>
    <row r="386" spans="1:17" ht="13.9" customHeight="1">
      <c r="A386" s="23" t="s">
        <v>5643</v>
      </c>
      <c r="B386" s="23" t="s">
        <v>6064</v>
      </c>
      <c r="C386" s="23" t="s">
        <v>6065</v>
      </c>
      <c r="D386" s="23" t="s">
        <v>5521</v>
      </c>
      <c r="E386" s="23" t="s">
        <v>5522</v>
      </c>
      <c r="F386" s="23" t="s">
        <v>6055</v>
      </c>
      <c r="G386" s="23" t="s">
        <v>2411</v>
      </c>
      <c r="H386" s="23" t="s">
        <v>6066</v>
      </c>
      <c r="I386" s="23" t="s">
        <v>5526</v>
      </c>
      <c r="J386" s="24">
        <v>13954</v>
      </c>
      <c r="K386" s="24">
        <v>0</v>
      </c>
      <c r="L386" s="24">
        <v>0</v>
      </c>
      <c r="M386" s="24">
        <v>0</v>
      </c>
      <c r="N386" s="24">
        <v>0</v>
      </c>
      <c r="O386" s="24">
        <v>0</v>
      </c>
      <c r="P386" s="24">
        <v>0</v>
      </c>
      <c r="Q386" s="24">
        <v>13954</v>
      </c>
    </row>
    <row r="387" spans="1:17" ht="13.9" customHeight="1">
      <c r="A387" s="23" t="s">
        <v>6046</v>
      </c>
      <c r="B387" s="23" t="s">
        <v>6067</v>
      </c>
      <c r="C387" s="23" t="s">
        <v>6068</v>
      </c>
      <c r="D387" s="23" t="s">
        <v>5521</v>
      </c>
      <c r="E387" s="23" t="s">
        <v>5522</v>
      </c>
      <c r="F387" s="23" t="s">
        <v>6055</v>
      </c>
      <c r="G387" s="23" t="s">
        <v>2411</v>
      </c>
      <c r="H387" s="23" t="s">
        <v>6069</v>
      </c>
      <c r="I387" s="23" t="s">
        <v>5526</v>
      </c>
      <c r="J387" s="24">
        <v>0</v>
      </c>
      <c r="K387" s="24">
        <v>15579</v>
      </c>
      <c r="L387" s="24">
        <v>0</v>
      </c>
      <c r="M387" s="24">
        <v>0</v>
      </c>
      <c r="N387" s="24">
        <v>0</v>
      </c>
      <c r="O387" s="24">
        <v>0</v>
      </c>
      <c r="P387" s="24">
        <v>0</v>
      </c>
      <c r="Q387" s="24">
        <v>15579</v>
      </c>
    </row>
    <row r="388" spans="1:17" ht="13.9" customHeight="1">
      <c r="A388" s="23" t="s">
        <v>5715</v>
      </c>
      <c r="B388" s="23" t="s">
        <v>6070</v>
      </c>
      <c r="C388" s="23" t="s">
        <v>6071</v>
      </c>
      <c r="D388" s="23" t="s">
        <v>5521</v>
      </c>
      <c r="E388" s="23" t="s">
        <v>5522</v>
      </c>
      <c r="F388" s="23" t="s">
        <v>6072</v>
      </c>
      <c r="G388" s="23" t="s">
        <v>6073</v>
      </c>
      <c r="H388" s="23" t="s">
        <v>6074</v>
      </c>
      <c r="I388" s="23" t="s">
        <v>5526</v>
      </c>
      <c r="J388" s="24">
        <v>161403</v>
      </c>
      <c r="K388" s="24">
        <v>0</v>
      </c>
      <c r="L388" s="24">
        <v>0</v>
      </c>
      <c r="M388" s="24">
        <v>0</v>
      </c>
      <c r="N388" s="24">
        <v>0</v>
      </c>
      <c r="O388" s="24">
        <v>0</v>
      </c>
      <c r="P388" s="24">
        <v>0</v>
      </c>
      <c r="Q388" s="24">
        <v>161403</v>
      </c>
    </row>
    <row r="389" spans="1:17" ht="13.9" customHeight="1">
      <c r="A389" s="23" t="s">
        <v>5715</v>
      </c>
      <c r="B389" s="23" t="s">
        <v>6075</v>
      </c>
      <c r="C389" s="23" t="s">
        <v>6076</v>
      </c>
      <c r="D389" s="23" t="s">
        <v>5521</v>
      </c>
      <c r="E389" s="23" t="s">
        <v>5522</v>
      </c>
      <c r="F389" s="23" t="s">
        <v>6072</v>
      </c>
      <c r="G389" s="23" t="s">
        <v>6073</v>
      </c>
      <c r="H389" s="23" t="s">
        <v>6077</v>
      </c>
      <c r="I389" s="23" t="s">
        <v>5526</v>
      </c>
      <c r="J389" s="24">
        <v>254767</v>
      </c>
      <c r="K389" s="24">
        <v>0</v>
      </c>
      <c r="L389" s="24">
        <v>0</v>
      </c>
      <c r="M389" s="24">
        <v>0</v>
      </c>
      <c r="N389" s="24">
        <v>0</v>
      </c>
      <c r="O389" s="24">
        <v>0</v>
      </c>
      <c r="P389" s="24">
        <v>0</v>
      </c>
      <c r="Q389" s="24">
        <v>254767</v>
      </c>
    </row>
    <row r="390" spans="1:17" ht="13.9" customHeight="1">
      <c r="A390" s="23" t="s">
        <v>5715</v>
      </c>
      <c r="B390" s="23" t="s">
        <v>6078</v>
      </c>
      <c r="C390" s="23" t="s">
        <v>6079</v>
      </c>
      <c r="D390" s="23" t="s">
        <v>5521</v>
      </c>
      <c r="E390" s="23" t="s">
        <v>5522</v>
      </c>
      <c r="F390" s="23" t="s">
        <v>6072</v>
      </c>
      <c r="G390" s="23" t="s">
        <v>6073</v>
      </c>
      <c r="H390" s="23" t="s">
        <v>5720</v>
      </c>
      <c r="I390" s="23" t="s">
        <v>5526</v>
      </c>
      <c r="J390" s="24">
        <v>156499</v>
      </c>
      <c r="K390" s="24">
        <v>0</v>
      </c>
      <c r="L390" s="24">
        <v>0</v>
      </c>
      <c r="M390" s="24">
        <v>0</v>
      </c>
      <c r="N390" s="24">
        <v>0</v>
      </c>
      <c r="O390" s="24">
        <v>0</v>
      </c>
      <c r="P390" s="24">
        <v>0</v>
      </c>
      <c r="Q390" s="24">
        <v>156499</v>
      </c>
    </row>
    <row r="391" spans="1:17" ht="13.9" customHeight="1">
      <c r="A391" s="23" t="s">
        <v>5715</v>
      </c>
      <c r="B391" s="23" t="s">
        <v>6080</v>
      </c>
      <c r="C391" s="23" t="s">
        <v>6081</v>
      </c>
      <c r="D391" s="23" t="s">
        <v>5521</v>
      </c>
      <c r="E391" s="23" t="s">
        <v>5522</v>
      </c>
      <c r="F391" s="23" t="s">
        <v>6072</v>
      </c>
      <c r="G391" s="23" t="s">
        <v>6073</v>
      </c>
      <c r="H391" s="23" t="s">
        <v>6082</v>
      </c>
      <c r="I391" s="23" t="s">
        <v>5526</v>
      </c>
      <c r="J391" s="24">
        <v>69349</v>
      </c>
      <c r="K391" s="24">
        <v>0</v>
      </c>
      <c r="L391" s="24">
        <v>0</v>
      </c>
      <c r="M391" s="24">
        <v>0</v>
      </c>
      <c r="N391" s="24">
        <v>0</v>
      </c>
      <c r="O391" s="24">
        <v>0</v>
      </c>
      <c r="P391" s="24">
        <v>0</v>
      </c>
      <c r="Q391" s="24">
        <v>69349</v>
      </c>
    </row>
    <row r="392" spans="1:17" ht="13.9" customHeight="1">
      <c r="A392" s="23" t="s">
        <v>6083</v>
      </c>
      <c r="B392" s="23" t="s">
        <v>6084</v>
      </c>
      <c r="C392" s="23" t="s">
        <v>6079</v>
      </c>
      <c r="D392" s="23" t="s">
        <v>5521</v>
      </c>
      <c r="E392" s="23" t="s">
        <v>5522</v>
      </c>
      <c r="F392" s="23" t="s">
        <v>6072</v>
      </c>
      <c r="G392" s="23" t="s">
        <v>6073</v>
      </c>
      <c r="H392" s="23" t="s">
        <v>5720</v>
      </c>
      <c r="I392" s="23" t="s">
        <v>5526</v>
      </c>
      <c r="J392" s="24">
        <v>-183915</v>
      </c>
      <c r="K392" s="24">
        <v>0</v>
      </c>
      <c r="L392" s="24">
        <v>0</v>
      </c>
      <c r="M392" s="24">
        <v>0</v>
      </c>
      <c r="N392" s="24">
        <v>0</v>
      </c>
      <c r="O392" s="24">
        <v>0</v>
      </c>
      <c r="P392" s="24">
        <v>0</v>
      </c>
      <c r="Q392" s="24">
        <v>-183915</v>
      </c>
    </row>
    <row r="393" spans="1:17" ht="13.9" customHeight="1">
      <c r="A393" s="23" t="s">
        <v>6083</v>
      </c>
      <c r="B393" s="23" t="s">
        <v>6085</v>
      </c>
      <c r="C393" s="23" t="s">
        <v>6079</v>
      </c>
      <c r="D393" s="23" t="s">
        <v>5521</v>
      </c>
      <c r="E393" s="23" t="s">
        <v>5522</v>
      </c>
      <c r="F393" s="23" t="s">
        <v>6072</v>
      </c>
      <c r="G393" s="23" t="s">
        <v>6073</v>
      </c>
      <c r="H393" s="23" t="s">
        <v>5720</v>
      </c>
      <c r="I393" s="23" t="s">
        <v>5526</v>
      </c>
      <c r="J393" s="24">
        <v>27416</v>
      </c>
      <c r="K393" s="24">
        <v>0</v>
      </c>
      <c r="L393" s="24">
        <v>0</v>
      </c>
      <c r="M393" s="24">
        <v>0</v>
      </c>
      <c r="N393" s="24">
        <v>0</v>
      </c>
      <c r="O393" s="24">
        <v>0</v>
      </c>
      <c r="P393" s="24">
        <v>0</v>
      </c>
      <c r="Q393" s="24">
        <v>27416</v>
      </c>
    </row>
    <row r="394" spans="1:17" ht="13.9" customHeight="1">
      <c r="A394" s="23" t="s">
        <v>6083</v>
      </c>
      <c r="B394" s="23" t="s">
        <v>6086</v>
      </c>
      <c r="C394" s="23" t="s">
        <v>6087</v>
      </c>
      <c r="D394" s="23" t="s">
        <v>5521</v>
      </c>
      <c r="E394" s="23" t="s">
        <v>5522</v>
      </c>
      <c r="F394" s="23" t="s">
        <v>6088</v>
      </c>
      <c r="G394" s="23" t="s">
        <v>6089</v>
      </c>
      <c r="H394" s="23" t="s">
        <v>6090</v>
      </c>
      <c r="I394" s="23" t="s">
        <v>5526</v>
      </c>
      <c r="J394" s="24">
        <v>2561000</v>
      </c>
      <c r="K394" s="24">
        <v>0</v>
      </c>
      <c r="L394" s="24">
        <v>0</v>
      </c>
      <c r="M394" s="24">
        <v>0</v>
      </c>
      <c r="N394" s="24">
        <v>0</v>
      </c>
      <c r="O394" s="24">
        <v>0</v>
      </c>
      <c r="P394" s="24">
        <v>0</v>
      </c>
      <c r="Q394" s="24">
        <v>2561000</v>
      </c>
    </row>
    <row r="395" spans="1:17" ht="13.9" customHeight="1">
      <c r="A395" s="23" t="s">
        <v>5568</v>
      </c>
      <c r="B395" s="23" t="s">
        <v>5696</v>
      </c>
      <c r="C395" s="23" t="s">
        <v>6087</v>
      </c>
      <c r="D395" s="23" t="s">
        <v>5521</v>
      </c>
      <c r="E395" s="23" t="s">
        <v>5522</v>
      </c>
      <c r="F395" s="23" t="s">
        <v>6088</v>
      </c>
      <c r="G395" s="23" t="s">
        <v>6089</v>
      </c>
      <c r="H395" s="23" t="s">
        <v>5546</v>
      </c>
      <c r="I395" s="23" t="s">
        <v>5526</v>
      </c>
      <c r="J395" s="24">
        <v>-426866.39</v>
      </c>
      <c r="K395" s="24">
        <v>0</v>
      </c>
      <c r="L395" s="24">
        <v>0</v>
      </c>
      <c r="M395" s="24">
        <v>0</v>
      </c>
      <c r="N395" s="24">
        <v>0</v>
      </c>
      <c r="O395" s="24">
        <v>0</v>
      </c>
      <c r="P395" s="24">
        <v>0</v>
      </c>
      <c r="Q395" s="24">
        <v>-426866.39</v>
      </c>
    </row>
    <row r="396" spans="1:17" ht="13.9" customHeight="1">
      <c r="A396" s="23" t="s">
        <v>5568</v>
      </c>
      <c r="B396" s="23" t="s">
        <v>5696</v>
      </c>
      <c r="C396" s="23" t="s">
        <v>6087</v>
      </c>
      <c r="D396" s="23" t="s">
        <v>5521</v>
      </c>
      <c r="E396" s="23" t="s">
        <v>5522</v>
      </c>
      <c r="F396" s="23" t="s">
        <v>6088</v>
      </c>
      <c r="G396" s="23" t="s">
        <v>6089</v>
      </c>
      <c r="H396" s="23" t="s">
        <v>5546</v>
      </c>
      <c r="I396" s="23" t="s">
        <v>5526</v>
      </c>
      <c r="J396" s="24">
        <v>-426866.39</v>
      </c>
      <c r="K396" s="24">
        <v>0</v>
      </c>
      <c r="L396" s="24">
        <v>0</v>
      </c>
      <c r="M396" s="24">
        <v>0</v>
      </c>
      <c r="N396" s="24">
        <v>0</v>
      </c>
      <c r="O396" s="24">
        <v>0</v>
      </c>
      <c r="P396" s="24">
        <v>0</v>
      </c>
      <c r="Q396" s="24">
        <v>-426866.39</v>
      </c>
    </row>
    <row r="397" spans="1:17" ht="13.9" customHeight="1">
      <c r="A397" s="23" t="s">
        <v>5950</v>
      </c>
      <c r="B397" s="23" t="s">
        <v>6091</v>
      </c>
      <c r="C397" s="23" t="s">
        <v>6092</v>
      </c>
      <c r="D397" s="23" t="s">
        <v>5521</v>
      </c>
      <c r="E397" s="23" t="s">
        <v>5522</v>
      </c>
      <c r="F397" s="23" t="s">
        <v>6093</v>
      </c>
      <c r="G397" s="23" t="s">
        <v>6094</v>
      </c>
      <c r="H397" s="23" t="s">
        <v>6095</v>
      </c>
      <c r="I397" s="23" t="s">
        <v>5526</v>
      </c>
      <c r="J397" s="24">
        <v>0</v>
      </c>
      <c r="K397" s="24">
        <v>0</v>
      </c>
      <c r="L397" s="24">
        <v>0</v>
      </c>
      <c r="M397" s="24">
        <v>6086</v>
      </c>
      <c r="N397" s="24">
        <v>0</v>
      </c>
      <c r="O397" s="24">
        <v>0</v>
      </c>
      <c r="P397" s="24">
        <v>0</v>
      </c>
      <c r="Q397" s="24">
        <v>6086</v>
      </c>
    </row>
    <row r="398" spans="1:17" ht="13.9" customHeight="1">
      <c r="A398" s="23" t="s">
        <v>6096</v>
      </c>
      <c r="B398" s="23" t="s">
        <v>6097</v>
      </c>
      <c r="C398" s="23" t="s">
        <v>6098</v>
      </c>
      <c r="D398" s="23" t="s">
        <v>5521</v>
      </c>
      <c r="E398" s="23" t="s">
        <v>5522</v>
      </c>
      <c r="F398" s="23" t="s">
        <v>6099</v>
      </c>
      <c r="G398" s="23" t="s">
        <v>2779</v>
      </c>
      <c r="H398" s="23" t="s">
        <v>6100</v>
      </c>
      <c r="I398" s="23" t="s">
        <v>5526</v>
      </c>
      <c r="J398" s="24">
        <v>22944</v>
      </c>
      <c r="K398" s="24">
        <v>0</v>
      </c>
      <c r="L398" s="24">
        <v>0</v>
      </c>
      <c r="M398" s="24">
        <v>0</v>
      </c>
      <c r="N398" s="24">
        <v>0</v>
      </c>
      <c r="O398" s="24">
        <v>0</v>
      </c>
      <c r="P398" s="24">
        <v>0</v>
      </c>
      <c r="Q398" s="24">
        <v>22944</v>
      </c>
    </row>
    <row r="399" spans="1:17" ht="13.9" customHeight="1">
      <c r="A399" s="23" t="s">
        <v>6096</v>
      </c>
      <c r="B399" s="23" t="s">
        <v>6101</v>
      </c>
      <c r="C399" s="23" t="s">
        <v>6102</v>
      </c>
      <c r="D399" s="23" t="s">
        <v>5521</v>
      </c>
      <c r="E399" s="23" t="s">
        <v>5522</v>
      </c>
      <c r="F399" s="23" t="s">
        <v>6099</v>
      </c>
      <c r="G399" s="23" t="s">
        <v>2779</v>
      </c>
      <c r="H399" s="23" t="s">
        <v>6100</v>
      </c>
      <c r="I399" s="23" t="s">
        <v>5526</v>
      </c>
      <c r="J399" s="24">
        <v>6249</v>
      </c>
      <c r="K399" s="24">
        <v>0</v>
      </c>
      <c r="L399" s="24">
        <v>0</v>
      </c>
      <c r="M399" s="24">
        <v>0</v>
      </c>
      <c r="N399" s="24">
        <v>0</v>
      </c>
      <c r="O399" s="24">
        <v>0</v>
      </c>
      <c r="P399" s="24">
        <v>0</v>
      </c>
      <c r="Q399" s="24">
        <v>6249</v>
      </c>
    </row>
    <row r="400" spans="1:17" ht="13.9" customHeight="1">
      <c r="A400" s="23" t="s">
        <v>6103</v>
      </c>
      <c r="B400" s="23" t="s">
        <v>6104</v>
      </c>
      <c r="C400" s="23" t="s">
        <v>6105</v>
      </c>
      <c r="D400" s="23" t="s">
        <v>5521</v>
      </c>
      <c r="E400" s="23" t="s">
        <v>5522</v>
      </c>
      <c r="F400" s="23" t="s">
        <v>6099</v>
      </c>
      <c r="G400" s="23" t="s">
        <v>2779</v>
      </c>
      <c r="H400" s="23" t="s">
        <v>6106</v>
      </c>
      <c r="I400" s="23" t="s">
        <v>5526</v>
      </c>
      <c r="J400" s="24">
        <v>0</v>
      </c>
      <c r="K400" s="24">
        <v>0</v>
      </c>
      <c r="L400" s="24">
        <v>0</v>
      </c>
      <c r="M400" s="24">
        <v>0</v>
      </c>
      <c r="N400" s="24">
        <v>0</v>
      </c>
      <c r="O400" s="24">
        <v>0</v>
      </c>
      <c r="P400" s="24">
        <v>1808</v>
      </c>
      <c r="Q400" s="24">
        <v>1808</v>
      </c>
    </row>
    <row r="401" spans="1:17" ht="13.9" customHeight="1">
      <c r="A401" s="23" t="s">
        <v>6103</v>
      </c>
      <c r="B401" s="23" t="s">
        <v>6107</v>
      </c>
      <c r="C401" s="23" t="s">
        <v>6108</v>
      </c>
      <c r="D401" s="23" t="s">
        <v>5521</v>
      </c>
      <c r="E401" s="23" t="s">
        <v>5522</v>
      </c>
      <c r="F401" s="23" t="s">
        <v>6099</v>
      </c>
      <c r="G401" s="23" t="s">
        <v>2779</v>
      </c>
      <c r="H401" s="23" t="s">
        <v>6106</v>
      </c>
      <c r="I401" s="23" t="s">
        <v>5526</v>
      </c>
      <c r="J401" s="24">
        <v>0</v>
      </c>
      <c r="K401" s="24">
        <v>0</v>
      </c>
      <c r="L401" s="24">
        <v>0</v>
      </c>
      <c r="M401" s="24">
        <v>0</v>
      </c>
      <c r="N401" s="24">
        <v>0</v>
      </c>
      <c r="O401" s="24">
        <v>0</v>
      </c>
      <c r="P401" s="24">
        <v>29315</v>
      </c>
      <c r="Q401" s="24">
        <v>29315</v>
      </c>
    </row>
    <row r="402" spans="1:17" ht="13.9" customHeight="1">
      <c r="A402" s="23" t="s">
        <v>5932</v>
      </c>
      <c r="B402" s="23" t="s">
        <v>6109</v>
      </c>
      <c r="C402" s="23" t="s">
        <v>6110</v>
      </c>
      <c r="D402" s="23" t="s">
        <v>5521</v>
      </c>
      <c r="E402" s="23" t="s">
        <v>5522</v>
      </c>
      <c r="F402" s="23" t="s">
        <v>6111</v>
      </c>
      <c r="G402" s="23" t="s">
        <v>6112</v>
      </c>
      <c r="H402" s="23" t="s">
        <v>6113</v>
      </c>
      <c r="I402" s="23" t="s">
        <v>5526</v>
      </c>
      <c r="J402" s="24">
        <v>1354</v>
      </c>
      <c r="K402" s="24">
        <v>0</v>
      </c>
      <c r="L402" s="24">
        <v>0</v>
      </c>
      <c r="M402" s="24">
        <v>0</v>
      </c>
      <c r="N402" s="24">
        <v>0</v>
      </c>
      <c r="O402" s="24">
        <v>0</v>
      </c>
      <c r="P402" s="24">
        <v>0</v>
      </c>
      <c r="Q402" s="24">
        <v>1354</v>
      </c>
    </row>
    <row r="403" spans="1:17" ht="13.9" customHeight="1">
      <c r="A403" s="23" t="s">
        <v>6114</v>
      </c>
      <c r="B403" s="23" t="s">
        <v>6115</v>
      </c>
      <c r="C403" s="23" t="s">
        <v>6116</v>
      </c>
      <c r="D403" s="23" t="s">
        <v>5521</v>
      </c>
      <c r="E403" s="23" t="s">
        <v>5522</v>
      </c>
      <c r="F403" s="23" t="s">
        <v>6111</v>
      </c>
      <c r="G403" s="23" t="s">
        <v>6112</v>
      </c>
      <c r="H403" s="23" t="s">
        <v>6117</v>
      </c>
      <c r="I403" s="23" t="s">
        <v>5526</v>
      </c>
      <c r="J403" s="24">
        <v>0</v>
      </c>
      <c r="K403" s="24">
        <v>3006</v>
      </c>
      <c r="L403" s="24">
        <v>0</v>
      </c>
      <c r="M403" s="24">
        <v>0</v>
      </c>
      <c r="N403" s="24">
        <v>0</v>
      </c>
      <c r="O403" s="24">
        <v>0</v>
      </c>
      <c r="P403" s="24">
        <v>0</v>
      </c>
      <c r="Q403" s="24">
        <v>3006</v>
      </c>
    </row>
    <row r="404" spans="1:17" ht="13.9" customHeight="1">
      <c r="A404" s="23" t="s">
        <v>5588</v>
      </c>
      <c r="B404" s="23" t="s">
        <v>6118</v>
      </c>
      <c r="C404" s="23" t="s">
        <v>6119</v>
      </c>
      <c r="D404" s="23" t="s">
        <v>5521</v>
      </c>
      <c r="E404" s="23" t="s">
        <v>5522</v>
      </c>
      <c r="F404" s="23" t="s">
        <v>6111</v>
      </c>
      <c r="G404" s="23" t="s">
        <v>6112</v>
      </c>
      <c r="H404" s="23" t="s">
        <v>6120</v>
      </c>
      <c r="I404" s="23" t="s">
        <v>5526</v>
      </c>
      <c r="J404" s="24">
        <v>0</v>
      </c>
      <c r="K404" s="24">
        <v>0</v>
      </c>
      <c r="L404" s="24">
        <v>7385</v>
      </c>
      <c r="M404" s="24">
        <v>0</v>
      </c>
      <c r="N404" s="24">
        <v>0</v>
      </c>
      <c r="O404" s="24">
        <v>0</v>
      </c>
      <c r="P404" s="24">
        <v>0</v>
      </c>
      <c r="Q404" s="24">
        <v>7385</v>
      </c>
    </row>
    <row r="405" spans="1:17" ht="13.9" customHeight="1">
      <c r="A405" s="23" t="s">
        <v>6013</v>
      </c>
      <c r="B405" s="23" t="s">
        <v>6121</v>
      </c>
      <c r="C405" s="23" t="s">
        <v>6122</v>
      </c>
      <c r="D405" s="23" t="s">
        <v>5521</v>
      </c>
      <c r="E405" s="23" t="s">
        <v>5522</v>
      </c>
      <c r="F405" s="23" t="s">
        <v>6111</v>
      </c>
      <c r="G405" s="23" t="s">
        <v>6112</v>
      </c>
      <c r="H405" s="23" t="s">
        <v>6123</v>
      </c>
      <c r="I405" s="23" t="s">
        <v>5526</v>
      </c>
      <c r="J405" s="24">
        <v>0</v>
      </c>
      <c r="K405" s="24">
        <v>5181</v>
      </c>
      <c r="L405" s="24">
        <v>0</v>
      </c>
      <c r="M405" s="24">
        <v>0</v>
      </c>
      <c r="N405" s="24">
        <v>0</v>
      </c>
      <c r="O405" s="24">
        <v>0</v>
      </c>
      <c r="P405" s="24">
        <v>0</v>
      </c>
      <c r="Q405" s="24">
        <v>5181</v>
      </c>
    </row>
    <row r="406" spans="1:17" ht="13.9" customHeight="1">
      <c r="A406" s="23" t="s">
        <v>6124</v>
      </c>
      <c r="B406" s="23" t="s">
        <v>6125</v>
      </c>
      <c r="C406" s="23" t="s">
        <v>6126</v>
      </c>
      <c r="D406" s="23" t="s">
        <v>5521</v>
      </c>
      <c r="E406" s="23" t="s">
        <v>5522</v>
      </c>
      <c r="F406" s="23" t="s">
        <v>6111</v>
      </c>
      <c r="G406" s="23" t="s">
        <v>6112</v>
      </c>
      <c r="H406" s="23" t="s">
        <v>6127</v>
      </c>
      <c r="I406" s="23" t="s">
        <v>5526</v>
      </c>
      <c r="J406" s="24">
        <v>0</v>
      </c>
      <c r="K406" s="24">
        <v>1354</v>
      </c>
      <c r="L406" s="24">
        <v>0</v>
      </c>
      <c r="M406" s="24">
        <v>0</v>
      </c>
      <c r="N406" s="24">
        <v>0</v>
      </c>
      <c r="O406" s="24">
        <v>0</v>
      </c>
      <c r="P406" s="24">
        <v>0</v>
      </c>
      <c r="Q406" s="24">
        <v>1354</v>
      </c>
    </row>
    <row r="407" spans="1:17" ht="13.9" customHeight="1">
      <c r="A407" s="23" t="s">
        <v>5841</v>
      </c>
      <c r="B407" s="23" t="s">
        <v>6128</v>
      </c>
      <c r="C407" s="23" t="s">
        <v>6129</v>
      </c>
      <c r="D407" s="23" t="s">
        <v>5521</v>
      </c>
      <c r="E407" s="23" t="s">
        <v>5522</v>
      </c>
      <c r="F407" s="23" t="s">
        <v>6111</v>
      </c>
      <c r="G407" s="23" t="s">
        <v>6112</v>
      </c>
      <c r="H407" s="23" t="s">
        <v>6130</v>
      </c>
      <c r="I407" s="23" t="s">
        <v>5526</v>
      </c>
      <c r="J407" s="24">
        <v>0</v>
      </c>
      <c r="K407" s="24">
        <v>0</v>
      </c>
      <c r="L407" s="24">
        <v>10970</v>
      </c>
      <c r="M407" s="24">
        <v>0</v>
      </c>
      <c r="N407" s="24">
        <v>0</v>
      </c>
      <c r="O407" s="24">
        <v>0</v>
      </c>
      <c r="P407" s="24">
        <v>0</v>
      </c>
      <c r="Q407" s="24">
        <v>10970</v>
      </c>
    </row>
    <row r="408" spans="1:17" ht="13.9" customHeight="1">
      <c r="A408" s="23" t="s">
        <v>5841</v>
      </c>
      <c r="B408" s="23" t="s">
        <v>6131</v>
      </c>
      <c r="C408" s="23" t="s">
        <v>6132</v>
      </c>
      <c r="D408" s="23" t="s">
        <v>5521</v>
      </c>
      <c r="E408" s="23" t="s">
        <v>5522</v>
      </c>
      <c r="F408" s="23" t="s">
        <v>6111</v>
      </c>
      <c r="G408" s="23" t="s">
        <v>6112</v>
      </c>
      <c r="H408" s="23" t="s">
        <v>6133</v>
      </c>
      <c r="I408" s="23" t="s">
        <v>5526</v>
      </c>
      <c r="J408" s="24">
        <v>0</v>
      </c>
      <c r="K408" s="24">
        <v>0</v>
      </c>
      <c r="L408" s="24">
        <v>1476</v>
      </c>
      <c r="M408" s="24">
        <v>0</v>
      </c>
      <c r="N408" s="24">
        <v>0</v>
      </c>
      <c r="O408" s="24">
        <v>0</v>
      </c>
      <c r="P408" s="24">
        <v>0</v>
      </c>
      <c r="Q408" s="24">
        <v>1476</v>
      </c>
    </row>
    <row r="409" spans="1:17" ht="13.9" customHeight="1">
      <c r="A409" s="23" t="s">
        <v>5841</v>
      </c>
      <c r="B409" s="23" t="s">
        <v>6134</v>
      </c>
      <c r="C409" s="23" t="s">
        <v>6135</v>
      </c>
      <c r="D409" s="23" t="s">
        <v>5521</v>
      </c>
      <c r="E409" s="23" t="s">
        <v>5522</v>
      </c>
      <c r="F409" s="23" t="s">
        <v>6111</v>
      </c>
      <c r="G409" s="23" t="s">
        <v>6112</v>
      </c>
      <c r="H409" s="23" t="s">
        <v>6136</v>
      </c>
      <c r="I409" s="23" t="s">
        <v>5526</v>
      </c>
      <c r="J409" s="24">
        <v>0</v>
      </c>
      <c r="K409" s="24">
        <v>0</v>
      </c>
      <c r="L409" s="24">
        <v>8461</v>
      </c>
      <c r="M409" s="24">
        <v>0</v>
      </c>
      <c r="N409" s="24">
        <v>0</v>
      </c>
      <c r="O409" s="24">
        <v>0</v>
      </c>
      <c r="P409" s="24">
        <v>0</v>
      </c>
      <c r="Q409" s="24">
        <v>8461</v>
      </c>
    </row>
    <row r="410" spans="1:17" ht="13.9" customHeight="1">
      <c r="A410" s="23" t="s">
        <v>6137</v>
      </c>
      <c r="B410" s="23" t="s">
        <v>6138</v>
      </c>
      <c r="C410" s="23" t="s">
        <v>6139</v>
      </c>
      <c r="D410" s="23" t="s">
        <v>5521</v>
      </c>
      <c r="E410" s="23" t="s">
        <v>5522</v>
      </c>
      <c r="F410" s="23" t="s">
        <v>6140</v>
      </c>
      <c r="G410" s="23" t="s">
        <v>6141</v>
      </c>
      <c r="H410" s="23" t="s">
        <v>6142</v>
      </c>
      <c r="I410" s="23" t="s">
        <v>5526</v>
      </c>
      <c r="J410" s="24">
        <v>0</v>
      </c>
      <c r="K410" s="24">
        <v>8087</v>
      </c>
      <c r="L410" s="24">
        <v>0</v>
      </c>
      <c r="M410" s="24">
        <v>0</v>
      </c>
      <c r="N410" s="24">
        <v>0</v>
      </c>
      <c r="O410" s="24">
        <v>0</v>
      </c>
      <c r="P410" s="24">
        <v>0</v>
      </c>
      <c r="Q410" s="24">
        <v>8087</v>
      </c>
    </row>
    <row r="411" spans="1:17" ht="13.9" customHeight="1">
      <c r="A411" s="23" t="s">
        <v>5801</v>
      </c>
      <c r="B411" s="23" t="s">
        <v>6143</v>
      </c>
      <c r="C411" s="23" t="s">
        <v>6144</v>
      </c>
      <c r="D411" s="23" t="s">
        <v>5521</v>
      </c>
      <c r="E411" s="23" t="s">
        <v>5522</v>
      </c>
      <c r="F411" s="23" t="s">
        <v>6145</v>
      </c>
      <c r="G411" s="23" t="s">
        <v>6146</v>
      </c>
      <c r="H411" s="23" t="s">
        <v>6147</v>
      </c>
      <c r="I411" s="23" t="s">
        <v>5526</v>
      </c>
      <c r="J411" s="24">
        <v>2470</v>
      </c>
      <c r="K411" s="24">
        <v>0</v>
      </c>
      <c r="L411" s="24">
        <v>0</v>
      </c>
      <c r="M411" s="24">
        <v>0</v>
      </c>
      <c r="N411" s="24">
        <v>0</v>
      </c>
      <c r="O411" s="24">
        <v>0</v>
      </c>
      <c r="P411" s="24">
        <v>0</v>
      </c>
      <c r="Q411" s="24">
        <v>2470</v>
      </c>
    </row>
    <row r="412" spans="1:17" ht="13.9" customHeight="1">
      <c r="A412" s="23" t="s">
        <v>6148</v>
      </c>
      <c r="B412" s="23" t="s">
        <v>6149</v>
      </c>
      <c r="C412" s="23" t="s">
        <v>6150</v>
      </c>
      <c r="D412" s="23" t="s">
        <v>5521</v>
      </c>
      <c r="E412" s="23" t="s">
        <v>5522</v>
      </c>
      <c r="F412" s="23" t="s">
        <v>6145</v>
      </c>
      <c r="G412" s="23" t="s">
        <v>6146</v>
      </c>
      <c r="H412" s="23" t="s">
        <v>6151</v>
      </c>
      <c r="I412" s="23" t="s">
        <v>5526</v>
      </c>
      <c r="J412" s="24">
        <v>0</v>
      </c>
      <c r="K412" s="24">
        <v>0</v>
      </c>
      <c r="L412" s="24">
        <v>2462</v>
      </c>
      <c r="M412" s="24">
        <v>0</v>
      </c>
      <c r="N412" s="24">
        <v>0</v>
      </c>
      <c r="O412" s="24">
        <v>0</v>
      </c>
      <c r="P412" s="24">
        <v>0</v>
      </c>
      <c r="Q412" s="24">
        <v>2462</v>
      </c>
    </row>
    <row r="413" spans="1:17" ht="13.9" customHeight="1">
      <c r="A413" s="23" t="s">
        <v>5715</v>
      </c>
      <c r="B413" s="23" t="s">
        <v>6152</v>
      </c>
      <c r="C413" s="23" t="s">
        <v>6153</v>
      </c>
      <c r="D413" s="23" t="s">
        <v>5521</v>
      </c>
      <c r="E413" s="23" t="s">
        <v>5522</v>
      </c>
      <c r="F413" s="23" t="s">
        <v>6145</v>
      </c>
      <c r="G413" s="23" t="s">
        <v>6146</v>
      </c>
      <c r="H413" s="23" t="s">
        <v>6154</v>
      </c>
      <c r="I413" s="23" t="s">
        <v>5526</v>
      </c>
      <c r="J413" s="24">
        <v>4724</v>
      </c>
      <c r="K413" s="24">
        <v>0</v>
      </c>
      <c r="L413" s="24">
        <v>0</v>
      </c>
      <c r="M413" s="24">
        <v>0</v>
      </c>
      <c r="N413" s="24">
        <v>0</v>
      </c>
      <c r="O413" s="24">
        <v>0</v>
      </c>
      <c r="P413" s="24">
        <v>0</v>
      </c>
      <c r="Q413" s="24">
        <v>4724</v>
      </c>
    </row>
    <row r="414" spans="1:17" ht="13.9" customHeight="1">
      <c r="A414" s="23" t="s">
        <v>6155</v>
      </c>
      <c r="B414" s="23" t="s">
        <v>6156</v>
      </c>
      <c r="C414" s="23" t="s">
        <v>6157</v>
      </c>
      <c r="D414" s="23" t="s">
        <v>5521</v>
      </c>
      <c r="E414" s="23" t="s">
        <v>5522</v>
      </c>
      <c r="F414" s="23" t="s">
        <v>6145</v>
      </c>
      <c r="G414" s="23" t="s">
        <v>6146</v>
      </c>
      <c r="H414" s="23" t="s">
        <v>6158</v>
      </c>
      <c r="I414" s="23" t="s">
        <v>5526</v>
      </c>
      <c r="J414" s="24">
        <v>0</v>
      </c>
      <c r="K414" s="24">
        <v>0</v>
      </c>
      <c r="L414" s="24">
        <v>1354</v>
      </c>
      <c r="M414" s="24">
        <v>0</v>
      </c>
      <c r="N414" s="24">
        <v>0</v>
      </c>
      <c r="O414" s="24">
        <v>0</v>
      </c>
      <c r="P414" s="24">
        <v>0</v>
      </c>
      <c r="Q414" s="24">
        <v>1354</v>
      </c>
    </row>
    <row r="415" spans="1:17" ht="13.9" customHeight="1">
      <c r="A415" s="23" t="s">
        <v>6155</v>
      </c>
      <c r="B415" s="23" t="s">
        <v>6159</v>
      </c>
      <c r="C415" s="23" t="s">
        <v>6160</v>
      </c>
      <c r="D415" s="23" t="s">
        <v>5521</v>
      </c>
      <c r="E415" s="23" t="s">
        <v>5522</v>
      </c>
      <c r="F415" s="23" t="s">
        <v>6145</v>
      </c>
      <c r="G415" s="23" t="s">
        <v>6146</v>
      </c>
      <c r="H415" s="23" t="s">
        <v>6161</v>
      </c>
      <c r="I415" s="23" t="s">
        <v>5526</v>
      </c>
      <c r="J415" s="24">
        <v>0</v>
      </c>
      <c r="K415" s="24">
        <v>0</v>
      </c>
      <c r="L415" s="24">
        <v>1473</v>
      </c>
      <c r="M415" s="24">
        <v>0</v>
      </c>
      <c r="N415" s="24">
        <v>0</v>
      </c>
      <c r="O415" s="24">
        <v>0</v>
      </c>
      <c r="P415" s="24">
        <v>0</v>
      </c>
      <c r="Q415" s="24">
        <v>1473</v>
      </c>
    </row>
    <row r="416" spans="1:17" ht="13.9" customHeight="1">
      <c r="A416" s="23" t="s">
        <v>5885</v>
      </c>
      <c r="B416" s="23" t="s">
        <v>6162</v>
      </c>
      <c r="C416" s="23" t="s">
        <v>6163</v>
      </c>
      <c r="D416" s="23" t="s">
        <v>5521</v>
      </c>
      <c r="E416" s="23" t="s">
        <v>5522</v>
      </c>
      <c r="F416" s="23" t="s">
        <v>6145</v>
      </c>
      <c r="G416" s="23" t="s">
        <v>6146</v>
      </c>
      <c r="H416" s="23" t="s">
        <v>6164</v>
      </c>
      <c r="I416" s="23" t="s">
        <v>5526</v>
      </c>
      <c r="J416" s="24">
        <v>0</v>
      </c>
      <c r="K416" s="24">
        <v>2379</v>
      </c>
      <c r="L416" s="24">
        <v>0</v>
      </c>
      <c r="M416" s="24">
        <v>0</v>
      </c>
      <c r="N416" s="24">
        <v>0</v>
      </c>
      <c r="O416" s="24">
        <v>0</v>
      </c>
      <c r="P416" s="24">
        <v>0</v>
      </c>
      <c r="Q416" s="24">
        <v>2379</v>
      </c>
    </row>
    <row r="417" spans="1:17" ht="13.9" customHeight="1">
      <c r="A417" s="23" t="s">
        <v>5893</v>
      </c>
      <c r="B417" s="23" t="s">
        <v>6165</v>
      </c>
      <c r="C417" s="23" t="s">
        <v>6166</v>
      </c>
      <c r="D417" s="23" t="s">
        <v>5521</v>
      </c>
      <c r="E417" s="23" t="s">
        <v>5522</v>
      </c>
      <c r="F417" s="23" t="s">
        <v>6145</v>
      </c>
      <c r="G417" s="23" t="s">
        <v>6146</v>
      </c>
      <c r="H417" s="23" t="s">
        <v>6167</v>
      </c>
      <c r="I417" s="23" t="s">
        <v>5526</v>
      </c>
      <c r="J417" s="24">
        <v>0</v>
      </c>
      <c r="K417" s="24">
        <v>5942</v>
      </c>
      <c r="L417" s="24">
        <v>0</v>
      </c>
      <c r="M417" s="24">
        <v>0</v>
      </c>
      <c r="N417" s="24">
        <v>0</v>
      </c>
      <c r="O417" s="24">
        <v>0</v>
      </c>
      <c r="P417" s="24">
        <v>0</v>
      </c>
      <c r="Q417" s="24">
        <v>5942</v>
      </c>
    </row>
    <row r="418" spans="1:17" ht="13.9" customHeight="1">
      <c r="A418" s="23" t="s">
        <v>5893</v>
      </c>
      <c r="B418" s="23" t="s">
        <v>6168</v>
      </c>
      <c r="C418" s="23" t="s">
        <v>6169</v>
      </c>
      <c r="D418" s="23" t="s">
        <v>5521</v>
      </c>
      <c r="E418" s="23" t="s">
        <v>5522</v>
      </c>
      <c r="F418" s="23" t="s">
        <v>6145</v>
      </c>
      <c r="G418" s="23" t="s">
        <v>6146</v>
      </c>
      <c r="H418" s="23" t="s">
        <v>6170</v>
      </c>
      <c r="I418" s="23" t="s">
        <v>5526</v>
      </c>
      <c r="J418" s="24">
        <v>0</v>
      </c>
      <c r="K418" s="24">
        <v>1354</v>
      </c>
      <c r="L418" s="24">
        <v>0</v>
      </c>
      <c r="M418" s="24">
        <v>0</v>
      </c>
      <c r="N418" s="24">
        <v>0</v>
      </c>
      <c r="O418" s="24">
        <v>0</v>
      </c>
      <c r="P418" s="24">
        <v>0</v>
      </c>
      <c r="Q418" s="24">
        <v>1354</v>
      </c>
    </row>
    <row r="419" spans="1:17" ht="13.9" customHeight="1">
      <c r="A419" s="23" t="s">
        <v>5568</v>
      </c>
      <c r="B419" s="23" t="s">
        <v>6171</v>
      </c>
      <c r="C419" s="23" t="s">
        <v>6172</v>
      </c>
      <c r="D419" s="23" t="s">
        <v>5521</v>
      </c>
      <c r="E419" s="23" t="s">
        <v>5522</v>
      </c>
      <c r="F419" s="23" t="s">
        <v>6173</v>
      </c>
      <c r="G419" s="23" t="s">
        <v>6174</v>
      </c>
      <c r="H419" s="23" t="s">
        <v>6175</v>
      </c>
      <c r="I419" s="23" t="s">
        <v>5526</v>
      </c>
      <c r="J419" s="24">
        <v>9786</v>
      </c>
      <c r="K419" s="24">
        <v>0</v>
      </c>
      <c r="L419" s="24">
        <v>0</v>
      </c>
      <c r="M419" s="24">
        <v>0</v>
      </c>
      <c r="N419" s="24">
        <v>0</v>
      </c>
      <c r="O419" s="24">
        <v>0</v>
      </c>
      <c r="P419" s="24">
        <v>0</v>
      </c>
      <c r="Q419" s="24">
        <v>9786</v>
      </c>
    </row>
    <row r="420" spans="1:17" ht="13.9" customHeight="1">
      <c r="A420" s="23" t="s">
        <v>6176</v>
      </c>
      <c r="B420" s="23" t="s">
        <v>6177</v>
      </c>
      <c r="C420" s="23" t="s">
        <v>6178</v>
      </c>
      <c r="D420" s="23" t="s">
        <v>5521</v>
      </c>
      <c r="E420" s="23" t="s">
        <v>5522</v>
      </c>
      <c r="F420" s="23" t="s">
        <v>6179</v>
      </c>
      <c r="G420" s="23" t="s">
        <v>6180</v>
      </c>
      <c r="H420" s="23" t="s">
        <v>6181</v>
      </c>
      <c r="I420" s="23" t="s">
        <v>5526</v>
      </c>
      <c r="J420" s="24">
        <v>42056</v>
      </c>
      <c r="K420" s="24">
        <v>0</v>
      </c>
      <c r="L420" s="24">
        <v>0</v>
      </c>
      <c r="M420" s="24">
        <v>0</v>
      </c>
      <c r="N420" s="24">
        <v>0</v>
      </c>
      <c r="O420" s="24">
        <v>0</v>
      </c>
      <c r="P420" s="24">
        <v>0</v>
      </c>
      <c r="Q420" s="24">
        <v>42056</v>
      </c>
    </row>
    <row r="421" spans="1:17" ht="13.9" customHeight="1">
      <c r="A421" s="23" t="s">
        <v>5710</v>
      </c>
      <c r="B421" s="23" t="s">
        <v>6182</v>
      </c>
      <c r="C421" s="23" t="s">
        <v>6183</v>
      </c>
      <c r="D421" s="23" t="s">
        <v>5521</v>
      </c>
      <c r="E421" s="23" t="s">
        <v>5522</v>
      </c>
      <c r="F421" s="23" t="s">
        <v>6184</v>
      </c>
      <c r="G421" s="23" t="s">
        <v>6185</v>
      </c>
      <c r="H421" s="23" t="s">
        <v>6186</v>
      </c>
      <c r="I421" s="23" t="s">
        <v>5526</v>
      </c>
      <c r="J421" s="24">
        <v>23381</v>
      </c>
      <c r="K421" s="24">
        <v>0</v>
      </c>
      <c r="L421" s="24">
        <v>0</v>
      </c>
      <c r="M421" s="24">
        <v>0</v>
      </c>
      <c r="N421" s="24">
        <v>0</v>
      </c>
      <c r="O421" s="24">
        <v>0</v>
      </c>
      <c r="P421" s="24">
        <v>0</v>
      </c>
      <c r="Q421" s="24">
        <v>23381</v>
      </c>
    </row>
    <row r="422" spans="1:17" ht="13.9" customHeight="1">
      <c r="A422" s="23" t="s">
        <v>6187</v>
      </c>
      <c r="B422" s="23" t="s">
        <v>6188</v>
      </c>
      <c r="C422" s="23" t="s">
        <v>6189</v>
      </c>
      <c r="D422" s="23" t="s">
        <v>5521</v>
      </c>
      <c r="E422" s="23" t="s">
        <v>5522</v>
      </c>
      <c r="F422" s="23" t="s">
        <v>6190</v>
      </c>
      <c r="G422" s="23" t="s">
        <v>6191</v>
      </c>
      <c r="H422" s="23" t="s">
        <v>6192</v>
      </c>
      <c r="I422" s="23" t="s">
        <v>5526</v>
      </c>
      <c r="J422" s="24">
        <v>0</v>
      </c>
      <c r="K422" s="24">
        <v>0</v>
      </c>
      <c r="L422" s="24">
        <v>0</v>
      </c>
      <c r="M422" s="24">
        <v>0</v>
      </c>
      <c r="N422" s="24">
        <v>-3435</v>
      </c>
      <c r="O422" s="24">
        <v>0</v>
      </c>
      <c r="P422" s="24">
        <v>0</v>
      </c>
      <c r="Q422" s="24">
        <v>-3435</v>
      </c>
    </row>
    <row r="423" spans="1:17" ht="13.9" customHeight="1">
      <c r="A423" s="23" t="s">
        <v>6187</v>
      </c>
      <c r="B423" s="23" t="s">
        <v>6193</v>
      </c>
      <c r="C423" s="23" t="s">
        <v>6189</v>
      </c>
      <c r="D423" s="23" t="s">
        <v>5521</v>
      </c>
      <c r="E423" s="23" t="s">
        <v>5522</v>
      </c>
      <c r="F423" s="23" t="s">
        <v>6190</v>
      </c>
      <c r="G423" s="23" t="s">
        <v>6191</v>
      </c>
      <c r="H423" s="23" t="s">
        <v>6192</v>
      </c>
      <c r="I423" s="23" t="s">
        <v>5526</v>
      </c>
      <c r="J423" s="24">
        <v>0</v>
      </c>
      <c r="K423" s="24">
        <v>0</v>
      </c>
      <c r="L423" s="24">
        <v>0</v>
      </c>
      <c r="M423" s="24">
        <v>0</v>
      </c>
      <c r="N423" s="24">
        <v>4900</v>
      </c>
      <c r="O423" s="24">
        <v>0</v>
      </c>
      <c r="P423" s="24">
        <v>0</v>
      </c>
      <c r="Q423" s="24">
        <v>4900</v>
      </c>
    </row>
    <row r="424" spans="1:17" ht="13.9" customHeight="1">
      <c r="A424" s="23" t="s">
        <v>6194</v>
      </c>
      <c r="B424" s="23" t="s">
        <v>6195</v>
      </c>
      <c r="C424" s="23" t="s">
        <v>6196</v>
      </c>
      <c r="D424" s="23" t="s">
        <v>5521</v>
      </c>
      <c r="E424" s="23" t="s">
        <v>5522</v>
      </c>
      <c r="F424" s="23" t="s">
        <v>6190</v>
      </c>
      <c r="G424" s="23" t="s">
        <v>6191</v>
      </c>
      <c r="H424" s="23" t="s">
        <v>6197</v>
      </c>
      <c r="I424" s="23" t="s">
        <v>5526</v>
      </c>
      <c r="J424" s="24">
        <v>0</v>
      </c>
      <c r="K424" s="24">
        <v>32586</v>
      </c>
      <c r="L424" s="24">
        <v>0</v>
      </c>
      <c r="M424" s="24">
        <v>0</v>
      </c>
      <c r="N424" s="24">
        <v>0</v>
      </c>
      <c r="O424" s="24">
        <v>0</v>
      </c>
      <c r="P424" s="24">
        <v>0</v>
      </c>
      <c r="Q424" s="24">
        <v>32586</v>
      </c>
    </row>
    <row r="425" spans="1:17" ht="13.9" customHeight="1">
      <c r="A425" s="23" t="s">
        <v>5541</v>
      </c>
      <c r="B425" s="23" t="s">
        <v>5542</v>
      </c>
      <c r="C425" s="23" t="s">
        <v>6198</v>
      </c>
      <c r="D425" s="23" t="s">
        <v>5521</v>
      </c>
      <c r="E425" s="23" t="s">
        <v>5522</v>
      </c>
      <c r="F425" s="23" t="s">
        <v>6199</v>
      </c>
      <c r="G425" s="23" t="s">
        <v>6200</v>
      </c>
      <c r="H425" s="23" t="s">
        <v>5546</v>
      </c>
      <c r="I425" s="23" t="s">
        <v>5526</v>
      </c>
      <c r="J425" s="24">
        <v>-280125.81</v>
      </c>
      <c r="K425" s="24">
        <v>0</v>
      </c>
      <c r="L425" s="24">
        <v>0</v>
      </c>
      <c r="M425" s="24">
        <v>0</v>
      </c>
      <c r="N425" s="24">
        <v>0</v>
      </c>
      <c r="O425" s="24">
        <v>0</v>
      </c>
      <c r="P425" s="24">
        <v>0</v>
      </c>
      <c r="Q425" s="24">
        <v>-280125.81</v>
      </c>
    </row>
    <row r="426" spans="1:17" ht="13.9" customHeight="1">
      <c r="A426" s="23" t="s">
        <v>5888</v>
      </c>
      <c r="B426" s="23" t="s">
        <v>6201</v>
      </c>
      <c r="C426" s="23" t="s">
        <v>6198</v>
      </c>
      <c r="D426" s="23" t="s">
        <v>5521</v>
      </c>
      <c r="E426" s="23" t="s">
        <v>5522</v>
      </c>
      <c r="F426" s="23" t="s">
        <v>6199</v>
      </c>
      <c r="G426" s="23" t="s">
        <v>6200</v>
      </c>
      <c r="H426" s="23" t="s">
        <v>6202</v>
      </c>
      <c r="I426" s="23" t="s">
        <v>5526</v>
      </c>
      <c r="J426" s="24">
        <v>0</v>
      </c>
      <c r="K426" s="24">
        <v>0</v>
      </c>
      <c r="L426" s="24">
        <v>1400628.08</v>
      </c>
      <c r="M426" s="24">
        <v>0</v>
      </c>
      <c r="N426" s="24">
        <v>0</v>
      </c>
      <c r="O426" s="24">
        <v>0</v>
      </c>
      <c r="P426" s="24">
        <v>0</v>
      </c>
      <c r="Q426" s="24">
        <v>1400628.08</v>
      </c>
    </row>
    <row r="427" spans="1:17" ht="13.9" customHeight="1">
      <c r="A427" s="23" t="s">
        <v>5541</v>
      </c>
      <c r="B427" s="23" t="s">
        <v>6203</v>
      </c>
      <c r="C427" s="23" t="s">
        <v>6204</v>
      </c>
      <c r="D427" s="23" t="s">
        <v>5521</v>
      </c>
      <c r="E427" s="23" t="s">
        <v>5522</v>
      </c>
      <c r="F427" s="23" t="s">
        <v>6205</v>
      </c>
      <c r="G427" s="23" t="s">
        <v>6206</v>
      </c>
      <c r="H427" s="23" t="s">
        <v>6207</v>
      </c>
      <c r="I427" s="23" t="s">
        <v>5526</v>
      </c>
      <c r="J427" s="24">
        <v>149863</v>
      </c>
      <c r="K427" s="24">
        <v>0</v>
      </c>
      <c r="L427" s="24">
        <v>0</v>
      </c>
      <c r="M427" s="24">
        <v>0</v>
      </c>
      <c r="N427" s="24">
        <v>0</v>
      </c>
      <c r="O427" s="24">
        <v>0</v>
      </c>
      <c r="P427" s="24">
        <v>0</v>
      </c>
      <c r="Q427" s="24">
        <v>149863</v>
      </c>
    </row>
    <row r="428" spans="1:17" ht="13.9" customHeight="1">
      <c r="A428" s="23" t="s">
        <v>6052</v>
      </c>
      <c r="B428" s="23" t="s">
        <v>6208</v>
      </c>
      <c r="C428" s="23" t="s">
        <v>6209</v>
      </c>
      <c r="D428" s="23" t="s">
        <v>5521</v>
      </c>
      <c r="E428" s="23" t="s">
        <v>5522</v>
      </c>
      <c r="F428" s="23" t="s">
        <v>6210</v>
      </c>
      <c r="G428" s="23" t="s">
        <v>6211</v>
      </c>
      <c r="H428" s="23" t="s">
        <v>6212</v>
      </c>
      <c r="I428" s="23" t="s">
        <v>5526</v>
      </c>
      <c r="J428" s="24">
        <v>0</v>
      </c>
      <c r="K428" s="24">
        <v>0</v>
      </c>
      <c r="L428" s="24">
        <v>0</v>
      </c>
      <c r="M428" s="24">
        <v>11304</v>
      </c>
      <c r="N428" s="24">
        <v>0</v>
      </c>
      <c r="O428" s="24">
        <v>0</v>
      </c>
      <c r="P428" s="24">
        <v>0</v>
      </c>
      <c r="Q428" s="24">
        <v>11304</v>
      </c>
    </row>
    <row r="429" spans="1:17" ht="13.9" customHeight="1">
      <c r="A429" s="23" t="s">
        <v>6057</v>
      </c>
      <c r="B429" s="23" t="s">
        <v>6213</v>
      </c>
      <c r="C429" s="23" t="s">
        <v>6214</v>
      </c>
      <c r="D429" s="23" t="s">
        <v>5521</v>
      </c>
      <c r="E429" s="23" t="s">
        <v>5522</v>
      </c>
      <c r="F429" s="23" t="s">
        <v>6210</v>
      </c>
      <c r="G429" s="23" t="s">
        <v>6211</v>
      </c>
      <c r="H429" s="23" t="s">
        <v>6215</v>
      </c>
      <c r="I429" s="23" t="s">
        <v>5526</v>
      </c>
      <c r="J429" s="24">
        <v>0</v>
      </c>
      <c r="K429" s="24">
        <v>0</v>
      </c>
      <c r="L429" s="24">
        <v>11073</v>
      </c>
      <c r="M429" s="24">
        <v>0</v>
      </c>
      <c r="N429" s="24">
        <v>0</v>
      </c>
      <c r="O429" s="24">
        <v>0</v>
      </c>
      <c r="P429" s="24">
        <v>0</v>
      </c>
      <c r="Q429" s="24">
        <v>11073</v>
      </c>
    </row>
    <row r="430" spans="1:17" ht="13.9" customHeight="1">
      <c r="A430" s="23" t="s">
        <v>5801</v>
      </c>
      <c r="B430" s="23" t="s">
        <v>6216</v>
      </c>
      <c r="C430" s="23" t="s">
        <v>6217</v>
      </c>
      <c r="D430" s="23" t="s">
        <v>5521</v>
      </c>
      <c r="E430" s="23" t="s">
        <v>5522</v>
      </c>
      <c r="F430" s="23" t="s">
        <v>6218</v>
      </c>
      <c r="G430" s="23" t="s">
        <v>3165</v>
      </c>
      <c r="H430" s="23" t="s">
        <v>6219</v>
      </c>
      <c r="I430" s="23" t="s">
        <v>5526</v>
      </c>
      <c r="J430" s="24">
        <v>45044</v>
      </c>
      <c r="K430" s="24">
        <v>0</v>
      </c>
      <c r="L430" s="24">
        <v>0</v>
      </c>
      <c r="M430" s="24">
        <v>0</v>
      </c>
      <c r="N430" s="24">
        <v>0</v>
      </c>
      <c r="O430" s="24">
        <v>0</v>
      </c>
      <c r="P430" s="24">
        <v>0</v>
      </c>
      <c r="Q430" s="24">
        <v>45044</v>
      </c>
    </row>
    <row r="431" spans="1:17" ht="13.9" customHeight="1">
      <c r="A431" s="23" t="s">
        <v>6220</v>
      </c>
      <c r="B431" s="23" t="s">
        <v>6221</v>
      </c>
      <c r="C431" s="23" t="s">
        <v>6222</v>
      </c>
      <c r="D431" s="23" t="s">
        <v>5521</v>
      </c>
      <c r="E431" s="23" t="s">
        <v>5522</v>
      </c>
      <c r="F431" s="23" t="s">
        <v>6223</v>
      </c>
      <c r="G431" s="23" t="s">
        <v>6224</v>
      </c>
      <c r="H431" s="23" t="s">
        <v>6225</v>
      </c>
      <c r="I431" s="23" t="s">
        <v>5526</v>
      </c>
      <c r="J431" s="24">
        <v>0</v>
      </c>
      <c r="K431" s="24">
        <v>0</v>
      </c>
      <c r="L431" s="24">
        <v>20988</v>
      </c>
      <c r="M431" s="24">
        <v>0</v>
      </c>
      <c r="N431" s="24">
        <v>0</v>
      </c>
      <c r="O431" s="24">
        <v>0</v>
      </c>
      <c r="P431" s="24">
        <v>0</v>
      </c>
      <c r="Q431" s="24">
        <v>20988</v>
      </c>
    </row>
    <row r="432" spans="1:17" ht="13.9" customHeight="1">
      <c r="A432" s="23" t="s">
        <v>5568</v>
      </c>
      <c r="B432" s="23" t="s">
        <v>5569</v>
      </c>
      <c r="C432" s="23" t="s">
        <v>6222</v>
      </c>
      <c r="D432" s="23" t="s">
        <v>5521</v>
      </c>
      <c r="E432" s="23" t="s">
        <v>5522</v>
      </c>
      <c r="F432" s="23" t="s">
        <v>6223</v>
      </c>
      <c r="G432" s="23" t="s">
        <v>6224</v>
      </c>
      <c r="H432" s="23" t="s">
        <v>5546</v>
      </c>
      <c r="I432" s="23" t="s">
        <v>5526</v>
      </c>
      <c r="J432" s="24">
        <v>-10494.01</v>
      </c>
      <c r="K432" s="24">
        <v>0</v>
      </c>
      <c r="L432" s="24">
        <v>0</v>
      </c>
      <c r="M432" s="24">
        <v>0</v>
      </c>
      <c r="N432" s="24">
        <v>0</v>
      </c>
      <c r="O432" s="24">
        <v>0</v>
      </c>
      <c r="P432" s="24">
        <v>0</v>
      </c>
      <c r="Q432" s="24">
        <v>-10494.01</v>
      </c>
    </row>
    <row r="433" spans="1:17" ht="13.9" customHeight="1">
      <c r="A433" s="23" t="s">
        <v>6226</v>
      </c>
      <c r="B433" s="23" t="s">
        <v>6227</v>
      </c>
      <c r="C433" s="23" t="s">
        <v>6228</v>
      </c>
      <c r="D433" s="23" t="s">
        <v>5521</v>
      </c>
      <c r="E433" s="23" t="s">
        <v>5522</v>
      </c>
      <c r="F433" s="23" t="s">
        <v>6229</v>
      </c>
      <c r="G433" s="23" t="s">
        <v>6230</v>
      </c>
      <c r="H433" s="23" t="s">
        <v>6231</v>
      </c>
      <c r="I433" s="23" t="s">
        <v>5526</v>
      </c>
      <c r="J433" s="24">
        <v>0</v>
      </c>
      <c r="K433" s="24">
        <v>4472</v>
      </c>
      <c r="L433" s="24">
        <v>0</v>
      </c>
      <c r="M433" s="24">
        <v>0</v>
      </c>
      <c r="N433" s="24">
        <v>0</v>
      </c>
      <c r="O433" s="24">
        <v>0</v>
      </c>
      <c r="P433" s="24">
        <v>0</v>
      </c>
      <c r="Q433" s="24">
        <v>4472</v>
      </c>
    </row>
    <row r="434" spans="1:17" ht="13.9" customHeight="1">
      <c r="A434" s="23" t="s">
        <v>6232</v>
      </c>
      <c r="B434" s="23" t="s">
        <v>6233</v>
      </c>
      <c r="C434" s="23" t="s">
        <v>6234</v>
      </c>
      <c r="D434" s="23" t="s">
        <v>5521</v>
      </c>
      <c r="E434" s="23" t="s">
        <v>5522</v>
      </c>
      <c r="F434" s="23" t="s">
        <v>6229</v>
      </c>
      <c r="G434" s="23" t="s">
        <v>6230</v>
      </c>
      <c r="H434" s="23" t="s">
        <v>6235</v>
      </c>
      <c r="I434" s="23" t="s">
        <v>5526</v>
      </c>
      <c r="J434" s="24">
        <v>0</v>
      </c>
      <c r="K434" s="24">
        <v>1514</v>
      </c>
      <c r="L434" s="24">
        <v>0</v>
      </c>
      <c r="M434" s="24">
        <v>0</v>
      </c>
      <c r="N434" s="24">
        <v>0</v>
      </c>
      <c r="O434" s="24">
        <v>0</v>
      </c>
      <c r="P434" s="24">
        <v>0</v>
      </c>
      <c r="Q434" s="24">
        <v>1514</v>
      </c>
    </row>
    <row r="435" spans="1:17" ht="13.9" customHeight="1">
      <c r="A435" s="23" t="s">
        <v>6232</v>
      </c>
      <c r="B435" s="23" t="s">
        <v>6236</v>
      </c>
      <c r="C435" s="23" t="s">
        <v>6237</v>
      </c>
      <c r="D435" s="23" t="s">
        <v>5521</v>
      </c>
      <c r="E435" s="23" t="s">
        <v>5522</v>
      </c>
      <c r="F435" s="23" t="s">
        <v>6229</v>
      </c>
      <c r="G435" s="23" t="s">
        <v>6230</v>
      </c>
      <c r="H435" s="23" t="s">
        <v>6238</v>
      </c>
      <c r="I435" s="23" t="s">
        <v>5526</v>
      </c>
      <c r="J435" s="24">
        <v>0</v>
      </c>
      <c r="K435" s="24">
        <v>2832</v>
      </c>
      <c r="L435" s="24">
        <v>0</v>
      </c>
      <c r="M435" s="24">
        <v>0</v>
      </c>
      <c r="N435" s="24">
        <v>0</v>
      </c>
      <c r="O435" s="24">
        <v>0</v>
      </c>
      <c r="P435" s="24">
        <v>0</v>
      </c>
      <c r="Q435" s="24">
        <v>2832</v>
      </c>
    </row>
    <row r="436" spans="1:17" ht="13.9" customHeight="1">
      <c r="A436" s="23" t="s">
        <v>5762</v>
      </c>
      <c r="B436" s="23" t="s">
        <v>6239</v>
      </c>
      <c r="C436" s="23" t="s">
        <v>6240</v>
      </c>
      <c r="D436" s="23" t="s">
        <v>5521</v>
      </c>
      <c r="E436" s="23" t="s">
        <v>5522</v>
      </c>
      <c r="F436" s="23" t="s">
        <v>6229</v>
      </c>
      <c r="G436" s="23" t="s">
        <v>6230</v>
      </c>
      <c r="H436" s="23" t="s">
        <v>6241</v>
      </c>
      <c r="I436" s="23" t="s">
        <v>5526</v>
      </c>
      <c r="J436" s="24">
        <v>0</v>
      </c>
      <c r="K436" s="24">
        <v>2829</v>
      </c>
      <c r="L436" s="24">
        <v>0</v>
      </c>
      <c r="M436" s="24">
        <v>0</v>
      </c>
      <c r="N436" s="24">
        <v>0</v>
      </c>
      <c r="O436" s="24">
        <v>0</v>
      </c>
      <c r="P436" s="24">
        <v>0</v>
      </c>
      <c r="Q436" s="24">
        <v>2829</v>
      </c>
    </row>
    <row r="437" spans="1:17" ht="13.9" customHeight="1">
      <c r="A437" s="23" t="s">
        <v>6096</v>
      </c>
      <c r="B437" s="23" t="s">
        <v>6242</v>
      </c>
      <c r="C437" s="23" t="s">
        <v>6243</v>
      </c>
      <c r="D437" s="23" t="s">
        <v>5521</v>
      </c>
      <c r="E437" s="23" t="s">
        <v>5522</v>
      </c>
      <c r="F437" s="23" t="s">
        <v>6229</v>
      </c>
      <c r="G437" s="23" t="s">
        <v>6230</v>
      </c>
      <c r="H437" s="23" t="s">
        <v>6244</v>
      </c>
      <c r="I437" s="23" t="s">
        <v>5526</v>
      </c>
      <c r="J437" s="24">
        <v>2460</v>
      </c>
      <c r="K437" s="24">
        <v>0</v>
      </c>
      <c r="L437" s="24">
        <v>0</v>
      </c>
      <c r="M437" s="24">
        <v>0</v>
      </c>
      <c r="N437" s="24">
        <v>0</v>
      </c>
      <c r="O437" s="24">
        <v>0</v>
      </c>
      <c r="P437" s="24">
        <v>0</v>
      </c>
      <c r="Q437" s="24">
        <v>2460</v>
      </c>
    </row>
    <row r="438" spans="1:17" ht="13.9" customHeight="1">
      <c r="A438" s="23" t="s">
        <v>5767</v>
      </c>
      <c r="B438" s="23" t="s">
        <v>6245</v>
      </c>
      <c r="C438" s="23" t="s">
        <v>6246</v>
      </c>
      <c r="D438" s="23" t="s">
        <v>5521</v>
      </c>
      <c r="E438" s="23" t="s">
        <v>5522</v>
      </c>
      <c r="F438" s="23" t="s">
        <v>6229</v>
      </c>
      <c r="G438" s="23" t="s">
        <v>6230</v>
      </c>
      <c r="H438" s="23" t="s">
        <v>6247</v>
      </c>
      <c r="I438" s="23" t="s">
        <v>5526</v>
      </c>
      <c r="J438" s="24">
        <v>0</v>
      </c>
      <c r="K438" s="24">
        <v>1354</v>
      </c>
      <c r="L438" s="24">
        <v>0</v>
      </c>
      <c r="M438" s="24">
        <v>0</v>
      </c>
      <c r="N438" s="24">
        <v>0</v>
      </c>
      <c r="O438" s="24">
        <v>0</v>
      </c>
      <c r="P438" s="24">
        <v>0</v>
      </c>
      <c r="Q438" s="24">
        <v>1354</v>
      </c>
    </row>
    <row r="439" spans="1:17" ht="13.9" customHeight="1">
      <c r="A439" s="23" t="s">
        <v>5541</v>
      </c>
      <c r="B439" s="23" t="s">
        <v>6248</v>
      </c>
      <c r="C439" s="23" t="s">
        <v>6249</v>
      </c>
      <c r="D439" s="23" t="s">
        <v>5521</v>
      </c>
      <c r="E439" s="23" t="s">
        <v>5522</v>
      </c>
      <c r="F439" s="23" t="s">
        <v>6229</v>
      </c>
      <c r="G439" s="23" t="s">
        <v>6230</v>
      </c>
      <c r="H439" s="23" t="s">
        <v>6250</v>
      </c>
      <c r="I439" s="23" t="s">
        <v>5526</v>
      </c>
      <c r="J439" s="24">
        <v>1355</v>
      </c>
      <c r="K439" s="24">
        <v>0</v>
      </c>
      <c r="L439" s="24">
        <v>0</v>
      </c>
      <c r="M439" s="24">
        <v>0</v>
      </c>
      <c r="N439" s="24">
        <v>0</v>
      </c>
      <c r="O439" s="24">
        <v>0</v>
      </c>
      <c r="P439" s="24">
        <v>0</v>
      </c>
      <c r="Q439" s="24">
        <v>1355</v>
      </c>
    </row>
    <row r="440" spans="1:17" ht="13.9" customHeight="1">
      <c r="A440" s="23" t="s">
        <v>5541</v>
      </c>
      <c r="B440" s="23" t="s">
        <v>6251</v>
      </c>
      <c r="C440" s="23" t="s">
        <v>6252</v>
      </c>
      <c r="D440" s="23" t="s">
        <v>5521</v>
      </c>
      <c r="E440" s="23" t="s">
        <v>5522</v>
      </c>
      <c r="F440" s="23" t="s">
        <v>6229</v>
      </c>
      <c r="G440" s="23" t="s">
        <v>6230</v>
      </c>
      <c r="H440" s="23" t="s">
        <v>6253</v>
      </c>
      <c r="I440" s="23" t="s">
        <v>5526</v>
      </c>
      <c r="J440" s="24">
        <v>2519</v>
      </c>
      <c r="K440" s="24">
        <v>0</v>
      </c>
      <c r="L440" s="24">
        <v>0</v>
      </c>
      <c r="M440" s="24">
        <v>0</v>
      </c>
      <c r="N440" s="24">
        <v>0</v>
      </c>
      <c r="O440" s="24">
        <v>0</v>
      </c>
      <c r="P440" s="24">
        <v>0</v>
      </c>
      <c r="Q440" s="24">
        <v>2519</v>
      </c>
    </row>
    <row r="441" spans="1:17" ht="13.9" customHeight="1">
      <c r="A441" s="23" t="s">
        <v>5710</v>
      </c>
      <c r="B441" s="23" t="s">
        <v>6254</v>
      </c>
      <c r="C441" s="23" t="s">
        <v>6255</v>
      </c>
      <c r="D441" s="23" t="s">
        <v>5521</v>
      </c>
      <c r="E441" s="23" t="s">
        <v>5522</v>
      </c>
      <c r="F441" s="23" t="s">
        <v>6229</v>
      </c>
      <c r="G441" s="23" t="s">
        <v>6230</v>
      </c>
      <c r="H441" s="23" t="s">
        <v>6256</v>
      </c>
      <c r="I441" s="23" t="s">
        <v>5526</v>
      </c>
      <c r="J441" s="24">
        <v>5522</v>
      </c>
      <c r="K441" s="24">
        <v>0</v>
      </c>
      <c r="L441" s="24">
        <v>0</v>
      </c>
      <c r="M441" s="24">
        <v>0</v>
      </c>
      <c r="N441" s="24">
        <v>0</v>
      </c>
      <c r="O441" s="24">
        <v>0</v>
      </c>
      <c r="P441" s="24">
        <v>0</v>
      </c>
      <c r="Q441" s="24">
        <v>5522</v>
      </c>
    </row>
    <row r="442" spans="1:17" ht="13.9" customHeight="1">
      <c r="A442" s="23" t="s">
        <v>6013</v>
      </c>
      <c r="B442" s="23" t="s">
        <v>6257</v>
      </c>
      <c r="C442" s="23" t="s">
        <v>6258</v>
      </c>
      <c r="D442" s="23" t="s">
        <v>5521</v>
      </c>
      <c r="E442" s="23" t="s">
        <v>5522</v>
      </c>
      <c r="F442" s="23" t="s">
        <v>6229</v>
      </c>
      <c r="G442" s="23" t="s">
        <v>6230</v>
      </c>
      <c r="H442" s="23" t="s">
        <v>6259</v>
      </c>
      <c r="I442" s="23" t="s">
        <v>5526</v>
      </c>
      <c r="J442" s="24">
        <v>0</v>
      </c>
      <c r="K442" s="24">
        <v>7731</v>
      </c>
      <c r="L442" s="24">
        <v>0</v>
      </c>
      <c r="M442" s="24">
        <v>0</v>
      </c>
      <c r="N442" s="24">
        <v>0</v>
      </c>
      <c r="O442" s="24">
        <v>0</v>
      </c>
      <c r="P442" s="24">
        <v>0</v>
      </c>
      <c r="Q442" s="24">
        <v>7731</v>
      </c>
    </row>
    <row r="443" spans="1:17" ht="13.9" customHeight="1">
      <c r="A443" s="23" t="s">
        <v>5550</v>
      </c>
      <c r="B443" s="23" t="s">
        <v>6260</v>
      </c>
      <c r="C443" s="23" t="s">
        <v>6261</v>
      </c>
      <c r="D443" s="23" t="s">
        <v>5521</v>
      </c>
      <c r="E443" s="23" t="s">
        <v>5522</v>
      </c>
      <c r="F443" s="23" t="s">
        <v>6229</v>
      </c>
      <c r="G443" s="23" t="s">
        <v>6230</v>
      </c>
      <c r="H443" s="23" t="s">
        <v>6262</v>
      </c>
      <c r="I443" s="23" t="s">
        <v>5526</v>
      </c>
      <c r="J443" s="24">
        <v>6381</v>
      </c>
      <c r="K443" s="24">
        <v>0</v>
      </c>
      <c r="L443" s="24">
        <v>0</v>
      </c>
      <c r="M443" s="24">
        <v>0</v>
      </c>
      <c r="N443" s="24">
        <v>0</v>
      </c>
      <c r="O443" s="24">
        <v>0</v>
      </c>
      <c r="P443" s="24">
        <v>0</v>
      </c>
      <c r="Q443" s="24">
        <v>6381</v>
      </c>
    </row>
    <row r="444" spans="1:17" ht="13.9" customHeight="1">
      <c r="A444" s="23" t="s">
        <v>6176</v>
      </c>
      <c r="B444" s="23" t="s">
        <v>6263</v>
      </c>
      <c r="C444" s="23" t="s">
        <v>6264</v>
      </c>
      <c r="D444" s="23" t="s">
        <v>5521</v>
      </c>
      <c r="E444" s="23" t="s">
        <v>5522</v>
      </c>
      <c r="F444" s="23" t="s">
        <v>6229</v>
      </c>
      <c r="G444" s="23" t="s">
        <v>6230</v>
      </c>
      <c r="H444" s="23" t="s">
        <v>6265</v>
      </c>
      <c r="I444" s="23" t="s">
        <v>5526</v>
      </c>
      <c r="J444" s="24">
        <v>1582</v>
      </c>
      <c r="K444" s="24">
        <v>0</v>
      </c>
      <c r="L444" s="24">
        <v>0</v>
      </c>
      <c r="M444" s="24">
        <v>0</v>
      </c>
      <c r="N444" s="24">
        <v>0</v>
      </c>
      <c r="O444" s="24">
        <v>0</v>
      </c>
      <c r="P444" s="24">
        <v>0</v>
      </c>
      <c r="Q444" s="24">
        <v>1582</v>
      </c>
    </row>
    <row r="445" spans="1:17" ht="13.9" customHeight="1">
      <c r="A445" s="23" t="s">
        <v>6124</v>
      </c>
      <c r="B445" s="23" t="s">
        <v>6266</v>
      </c>
      <c r="C445" s="23" t="s">
        <v>6267</v>
      </c>
      <c r="D445" s="23" t="s">
        <v>5521</v>
      </c>
      <c r="E445" s="23" t="s">
        <v>5522</v>
      </c>
      <c r="F445" s="23" t="s">
        <v>6229</v>
      </c>
      <c r="G445" s="23" t="s">
        <v>6230</v>
      </c>
      <c r="H445" s="23" t="s">
        <v>6268</v>
      </c>
      <c r="I445" s="23" t="s">
        <v>5526</v>
      </c>
      <c r="J445" s="24">
        <v>0</v>
      </c>
      <c r="K445" s="24">
        <v>1822</v>
      </c>
      <c r="L445" s="24">
        <v>0</v>
      </c>
      <c r="M445" s="24">
        <v>0</v>
      </c>
      <c r="N445" s="24">
        <v>0</v>
      </c>
      <c r="O445" s="24">
        <v>0</v>
      </c>
      <c r="P445" s="24">
        <v>0</v>
      </c>
      <c r="Q445" s="24">
        <v>1822</v>
      </c>
    </row>
    <row r="446" spans="1:17" ht="13.9" customHeight="1">
      <c r="A446" s="23" t="s">
        <v>5881</v>
      </c>
      <c r="B446" s="23" t="s">
        <v>6269</v>
      </c>
      <c r="C446" s="23" t="s">
        <v>6270</v>
      </c>
      <c r="D446" s="23" t="s">
        <v>5521</v>
      </c>
      <c r="E446" s="23" t="s">
        <v>5522</v>
      </c>
      <c r="F446" s="23" t="s">
        <v>6229</v>
      </c>
      <c r="G446" s="23" t="s">
        <v>6230</v>
      </c>
      <c r="H446" s="23" t="s">
        <v>6271</v>
      </c>
      <c r="I446" s="23" t="s">
        <v>5526</v>
      </c>
      <c r="J446" s="24">
        <v>0</v>
      </c>
      <c r="K446" s="24">
        <v>1354</v>
      </c>
      <c r="L446" s="24">
        <v>0</v>
      </c>
      <c r="M446" s="24">
        <v>0</v>
      </c>
      <c r="N446" s="24">
        <v>0</v>
      </c>
      <c r="O446" s="24">
        <v>0</v>
      </c>
      <c r="P446" s="24">
        <v>0</v>
      </c>
      <c r="Q446" s="24">
        <v>1354</v>
      </c>
    </row>
    <row r="447" spans="1:17" ht="13.9" customHeight="1">
      <c r="A447" s="23" t="s">
        <v>5637</v>
      </c>
      <c r="B447" s="23" t="s">
        <v>6272</v>
      </c>
      <c r="C447" s="23" t="s">
        <v>6273</v>
      </c>
      <c r="D447" s="23" t="s">
        <v>5521</v>
      </c>
      <c r="E447" s="23" t="s">
        <v>5522</v>
      </c>
      <c r="F447" s="23" t="s">
        <v>6229</v>
      </c>
      <c r="G447" s="23" t="s">
        <v>6230</v>
      </c>
      <c r="H447" s="23" t="s">
        <v>6274</v>
      </c>
      <c r="I447" s="23" t="s">
        <v>5526</v>
      </c>
      <c r="J447" s="24">
        <v>0</v>
      </c>
      <c r="K447" s="24">
        <v>0</v>
      </c>
      <c r="L447" s="24">
        <v>6647</v>
      </c>
      <c r="M447" s="24">
        <v>0</v>
      </c>
      <c r="N447" s="24">
        <v>0</v>
      </c>
      <c r="O447" s="24">
        <v>0</v>
      </c>
      <c r="P447" s="24">
        <v>0</v>
      </c>
      <c r="Q447" s="24">
        <v>6647</v>
      </c>
    </row>
    <row r="448" spans="1:17" ht="13.9" customHeight="1">
      <c r="A448" s="23" t="s">
        <v>5637</v>
      </c>
      <c r="B448" s="23" t="s">
        <v>6275</v>
      </c>
      <c r="C448" s="23" t="s">
        <v>6276</v>
      </c>
      <c r="D448" s="23" t="s">
        <v>5521</v>
      </c>
      <c r="E448" s="23" t="s">
        <v>5522</v>
      </c>
      <c r="F448" s="23" t="s">
        <v>6229</v>
      </c>
      <c r="G448" s="23" t="s">
        <v>6230</v>
      </c>
      <c r="H448" s="23" t="s">
        <v>6277</v>
      </c>
      <c r="I448" s="23" t="s">
        <v>5526</v>
      </c>
      <c r="J448" s="24">
        <v>0</v>
      </c>
      <c r="K448" s="24">
        <v>0</v>
      </c>
      <c r="L448" s="24">
        <v>3439</v>
      </c>
      <c r="M448" s="24">
        <v>0</v>
      </c>
      <c r="N448" s="24">
        <v>0</v>
      </c>
      <c r="O448" s="24">
        <v>0</v>
      </c>
      <c r="P448" s="24">
        <v>0</v>
      </c>
      <c r="Q448" s="24">
        <v>3439</v>
      </c>
    </row>
    <row r="449" spans="1:17" ht="13.9" customHeight="1">
      <c r="A449" s="23" t="s">
        <v>6155</v>
      </c>
      <c r="B449" s="23" t="s">
        <v>6278</v>
      </c>
      <c r="C449" s="23" t="s">
        <v>6279</v>
      </c>
      <c r="D449" s="23" t="s">
        <v>5521</v>
      </c>
      <c r="E449" s="23" t="s">
        <v>5522</v>
      </c>
      <c r="F449" s="23" t="s">
        <v>6229</v>
      </c>
      <c r="G449" s="23" t="s">
        <v>6230</v>
      </c>
      <c r="H449" s="23" t="s">
        <v>6280</v>
      </c>
      <c r="I449" s="23" t="s">
        <v>5526</v>
      </c>
      <c r="J449" s="24">
        <v>0</v>
      </c>
      <c r="K449" s="24">
        <v>0</v>
      </c>
      <c r="L449" s="24">
        <v>2972</v>
      </c>
      <c r="M449" s="24">
        <v>0</v>
      </c>
      <c r="N449" s="24">
        <v>0</v>
      </c>
      <c r="O449" s="24">
        <v>0</v>
      </c>
      <c r="P449" s="24">
        <v>0</v>
      </c>
      <c r="Q449" s="24">
        <v>2972</v>
      </c>
    </row>
    <row r="450" spans="1:17" ht="13.9" customHeight="1">
      <c r="A450" s="23" t="s">
        <v>5781</v>
      </c>
      <c r="B450" s="23" t="s">
        <v>6281</v>
      </c>
      <c r="C450" s="23" t="s">
        <v>6282</v>
      </c>
      <c r="D450" s="23" t="s">
        <v>5521</v>
      </c>
      <c r="E450" s="23" t="s">
        <v>5522</v>
      </c>
      <c r="F450" s="23" t="s">
        <v>6229</v>
      </c>
      <c r="G450" s="23" t="s">
        <v>6230</v>
      </c>
      <c r="H450" s="23" t="s">
        <v>6283</v>
      </c>
      <c r="I450" s="23" t="s">
        <v>5526</v>
      </c>
      <c r="J450" s="24">
        <v>0</v>
      </c>
      <c r="K450" s="24">
        <v>3212</v>
      </c>
      <c r="L450" s="24">
        <v>0</v>
      </c>
      <c r="M450" s="24">
        <v>0</v>
      </c>
      <c r="N450" s="24">
        <v>0</v>
      </c>
      <c r="O450" s="24">
        <v>0</v>
      </c>
      <c r="P450" s="24">
        <v>0</v>
      </c>
      <c r="Q450" s="24">
        <v>3212</v>
      </c>
    </row>
    <row r="451" spans="1:17" ht="13.9" customHeight="1">
      <c r="A451" s="23" t="s">
        <v>5758</v>
      </c>
      <c r="B451" s="23" t="s">
        <v>6284</v>
      </c>
      <c r="C451" s="23" t="s">
        <v>6285</v>
      </c>
      <c r="D451" s="23" t="s">
        <v>5521</v>
      </c>
      <c r="E451" s="23" t="s">
        <v>5522</v>
      </c>
      <c r="F451" s="23" t="s">
        <v>6286</v>
      </c>
      <c r="G451" s="23" t="s">
        <v>6287</v>
      </c>
      <c r="H451" s="23" t="s">
        <v>6288</v>
      </c>
      <c r="I451" s="23" t="s">
        <v>5526</v>
      </c>
      <c r="J451" s="24">
        <v>0</v>
      </c>
      <c r="K451" s="24">
        <v>0</v>
      </c>
      <c r="L451" s="24">
        <v>0</v>
      </c>
      <c r="M451" s="24">
        <v>33538</v>
      </c>
      <c r="N451" s="24">
        <v>0</v>
      </c>
      <c r="O451" s="24">
        <v>0</v>
      </c>
      <c r="P451" s="24">
        <v>0</v>
      </c>
      <c r="Q451" s="24">
        <v>33538</v>
      </c>
    </row>
    <row r="452" spans="1:17" ht="13.9" customHeight="1">
      <c r="A452" s="23" t="s">
        <v>6289</v>
      </c>
      <c r="B452" s="23" t="s">
        <v>6290</v>
      </c>
      <c r="C452" s="23" t="s">
        <v>6291</v>
      </c>
      <c r="D452" s="23" t="s">
        <v>5521</v>
      </c>
      <c r="E452" s="23" t="s">
        <v>5522</v>
      </c>
      <c r="F452" s="23" t="s">
        <v>6292</v>
      </c>
      <c r="G452" s="23" t="s">
        <v>6293</v>
      </c>
      <c r="H452" s="23" t="s">
        <v>6294</v>
      </c>
      <c r="I452" s="23" t="s">
        <v>5526</v>
      </c>
      <c r="J452" s="24">
        <v>0</v>
      </c>
      <c r="K452" s="24">
        <v>0</v>
      </c>
      <c r="L452" s="24">
        <v>0</v>
      </c>
      <c r="M452" s="24">
        <v>0</v>
      </c>
      <c r="N452" s="24">
        <v>0</v>
      </c>
      <c r="O452" s="24">
        <v>0</v>
      </c>
      <c r="P452" s="24">
        <v>13401</v>
      </c>
      <c r="Q452" s="24">
        <v>13401</v>
      </c>
    </row>
    <row r="453" spans="1:17" ht="13.9" customHeight="1">
      <c r="A453" s="23" t="s">
        <v>5600</v>
      </c>
      <c r="B453" s="23" t="s">
        <v>6295</v>
      </c>
      <c r="C453" s="23" t="s">
        <v>6296</v>
      </c>
      <c r="D453" s="23" t="s">
        <v>5521</v>
      </c>
      <c r="E453" s="23" t="s">
        <v>5522</v>
      </c>
      <c r="F453" s="23" t="s">
        <v>6297</v>
      </c>
      <c r="G453" s="23" t="s">
        <v>6298</v>
      </c>
      <c r="H453" s="23" t="s">
        <v>6299</v>
      </c>
      <c r="I453" s="23" t="s">
        <v>5526</v>
      </c>
      <c r="J453" s="24">
        <v>0</v>
      </c>
      <c r="K453" s="24">
        <v>0</v>
      </c>
      <c r="L453" s="24">
        <v>0</v>
      </c>
      <c r="M453" s="24">
        <v>0</v>
      </c>
      <c r="N453" s="24">
        <v>57551.81</v>
      </c>
      <c r="O453" s="24">
        <v>0</v>
      </c>
      <c r="P453" s="24">
        <v>0</v>
      </c>
      <c r="Q453" s="24">
        <v>57551.81</v>
      </c>
    </row>
    <row r="454" spans="1:17" ht="13.9" customHeight="1">
      <c r="A454" s="23" t="s">
        <v>5568</v>
      </c>
      <c r="B454" s="23" t="s">
        <v>5569</v>
      </c>
      <c r="C454" s="23" t="s">
        <v>6296</v>
      </c>
      <c r="D454" s="23" t="s">
        <v>5521</v>
      </c>
      <c r="E454" s="23" t="s">
        <v>5522</v>
      </c>
      <c r="F454" s="23" t="s">
        <v>6297</v>
      </c>
      <c r="G454" s="23" t="s">
        <v>6298</v>
      </c>
      <c r="H454" s="23" t="s">
        <v>5546</v>
      </c>
      <c r="I454" s="23" t="s">
        <v>5526</v>
      </c>
      <c r="J454" s="24">
        <v>-14394.73</v>
      </c>
      <c r="K454" s="24">
        <v>0</v>
      </c>
      <c r="L454" s="24">
        <v>0</v>
      </c>
      <c r="M454" s="24">
        <v>0</v>
      </c>
      <c r="N454" s="24">
        <v>0</v>
      </c>
      <c r="O454" s="24">
        <v>0</v>
      </c>
      <c r="P454" s="24">
        <v>0</v>
      </c>
      <c r="Q454" s="24">
        <v>-14394.73</v>
      </c>
    </row>
    <row r="455" spans="1:17" ht="13.9" customHeight="1">
      <c r="A455" s="23" t="s">
        <v>5715</v>
      </c>
      <c r="B455" s="23" t="s">
        <v>6300</v>
      </c>
      <c r="C455" s="23" t="s">
        <v>6301</v>
      </c>
      <c r="D455" s="23" t="s">
        <v>5521</v>
      </c>
      <c r="E455" s="23" t="s">
        <v>5522</v>
      </c>
      <c r="F455" s="23" t="s">
        <v>6302</v>
      </c>
      <c r="G455" s="23" t="s">
        <v>6303</v>
      </c>
      <c r="H455" s="23" t="s">
        <v>6304</v>
      </c>
      <c r="I455" s="23" t="s">
        <v>5526</v>
      </c>
      <c r="J455" s="24">
        <v>6133</v>
      </c>
      <c r="K455" s="24">
        <v>0</v>
      </c>
      <c r="L455" s="24">
        <v>0</v>
      </c>
      <c r="M455" s="24">
        <v>0</v>
      </c>
      <c r="N455" s="24">
        <v>0</v>
      </c>
      <c r="O455" s="24">
        <v>0</v>
      </c>
      <c r="P455" s="24">
        <v>0</v>
      </c>
      <c r="Q455" s="24">
        <v>6133</v>
      </c>
    </row>
    <row r="456" spans="1:17" ht="13.9" customHeight="1">
      <c r="A456" s="23" t="s">
        <v>5885</v>
      </c>
      <c r="B456" s="23" t="s">
        <v>6305</v>
      </c>
      <c r="C456" s="23" t="s">
        <v>6306</v>
      </c>
      <c r="D456" s="23" t="s">
        <v>5521</v>
      </c>
      <c r="E456" s="23" t="s">
        <v>5522</v>
      </c>
      <c r="F456" s="23" t="s">
        <v>6307</v>
      </c>
      <c r="G456" s="23" t="s">
        <v>6308</v>
      </c>
      <c r="H456" s="23" t="s">
        <v>6309</v>
      </c>
      <c r="I456" s="23" t="s">
        <v>5526</v>
      </c>
      <c r="J456" s="24">
        <v>0</v>
      </c>
      <c r="K456" s="24">
        <v>58865</v>
      </c>
      <c r="L456" s="24">
        <v>0</v>
      </c>
      <c r="M456" s="24">
        <v>0</v>
      </c>
      <c r="N456" s="24">
        <v>0</v>
      </c>
      <c r="O456" s="24">
        <v>0</v>
      </c>
      <c r="P456" s="24">
        <v>0</v>
      </c>
      <c r="Q456" s="24">
        <v>58865</v>
      </c>
    </row>
    <row r="457" spans="1:17" ht="13.9" customHeight="1">
      <c r="A457" s="23" t="s">
        <v>6310</v>
      </c>
      <c r="B457" s="23" t="s">
        <v>6311</v>
      </c>
      <c r="C457" s="23" t="s">
        <v>6312</v>
      </c>
      <c r="D457" s="23" t="s">
        <v>5521</v>
      </c>
      <c r="E457" s="23" t="s">
        <v>5522</v>
      </c>
      <c r="F457" s="23" t="s">
        <v>6313</v>
      </c>
      <c r="G457" s="23" t="s">
        <v>3568</v>
      </c>
      <c r="H457" s="23" t="s">
        <v>6314</v>
      </c>
      <c r="I457" s="23" t="s">
        <v>5526</v>
      </c>
      <c r="J457" s="24">
        <v>12876</v>
      </c>
      <c r="K457" s="24">
        <v>0</v>
      </c>
      <c r="L457" s="24">
        <v>0</v>
      </c>
      <c r="M457" s="24">
        <v>0</v>
      </c>
      <c r="N457" s="24">
        <v>0</v>
      </c>
      <c r="O457" s="24">
        <v>0</v>
      </c>
      <c r="P457" s="24">
        <v>0</v>
      </c>
      <c r="Q457" s="24">
        <v>12876</v>
      </c>
    </row>
    <row r="458" spans="1:17" ht="13.9" customHeight="1">
      <c r="A458" s="23" t="s">
        <v>6176</v>
      </c>
      <c r="B458" s="23" t="s">
        <v>6315</v>
      </c>
      <c r="C458" s="23" t="s">
        <v>6316</v>
      </c>
      <c r="D458" s="23" t="s">
        <v>5521</v>
      </c>
      <c r="E458" s="23" t="s">
        <v>5522</v>
      </c>
      <c r="F458" s="23" t="s">
        <v>6317</v>
      </c>
      <c r="G458" s="23" t="s">
        <v>3583</v>
      </c>
      <c r="H458" s="23" t="s">
        <v>6318</v>
      </c>
      <c r="I458" s="23" t="s">
        <v>5526</v>
      </c>
      <c r="J458" s="24">
        <v>99327</v>
      </c>
      <c r="K458" s="24">
        <v>0</v>
      </c>
      <c r="L458" s="24">
        <v>0</v>
      </c>
      <c r="M458" s="24">
        <v>0</v>
      </c>
      <c r="N458" s="24">
        <v>0</v>
      </c>
      <c r="O458" s="24">
        <v>0</v>
      </c>
      <c r="P458" s="24">
        <v>0</v>
      </c>
      <c r="Q458" s="24">
        <v>99327</v>
      </c>
    </row>
    <row r="459" spans="1:17" ht="13.9" customHeight="1">
      <c r="A459" s="23" t="s">
        <v>6319</v>
      </c>
      <c r="B459" s="23" t="s">
        <v>6320</v>
      </c>
      <c r="C459" s="23" t="s">
        <v>6321</v>
      </c>
      <c r="D459" s="23" t="s">
        <v>5521</v>
      </c>
      <c r="E459" s="23" t="s">
        <v>5522</v>
      </c>
      <c r="F459" s="23" t="s">
        <v>6322</v>
      </c>
      <c r="G459" s="23" t="s">
        <v>6323</v>
      </c>
      <c r="H459" s="23" t="s">
        <v>6324</v>
      </c>
      <c r="I459" s="23" t="s">
        <v>5526</v>
      </c>
      <c r="J459" s="24">
        <v>0</v>
      </c>
      <c r="K459" s="24">
        <v>0</v>
      </c>
      <c r="L459" s="24">
        <v>0</v>
      </c>
      <c r="M459" s="24">
        <v>0</v>
      </c>
      <c r="N459" s="24">
        <v>5288</v>
      </c>
      <c r="O459" s="24">
        <v>0</v>
      </c>
      <c r="P459" s="24">
        <v>0</v>
      </c>
      <c r="Q459" s="24">
        <v>5288</v>
      </c>
    </row>
    <row r="460" spans="1:17" ht="13.9" customHeight="1">
      <c r="A460" s="23" t="s">
        <v>5588</v>
      </c>
      <c r="B460" s="23" t="s">
        <v>6325</v>
      </c>
      <c r="C460" s="23" t="s">
        <v>6326</v>
      </c>
      <c r="D460" s="23" t="s">
        <v>5521</v>
      </c>
      <c r="E460" s="23" t="s">
        <v>5522</v>
      </c>
      <c r="F460" s="23" t="s">
        <v>6327</v>
      </c>
      <c r="G460" s="23" t="s">
        <v>6328</v>
      </c>
      <c r="H460" s="23" t="s">
        <v>6329</v>
      </c>
      <c r="I460" s="23" t="s">
        <v>5526</v>
      </c>
      <c r="J460" s="24">
        <v>0</v>
      </c>
      <c r="K460" s="24">
        <v>0</v>
      </c>
      <c r="L460" s="24">
        <v>13891</v>
      </c>
      <c r="M460" s="24">
        <v>0</v>
      </c>
      <c r="N460" s="24">
        <v>0</v>
      </c>
      <c r="O460" s="24">
        <v>0</v>
      </c>
      <c r="P460" s="24">
        <v>0</v>
      </c>
      <c r="Q460" s="24">
        <v>13891</v>
      </c>
    </row>
    <row r="461" spans="1:17" ht="13.9" customHeight="1">
      <c r="A461" s="23" t="s">
        <v>5678</v>
      </c>
      <c r="B461" s="23" t="s">
        <v>6330</v>
      </c>
      <c r="C461" s="23" t="s">
        <v>6331</v>
      </c>
      <c r="D461" s="23" t="s">
        <v>5521</v>
      </c>
      <c r="E461" s="23" t="s">
        <v>5522</v>
      </c>
      <c r="F461" s="23" t="s">
        <v>6327</v>
      </c>
      <c r="G461" s="23" t="s">
        <v>6328</v>
      </c>
      <c r="H461" s="23" t="s">
        <v>5546</v>
      </c>
      <c r="I461" s="23" t="s">
        <v>5526</v>
      </c>
      <c r="J461" s="24">
        <v>0</v>
      </c>
      <c r="K461" s="24">
        <v>0</v>
      </c>
      <c r="L461" s="24">
        <v>0</v>
      </c>
      <c r="M461" s="24">
        <v>618</v>
      </c>
      <c r="N461" s="24">
        <v>0</v>
      </c>
      <c r="O461" s="24">
        <v>0</v>
      </c>
      <c r="P461" s="24">
        <v>0</v>
      </c>
      <c r="Q461" s="24">
        <v>618</v>
      </c>
    </row>
    <row r="462" spans="1:17" ht="13.9" customHeight="1">
      <c r="A462" s="23" t="s">
        <v>5635</v>
      </c>
      <c r="B462" s="23" t="s">
        <v>6332</v>
      </c>
      <c r="C462" s="23" t="s">
        <v>6331</v>
      </c>
      <c r="D462" s="23" t="s">
        <v>5521</v>
      </c>
      <c r="E462" s="23" t="s">
        <v>5522</v>
      </c>
      <c r="F462" s="23" t="s">
        <v>6327</v>
      </c>
      <c r="G462" s="23" t="s">
        <v>6328</v>
      </c>
      <c r="H462" s="23" t="s">
        <v>5546</v>
      </c>
      <c r="I462" s="23" t="s">
        <v>5526</v>
      </c>
      <c r="J462" s="24">
        <v>0</v>
      </c>
      <c r="K462" s="24">
        <v>0</v>
      </c>
      <c r="L462" s="24">
        <v>0</v>
      </c>
      <c r="M462" s="24">
        <v>0</v>
      </c>
      <c r="N462" s="24">
        <v>0</v>
      </c>
      <c r="O462" s="24">
        <v>0</v>
      </c>
      <c r="P462" s="24">
        <v>696</v>
      </c>
      <c r="Q462" s="24">
        <v>696</v>
      </c>
    </row>
    <row r="463" spans="1:17" ht="13.9" customHeight="1">
      <c r="A463" s="23" t="s">
        <v>5582</v>
      </c>
      <c r="B463" s="23" t="s">
        <v>6333</v>
      </c>
      <c r="C463" s="23" t="s">
        <v>6334</v>
      </c>
      <c r="D463" s="23" t="s">
        <v>5521</v>
      </c>
      <c r="E463" s="23" t="s">
        <v>5522</v>
      </c>
      <c r="F463" s="23" t="s">
        <v>6335</v>
      </c>
      <c r="G463" s="23" t="s">
        <v>6336</v>
      </c>
      <c r="H463" s="23" t="s">
        <v>6337</v>
      </c>
      <c r="I463" s="23" t="s">
        <v>5526</v>
      </c>
      <c r="J463" s="24">
        <v>10460</v>
      </c>
      <c r="K463" s="24">
        <v>0</v>
      </c>
      <c r="L463" s="24">
        <v>0</v>
      </c>
      <c r="M463" s="24">
        <v>0</v>
      </c>
      <c r="N463" s="24">
        <v>0</v>
      </c>
      <c r="O463" s="24">
        <v>0</v>
      </c>
      <c r="P463" s="24">
        <v>0</v>
      </c>
      <c r="Q463" s="24">
        <v>10460</v>
      </c>
    </row>
    <row r="464" spans="1:17" ht="13.9" customHeight="1">
      <c r="A464" s="23" t="s">
        <v>6338</v>
      </c>
      <c r="B464" s="23" t="s">
        <v>6339</v>
      </c>
      <c r="C464" s="23" t="s">
        <v>6340</v>
      </c>
      <c r="D464" s="23" t="s">
        <v>5521</v>
      </c>
      <c r="E464" s="23" t="s">
        <v>5522</v>
      </c>
      <c r="F464" s="23" t="s">
        <v>6341</v>
      </c>
      <c r="G464" s="23" t="s">
        <v>6342</v>
      </c>
      <c r="H464" s="23" t="s">
        <v>6343</v>
      </c>
      <c r="I464" s="23" t="s">
        <v>5526</v>
      </c>
      <c r="J464" s="24">
        <v>0</v>
      </c>
      <c r="K464" s="24">
        <v>0</v>
      </c>
      <c r="L464" s="24">
        <v>0</v>
      </c>
      <c r="M464" s="24">
        <v>0</v>
      </c>
      <c r="N464" s="24">
        <v>0</v>
      </c>
      <c r="O464" s="24">
        <v>60433</v>
      </c>
      <c r="P464" s="24">
        <v>0</v>
      </c>
      <c r="Q464" s="24">
        <v>60433</v>
      </c>
    </row>
    <row r="465" spans="1:17" ht="13.9" customHeight="1">
      <c r="A465" s="23" t="s">
        <v>5582</v>
      </c>
      <c r="B465" s="23" t="s">
        <v>6344</v>
      </c>
      <c r="C465" s="23" t="s">
        <v>6345</v>
      </c>
      <c r="D465" s="23" t="s">
        <v>5521</v>
      </c>
      <c r="E465" s="23" t="s">
        <v>5522</v>
      </c>
      <c r="F465" s="23" t="s">
        <v>6346</v>
      </c>
      <c r="G465" s="23" t="s">
        <v>6347</v>
      </c>
      <c r="H465" s="23" t="s">
        <v>6348</v>
      </c>
      <c r="I465" s="23" t="s">
        <v>5526</v>
      </c>
      <c r="J465" s="24">
        <v>38950</v>
      </c>
      <c r="K465" s="24">
        <v>0</v>
      </c>
      <c r="L465" s="24">
        <v>0</v>
      </c>
      <c r="M465" s="24">
        <v>0</v>
      </c>
      <c r="N465" s="24">
        <v>0</v>
      </c>
      <c r="O465" s="24">
        <v>0</v>
      </c>
      <c r="P465" s="24">
        <v>0</v>
      </c>
      <c r="Q465" s="24">
        <v>38950</v>
      </c>
    </row>
    <row r="466" spans="1:17" ht="13.9" customHeight="1">
      <c r="A466" s="23" t="s">
        <v>6349</v>
      </c>
      <c r="B466" s="23" t="s">
        <v>6350</v>
      </c>
      <c r="C466" s="23" t="s">
        <v>6351</v>
      </c>
      <c r="D466" s="23" t="s">
        <v>5521</v>
      </c>
      <c r="E466" s="23" t="s">
        <v>5522</v>
      </c>
      <c r="F466" s="23" t="s">
        <v>6352</v>
      </c>
      <c r="G466" s="23" t="s">
        <v>3707</v>
      </c>
      <c r="H466" s="23" t="s">
        <v>6353</v>
      </c>
      <c r="I466" s="23" t="s">
        <v>5526</v>
      </c>
      <c r="J466" s="24">
        <v>0</v>
      </c>
      <c r="K466" s="24">
        <v>0</v>
      </c>
      <c r="L466" s="24">
        <v>0</v>
      </c>
      <c r="M466" s="24">
        <v>0</v>
      </c>
      <c r="N466" s="24">
        <v>0</v>
      </c>
      <c r="O466" s="24">
        <v>0</v>
      </c>
      <c r="P466" s="24">
        <v>207891</v>
      </c>
      <c r="Q466" s="24">
        <v>207891</v>
      </c>
    </row>
    <row r="467" spans="1:17" ht="13.9" customHeight="1">
      <c r="A467" s="23" t="s">
        <v>6349</v>
      </c>
      <c r="B467" s="23" t="s">
        <v>6354</v>
      </c>
      <c r="C467" s="23" t="s">
        <v>6355</v>
      </c>
      <c r="D467" s="23" t="s">
        <v>5521</v>
      </c>
      <c r="E467" s="23" t="s">
        <v>5522</v>
      </c>
      <c r="F467" s="23" t="s">
        <v>6352</v>
      </c>
      <c r="G467" s="23" t="s">
        <v>3707</v>
      </c>
      <c r="H467" s="23" t="s">
        <v>6353</v>
      </c>
      <c r="I467" s="23" t="s">
        <v>5526</v>
      </c>
      <c r="J467" s="24">
        <v>0</v>
      </c>
      <c r="K467" s="24">
        <v>0</v>
      </c>
      <c r="L467" s="24">
        <v>0</v>
      </c>
      <c r="M467" s="24">
        <v>0</v>
      </c>
      <c r="N467" s="24">
        <v>0</v>
      </c>
      <c r="O467" s="24">
        <v>0</v>
      </c>
      <c r="P467" s="24">
        <v>155116</v>
      </c>
      <c r="Q467" s="24">
        <v>155116</v>
      </c>
    </row>
    <row r="468" spans="1:17" ht="13.9" customHeight="1">
      <c r="A468" s="23" t="s">
        <v>5801</v>
      </c>
      <c r="B468" s="23" t="s">
        <v>6356</v>
      </c>
      <c r="C468" s="23" t="s">
        <v>6357</v>
      </c>
      <c r="D468" s="23" t="s">
        <v>5521</v>
      </c>
      <c r="E468" s="23" t="s">
        <v>5522</v>
      </c>
      <c r="F468" s="23" t="s">
        <v>6352</v>
      </c>
      <c r="G468" s="23" t="s">
        <v>3707</v>
      </c>
      <c r="H468" s="23" t="s">
        <v>6358</v>
      </c>
      <c r="I468" s="23" t="s">
        <v>5526</v>
      </c>
      <c r="J468" s="24">
        <v>204492</v>
      </c>
      <c r="K468" s="24">
        <v>0</v>
      </c>
      <c r="L468" s="24">
        <v>0</v>
      </c>
      <c r="M468" s="24">
        <v>0</v>
      </c>
      <c r="N468" s="24">
        <v>0</v>
      </c>
      <c r="O468" s="24">
        <v>0</v>
      </c>
      <c r="P468" s="24">
        <v>0</v>
      </c>
      <c r="Q468" s="24">
        <v>204492</v>
      </c>
    </row>
    <row r="469" spans="1:17" ht="13.9" customHeight="1">
      <c r="A469" s="23" t="s">
        <v>5801</v>
      </c>
      <c r="B469" s="23" t="s">
        <v>6359</v>
      </c>
      <c r="C469" s="23" t="s">
        <v>6360</v>
      </c>
      <c r="D469" s="23" t="s">
        <v>5521</v>
      </c>
      <c r="E469" s="23" t="s">
        <v>5522</v>
      </c>
      <c r="F469" s="23" t="s">
        <v>6352</v>
      </c>
      <c r="G469" s="23" t="s">
        <v>3707</v>
      </c>
      <c r="H469" s="23" t="s">
        <v>6358</v>
      </c>
      <c r="I469" s="23" t="s">
        <v>5526</v>
      </c>
      <c r="J469" s="24">
        <v>189452</v>
      </c>
      <c r="K469" s="24">
        <v>0</v>
      </c>
      <c r="L469" s="24">
        <v>0</v>
      </c>
      <c r="M469" s="24">
        <v>0</v>
      </c>
      <c r="N469" s="24">
        <v>0</v>
      </c>
      <c r="O469" s="24">
        <v>0</v>
      </c>
      <c r="P469" s="24">
        <v>0</v>
      </c>
      <c r="Q469" s="24">
        <v>189452</v>
      </c>
    </row>
    <row r="470" spans="1:17" ht="13.9" customHeight="1">
      <c r="A470" s="23" t="s">
        <v>5801</v>
      </c>
      <c r="B470" s="23" t="s">
        <v>6361</v>
      </c>
      <c r="C470" s="23" t="s">
        <v>6362</v>
      </c>
      <c r="D470" s="23" t="s">
        <v>5521</v>
      </c>
      <c r="E470" s="23" t="s">
        <v>5522</v>
      </c>
      <c r="F470" s="23" t="s">
        <v>6352</v>
      </c>
      <c r="G470" s="23" t="s">
        <v>3707</v>
      </c>
      <c r="H470" s="23" t="s">
        <v>6363</v>
      </c>
      <c r="I470" s="23" t="s">
        <v>5526</v>
      </c>
      <c r="J470" s="24">
        <v>712</v>
      </c>
      <c r="K470" s="24">
        <v>0</v>
      </c>
      <c r="L470" s="24">
        <v>0</v>
      </c>
      <c r="M470" s="24">
        <v>0</v>
      </c>
      <c r="N470" s="24">
        <v>0</v>
      </c>
      <c r="O470" s="24">
        <v>0</v>
      </c>
      <c r="P470" s="24">
        <v>0</v>
      </c>
      <c r="Q470" s="24">
        <v>712</v>
      </c>
    </row>
    <row r="471" spans="1:17" ht="13.9" customHeight="1">
      <c r="A471" s="23" t="s">
        <v>5801</v>
      </c>
      <c r="B471" s="23" t="s">
        <v>6364</v>
      </c>
      <c r="C471" s="23" t="s">
        <v>6365</v>
      </c>
      <c r="D471" s="23" t="s">
        <v>5521</v>
      </c>
      <c r="E471" s="23" t="s">
        <v>5522</v>
      </c>
      <c r="F471" s="23" t="s">
        <v>6352</v>
      </c>
      <c r="G471" s="23" t="s">
        <v>3707</v>
      </c>
      <c r="H471" s="23" t="s">
        <v>6366</v>
      </c>
      <c r="I471" s="23" t="s">
        <v>5526</v>
      </c>
      <c r="J471" s="24">
        <v>33401</v>
      </c>
      <c r="K471" s="24">
        <v>0</v>
      </c>
      <c r="L471" s="24">
        <v>0</v>
      </c>
      <c r="M471" s="24">
        <v>0</v>
      </c>
      <c r="N471" s="24">
        <v>0</v>
      </c>
      <c r="O471" s="24">
        <v>0</v>
      </c>
      <c r="P471" s="24">
        <v>0</v>
      </c>
      <c r="Q471" s="24">
        <v>33401</v>
      </c>
    </row>
    <row r="472" spans="1:17" ht="13.9" customHeight="1">
      <c r="A472" s="23" t="s">
        <v>5801</v>
      </c>
      <c r="B472" s="23" t="s">
        <v>6367</v>
      </c>
      <c r="C472" s="23" t="s">
        <v>6368</v>
      </c>
      <c r="D472" s="23" t="s">
        <v>5521</v>
      </c>
      <c r="E472" s="23" t="s">
        <v>5522</v>
      </c>
      <c r="F472" s="23" t="s">
        <v>6352</v>
      </c>
      <c r="G472" s="23" t="s">
        <v>3707</v>
      </c>
      <c r="H472" s="23" t="s">
        <v>6358</v>
      </c>
      <c r="I472" s="23" t="s">
        <v>5526</v>
      </c>
      <c r="J472" s="24">
        <v>152617</v>
      </c>
      <c r="K472" s="24">
        <v>0</v>
      </c>
      <c r="L472" s="24">
        <v>0</v>
      </c>
      <c r="M472" s="24">
        <v>0</v>
      </c>
      <c r="N472" s="24">
        <v>0</v>
      </c>
      <c r="O472" s="24">
        <v>0</v>
      </c>
      <c r="P472" s="24">
        <v>0</v>
      </c>
      <c r="Q472" s="24">
        <v>152617</v>
      </c>
    </row>
    <row r="473" spans="1:17" ht="13.9" customHeight="1">
      <c r="A473" s="23" t="s">
        <v>5762</v>
      </c>
      <c r="B473" s="23" t="s">
        <v>6369</v>
      </c>
      <c r="C473" s="23" t="s">
        <v>6370</v>
      </c>
      <c r="D473" s="23" t="s">
        <v>5521</v>
      </c>
      <c r="E473" s="23" t="s">
        <v>5522</v>
      </c>
      <c r="F473" s="23" t="s">
        <v>6352</v>
      </c>
      <c r="G473" s="23" t="s">
        <v>3707</v>
      </c>
      <c r="H473" s="23" t="s">
        <v>6371</v>
      </c>
      <c r="I473" s="23" t="s">
        <v>5526</v>
      </c>
      <c r="J473" s="24">
        <v>0</v>
      </c>
      <c r="K473" s="24">
        <v>935</v>
      </c>
      <c r="L473" s="24">
        <v>0</v>
      </c>
      <c r="M473" s="24">
        <v>0</v>
      </c>
      <c r="N473" s="24">
        <v>0</v>
      </c>
      <c r="O473" s="24">
        <v>0</v>
      </c>
      <c r="P473" s="24">
        <v>0</v>
      </c>
      <c r="Q473" s="24">
        <v>935</v>
      </c>
    </row>
    <row r="474" spans="1:17" ht="13.9" customHeight="1">
      <c r="A474" s="23" t="s">
        <v>5588</v>
      </c>
      <c r="B474" s="23" t="s">
        <v>6372</v>
      </c>
      <c r="C474" s="23" t="s">
        <v>6373</v>
      </c>
      <c r="D474" s="23" t="s">
        <v>5521</v>
      </c>
      <c r="E474" s="23" t="s">
        <v>5522</v>
      </c>
      <c r="F474" s="23" t="s">
        <v>6352</v>
      </c>
      <c r="G474" s="23" t="s">
        <v>3707</v>
      </c>
      <c r="H474" s="23" t="s">
        <v>6374</v>
      </c>
      <c r="I474" s="23" t="s">
        <v>5526</v>
      </c>
      <c r="J474" s="24">
        <v>0</v>
      </c>
      <c r="K474" s="24">
        <v>0</v>
      </c>
      <c r="L474" s="24">
        <v>66513</v>
      </c>
      <c r="M474" s="24">
        <v>0</v>
      </c>
      <c r="N474" s="24">
        <v>0</v>
      </c>
      <c r="O474" s="24">
        <v>0</v>
      </c>
      <c r="P474" s="24">
        <v>0</v>
      </c>
      <c r="Q474" s="24">
        <v>66513</v>
      </c>
    </row>
    <row r="475" spans="1:17" ht="13.9" customHeight="1">
      <c r="A475" s="23" t="s">
        <v>5652</v>
      </c>
      <c r="B475" s="23" t="s">
        <v>6375</v>
      </c>
      <c r="C475" s="23" t="s">
        <v>6376</v>
      </c>
      <c r="D475" s="23" t="s">
        <v>5521</v>
      </c>
      <c r="E475" s="23" t="s">
        <v>5522</v>
      </c>
      <c r="F475" s="23" t="s">
        <v>6352</v>
      </c>
      <c r="G475" s="23" t="s">
        <v>3707</v>
      </c>
      <c r="H475" s="23" t="s">
        <v>6377</v>
      </c>
      <c r="I475" s="23" t="s">
        <v>5526</v>
      </c>
      <c r="J475" s="24">
        <v>0</v>
      </c>
      <c r="K475" s="24">
        <v>0</v>
      </c>
      <c r="L475" s="24">
        <v>42371</v>
      </c>
      <c r="M475" s="24">
        <v>0</v>
      </c>
      <c r="N475" s="24">
        <v>0</v>
      </c>
      <c r="O475" s="24">
        <v>0</v>
      </c>
      <c r="P475" s="24">
        <v>0</v>
      </c>
      <c r="Q475" s="24">
        <v>42371</v>
      </c>
    </row>
    <row r="476" spans="1:17" ht="13.9" customHeight="1">
      <c r="A476" s="23" t="s">
        <v>5541</v>
      </c>
      <c r="B476" s="23" t="s">
        <v>6378</v>
      </c>
      <c r="C476" s="23" t="s">
        <v>6368</v>
      </c>
      <c r="D476" s="23" t="s">
        <v>5521</v>
      </c>
      <c r="E476" s="23" t="s">
        <v>5522</v>
      </c>
      <c r="F476" s="23" t="s">
        <v>6352</v>
      </c>
      <c r="G476" s="23" t="s">
        <v>3707</v>
      </c>
      <c r="H476" s="23" t="s">
        <v>6358</v>
      </c>
      <c r="I476" s="23" t="s">
        <v>5526</v>
      </c>
      <c r="J476" s="24">
        <v>-1545</v>
      </c>
      <c r="K476" s="24">
        <v>0</v>
      </c>
      <c r="L476" s="24">
        <v>0</v>
      </c>
      <c r="M476" s="24">
        <v>0</v>
      </c>
      <c r="N476" s="24">
        <v>0</v>
      </c>
      <c r="O476" s="24">
        <v>0</v>
      </c>
      <c r="P476" s="24">
        <v>0</v>
      </c>
      <c r="Q476" s="24">
        <v>-1545</v>
      </c>
    </row>
    <row r="477" spans="1:17" ht="13.9" customHeight="1">
      <c r="A477" s="23" t="s">
        <v>5541</v>
      </c>
      <c r="B477" s="23" t="s">
        <v>6379</v>
      </c>
      <c r="C477" s="23" t="s">
        <v>6368</v>
      </c>
      <c r="D477" s="23" t="s">
        <v>5521</v>
      </c>
      <c r="E477" s="23" t="s">
        <v>5522</v>
      </c>
      <c r="F477" s="23" t="s">
        <v>6352</v>
      </c>
      <c r="G477" s="23" t="s">
        <v>3707</v>
      </c>
      <c r="H477" s="23" t="s">
        <v>6358</v>
      </c>
      <c r="I477" s="23" t="s">
        <v>5526</v>
      </c>
      <c r="J477" s="24">
        <v>306</v>
      </c>
      <c r="K477" s="24">
        <v>0</v>
      </c>
      <c r="L477" s="24">
        <v>0</v>
      </c>
      <c r="M477" s="24">
        <v>0</v>
      </c>
      <c r="N477" s="24">
        <v>0</v>
      </c>
      <c r="O477" s="24">
        <v>0</v>
      </c>
      <c r="P477" s="24">
        <v>0</v>
      </c>
      <c r="Q477" s="24">
        <v>306</v>
      </c>
    </row>
    <row r="478" spans="1:17" ht="13.9" customHeight="1">
      <c r="A478" s="23" t="s">
        <v>5550</v>
      </c>
      <c r="B478" s="23" t="s">
        <v>6380</v>
      </c>
      <c r="C478" s="23" t="s">
        <v>6381</v>
      </c>
      <c r="D478" s="23" t="s">
        <v>5521</v>
      </c>
      <c r="E478" s="23" t="s">
        <v>5522</v>
      </c>
      <c r="F478" s="23" t="s">
        <v>6352</v>
      </c>
      <c r="G478" s="23" t="s">
        <v>3707</v>
      </c>
      <c r="H478" s="23" t="s">
        <v>6382</v>
      </c>
      <c r="I478" s="23" t="s">
        <v>5526</v>
      </c>
      <c r="J478" s="24">
        <v>212943</v>
      </c>
      <c r="K478" s="24">
        <v>0</v>
      </c>
      <c r="L478" s="24">
        <v>0</v>
      </c>
      <c r="M478" s="24">
        <v>0</v>
      </c>
      <c r="N478" s="24">
        <v>0</v>
      </c>
      <c r="O478" s="24">
        <v>0</v>
      </c>
      <c r="P478" s="24">
        <v>0</v>
      </c>
      <c r="Q478" s="24">
        <v>212943</v>
      </c>
    </row>
    <row r="479" spans="1:17" ht="13.9" customHeight="1">
      <c r="A479" s="23" t="s">
        <v>6383</v>
      </c>
      <c r="B479" s="23" t="s">
        <v>6384</v>
      </c>
      <c r="C479" s="23" t="s">
        <v>6385</v>
      </c>
      <c r="D479" s="23" t="s">
        <v>5521</v>
      </c>
      <c r="E479" s="23" t="s">
        <v>5522</v>
      </c>
      <c r="F479" s="23" t="s">
        <v>6352</v>
      </c>
      <c r="G479" s="23" t="s">
        <v>3707</v>
      </c>
      <c r="H479" s="23" t="s">
        <v>6386</v>
      </c>
      <c r="I479" s="23" t="s">
        <v>5526</v>
      </c>
      <c r="J479" s="24">
        <v>0</v>
      </c>
      <c r="K479" s="24">
        <v>0</v>
      </c>
      <c r="L479" s="24">
        <v>0</v>
      </c>
      <c r="M479" s="24">
        <v>0</v>
      </c>
      <c r="N479" s="24">
        <v>0</v>
      </c>
      <c r="O479" s="24">
        <v>0</v>
      </c>
      <c r="P479" s="24">
        <v>36764</v>
      </c>
      <c r="Q479" s="24">
        <v>36764</v>
      </c>
    </row>
    <row r="480" spans="1:17" ht="13.9" customHeight="1">
      <c r="A480" s="23" t="s">
        <v>6029</v>
      </c>
      <c r="B480" s="23" t="s">
        <v>6387</v>
      </c>
      <c r="C480" s="23" t="s">
        <v>6388</v>
      </c>
      <c r="D480" s="23" t="s">
        <v>5521</v>
      </c>
      <c r="E480" s="23" t="s">
        <v>5522</v>
      </c>
      <c r="F480" s="23" t="s">
        <v>6352</v>
      </c>
      <c r="G480" s="23" t="s">
        <v>3707</v>
      </c>
      <c r="H480" s="23" t="s">
        <v>6389</v>
      </c>
      <c r="I480" s="23" t="s">
        <v>5526</v>
      </c>
      <c r="J480" s="24">
        <v>0</v>
      </c>
      <c r="K480" s="24">
        <v>27273</v>
      </c>
      <c r="L480" s="24">
        <v>0</v>
      </c>
      <c r="M480" s="24">
        <v>0</v>
      </c>
      <c r="N480" s="24">
        <v>0</v>
      </c>
      <c r="O480" s="24">
        <v>0</v>
      </c>
      <c r="P480" s="24">
        <v>0</v>
      </c>
      <c r="Q480" s="24">
        <v>27273</v>
      </c>
    </row>
    <row r="481" spans="1:17" ht="13.9" customHeight="1">
      <c r="A481" s="23" t="s">
        <v>6390</v>
      </c>
      <c r="B481" s="23" t="s">
        <v>6391</v>
      </c>
      <c r="C481" s="23" t="s">
        <v>6392</v>
      </c>
      <c r="D481" s="23" t="s">
        <v>5521</v>
      </c>
      <c r="E481" s="23" t="s">
        <v>5522</v>
      </c>
      <c r="F481" s="23" t="s">
        <v>6352</v>
      </c>
      <c r="G481" s="23" t="s">
        <v>3707</v>
      </c>
      <c r="H481" s="23" t="s">
        <v>5546</v>
      </c>
      <c r="I481" s="23" t="s">
        <v>5526</v>
      </c>
      <c r="J481" s="24">
        <v>0</v>
      </c>
      <c r="K481" s="24">
        <v>0</v>
      </c>
      <c r="L481" s="24">
        <v>0</v>
      </c>
      <c r="M481" s="24">
        <v>0</v>
      </c>
      <c r="N481" s="24">
        <v>0</v>
      </c>
      <c r="O481" s="24">
        <v>0</v>
      </c>
      <c r="P481" s="24">
        <v>-26026.44</v>
      </c>
      <c r="Q481" s="24">
        <v>-26026.44</v>
      </c>
    </row>
    <row r="482" spans="1:17" ht="13.9" customHeight="1">
      <c r="A482" s="23" t="s">
        <v>6393</v>
      </c>
      <c r="B482" s="23" t="s">
        <v>6394</v>
      </c>
      <c r="C482" s="23" t="s">
        <v>6395</v>
      </c>
      <c r="D482" s="23" t="s">
        <v>5521</v>
      </c>
      <c r="E482" s="23" t="s">
        <v>5522</v>
      </c>
      <c r="F482" s="23" t="s">
        <v>6352</v>
      </c>
      <c r="G482" s="23" t="s">
        <v>3707</v>
      </c>
      <c r="H482" s="23" t="s">
        <v>6396</v>
      </c>
      <c r="I482" s="23" t="s">
        <v>5526</v>
      </c>
      <c r="J482" s="24">
        <v>0</v>
      </c>
      <c r="K482" s="24">
        <v>0</v>
      </c>
      <c r="L482" s="24">
        <v>0</v>
      </c>
      <c r="M482" s="24">
        <v>199499</v>
      </c>
      <c r="N482" s="24">
        <v>0</v>
      </c>
      <c r="O482" s="24">
        <v>0</v>
      </c>
      <c r="P482" s="24">
        <v>0</v>
      </c>
      <c r="Q482" s="24">
        <v>199499</v>
      </c>
    </row>
    <row r="483" spans="1:17" ht="13.9" customHeight="1">
      <c r="A483" s="23" t="s">
        <v>6393</v>
      </c>
      <c r="B483" s="23" t="s">
        <v>6397</v>
      </c>
      <c r="C483" s="23" t="s">
        <v>6398</v>
      </c>
      <c r="D483" s="23" t="s">
        <v>5521</v>
      </c>
      <c r="E483" s="23" t="s">
        <v>5522</v>
      </c>
      <c r="F483" s="23" t="s">
        <v>6352</v>
      </c>
      <c r="G483" s="23" t="s">
        <v>3707</v>
      </c>
      <c r="H483" s="23" t="s">
        <v>6396</v>
      </c>
      <c r="I483" s="23" t="s">
        <v>5526</v>
      </c>
      <c r="J483" s="24">
        <v>0</v>
      </c>
      <c r="K483" s="24">
        <v>0</v>
      </c>
      <c r="L483" s="24">
        <v>0</v>
      </c>
      <c r="M483" s="24">
        <v>-377314.06</v>
      </c>
      <c r="N483" s="24">
        <v>0</v>
      </c>
      <c r="O483" s="24">
        <v>0</v>
      </c>
      <c r="P483" s="24">
        <v>0</v>
      </c>
      <c r="Q483" s="24">
        <v>-377314.06</v>
      </c>
    </row>
    <row r="484" spans="1:17" ht="13.9" customHeight="1">
      <c r="A484" s="23" t="s">
        <v>6393</v>
      </c>
      <c r="B484" s="23" t="s">
        <v>6399</v>
      </c>
      <c r="C484" s="23" t="s">
        <v>6400</v>
      </c>
      <c r="D484" s="23" t="s">
        <v>5521</v>
      </c>
      <c r="E484" s="23" t="s">
        <v>5522</v>
      </c>
      <c r="F484" s="23" t="s">
        <v>6352</v>
      </c>
      <c r="G484" s="23" t="s">
        <v>3707</v>
      </c>
      <c r="H484" s="23" t="s">
        <v>6396</v>
      </c>
      <c r="I484" s="23" t="s">
        <v>5526</v>
      </c>
      <c r="J484" s="24">
        <v>0</v>
      </c>
      <c r="K484" s="24">
        <v>0</v>
      </c>
      <c r="L484" s="24">
        <v>0</v>
      </c>
      <c r="M484" s="24">
        <v>177815</v>
      </c>
      <c r="N484" s="24">
        <v>0</v>
      </c>
      <c r="O484" s="24">
        <v>0</v>
      </c>
      <c r="P484" s="24">
        <v>0</v>
      </c>
      <c r="Q484" s="24">
        <v>177815</v>
      </c>
    </row>
    <row r="485" spans="1:17" ht="13.9" customHeight="1">
      <c r="A485" s="23" t="s">
        <v>5893</v>
      </c>
      <c r="B485" s="23" t="s">
        <v>6401</v>
      </c>
      <c r="C485" s="23" t="s">
        <v>6402</v>
      </c>
      <c r="D485" s="23" t="s">
        <v>5521</v>
      </c>
      <c r="E485" s="23" t="s">
        <v>5522</v>
      </c>
      <c r="F485" s="23" t="s">
        <v>6352</v>
      </c>
      <c r="G485" s="23" t="s">
        <v>3707</v>
      </c>
      <c r="H485" s="23" t="s">
        <v>6389</v>
      </c>
      <c r="I485" s="23" t="s">
        <v>5526</v>
      </c>
      <c r="J485" s="24">
        <v>0</v>
      </c>
      <c r="K485" s="24">
        <v>27273</v>
      </c>
      <c r="L485" s="24">
        <v>0</v>
      </c>
      <c r="M485" s="24">
        <v>0</v>
      </c>
      <c r="N485" s="24">
        <v>0</v>
      </c>
      <c r="O485" s="24">
        <v>0</v>
      </c>
      <c r="P485" s="24">
        <v>0</v>
      </c>
      <c r="Q485" s="24">
        <v>27273</v>
      </c>
    </row>
    <row r="486" spans="1:17" ht="13.9" customHeight="1">
      <c r="A486" s="23" t="s">
        <v>5568</v>
      </c>
      <c r="B486" s="23" t="s">
        <v>6403</v>
      </c>
      <c r="C486" s="23" t="s">
        <v>6404</v>
      </c>
      <c r="D486" s="23" t="s">
        <v>5521</v>
      </c>
      <c r="E486" s="23" t="s">
        <v>5522</v>
      </c>
      <c r="F486" s="23" t="s">
        <v>6352</v>
      </c>
      <c r="G486" s="23" t="s">
        <v>3707</v>
      </c>
      <c r="H486" s="23" t="s">
        <v>6405</v>
      </c>
      <c r="I486" s="23" t="s">
        <v>5526</v>
      </c>
      <c r="J486" s="24">
        <v>712</v>
      </c>
      <c r="K486" s="24">
        <v>0</v>
      </c>
      <c r="L486" s="24">
        <v>0</v>
      </c>
      <c r="M486" s="24">
        <v>0</v>
      </c>
      <c r="N486" s="24">
        <v>0</v>
      </c>
      <c r="O486" s="24">
        <v>0</v>
      </c>
      <c r="P486" s="24">
        <v>0</v>
      </c>
      <c r="Q486" s="24">
        <v>712</v>
      </c>
    </row>
    <row r="487" spans="1:17" ht="13.9" customHeight="1">
      <c r="A487" s="23" t="s">
        <v>5801</v>
      </c>
      <c r="B487" s="23" t="s">
        <v>6406</v>
      </c>
      <c r="C487" s="23" t="s">
        <v>6407</v>
      </c>
      <c r="D487" s="23" t="s">
        <v>5521</v>
      </c>
      <c r="E487" s="23" t="s">
        <v>5522</v>
      </c>
      <c r="F487" s="23" t="s">
        <v>6408</v>
      </c>
      <c r="G487" s="23" t="s">
        <v>6409</v>
      </c>
      <c r="H487" s="23" t="s">
        <v>6410</v>
      </c>
      <c r="I487" s="23" t="s">
        <v>5526</v>
      </c>
      <c r="J487" s="24">
        <v>18220</v>
      </c>
      <c r="K487" s="24">
        <v>0</v>
      </c>
      <c r="L487" s="24">
        <v>0</v>
      </c>
      <c r="M487" s="24">
        <v>0</v>
      </c>
      <c r="N487" s="24">
        <v>0</v>
      </c>
      <c r="O487" s="24">
        <v>0</v>
      </c>
      <c r="P487" s="24">
        <v>0</v>
      </c>
      <c r="Q487" s="24">
        <v>18220</v>
      </c>
    </row>
    <row r="488" spans="1:17" ht="13.9" customHeight="1">
      <c r="A488" s="23" t="s">
        <v>5932</v>
      </c>
      <c r="B488" s="23" t="s">
        <v>6411</v>
      </c>
      <c r="C488" s="23" t="s">
        <v>6412</v>
      </c>
      <c r="D488" s="23" t="s">
        <v>5521</v>
      </c>
      <c r="E488" s="23" t="s">
        <v>5522</v>
      </c>
      <c r="F488" s="23" t="s">
        <v>6408</v>
      </c>
      <c r="G488" s="23" t="s">
        <v>6409</v>
      </c>
      <c r="H488" s="23" t="s">
        <v>6413</v>
      </c>
      <c r="I488" s="23" t="s">
        <v>5526</v>
      </c>
      <c r="J488" s="24">
        <v>1864</v>
      </c>
      <c r="K488" s="24">
        <v>0</v>
      </c>
      <c r="L488" s="24">
        <v>0</v>
      </c>
      <c r="M488" s="24">
        <v>0</v>
      </c>
      <c r="N488" s="24">
        <v>0</v>
      </c>
      <c r="O488" s="24">
        <v>0</v>
      </c>
      <c r="P488" s="24">
        <v>0</v>
      </c>
      <c r="Q488" s="24">
        <v>1864</v>
      </c>
    </row>
    <row r="489" spans="1:17" ht="13.9" customHeight="1">
      <c r="A489" s="23" t="s">
        <v>6310</v>
      </c>
      <c r="B489" s="23" t="s">
        <v>6414</v>
      </c>
      <c r="C489" s="23" t="s">
        <v>6415</v>
      </c>
      <c r="D489" s="23" t="s">
        <v>5521</v>
      </c>
      <c r="E489" s="23" t="s">
        <v>5522</v>
      </c>
      <c r="F489" s="23" t="s">
        <v>6408</v>
      </c>
      <c r="G489" s="23" t="s">
        <v>6409</v>
      </c>
      <c r="H489" s="23" t="s">
        <v>6416</v>
      </c>
      <c r="I489" s="23" t="s">
        <v>5526</v>
      </c>
      <c r="J489" s="24">
        <v>2621</v>
      </c>
      <c r="K489" s="24">
        <v>0</v>
      </c>
      <c r="L489" s="24">
        <v>0</v>
      </c>
      <c r="M489" s="24">
        <v>0</v>
      </c>
      <c r="N489" s="24">
        <v>0</v>
      </c>
      <c r="O489" s="24">
        <v>0</v>
      </c>
      <c r="P489" s="24">
        <v>0</v>
      </c>
      <c r="Q489" s="24">
        <v>2621</v>
      </c>
    </row>
    <row r="490" spans="1:17" ht="13.9" customHeight="1">
      <c r="A490" s="23" t="s">
        <v>6417</v>
      </c>
      <c r="B490" s="23" t="s">
        <v>6418</v>
      </c>
      <c r="C490" s="23" t="s">
        <v>6419</v>
      </c>
      <c r="D490" s="23" t="s">
        <v>5521</v>
      </c>
      <c r="E490" s="23" t="s">
        <v>5522</v>
      </c>
      <c r="F490" s="23" t="s">
        <v>6408</v>
      </c>
      <c r="G490" s="23" t="s">
        <v>6409</v>
      </c>
      <c r="H490" s="23" t="s">
        <v>6420</v>
      </c>
      <c r="I490" s="23" t="s">
        <v>5526</v>
      </c>
      <c r="J490" s="24">
        <v>0</v>
      </c>
      <c r="K490" s="24">
        <v>0</v>
      </c>
      <c r="L490" s="24">
        <v>0</v>
      </c>
      <c r="M490" s="24">
        <v>0</v>
      </c>
      <c r="N490" s="24">
        <v>0</v>
      </c>
      <c r="O490" s="24">
        <v>0</v>
      </c>
      <c r="P490" s="24">
        <v>527</v>
      </c>
      <c r="Q490" s="24">
        <v>527</v>
      </c>
    </row>
    <row r="491" spans="1:17" ht="13.9" customHeight="1">
      <c r="A491" s="23" t="s">
        <v>6417</v>
      </c>
      <c r="B491" s="23" t="s">
        <v>6421</v>
      </c>
      <c r="C491" s="23" t="s">
        <v>6419</v>
      </c>
      <c r="D491" s="23" t="s">
        <v>5521</v>
      </c>
      <c r="E491" s="23" t="s">
        <v>5522</v>
      </c>
      <c r="F491" s="23" t="s">
        <v>6408</v>
      </c>
      <c r="G491" s="23" t="s">
        <v>6409</v>
      </c>
      <c r="H491" s="23" t="s">
        <v>6420</v>
      </c>
      <c r="I491" s="23" t="s">
        <v>5526</v>
      </c>
      <c r="J491" s="24">
        <v>0</v>
      </c>
      <c r="K491" s="24">
        <v>0</v>
      </c>
      <c r="L491" s="24">
        <v>0</v>
      </c>
      <c r="M491" s="24">
        <v>0</v>
      </c>
      <c r="N491" s="24">
        <v>0</v>
      </c>
      <c r="O491" s="24">
        <v>0</v>
      </c>
      <c r="P491" s="24">
        <v>-3525</v>
      </c>
      <c r="Q491" s="24">
        <v>-3525</v>
      </c>
    </row>
    <row r="492" spans="1:17" ht="13.9" customHeight="1">
      <c r="A492" s="23" t="s">
        <v>5541</v>
      </c>
      <c r="B492" s="23" t="s">
        <v>5542</v>
      </c>
      <c r="C492" s="23" t="s">
        <v>6422</v>
      </c>
      <c r="D492" s="23" t="s">
        <v>5521</v>
      </c>
      <c r="E492" s="23" t="s">
        <v>5522</v>
      </c>
      <c r="F492" s="23" t="s">
        <v>6408</v>
      </c>
      <c r="G492" s="23" t="s">
        <v>6409</v>
      </c>
      <c r="H492" s="23" t="s">
        <v>5546</v>
      </c>
      <c r="I492" s="23" t="s">
        <v>5526</v>
      </c>
      <c r="J492" s="24">
        <v>-2589.73</v>
      </c>
      <c r="K492" s="24">
        <v>0</v>
      </c>
      <c r="L492" s="24">
        <v>0</v>
      </c>
      <c r="M492" s="24">
        <v>0</v>
      </c>
      <c r="N492" s="24">
        <v>0</v>
      </c>
      <c r="O492" s="24">
        <v>0</v>
      </c>
      <c r="P492" s="24">
        <v>0</v>
      </c>
      <c r="Q492" s="24">
        <v>-2589.73</v>
      </c>
    </row>
    <row r="493" spans="1:17" ht="13.9" customHeight="1">
      <c r="A493" s="23" t="s">
        <v>6423</v>
      </c>
      <c r="B493" s="23" t="s">
        <v>6424</v>
      </c>
      <c r="C493" s="23" t="s">
        <v>5546</v>
      </c>
      <c r="D493" s="23" t="s">
        <v>5521</v>
      </c>
      <c r="E493" s="23" t="s">
        <v>5522</v>
      </c>
      <c r="F493" s="23" t="s">
        <v>6408</v>
      </c>
      <c r="G493" s="23" t="s">
        <v>6409</v>
      </c>
      <c r="H493" s="23" t="s">
        <v>5546</v>
      </c>
      <c r="I493" s="23" t="s">
        <v>5526</v>
      </c>
      <c r="J493" s="24">
        <v>0</v>
      </c>
      <c r="K493" s="24">
        <v>0</v>
      </c>
      <c r="L493" s="24">
        <v>0</v>
      </c>
      <c r="M493" s="24">
        <v>0</v>
      </c>
      <c r="N493" s="24">
        <v>19088.18</v>
      </c>
      <c r="O493" s="24">
        <v>0</v>
      </c>
      <c r="P493" s="24">
        <v>0</v>
      </c>
      <c r="Q493" s="24">
        <v>19088.18</v>
      </c>
    </row>
    <row r="494" spans="1:17" ht="13.9" customHeight="1">
      <c r="A494" s="23" t="s">
        <v>5531</v>
      </c>
      <c r="B494" s="23" t="s">
        <v>6425</v>
      </c>
      <c r="C494" s="23" t="s">
        <v>6426</v>
      </c>
      <c r="D494" s="23" t="s">
        <v>5521</v>
      </c>
      <c r="E494" s="23" t="s">
        <v>5522</v>
      </c>
      <c r="F494" s="23" t="s">
        <v>6408</v>
      </c>
      <c r="G494" s="23" t="s">
        <v>6409</v>
      </c>
      <c r="H494" s="23" t="s">
        <v>6427</v>
      </c>
      <c r="I494" s="23" t="s">
        <v>5526</v>
      </c>
      <c r="J494" s="24">
        <v>2072</v>
      </c>
      <c r="K494" s="24">
        <v>0</v>
      </c>
      <c r="L494" s="24">
        <v>0</v>
      </c>
      <c r="M494" s="24">
        <v>0</v>
      </c>
      <c r="N494" s="24">
        <v>0</v>
      </c>
      <c r="O494" s="24">
        <v>0</v>
      </c>
      <c r="P494" s="24">
        <v>0</v>
      </c>
      <c r="Q494" s="24">
        <v>2072</v>
      </c>
    </row>
    <row r="495" spans="1:17" ht="13.9" customHeight="1">
      <c r="A495" s="23" t="s">
        <v>5550</v>
      </c>
      <c r="B495" s="23" t="s">
        <v>6428</v>
      </c>
      <c r="C495" s="23" t="s">
        <v>6429</v>
      </c>
      <c r="D495" s="23" t="s">
        <v>5521</v>
      </c>
      <c r="E495" s="23" t="s">
        <v>5522</v>
      </c>
      <c r="F495" s="23" t="s">
        <v>6408</v>
      </c>
      <c r="G495" s="23" t="s">
        <v>6409</v>
      </c>
      <c r="H495" s="23" t="s">
        <v>6430</v>
      </c>
      <c r="I495" s="23" t="s">
        <v>5526</v>
      </c>
      <c r="J495" s="24">
        <v>7165</v>
      </c>
      <c r="K495" s="24">
        <v>0</v>
      </c>
      <c r="L495" s="24">
        <v>0</v>
      </c>
      <c r="M495" s="24">
        <v>0</v>
      </c>
      <c r="N495" s="24">
        <v>0</v>
      </c>
      <c r="O495" s="24">
        <v>0</v>
      </c>
      <c r="P495" s="24">
        <v>0</v>
      </c>
      <c r="Q495" s="24">
        <v>7165</v>
      </c>
    </row>
    <row r="496" spans="1:17" ht="13.9" customHeight="1">
      <c r="A496" s="23" t="s">
        <v>6083</v>
      </c>
      <c r="B496" s="23" t="s">
        <v>6431</v>
      </c>
      <c r="C496" s="23" t="s">
        <v>6432</v>
      </c>
      <c r="D496" s="23" t="s">
        <v>5521</v>
      </c>
      <c r="E496" s="23" t="s">
        <v>5522</v>
      </c>
      <c r="F496" s="23" t="s">
        <v>6408</v>
      </c>
      <c r="G496" s="23" t="s">
        <v>6409</v>
      </c>
      <c r="H496" s="23" t="s">
        <v>6433</v>
      </c>
      <c r="I496" s="23" t="s">
        <v>5526</v>
      </c>
      <c r="J496" s="24">
        <v>9386</v>
      </c>
      <c r="K496" s="24">
        <v>0</v>
      </c>
      <c r="L496" s="24">
        <v>0</v>
      </c>
      <c r="M496" s="24">
        <v>0</v>
      </c>
      <c r="N496" s="24">
        <v>0</v>
      </c>
      <c r="O496" s="24">
        <v>0</v>
      </c>
      <c r="P496" s="24">
        <v>0</v>
      </c>
      <c r="Q496" s="24">
        <v>9386</v>
      </c>
    </row>
    <row r="497" spans="1:17" ht="13.9" customHeight="1">
      <c r="A497" s="23" t="s">
        <v>6390</v>
      </c>
      <c r="B497" s="23" t="s">
        <v>6434</v>
      </c>
      <c r="C497" s="23" t="s">
        <v>5546</v>
      </c>
      <c r="D497" s="23" t="s">
        <v>5521</v>
      </c>
      <c r="E497" s="23" t="s">
        <v>5522</v>
      </c>
      <c r="F497" s="23" t="s">
        <v>6408</v>
      </c>
      <c r="G497" s="23" t="s">
        <v>6409</v>
      </c>
      <c r="H497" s="23" t="s">
        <v>5546</v>
      </c>
      <c r="I497" s="23" t="s">
        <v>5526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  <c r="O497" s="24">
        <v>0</v>
      </c>
      <c r="P497" s="24">
        <v>2998.09</v>
      </c>
      <c r="Q497" s="24">
        <v>2998.09</v>
      </c>
    </row>
    <row r="498" spans="1:17" ht="13.9" customHeight="1">
      <c r="A498" s="23" t="s">
        <v>5664</v>
      </c>
      <c r="B498" s="23" t="s">
        <v>6435</v>
      </c>
      <c r="C498" s="23" t="s">
        <v>6436</v>
      </c>
      <c r="D498" s="23" t="s">
        <v>5521</v>
      </c>
      <c r="E498" s="23" t="s">
        <v>5522</v>
      </c>
      <c r="F498" s="23" t="s">
        <v>6408</v>
      </c>
      <c r="G498" s="23" t="s">
        <v>6409</v>
      </c>
      <c r="H498" s="23" t="s">
        <v>6437</v>
      </c>
      <c r="I498" s="23" t="s">
        <v>5526</v>
      </c>
      <c r="J498" s="24">
        <v>0</v>
      </c>
      <c r="K498" s="24">
        <v>0</v>
      </c>
      <c r="L498" s="24">
        <v>2347</v>
      </c>
      <c r="M498" s="24">
        <v>0</v>
      </c>
      <c r="N498" s="24">
        <v>0</v>
      </c>
      <c r="O498" s="24">
        <v>0</v>
      </c>
      <c r="P498" s="24">
        <v>0</v>
      </c>
      <c r="Q498" s="24">
        <v>2347</v>
      </c>
    </row>
    <row r="499" spans="1:17" ht="13.9" customHeight="1">
      <c r="A499" s="23" t="s">
        <v>5664</v>
      </c>
      <c r="B499" s="23" t="s">
        <v>6438</v>
      </c>
      <c r="C499" s="23" t="s">
        <v>6422</v>
      </c>
      <c r="D499" s="23" t="s">
        <v>5521</v>
      </c>
      <c r="E499" s="23" t="s">
        <v>5522</v>
      </c>
      <c r="F499" s="23" t="s">
        <v>6408</v>
      </c>
      <c r="G499" s="23" t="s">
        <v>6409</v>
      </c>
      <c r="H499" s="23" t="s">
        <v>6439</v>
      </c>
      <c r="I499" s="23" t="s">
        <v>5526</v>
      </c>
      <c r="J499" s="24">
        <v>0</v>
      </c>
      <c r="K499" s="24">
        <v>0</v>
      </c>
      <c r="L499" s="24">
        <v>2591</v>
      </c>
      <c r="M499" s="24">
        <v>0</v>
      </c>
      <c r="N499" s="24">
        <v>0</v>
      </c>
      <c r="O499" s="24">
        <v>0</v>
      </c>
      <c r="P499" s="24">
        <v>0</v>
      </c>
      <c r="Q499" s="24">
        <v>2591</v>
      </c>
    </row>
    <row r="500" spans="1:17" ht="13.9" customHeight="1">
      <c r="A500" s="23" t="s">
        <v>5568</v>
      </c>
      <c r="B500" s="23" t="s">
        <v>6440</v>
      </c>
      <c r="C500" s="23" t="s">
        <v>6441</v>
      </c>
      <c r="D500" s="23" t="s">
        <v>5521</v>
      </c>
      <c r="E500" s="23" t="s">
        <v>5522</v>
      </c>
      <c r="F500" s="23" t="s">
        <v>6408</v>
      </c>
      <c r="G500" s="23" t="s">
        <v>6409</v>
      </c>
      <c r="H500" s="23" t="s">
        <v>5546</v>
      </c>
      <c r="I500" s="23" t="s">
        <v>5526</v>
      </c>
      <c r="J500" s="24">
        <v>32102</v>
      </c>
      <c r="K500" s="24">
        <v>0</v>
      </c>
      <c r="L500" s="24">
        <v>0</v>
      </c>
      <c r="M500" s="24">
        <v>0</v>
      </c>
      <c r="N500" s="24">
        <v>0</v>
      </c>
      <c r="O500" s="24">
        <v>0</v>
      </c>
      <c r="P500" s="24">
        <v>0</v>
      </c>
      <c r="Q500" s="24">
        <v>32102</v>
      </c>
    </row>
    <row r="501" spans="1:17" ht="13.9" customHeight="1">
      <c r="A501" s="23" t="s">
        <v>5573</v>
      </c>
      <c r="B501" s="23" t="s">
        <v>6442</v>
      </c>
      <c r="C501" s="23" t="s">
        <v>6443</v>
      </c>
      <c r="D501" s="23" t="s">
        <v>5521</v>
      </c>
      <c r="E501" s="23" t="s">
        <v>5522</v>
      </c>
      <c r="F501" s="23" t="s">
        <v>6408</v>
      </c>
      <c r="G501" s="23" t="s">
        <v>6409</v>
      </c>
      <c r="H501" s="23" t="s">
        <v>5546</v>
      </c>
      <c r="I501" s="23" t="s">
        <v>5526</v>
      </c>
      <c r="J501" s="24">
        <v>0</v>
      </c>
      <c r="K501" s="24">
        <v>0</v>
      </c>
      <c r="L501" s="24">
        <v>0</v>
      </c>
      <c r="M501" s="24">
        <v>0</v>
      </c>
      <c r="N501" s="24">
        <v>-19088</v>
      </c>
      <c r="O501" s="24">
        <v>0</v>
      </c>
      <c r="P501" s="24">
        <v>0</v>
      </c>
      <c r="Q501" s="24">
        <v>-19088</v>
      </c>
    </row>
    <row r="502" spans="1:17" ht="13.9" customHeight="1">
      <c r="A502" s="23" t="s">
        <v>5562</v>
      </c>
      <c r="B502" s="23" t="s">
        <v>6444</v>
      </c>
      <c r="C502" s="23" t="s">
        <v>6445</v>
      </c>
      <c r="D502" s="23" t="s">
        <v>5521</v>
      </c>
      <c r="E502" s="23" t="s">
        <v>5522</v>
      </c>
      <c r="F502" s="23" t="s">
        <v>6446</v>
      </c>
      <c r="G502" s="23" t="s">
        <v>6447</v>
      </c>
      <c r="H502" s="23" t="s">
        <v>6448</v>
      </c>
      <c r="I502" s="23" t="s">
        <v>5526</v>
      </c>
      <c r="J502" s="24">
        <v>6186</v>
      </c>
      <c r="K502" s="24">
        <v>0</v>
      </c>
      <c r="L502" s="24">
        <v>0</v>
      </c>
      <c r="M502" s="24">
        <v>0</v>
      </c>
      <c r="N502" s="24">
        <v>0</v>
      </c>
      <c r="O502" s="24">
        <v>0</v>
      </c>
      <c r="P502" s="24">
        <v>0</v>
      </c>
      <c r="Q502" s="24">
        <v>6186</v>
      </c>
    </row>
    <row r="503" spans="1:17" ht="13.9" customHeight="1">
      <c r="A503" s="23" t="s">
        <v>6449</v>
      </c>
      <c r="B503" s="23" t="s">
        <v>6450</v>
      </c>
      <c r="C503" s="23" t="s">
        <v>6451</v>
      </c>
      <c r="D503" s="23" t="s">
        <v>5521</v>
      </c>
      <c r="E503" s="23" t="s">
        <v>5522</v>
      </c>
      <c r="F503" s="23" t="s">
        <v>6452</v>
      </c>
      <c r="G503" s="23" t="s">
        <v>3953</v>
      </c>
      <c r="H503" s="23" t="s">
        <v>6453</v>
      </c>
      <c r="I503" s="23" t="s">
        <v>6454</v>
      </c>
      <c r="J503" s="24">
        <v>0</v>
      </c>
      <c r="K503" s="24">
        <v>193</v>
      </c>
      <c r="L503" s="24">
        <v>0</v>
      </c>
      <c r="M503" s="24">
        <v>0</v>
      </c>
      <c r="N503" s="24">
        <v>0</v>
      </c>
      <c r="O503" s="24">
        <v>0</v>
      </c>
      <c r="P503" s="24">
        <v>0</v>
      </c>
      <c r="Q503" s="24">
        <v>193</v>
      </c>
    </row>
    <row r="504" spans="1:17" ht="13.9" customHeight="1">
      <c r="A504" s="23" t="s">
        <v>6449</v>
      </c>
      <c r="B504" s="23" t="s">
        <v>6455</v>
      </c>
      <c r="C504" s="23" t="s">
        <v>6456</v>
      </c>
      <c r="D504" s="23" t="s">
        <v>5521</v>
      </c>
      <c r="E504" s="23" t="s">
        <v>5522</v>
      </c>
      <c r="F504" s="23" t="s">
        <v>6452</v>
      </c>
      <c r="G504" s="23" t="s">
        <v>3953</v>
      </c>
      <c r="H504" s="23" t="s">
        <v>6457</v>
      </c>
      <c r="I504" s="23" t="s">
        <v>6454</v>
      </c>
      <c r="J504" s="24">
        <v>0</v>
      </c>
      <c r="K504" s="24">
        <v>191</v>
      </c>
      <c r="L504" s="24">
        <v>0</v>
      </c>
      <c r="M504" s="24">
        <v>0</v>
      </c>
      <c r="N504" s="24">
        <v>0</v>
      </c>
      <c r="O504" s="24">
        <v>0</v>
      </c>
      <c r="P504" s="24">
        <v>0</v>
      </c>
      <c r="Q504" s="24">
        <v>191</v>
      </c>
    </row>
    <row r="505" spans="1:17" ht="13.9" customHeight="1">
      <c r="A505" s="23" t="s">
        <v>6449</v>
      </c>
      <c r="B505" s="23" t="s">
        <v>6458</v>
      </c>
      <c r="C505" s="23" t="s">
        <v>6459</v>
      </c>
      <c r="D505" s="23" t="s">
        <v>5521</v>
      </c>
      <c r="E505" s="23" t="s">
        <v>5522</v>
      </c>
      <c r="F505" s="23" t="s">
        <v>6452</v>
      </c>
      <c r="G505" s="23" t="s">
        <v>3953</v>
      </c>
      <c r="H505" s="23" t="s">
        <v>6460</v>
      </c>
      <c r="I505" s="23" t="s">
        <v>6454</v>
      </c>
      <c r="J505" s="24">
        <v>0</v>
      </c>
      <c r="K505" s="24">
        <v>193</v>
      </c>
      <c r="L505" s="24">
        <v>0</v>
      </c>
      <c r="M505" s="24">
        <v>0</v>
      </c>
      <c r="N505" s="24">
        <v>0</v>
      </c>
      <c r="O505" s="24">
        <v>0</v>
      </c>
      <c r="P505" s="24">
        <v>0</v>
      </c>
      <c r="Q505" s="24">
        <v>193</v>
      </c>
    </row>
    <row r="506" spans="1:17" ht="13.9" customHeight="1">
      <c r="A506" s="23" t="s">
        <v>6449</v>
      </c>
      <c r="B506" s="23" t="s">
        <v>6461</v>
      </c>
      <c r="C506" s="23" t="s">
        <v>6462</v>
      </c>
      <c r="D506" s="23" t="s">
        <v>5521</v>
      </c>
      <c r="E506" s="23" t="s">
        <v>5522</v>
      </c>
      <c r="F506" s="23" t="s">
        <v>6452</v>
      </c>
      <c r="G506" s="23" t="s">
        <v>3953</v>
      </c>
      <c r="H506" s="23" t="s">
        <v>6463</v>
      </c>
      <c r="I506" s="23" t="s">
        <v>6454</v>
      </c>
      <c r="J506" s="24">
        <v>0</v>
      </c>
      <c r="K506" s="24">
        <v>191</v>
      </c>
      <c r="L506" s="24">
        <v>0</v>
      </c>
      <c r="M506" s="24">
        <v>0</v>
      </c>
      <c r="N506" s="24">
        <v>0</v>
      </c>
      <c r="O506" s="24">
        <v>0</v>
      </c>
      <c r="P506" s="24">
        <v>0</v>
      </c>
      <c r="Q506" s="24">
        <v>191</v>
      </c>
    </row>
    <row r="507" spans="1:17" ht="13.9" customHeight="1">
      <c r="A507" s="23" t="s">
        <v>6449</v>
      </c>
      <c r="B507" s="23" t="s">
        <v>6464</v>
      </c>
      <c r="C507" s="23" t="s">
        <v>6465</v>
      </c>
      <c r="D507" s="23" t="s">
        <v>5521</v>
      </c>
      <c r="E507" s="23" t="s">
        <v>5522</v>
      </c>
      <c r="F507" s="23" t="s">
        <v>6452</v>
      </c>
      <c r="G507" s="23" t="s">
        <v>3953</v>
      </c>
      <c r="H507" s="23" t="s">
        <v>6466</v>
      </c>
      <c r="I507" s="23" t="s">
        <v>6454</v>
      </c>
      <c r="J507" s="24">
        <v>0</v>
      </c>
      <c r="K507" s="24">
        <v>174</v>
      </c>
      <c r="L507" s="24">
        <v>0</v>
      </c>
      <c r="M507" s="24">
        <v>0</v>
      </c>
      <c r="N507" s="24">
        <v>0</v>
      </c>
      <c r="O507" s="24">
        <v>0</v>
      </c>
      <c r="P507" s="24">
        <v>0</v>
      </c>
      <c r="Q507" s="24">
        <v>174</v>
      </c>
    </row>
    <row r="508" spans="1:17" ht="13.9" customHeight="1">
      <c r="A508" s="23" t="s">
        <v>6449</v>
      </c>
      <c r="B508" s="23" t="s">
        <v>6467</v>
      </c>
      <c r="C508" s="23" t="s">
        <v>6468</v>
      </c>
      <c r="D508" s="23" t="s">
        <v>5521</v>
      </c>
      <c r="E508" s="23" t="s">
        <v>5522</v>
      </c>
      <c r="F508" s="23" t="s">
        <v>6452</v>
      </c>
      <c r="G508" s="23" t="s">
        <v>3953</v>
      </c>
      <c r="H508" s="23" t="s">
        <v>6469</v>
      </c>
      <c r="I508" s="23" t="s">
        <v>6454</v>
      </c>
      <c r="J508" s="24">
        <v>0</v>
      </c>
      <c r="K508" s="24">
        <v>191</v>
      </c>
      <c r="L508" s="24">
        <v>0</v>
      </c>
      <c r="M508" s="24">
        <v>0</v>
      </c>
      <c r="N508" s="24">
        <v>0</v>
      </c>
      <c r="O508" s="24">
        <v>0</v>
      </c>
      <c r="P508" s="24">
        <v>0</v>
      </c>
      <c r="Q508" s="24">
        <v>191</v>
      </c>
    </row>
    <row r="509" spans="1:17" ht="13.9" customHeight="1">
      <c r="A509" s="23" t="s">
        <v>6449</v>
      </c>
      <c r="B509" s="23" t="s">
        <v>6470</v>
      </c>
      <c r="C509" s="23" t="s">
        <v>6471</v>
      </c>
      <c r="D509" s="23" t="s">
        <v>5521</v>
      </c>
      <c r="E509" s="23" t="s">
        <v>5522</v>
      </c>
      <c r="F509" s="23" t="s">
        <v>6452</v>
      </c>
      <c r="G509" s="23" t="s">
        <v>3953</v>
      </c>
      <c r="H509" s="23" t="s">
        <v>6472</v>
      </c>
      <c r="I509" s="23" t="s">
        <v>6454</v>
      </c>
      <c r="J509" s="24">
        <v>0</v>
      </c>
      <c r="K509" s="24">
        <v>190</v>
      </c>
      <c r="L509" s="24">
        <v>0</v>
      </c>
      <c r="M509" s="24">
        <v>0</v>
      </c>
      <c r="N509" s="24">
        <v>0</v>
      </c>
      <c r="O509" s="24">
        <v>0</v>
      </c>
      <c r="P509" s="24">
        <v>0</v>
      </c>
      <c r="Q509" s="24">
        <v>190</v>
      </c>
    </row>
    <row r="510" spans="1:17" ht="13.9" customHeight="1">
      <c r="A510" s="23" t="s">
        <v>6449</v>
      </c>
      <c r="B510" s="23" t="s">
        <v>6473</v>
      </c>
      <c r="C510" s="23" t="s">
        <v>6474</v>
      </c>
      <c r="D510" s="23" t="s">
        <v>5521</v>
      </c>
      <c r="E510" s="23" t="s">
        <v>5522</v>
      </c>
      <c r="F510" s="23" t="s">
        <v>6452</v>
      </c>
      <c r="G510" s="23" t="s">
        <v>3953</v>
      </c>
      <c r="H510" s="23" t="s">
        <v>6475</v>
      </c>
      <c r="I510" s="23" t="s">
        <v>6454</v>
      </c>
      <c r="J510" s="24">
        <v>0</v>
      </c>
      <c r="K510" s="24">
        <v>190</v>
      </c>
      <c r="L510" s="24">
        <v>0</v>
      </c>
      <c r="M510" s="24">
        <v>0</v>
      </c>
      <c r="N510" s="24">
        <v>0</v>
      </c>
      <c r="O510" s="24">
        <v>0</v>
      </c>
      <c r="P510" s="24">
        <v>0</v>
      </c>
      <c r="Q510" s="24">
        <v>190</v>
      </c>
    </row>
    <row r="511" spans="1:17" ht="13.9" customHeight="1">
      <c r="A511" s="23" t="s">
        <v>6449</v>
      </c>
      <c r="B511" s="23" t="s">
        <v>6476</v>
      </c>
      <c r="C511" s="23" t="s">
        <v>6477</v>
      </c>
      <c r="D511" s="23" t="s">
        <v>5521</v>
      </c>
      <c r="E511" s="23" t="s">
        <v>5522</v>
      </c>
      <c r="F511" s="23" t="s">
        <v>6452</v>
      </c>
      <c r="G511" s="23" t="s">
        <v>3953</v>
      </c>
      <c r="H511" s="23" t="s">
        <v>6478</v>
      </c>
      <c r="I511" s="23" t="s">
        <v>6454</v>
      </c>
      <c r="J511" s="24">
        <v>0</v>
      </c>
      <c r="K511" s="24">
        <v>193</v>
      </c>
      <c r="L511" s="24">
        <v>0</v>
      </c>
      <c r="M511" s="24">
        <v>0</v>
      </c>
      <c r="N511" s="24">
        <v>0</v>
      </c>
      <c r="O511" s="24">
        <v>0</v>
      </c>
      <c r="P511" s="24">
        <v>0</v>
      </c>
      <c r="Q511" s="24">
        <v>193</v>
      </c>
    </row>
    <row r="512" spans="1:17" ht="13.9" customHeight="1">
      <c r="A512" s="23" t="s">
        <v>6449</v>
      </c>
      <c r="B512" s="23" t="s">
        <v>6479</v>
      </c>
      <c r="C512" s="23" t="s">
        <v>6480</v>
      </c>
      <c r="D512" s="23" t="s">
        <v>5521</v>
      </c>
      <c r="E512" s="23" t="s">
        <v>5522</v>
      </c>
      <c r="F512" s="23" t="s">
        <v>6452</v>
      </c>
      <c r="G512" s="23" t="s">
        <v>3953</v>
      </c>
      <c r="H512" s="23" t="s">
        <v>6481</v>
      </c>
      <c r="I512" s="23" t="s">
        <v>6454</v>
      </c>
      <c r="J512" s="24">
        <v>0</v>
      </c>
      <c r="K512" s="24">
        <v>194</v>
      </c>
      <c r="L512" s="24">
        <v>0</v>
      </c>
      <c r="M512" s="24">
        <v>0</v>
      </c>
      <c r="N512" s="24">
        <v>0</v>
      </c>
      <c r="O512" s="24">
        <v>0</v>
      </c>
      <c r="P512" s="24">
        <v>0</v>
      </c>
      <c r="Q512" s="24">
        <v>194</v>
      </c>
    </row>
    <row r="513" spans="1:17" ht="13.9" customHeight="1">
      <c r="A513" s="23" t="s">
        <v>6449</v>
      </c>
      <c r="B513" s="23" t="s">
        <v>6482</v>
      </c>
      <c r="C513" s="23" t="s">
        <v>6483</v>
      </c>
      <c r="D513" s="23" t="s">
        <v>5521</v>
      </c>
      <c r="E513" s="23" t="s">
        <v>5522</v>
      </c>
      <c r="F513" s="23" t="s">
        <v>6452</v>
      </c>
      <c r="G513" s="23" t="s">
        <v>3953</v>
      </c>
      <c r="H513" s="23" t="s">
        <v>6484</v>
      </c>
      <c r="I513" s="23" t="s">
        <v>6454</v>
      </c>
      <c r="J513" s="24">
        <v>0</v>
      </c>
      <c r="K513" s="24">
        <v>196</v>
      </c>
      <c r="L513" s="24">
        <v>0</v>
      </c>
      <c r="M513" s="24">
        <v>0</v>
      </c>
      <c r="N513" s="24">
        <v>0</v>
      </c>
      <c r="O513" s="24">
        <v>0</v>
      </c>
      <c r="P513" s="24">
        <v>0</v>
      </c>
      <c r="Q513" s="24">
        <v>196</v>
      </c>
    </row>
    <row r="514" spans="1:17" ht="13.9" customHeight="1">
      <c r="A514" s="23" t="s">
        <v>6485</v>
      </c>
      <c r="B514" s="23" t="s">
        <v>6486</v>
      </c>
      <c r="C514" s="23" t="s">
        <v>6487</v>
      </c>
      <c r="D514" s="23" t="s">
        <v>5521</v>
      </c>
      <c r="E514" s="23" t="s">
        <v>5522</v>
      </c>
      <c r="F514" s="23" t="s">
        <v>6452</v>
      </c>
      <c r="G514" s="23" t="s">
        <v>3953</v>
      </c>
      <c r="H514" s="23" t="s">
        <v>6488</v>
      </c>
      <c r="I514" s="23" t="s">
        <v>6454</v>
      </c>
      <c r="J514" s="24">
        <v>194</v>
      </c>
      <c r="K514" s="24">
        <v>0</v>
      </c>
      <c r="L514" s="24">
        <v>0</v>
      </c>
      <c r="M514" s="24">
        <v>0</v>
      </c>
      <c r="N514" s="24">
        <v>0</v>
      </c>
      <c r="O514" s="24">
        <v>0</v>
      </c>
      <c r="P514" s="24">
        <v>0</v>
      </c>
      <c r="Q514" s="24">
        <v>194</v>
      </c>
    </row>
    <row r="515" spans="1:17" ht="13.9" customHeight="1">
      <c r="A515" s="23" t="s">
        <v>6485</v>
      </c>
      <c r="B515" s="23" t="s">
        <v>6489</v>
      </c>
      <c r="C515" s="23" t="s">
        <v>6490</v>
      </c>
      <c r="D515" s="23" t="s">
        <v>5521</v>
      </c>
      <c r="E515" s="23" t="s">
        <v>5522</v>
      </c>
      <c r="F515" s="23" t="s">
        <v>6452</v>
      </c>
      <c r="G515" s="23" t="s">
        <v>3953</v>
      </c>
      <c r="H515" s="23" t="s">
        <v>6491</v>
      </c>
      <c r="I515" s="23" t="s">
        <v>6454</v>
      </c>
      <c r="J515" s="24">
        <v>192</v>
      </c>
      <c r="K515" s="24">
        <v>0</v>
      </c>
      <c r="L515" s="24">
        <v>0</v>
      </c>
      <c r="M515" s="24">
        <v>0</v>
      </c>
      <c r="N515" s="24">
        <v>0</v>
      </c>
      <c r="O515" s="24">
        <v>0</v>
      </c>
      <c r="P515" s="24">
        <v>0</v>
      </c>
      <c r="Q515" s="24">
        <v>192</v>
      </c>
    </row>
    <row r="516" spans="1:17" ht="13.9" customHeight="1">
      <c r="A516" s="23" t="s">
        <v>6485</v>
      </c>
      <c r="B516" s="23" t="s">
        <v>6492</v>
      </c>
      <c r="C516" s="23" t="s">
        <v>6493</v>
      </c>
      <c r="D516" s="23" t="s">
        <v>5521</v>
      </c>
      <c r="E516" s="23" t="s">
        <v>5522</v>
      </c>
      <c r="F516" s="23" t="s">
        <v>6452</v>
      </c>
      <c r="G516" s="23" t="s">
        <v>3953</v>
      </c>
      <c r="H516" s="23" t="s">
        <v>6494</v>
      </c>
      <c r="I516" s="23" t="s">
        <v>6454</v>
      </c>
      <c r="J516" s="24">
        <v>189</v>
      </c>
      <c r="K516" s="24">
        <v>0</v>
      </c>
      <c r="L516" s="24">
        <v>0</v>
      </c>
      <c r="M516" s="24">
        <v>0</v>
      </c>
      <c r="N516" s="24">
        <v>0</v>
      </c>
      <c r="O516" s="24">
        <v>0</v>
      </c>
      <c r="P516" s="24">
        <v>0</v>
      </c>
      <c r="Q516" s="24">
        <v>189</v>
      </c>
    </row>
    <row r="517" spans="1:17" ht="13.9" customHeight="1">
      <c r="A517" s="23" t="s">
        <v>5606</v>
      </c>
      <c r="B517" s="23" t="s">
        <v>6495</v>
      </c>
      <c r="C517" s="23" t="s">
        <v>6496</v>
      </c>
      <c r="D517" s="23" t="s">
        <v>5521</v>
      </c>
      <c r="E517" s="23" t="s">
        <v>5522</v>
      </c>
      <c r="F517" s="23" t="s">
        <v>6452</v>
      </c>
      <c r="G517" s="23" t="s">
        <v>3953</v>
      </c>
      <c r="H517" s="23" t="s">
        <v>6497</v>
      </c>
      <c r="I517" s="23" t="s">
        <v>6454</v>
      </c>
      <c r="J517" s="24">
        <v>0</v>
      </c>
      <c r="K517" s="24">
        <v>0</v>
      </c>
      <c r="L517" s="24">
        <v>198</v>
      </c>
      <c r="M517" s="24">
        <v>0</v>
      </c>
      <c r="N517" s="24">
        <v>0</v>
      </c>
      <c r="O517" s="24">
        <v>0</v>
      </c>
      <c r="P517" s="24">
        <v>0</v>
      </c>
      <c r="Q517" s="24">
        <v>198</v>
      </c>
    </row>
    <row r="518" spans="1:17" ht="13.9" customHeight="1">
      <c r="A518" s="23" t="s">
        <v>5927</v>
      </c>
      <c r="B518" s="23" t="s">
        <v>6498</v>
      </c>
      <c r="C518" s="23" t="s">
        <v>6499</v>
      </c>
      <c r="D518" s="23" t="s">
        <v>5521</v>
      </c>
      <c r="E518" s="23" t="s">
        <v>5522</v>
      </c>
      <c r="F518" s="23" t="s">
        <v>6452</v>
      </c>
      <c r="G518" s="23" t="s">
        <v>3953</v>
      </c>
      <c r="H518" s="23" t="s">
        <v>6500</v>
      </c>
      <c r="I518" s="23" t="s">
        <v>6454</v>
      </c>
      <c r="J518" s="24">
        <v>2683</v>
      </c>
      <c r="K518" s="24">
        <v>0</v>
      </c>
      <c r="L518" s="24">
        <v>0</v>
      </c>
      <c r="M518" s="24">
        <v>0</v>
      </c>
      <c r="N518" s="24">
        <v>0</v>
      </c>
      <c r="O518" s="24">
        <v>0</v>
      </c>
      <c r="P518" s="24">
        <v>0</v>
      </c>
      <c r="Q518" s="24">
        <v>2683</v>
      </c>
    </row>
    <row r="519" spans="1:17" ht="13.9" customHeight="1">
      <c r="A519" s="23" t="s">
        <v>5932</v>
      </c>
      <c r="B519" s="23" t="s">
        <v>6501</v>
      </c>
      <c r="C519" s="23" t="s">
        <v>6502</v>
      </c>
      <c r="D519" s="23" t="s">
        <v>5521</v>
      </c>
      <c r="E519" s="23" t="s">
        <v>5522</v>
      </c>
      <c r="F519" s="23" t="s">
        <v>6452</v>
      </c>
      <c r="G519" s="23" t="s">
        <v>3953</v>
      </c>
      <c r="H519" s="23" t="s">
        <v>6503</v>
      </c>
      <c r="I519" s="23" t="s">
        <v>6454</v>
      </c>
      <c r="J519" s="24">
        <v>9776</v>
      </c>
      <c r="K519" s="24">
        <v>0</v>
      </c>
      <c r="L519" s="24">
        <v>0</v>
      </c>
      <c r="M519" s="24">
        <v>0</v>
      </c>
      <c r="N519" s="24">
        <v>0</v>
      </c>
      <c r="O519" s="24">
        <v>0</v>
      </c>
      <c r="P519" s="24">
        <v>0</v>
      </c>
      <c r="Q519" s="24">
        <v>9776</v>
      </c>
    </row>
    <row r="520" spans="1:17" ht="13.9" customHeight="1">
      <c r="A520" s="23" t="s">
        <v>5518</v>
      </c>
      <c r="B520" s="23" t="s">
        <v>6504</v>
      </c>
      <c r="C520" s="23" t="s">
        <v>6505</v>
      </c>
      <c r="D520" s="23" t="s">
        <v>5521</v>
      </c>
      <c r="E520" s="23" t="s">
        <v>5522</v>
      </c>
      <c r="F520" s="23" t="s">
        <v>6452</v>
      </c>
      <c r="G520" s="23" t="s">
        <v>3953</v>
      </c>
      <c r="H520" s="23" t="s">
        <v>6506</v>
      </c>
      <c r="I520" s="23" t="s">
        <v>6454</v>
      </c>
      <c r="J520" s="24">
        <v>188</v>
      </c>
      <c r="K520" s="24">
        <v>0</v>
      </c>
      <c r="L520" s="24">
        <v>0</v>
      </c>
      <c r="M520" s="24">
        <v>0</v>
      </c>
      <c r="N520" s="24">
        <v>0</v>
      </c>
      <c r="O520" s="24">
        <v>0</v>
      </c>
      <c r="P520" s="24">
        <v>0</v>
      </c>
      <c r="Q520" s="24">
        <v>188</v>
      </c>
    </row>
    <row r="521" spans="1:17" ht="13.9" customHeight="1">
      <c r="A521" s="23" t="s">
        <v>5518</v>
      </c>
      <c r="B521" s="23" t="s">
        <v>6507</v>
      </c>
      <c r="C521" s="23" t="s">
        <v>6508</v>
      </c>
      <c r="D521" s="23" t="s">
        <v>5521</v>
      </c>
      <c r="E521" s="23" t="s">
        <v>5522</v>
      </c>
      <c r="F521" s="23" t="s">
        <v>6452</v>
      </c>
      <c r="G521" s="23" t="s">
        <v>3953</v>
      </c>
      <c r="H521" s="23" t="s">
        <v>6509</v>
      </c>
      <c r="I521" s="23" t="s">
        <v>6454</v>
      </c>
      <c r="J521" s="24">
        <v>193</v>
      </c>
      <c r="K521" s="24">
        <v>0</v>
      </c>
      <c r="L521" s="24">
        <v>0</v>
      </c>
      <c r="M521" s="24">
        <v>0</v>
      </c>
      <c r="N521" s="24">
        <v>0</v>
      </c>
      <c r="O521" s="24">
        <v>0</v>
      </c>
      <c r="P521" s="24">
        <v>0</v>
      </c>
      <c r="Q521" s="24">
        <v>193</v>
      </c>
    </row>
    <row r="522" spans="1:17" ht="13.9" customHeight="1">
      <c r="A522" s="23" t="s">
        <v>6510</v>
      </c>
      <c r="B522" s="23" t="s">
        <v>6511</v>
      </c>
      <c r="C522" s="23" t="s">
        <v>6512</v>
      </c>
      <c r="D522" s="23" t="s">
        <v>5521</v>
      </c>
      <c r="E522" s="23" t="s">
        <v>5522</v>
      </c>
      <c r="F522" s="23" t="s">
        <v>6452</v>
      </c>
      <c r="G522" s="23" t="s">
        <v>3953</v>
      </c>
      <c r="H522" s="23" t="s">
        <v>6513</v>
      </c>
      <c r="I522" s="23" t="s">
        <v>6454</v>
      </c>
      <c r="J522" s="24">
        <v>0</v>
      </c>
      <c r="K522" s="24">
        <v>8654</v>
      </c>
      <c r="L522" s="24">
        <v>0</v>
      </c>
      <c r="M522" s="24">
        <v>0</v>
      </c>
      <c r="N522" s="24">
        <v>0</v>
      </c>
      <c r="O522" s="24">
        <v>0</v>
      </c>
      <c r="P522" s="24">
        <v>0</v>
      </c>
      <c r="Q522" s="24">
        <v>8654</v>
      </c>
    </row>
    <row r="523" spans="1:17" ht="13.9" customHeight="1">
      <c r="A523" s="23" t="s">
        <v>6510</v>
      </c>
      <c r="B523" s="23" t="s">
        <v>6514</v>
      </c>
      <c r="C523" s="23" t="s">
        <v>6515</v>
      </c>
      <c r="D523" s="23" t="s">
        <v>5521</v>
      </c>
      <c r="E523" s="23" t="s">
        <v>5522</v>
      </c>
      <c r="F523" s="23" t="s">
        <v>6452</v>
      </c>
      <c r="G523" s="23" t="s">
        <v>3953</v>
      </c>
      <c r="H523" s="23" t="s">
        <v>6516</v>
      </c>
      <c r="I523" s="23" t="s">
        <v>6454</v>
      </c>
      <c r="J523" s="24">
        <v>0</v>
      </c>
      <c r="K523" s="24">
        <v>6978</v>
      </c>
      <c r="L523" s="24">
        <v>0</v>
      </c>
      <c r="M523" s="24">
        <v>0</v>
      </c>
      <c r="N523" s="24">
        <v>0</v>
      </c>
      <c r="O523" s="24">
        <v>0</v>
      </c>
      <c r="P523" s="24">
        <v>0</v>
      </c>
      <c r="Q523" s="24">
        <v>6978</v>
      </c>
    </row>
    <row r="524" spans="1:17" ht="13.9" customHeight="1">
      <c r="A524" s="23" t="s">
        <v>5527</v>
      </c>
      <c r="B524" s="23" t="s">
        <v>6517</v>
      </c>
      <c r="C524" s="23" t="s">
        <v>6518</v>
      </c>
      <c r="D524" s="23" t="s">
        <v>5521</v>
      </c>
      <c r="E524" s="23" t="s">
        <v>5522</v>
      </c>
      <c r="F524" s="23" t="s">
        <v>6452</v>
      </c>
      <c r="G524" s="23" t="s">
        <v>3953</v>
      </c>
      <c r="H524" s="23" t="s">
        <v>6519</v>
      </c>
      <c r="I524" s="23" t="s">
        <v>6454</v>
      </c>
      <c r="J524" s="24">
        <v>191</v>
      </c>
      <c r="K524" s="24">
        <v>0</v>
      </c>
      <c r="L524" s="24">
        <v>0</v>
      </c>
      <c r="M524" s="24">
        <v>0</v>
      </c>
      <c r="N524" s="24">
        <v>0</v>
      </c>
      <c r="O524" s="24">
        <v>0</v>
      </c>
      <c r="P524" s="24">
        <v>0</v>
      </c>
      <c r="Q524" s="24">
        <v>191</v>
      </c>
    </row>
    <row r="525" spans="1:17" ht="13.9" customHeight="1">
      <c r="A525" s="23" t="s">
        <v>5527</v>
      </c>
      <c r="B525" s="23" t="s">
        <v>6520</v>
      </c>
      <c r="C525" s="23" t="s">
        <v>6521</v>
      </c>
      <c r="D525" s="23" t="s">
        <v>5521</v>
      </c>
      <c r="E525" s="23" t="s">
        <v>5522</v>
      </c>
      <c r="F525" s="23" t="s">
        <v>6452</v>
      </c>
      <c r="G525" s="23" t="s">
        <v>3953</v>
      </c>
      <c r="H525" s="23" t="s">
        <v>6522</v>
      </c>
      <c r="I525" s="23" t="s">
        <v>6454</v>
      </c>
      <c r="J525" s="24">
        <v>193</v>
      </c>
      <c r="K525" s="24">
        <v>0</v>
      </c>
      <c r="L525" s="24">
        <v>0</v>
      </c>
      <c r="M525" s="24">
        <v>0</v>
      </c>
      <c r="N525" s="24">
        <v>0</v>
      </c>
      <c r="O525" s="24">
        <v>0</v>
      </c>
      <c r="P525" s="24">
        <v>0</v>
      </c>
      <c r="Q525" s="24">
        <v>193</v>
      </c>
    </row>
    <row r="526" spans="1:17" ht="13.9" customHeight="1">
      <c r="A526" s="23" t="s">
        <v>5527</v>
      </c>
      <c r="B526" s="23" t="s">
        <v>6523</v>
      </c>
      <c r="C526" s="23" t="s">
        <v>6524</v>
      </c>
      <c r="D526" s="23" t="s">
        <v>5521</v>
      </c>
      <c r="E526" s="23" t="s">
        <v>5522</v>
      </c>
      <c r="F526" s="23" t="s">
        <v>6452</v>
      </c>
      <c r="G526" s="23" t="s">
        <v>3953</v>
      </c>
      <c r="H526" s="23" t="s">
        <v>6525</v>
      </c>
      <c r="I526" s="23" t="s">
        <v>6454</v>
      </c>
      <c r="J526" s="24">
        <v>194</v>
      </c>
      <c r="K526" s="24">
        <v>0</v>
      </c>
      <c r="L526" s="24">
        <v>0</v>
      </c>
      <c r="M526" s="24">
        <v>0</v>
      </c>
      <c r="N526" s="24">
        <v>0</v>
      </c>
      <c r="O526" s="24">
        <v>0</v>
      </c>
      <c r="P526" s="24">
        <v>0</v>
      </c>
      <c r="Q526" s="24">
        <v>194</v>
      </c>
    </row>
    <row r="527" spans="1:17" ht="13.9" customHeight="1">
      <c r="A527" s="23" t="s">
        <v>5527</v>
      </c>
      <c r="B527" s="23" t="s">
        <v>6526</v>
      </c>
      <c r="C527" s="23" t="s">
        <v>6527</v>
      </c>
      <c r="D527" s="23" t="s">
        <v>5521</v>
      </c>
      <c r="E527" s="23" t="s">
        <v>5522</v>
      </c>
      <c r="F527" s="23" t="s">
        <v>6452</v>
      </c>
      <c r="G527" s="23" t="s">
        <v>3953</v>
      </c>
      <c r="H527" s="23" t="s">
        <v>6528</v>
      </c>
      <c r="I527" s="23" t="s">
        <v>6454</v>
      </c>
      <c r="J527" s="24">
        <v>194</v>
      </c>
      <c r="K527" s="24">
        <v>0</v>
      </c>
      <c r="L527" s="24">
        <v>0</v>
      </c>
      <c r="M527" s="24">
        <v>0</v>
      </c>
      <c r="N527" s="24">
        <v>0</v>
      </c>
      <c r="O527" s="24">
        <v>0</v>
      </c>
      <c r="P527" s="24">
        <v>0</v>
      </c>
      <c r="Q527" s="24">
        <v>194</v>
      </c>
    </row>
    <row r="528" spans="1:17" ht="13.9" customHeight="1">
      <c r="A528" s="23" t="s">
        <v>5767</v>
      </c>
      <c r="B528" s="23" t="s">
        <v>6529</v>
      </c>
      <c r="C528" s="23" t="s">
        <v>6530</v>
      </c>
      <c r="D528" s="23" t="s">
        <v>5521</v>
      </c>
      <c r="E528" s="23" t="s">
        <v>5522</v>
      </c>
      <c r="F528" s="23" t="s">
        <v>6452</v>
      </c>
      <c r="G528" s="23" t="s">
        <v>3953</v>
      </c>
      <c r="H528" s="23" t="s">
        <v>6531</v>
      </c>
      <c r="I528" s="23" t="s">
        <v>6454</v>
      </c>
      <c r="J528" s="24">
        <v>0</v>
      </c>
      <c r="K528" s="24">
        <v>193</v>
      </c>
      <c r="L528" s="24">
        <v>0</v>
      </c>
      <c r="M528" s="24">
        <v>0</v>
      </c>
      <c r="N528" s="24">
        <v>0</v>
      </c>
      <c r="O528" s="24">
        <v>0</v>
      </c>
      <c r="P528" s="24">
        <v>0</v>
      </c>
      <c r="Q528" s="24">
        <v>193</v>
      </c>
    </row>
    <row r="529" spans="1:17" ht="13.9" customHeight="1">
      <c r="A529" s="23" t="s">
        <v>5971</v>
      </c>
      <c r="B529" s="23" t="s">
        <v>6532</v>
      </c>
      <c r="C529" s="23" t="s">
        <v>6533</v>
      </c>
      <c r="D529" s="23" t="s">
        <v>5521</v>
      </c>
      <c r="E529" s="23" t="s">
        <v>5522</v>
      </c>
      <c r="F529" s="23" t="s">
        <v>6452</v>
      </c>
      <c r="G529" s="23" t="s">
        <v>3953</v>
      </c>
      <c r="H529" s="23" t="s">
        <v>6534</v>
      </c>
      <c r="I529" s="23" t="s">
        <v>6454</v>
      </c>
      <c r="J529" s="24">
        <v>0</v>
      </c>
      <c r="K529" s="24">
        <v>0</v>
      </c>
      <c r="L529" s="24">
        <v>199</v>
      </c>
      <c r="M529" s="24">
        <v>0</v>
      </c>
      <c r="N529" s="24">
        <v>0</v>
      </c>
      <c r="O529" s="24">
        <v>0</v>
      </c>
      <c r="P529" s="24">
        <v>0</v>
      </c>
      <c r="Q529" s="24">
        <v>199</v>
      </c>
    </row>
    <row r="530" spans="1:17" ht="13.9" customHeight="1">
      <c r="A530" s="23" t="s">
        <v>5971</v>
      </c>
      <c r="B530" s="23" t="s">
        <v>6535</v>
      </c>
      <c r="C530" s="23" t="s">
        <v>6536</v>
      </c>
      <c r="D530" s="23" t="s">
        <v>5521</v>
      </c>
      <c r="E530" s="23" t="s">
        <v>5522</v>
      </c>
      <c r="F530" s="23" t="s">
        <v>6452</v>
      </c>
      <c r="G530" s="23" t="s">
        <v>3953</v>
      </c>
      <c r="H530" s="23" t="s">
        <v>6537</v>
      </c>
      <c r="I530" s="23" t="s">
        <v>6454</v>
      </c>
      <c r="J530" s="24">
        <v>0</v>
      </c>
      <c r="K530" s="24">
        <v>0</v>
      </c>
      <c r="L530" s="24">
        <v>198</v>
      </c>
      <c r="M530" s="24">
        <v>0</v>
      </c>
      <c r="N530" s="24">
        <v>0</v>
      </c>
      <c r="O530" s="24">
        <v>0</v>
      </c>
      <c r="P530" s="24">
        <v>0</v>
      </c>
      <c r="Q530" s="24">
        <v>198</v>
      </c>
    </row>
    <row r="531" spans="1:17" ht="13.9" customHeight="1">
      <c r="A531" s="23" t="s">
        <v>5971</v>
      </c>
      <c r="B531" s="23" t="s">
        <v>6538</v>
      </c>
      <c r="C531" s="23" t="s">
        <v>6539</v>
      </c>
      <c r="D531" s="23" t="s">
        <v>5521</v>
      </c>
      <c r="E531" s="23" t="s">
        <v>5522</v>
      </c>
      <c r="F531" s="23" t="s">
        <v>6452</v>
      </c>
      <c r="G531" s="23" t="s">
        <v>3953</v>
      </c>
      <c r="H531" s="23" t="s">
        <v>6537</v>
      </c>
      <c r="I531" s="23" t="s">
        <v>6454</v>
      </c>
      <c r="J531" s="24">
        <v>0</v>
      </c>
      <c r="K531" s="24">
        <v>0</v>
      </c>
      <c r="L531" s="24">
        <v>201</v>
      </c>
      <c r="M531" s="24">
        <v>0</v>
      </c>
      <c r="N531" s="24">
        <v>0</v>
      </c>
      <c r="O531" s="24">
        <v>0</v>
      </c>
      <c r="P531" s="24">
        <v>0</v>
      </c>
      <c r="Q531" s="24">
        <v>201</v>
      </c>
    </row>
    <row r="532" spans="1:17" ht="13.9" customHeight="1">
      <c r="A532" s="23" t="s">
        <v>5971</v>
      </c>
      <c r="B532" s="23" t="s">
        <v>6540</v>
      </c>
      <c r="C532" s="23" t="s">
        <v>6541</v>
      </c>
      <c r="D532" s="23" t="s">
        <v>5521</v>
      </c>
      <c r="E532" s="23" t="s">
        <v>5522</v>
      </c>
      <c r="F532" s="23" t="s">
        <v>6452</v>
      </c>
      <c r="G532" s="23" t="s">
        <v>3953</v>
      </c>
      <c r="H532" s="23" t="s">
        <v>6542</v>
      </c>
      <c r="I532" s="23" t="s">
        <v>6454</v>
      </c>
      <c r="J532" s="24">
        <v>0</v>
      </c>
      <c r="K532" s="24">
        <v>0</v>
      </c>
      <c r="L532" s="24">
        <v>194</v>
      </c>
      <c r="M532" s="24">
        <v>0</v>
      </c>
      <c r="N532" s="24">
        <v>0</v>
      </c>
      <c r="O532" s="24">
        <v>0</v>
      </c>
      <c r="P532" s="24">
        <v>0</v>
      </c>
      <c r="Q532" s="24">
        <v>194</v>
      </c>
    </row>
    <row r="533" spans="1:17" ht="13.9" customHeight="1">
      <c r="A533" s="23" t="s">
        <v>5971</v>
      </c>
      <c r="B533" s="23" t="s">
        <v>6543</v>
      </c>
      <c r="C533" s="23" t="s">
        <v>6544</v>
      </c>
      <c r="D533" s="23" t="s">
        <v>5521</v>
      </c>
      <c r="E533" s="23" t="s">
        <v>5522</v>
      </c>
      <c r="F533" s="23" t="s">
        <v>6452</v>
      </c>
      <c r="G533" s="23" t="s">
        <v>3953</v>
      </c>
      <c r="H533" s="23" t="s">
        <v>6545</v>
      </c>
      <c r="I533" s="23" t="s">
        <v>6454</v>
      </c>
      <c r="J533" s="24">
        <v>0</v>
      </c>
      <c r="K533" s="24">
        <v>0</v>
      </c>
      <c r="L533" s="24">
        <v>200</v>
      </c>
      <c r="M533" s="24">
        <v>0</v>
      </c>
      <c r="N533" s="24">
        <v>0</v>
      </c>
      <c r="O533" s="24">
        <v>0</v>
      </c>
      <c r="P533" s="24">
        <v>0</v>
      </c>
      <c r="Q533" s="24">
        <v>200</v>
      </c>
    </row>
    <row r="534" spans="1:17" ht="13.9" customHeight="1">
      <c r="A534" s="23" t="s">
        <v>5971</v>
      </c>
      <c r="B534" s="23" t="s">
        <v>6546</v>
      </c>
      <c r="C534" s="23" t="s">
        <v>6547</v>
      </c>
      <c r="D534" s="23" t="s">
        <v>5521</v>
      </c>
      <c r="E534" s="23" t="s">
        <v>5522</v>
      </c>
      <c r="F534" s="23" t="s">
        <v>6452</v>
      </c>
      <c r="G534" s="23" t="s">
        <v>3953</v>
      </c>
      <c r="H534" s="23" t="s">
        <v>6548</v>
      </c>
      <c r="I534" s="23" t="s">
        <v>6454</v>
      </c>
      <c r="J534" s="24">
        <v>0</v>
      </c>
      <c r="K534" s="24">
        <v>0</v>
      </c>
      <c r="L534" s="24">
        <v>177</v>
      </c>
      <c r="M534" s="24">
        <v>0</v>
      </c>
      <c r="N534" s="24">
        <v>0</v>
      </c>
      <c r="O534" s="24">
        <v>0</v>
      </c>
      <c r="P534" s="24">
        <v>0</v>
      </c>
      <c r="Q534" s="24">
        <v>177</v>
      </c>
    </row>
    <row r="535" spans="1:17" ht="13.9" customHeight="1">
      <c r="A535" s="23" t="s">
        <v>5971</v>
      </c>
      <c r="B535" s="23" t="s">
        <v>6549</v>
      </c>
      <c r="C535" s="23" t="s">
        <v>6550</v>
      </c>
      <c r="D535" s="23" t="s">
        <v>5521</v>
      </c>
      <c r="E535" s="23" t="s">
        <v>5522</v>
      </c>
      <c r="F535" s="23" t="s">
        <v>6452</v>
      </c>
      <c r="G535" s="23" t="s">
        <v>3953</v>
      </c>
      <c r="H535" s="23" t="s">
        <v>6551</v>
      </c>
      <c r="I535" s="23" t="s">
        <v>6454</v>
      </c>
      <c r="J535" s="24">
        <v>0</v>
      </c>
      <c r="K535" s="24">
        <v>0</v>
      </c>
      <c r="L535" s="24">
        <v>199</v>
      </c>
      <c r="M535" s="24">
        <v>0</v>
      </c>
      <c r="N535" s="24">
        <v>0</v>
      </c>
      <c r="O535" s="24">
        <v>0</v>
      </c>
      <c r="P535" s="24">
        <v>0</v>
      </c>
      <c r="Q535" s="24">
        <v>199</v>
      </c>
    </row>
    <row r="536" spans="1:17" ht="13.9" customHeight="1">
      <c r="A536" s="23" t="s">
        <v>5971</v>
      </c>
      <c r="B536" s="23" t="s">
        <v>6552</v>
      </c>
      <c r="C536" s="23" t="s">
        <v>6553</v>
      </c>
      <c r="D536" s="23" t="s">
        <v>5521</v>
      </c>
      <c r="E536" s="23" t="s">
        <v>5522</v>
      </c>
      <c r="F536" s="23" t="s">
        <v>6452</v>
      </c>
      <c r="G536" s="23" t="s">
        <v>3953</v>
      </c>
      <c r="H536" s="23" t="s">
        <v>6554</v>
      </c>
      <c r="I536" s="23" t="s">
        <v>6454</v>
      </c>
      <c r="J536" s="24">
        <v>0</v>
      </c>
      <c r="K536" s="24">
        <v>0</v>
      </c>
      <c r="L536" s="24">
        <v>201</v>
      </c>
      <c r="M536" s="24">
        <v>0</v>
      </c>
      <c r="N536" s="24">
        <v>0</v>
      </c>
      <c r="O536" s="24">
        <v>0</v>
      </c>
      <c r="P536" s="24">
        <v>0</v>
      </c>
      <c r="Q536" s="24">
        <v>201</v>
      </c>
    </row>
    <row r="537" spans="1:17" ht="13.9" customHeight="1">
      <c r="A537" s="23" t="s">
        <v>5971</v>
      </c>
      <c r="B537" s="23" t="s">
        <v>6555</v>
      </c>
      <c r="C537" s="23" t="s">
        <v>6556</v>
      </c>
      <c r="D537" s="23" t="s">
        <v>5521</v>
      </c>
      <c r="E537" s="23" t="s">
        <v>5522</v>
      </c>
      <c r="F537" s="23" t="s">
        <v>6452</v>
      </c>
      <c r="G537" s="23" t="s">
        <v>3953</v>
      </c>
      <c r="H537" s="23" t="s">
        <v>6557</v>
      </c>
      <c r="I537" s="23" t="s">
        <v>6454</v>
      </c>
      <c r="J537" s="24">
        <v>0</v>
      </c>
      <c r="K537" s="24">
        <v>0</v>
      </c>
      <c r="L537" s="24">
        <v>175</v>
      </c>
      <c r="M537" s="24">
        <v>0</v>
      </c>
      <c r="N537" s="24">
        <v>0</v>
      </c>
      <c r="O537" s="24">
        <v>0</v>
      </c>
      <c r="P537" s="24">
        <v>0</v>
      </c>
      <c r="Q537" s="24">
        <v>175</v>
      </c>
    </row>
    <row r="538" spans="1:17" ht="13.9" customHeight="1">
      <c r="A538" s="23" t="s">
        <v>5710</v>
      </c>
      <c r="B538" s="23" t="s">
        <v>6558</v>
      </c>
      <c r="C538" s="23" t="s">
        <v>6559</v>
      </c>
      <c r="D538" s="23" t="s">
        <v>5521</v>
      </c>
      <c r="E538" s="23" t="s">
        <v>5522</v>
      </c>
      <c r="F538" s="23" t="s">
        <v>6452</v>
      </c>
      <c r="G538" s="23" t="s">
        <v>3953</v>
      </c>
      <c r="H538" s="23" t="s">
        <v>6560</v>
      </c>
      <c r="I538" s="23" t="s">
        <v>6454</v>
      </c>
      <c r="J538" s="24">
        <v>194</v>
      </c>
      <c r="K538" s="24">
        <v>0</v>
      </c>
      <c r="L538" s="24">
        <v>0</v>
      </c>
      <c r="M538" s="24">
        <v>0</v>
      </c>
      <c r="N538" s="24">
        <v>0</v>
      </c>
      <c r="O538" s="24">
        <v>0</v>
      </c>
      <c r="P538" s="24">
        <v>0</v>
      </c>
      <c r="Q538" s="24">
        <v>194</v>
      </c>
    </row>
    <row r="539" spans="1:17" ht="13.9" customHeight="1">
      <c r="A539" s="23" t="s">
        <v>5710</v>
      </c>
      <c r="B539" s="23" t="s">
        <v>6561</v>
      </c>
      <c r="C539" s="23" t="s">
        <v>6562</v>
      </c>
      <c r="D539" s="23" t="s">
        <v>5521</v>
      </c>
      <c r="E539" s="23" t="s">
        <v>5522</v>
      </c>
      <c r="F539" s="23" t="s">
        <v>6452</v>
      </c>
      <c r="G539" s="23" t="s">
        <v>3953</v>
      </c>
      <c r="H539" s="23" t="s">
        <v>6563</v>
      </c>
      <c r="I539" s="23" t="s">
        <v>6454</v>
      </c>
      <c r="J539" s="24">
        <v>193</v>
      </c>
      <c r="K539" s="24">
        <v>0</v>
      </c>
      <c r="L539" s="24">
        <v>0</v>
      </c>
      <c r="M539" s="24">
        <v>0</v>
      </c>
      <c r="N539" s="24">
        <v>0</v>
      </c>
      <c r="O539" s="24">
        <v>0</v>
      </c>
      <c r="P539" s="24">
        <v>0</v>
      </c>
      <c r="Q539" s="24">
        <v>193</v>
      </c>
    </row>
    <row r="540" spans="1:17" ht="13.9" customHeight="1">
      <c r="A540" s="23" t="s">
        <v>5710</v>
      </c>
      <c r="B540" s="23" t="s">
        <v>6564</v>
      </c>
      <c r="C540" s="23" t="s">
        <v>6565</v>
      </c>
      <c r="D540" s="23" t="s">
        <v>5521</v>
      </c>
      <c r="E540" s="23" t="s">
        <v>5522</v>
      </c>
      <c r="F540" s="23" t="s">
        <v>6452</v>
      </c>
      <c r="G540" s="23" t="s">
        <v>3953</v>
      </c>
      <c r="H540" s="23" t="s">
        <v>6566</v>
      </c>
      <c r="I540" s="23" t="s">
        <v>6454</v>
      </c>
      <c r="J540" s="24">
        <v>194</v>
      </c>
      <c r="K540" s="24">
        <v>0</v>
      </c>
      <c r="L540" s="24">
        <v>0</v>
      </c>
      <c r="M540" s="24">
        <v>0</v>
      </c>
      <c r="N540" s="24">
        <v>0</v>
      </c>
      <c r="O540" s="24">
        <v>0</v>
      </c>
      <c r="P540" s="24">
        <v>0</v>
      </c>
      <c r="Q540" s="24">
        <v>194</v>
      </c>
    </row>
    <row r="541" spans="1:17" ht="13.9" customHeight="1">
      <c r="A541" s="23" t="s">
        <v>6176</v>
      </c>
      <c r="B541" s="23" t="s">
        <v>6567</v>
      </c>
      <c r="C541" s="23" t="s">
        <v>6568</v>
      </c>
      <c r="D541" s="23" t="s">
        <v>5521</v>
      </c>
      <c r="E541" s="23" t="s">
        <v>5522</v>
      </c>
      <c r="F541" s="23" t="s">
        <v>6452</v>
      </c>
      <c r="G541" s="23" t="s">
        <v>3953</v>
      </c>
      <c r="H541" s="23" t="s">
        <v>6569</v>
      </c>
      <c r="I541" s="23" t="s">
        <v>6454</v>
      </c>
      <c r="J541" s="24">
        <v>8983</v>
      </c>
      <c r="K541" s="24">
        <v>0</v>
      </c>
      <c r="L541" s="24">
        <v>0</v>
      </c>
      <c r="M541" s="24">
        <v>0</v>
      </c>
      <c r="N541" s="24">
        <v>0</v>
      </c>
      <c r="O541" s="24">
        <v>0</v>
      </c>
      <c r="P541" s="24">
        <v>0</v>
      </c>
      <c r="Q541" s="24">
        <v>8983</v>
      </c>
    </row>
    <row r="542" spans="1:17" ht="13.9" customHeight="1">
      <c r="A542" s="23" t="s">
        <v>6176</v>
      </c>
      <c r="B542" s="23" t="s">
        <v>6570</v>
      </c>
      <c r="C542" s="23" t="s">
        <v>6571</v>
      </c>
      <c r="D542" s="23" t="s">
        <v>5521</v>
      </c>
      <c r="E542" s="23" t="s">
        <v>5522</v>
      </c>
      <c r="F542" s="23" t="s">
        <v>6452</v>
      </c>
      <c r="G542" s="23" t="s">
        <v>3953</v>
      </c>
      <c r="H542" s="23" t="s">
        <v>6569</v>
      </c>
      <c r="I542" s="23" t="s">
        <v>6454</v>
      </c>
      <c r="J542" s="24">
        <v>4068</v>
      </c>
      <c r="K542" s="24">
        <v>0</v>
      </c>
      <c r="L542" s="24">
        <v>0</v>
      </c>
      <c r="M542" s="24">
        <v>0</v>
      </c>
      <c r="N542" s="24">
        <v>0</v>
      </c>
      <c r="O542" s="24">
        <v>0</v>
      </c>
      <c r="P542" s="24">
        <v>0</v>
      </c>
      <c r="Q542" s="24">
        <v>4068</v>
      </c>
    </row>
    <row r="543" spans="1:17" ht="13.9" customHeight="1">
      <c r="A543" s="23" t="s">
        <v>6176</v>
      </c>
      <c r="B543" s="23" t="s">
        <v>6572</v>
      </c>
      <c r="C543" s="23" t="s">
        <v>6573</v>
      </c>
      <c r="D543" s="23" t="s">
        <v>5521</v>
      </c>
      <c r="E543" s="23" t="s">
        <v>5522</v>
      </c>
      <c r="F543" s="23" t="s">
        <v>6452</v>
      </c>
      <c r="G543" s="23" t="s">
        <v>3953</v>
      </c>
      <c r="H543" s="23" t="s">
        <v>6569</v>
      </c>
      <c r="I543" s="23" t="s">
        <v>6454</v>
      </c>
      <c r="J543" s="24">
        <v>9712</v>
      </c>
      <c r="K543" s="24">
        <v>0</v>
      </c>
      <c r="L543" s="24">
        <v>0</v>
      </c>
      <c r="M543" s="24">
        <v>0</v>
      </c>
      <c r="N543" s="24">
        <v>0</v>
      </c>
      <c r="O543" s="24">
        <v>0</v>
      </c>
      <c r="P543" s="24">
        <v>0</v>
      </c>
      <c r="Q543" s="24">
        <v>9712</v>
      </c>
    </row>
    <row r="544" spans="1:17" ht="13.9" customHeight="1">
      <c r="A544" s="23" t="s">
        <v>5715</v>
      </c>
      <c r="B544" s="23" t="s">
        <v>6574</v>
      </c>
      <c r="C544" s="23" t="s">
        <v>6575</v>
      </c>
      <c r="D544" s="23" t="s">
        <v>5521</v>
      </c>
      <c r="E544" s="23" t="s">
        <v>5522</v>
      </c>
      <c r="F544" s="23" t="s">
        <v>6452</v>
      </c>
      <c r="G544" s="23" t="s">
        <v>3953</v>
      </c>
      <c r="H544" s="23" t="s">
        <v>6576</v>
      </c>
      <c r="I544" s="23" t="s">
        <v>6454</v>
      </c>
      <c r="J544" s="24">
        <v>10084</v>
      </c>
      <c r="K544" s="24">
        <v>0</v>
      </c>
      <c r="L544" s="24">
        <v>0</v>
      </c>
      <c r="M544" s="24">
        <v>0</v>
      </c>
      <c r="N544" s="24">
        <v>0</v>
      </c>
      <c r="O544" s="24">
        <v>0</v>
      </c>
      <c r="P544" s="24">
        <v>0</v>
      </c>
      <c r="Q544" s="24">
        <v>10084</v>
      </c>
    </row>
    <row r="545" spans="1:17" ht="13.9" customHeight="1">
      <c r="A545" s="23" t="s">
        <v>6083</v>
      </c>
      <c r="B545" s="23" t="s">
        <v>6577</v>
      </c>
      <c r="C545" s="23" t="s">
        <v>6578</v>
      </c>
      <c r="D545" s="23" t="s">
        <v>5521</v>
      </c>
      <c r="E545" s="23" t="s">
        <v>5522</v>
      </c>
      <c r="F545" s="23" t="s">
        <v>6452</v>
      </c>
      <c r="G545" s="23" t="s">
        <v>3953</v>
      </c>
      <c r="H545" s="23" t="s">
        <v>6579</v>
      </c>
      <c r="I545" s="23" t="s">
        <v>6454</v>
      </c>
      <c r="J545" s="24">
        <v>191</v>
      </c>
      <c r="K545" s="24">
        <v>0</v>
      </c>
      <c r="L545" s="24">
        <v>0</v>
      </c>
      <c r="M545" s="24">
        <v>0</v>
      </c>
      <c r="N545" s="24">
        <v>0</v>
      </c>
      <c r="O545" s="24">
        <v>0</v>
      </c>
      <c r="P545" s="24">
        <v>0</v>
      </c>
      <c r="Q545" s="24">
        <v>191</v>
      </c>
    </row>
    <row r="546" spans="1:17" ht="13.9" customHeight="1">
      <c r="A546" s="23" t="s">
        <v>6083</v>
      </c>
      <c r="B546" s="23" t="s">
        <v>6580</v>
      </c>
      <c r="C546" s="23" t="s">
        <v>6581</v>
      </c>
      <c r="D546" s="23" t="s">
        <v>5521</v>
      </c>
      <c r="E546" s="23" t="s">
        <v>5522</v>
      </c>
      <c r="F546" s="23" t="s">
        <v>6452</v>
      </c>
      <c r="G546" s="23" t="s">
        <v>3953</v>
      </c>
      <c r="H546" s="23" t="s">
        <v>6582</v>
      </c>
      <c r="I546" s="23" t="s">
        <v>6454</v>
      </c>
      <c r="J546" s="24">
        <v>194</v>
      </c>
      <c r="K546" s="24">
        <v>0</v>
      </c>
      <c r="L546" s="24">
        <v>0</v>
      </c>
      <c r="M546" s="24">
        <v>0</v>
      </c>
      <c r="N546" s="24">
        <v>0</v>
      </c>
      <c r="O546" s="24">
        <v>0</v>
      </c>
      <c r="P546" s="24">
        <v>0</v>
      </c>
      <c r="Q546" s="24">
        <v>194</v>
      </c>
    </row>
    <row r="547" spans="1:17" ht="13.9" customHeight="1">
      <c r="A547" s="23" t="s">
        <v>6083</v>
      </c>
      <c r="B547" s="23" t="s">
        <v>6583</v>
      </c>
      <c r="C547" s="23" t="s">
        <v>6584</v>
      </c>
      <c r="D547" s="23" t="s">
        <v>5521</v>
      </c>
      <c r="E547" s="23" t="s">
        <v>5522</v>
      </c>
      <c r="F547" s="23" t="s">
        <v>6452</v>
      </c>
      <c r="G547" s="23" t="s">
        <v>3953</v>
      </c>
      <c r="H547" s="23" t="s">
        <v>6585</v>
      </c>
      <c r="I547" s="23" t="s">
        <v>6454</v>
      </c>
      <c r="J547" s="24">
        <v>193</v>
      </c>
      <c r="K547" s="24">
        <v>0</v>
      </c>
      <c r="L547" s="24">
        <v>0</v>
      </c>
      <c r="M547" s="24">
        <v>0</v>
      </c>
      <c r="N547" s="24">
        <v>0</v>
      </c>
      <c r="O547" s="24">
        <v>0</v>
      </c>
      <c r="P547" s="24">
        <v>0</v>
      </c>
      <c r="Q547" s="24">
        <v>193</v>
      </c>
    </row>
    <row r="548" spans="1:17" ht="13.9" customHeight="1">
      <c r="A548" s="23" t="s">
        <v>6083</v>
      </c>
      <c r="B548" s="23" t="s">
        <v>6586</v>
      </c>
      <c r="C548" s="23" t="s">
        <v>6587</v>
      </c>
      <c r="D548" s="23" t="s">
        <v>5521</v>
      </c>
      <c r="E548" s="23" t="s">
        <v>5522</v>
      </c>
      <c r="F548" s="23" t="s">
        <v>6452</v>
      </c>
      <c r="G548" s="23" t="s">
        <v>3953</v>
      </c>
      <c r="H548" s="23" t="s">
        <v>6588</v>
      </c>
      <c r="I548" s="23" t="s">
        <v>6454</v>
      </c>
      <c r="J548" s="24">
        <v>193</v>
      </c>
      <c r="K548" s="24">
        <v>0</v>
      </c>
      <c r="L548" s="24">
        <v>0</v>
      </c>
      <c r="M548" s="24">
        <v>0</v>
      </c>
      <c r="N548" s="24">
        <v>0</v>
      </c>
      <c r="O548" s="24">
        <v>0</v>
      </c>
      <c r="P548" s="24">
        <v>0</v>
      </c>
      <c r="Q548" s="24">
        <v>193</v>
      </c>
    </row>
    <row r="549" spans="1:17" ht="13.9" customHeight="1">
      <c r="A549" s="23" t="s">
        <v>6083</v>
      </c>
      <c r="B549" s="23" t="s">
        <v>6589</v>
      </c>
      <c r="C549" s="23" t="s">
        <v>6590</v>
      </c>
      <c r="D549" s="23" t="s">
        <v>5521</v>
      </c>
      <c r="E549" s="23" t="s">
        <v>5522</v>
      </c>
      <c r="F549" s="23" t="s">
        <v>6452</v>
      </c>
      <c r="G549" s="23" t="s">
        <v>3953</v>
      </c>
      <c r="H549" s="23" t="s">
        <v>6591</v>
      </c>
      <c r="I549" s="23" t="s">
        <v>6454</v>
      </c>
      <c r="J549" s="24">
        <v>193</v>
      </c>
      <c r="K549" s="24">
        <v>0</v>
      </c>
      <c r="L549" s="24">
        <v>0</v>
      </c>
      <c r="M549" s="24">
        <v>0</v>
      </c>
      <c r="N549" s="24">
        <v>0</v>
      </c>
      <c r="O549" s="24">
        <v>0</v>
      </c>
      <c r="P549" s="24">
        <v>0</v>
      </c>
      <c r="Q549" s="24">
        <v>193</v>
      </c>
    </row>
    <row r="550" spans="1:17" ht="13.9" customHeight="1">
      <c r="A550" s="23" t="s">
        <v>6083</v>
      </c>
      <c r="B550" s="23" t="s">
        <v>6592</v>
      </c>
      <c r="C550" s="23" t="s">
        <v>6593</v>
      </c>
      <c r="D550" s="23" t="s">
        <v>5521</v>
      </c>
      <c r="E550" s="23" t="s">
        <v>5522</v>
      </c>
      <c r="F550" s="23" t="s">
        <v>6452</v>
      </c>
      <c r="G550" s="23" t="s">
        <v>3953</v>
      </c>
      <c r="H550" s="23" t="s">
        <v>6594</v>
      </c>
      <c r="I550" s="23" t="s">
        <v>6454</v>
      </c>
      <c r="J550" s="24">
        <v>197</v>
      </c>
      <c r="K550" s="24">
        <v>0</v>
      </c>
      <c r="L550" s="24">
        <v>0</v>
      </c>
      <c r="M550" s="24">
        <v>0</v>
      </c>
      <c r="N550" s="24">
        <v>0</v>
      </c>
      <c r="O550" s="24">
        <v>0</v>
      </c>
      <c r="P550" s="24">
        <v>0</v>
      </c>
      <c r="Q550" s="24">
        <v>197</v>
      </c>
    </row>
    <row r="551" spans="1:17" ht="13.9" customHeight="1">
      <c r="A551" s="23" t="s">
        <v>6083</v>
      </c>
      <c r="B551" s="23" t="s">
        <v>6595</v>
      </c>
      <c r="C551" s="23" t="s">
        <v>6596</v>
      </c>
      <c r="D551" s="23" t="s">
        <v>5521</v>
      </c>
      <c r="E551" s="23" t="s">
        <v>5522</v>
      </c>
      <c r="F551" s="23" t="s">
        <v>6452</v>
      </c>
      <c r="G551" s="23" t="s">
        <v>3953</v>
      </c>
      <c r="H551" s="23" t="s">
        <v>6597</v>
      </c>
      <c r="I551" s="23" t="s">
        <v>6454</v>
      </c>
      <c r="J551" s="24">
        <v>192</v>
      </c>
      <c r="K551" s="24">
        <v>0</v>
      </c>
      <c r="L551" s="24">
        <v>0</v>
      </c>
      <c r="M551" s="24">
        <v>0</v>
      </c>
      <c r="N551" s="24">
        <v>0</v>
      </c>
      <c r="O551" s="24">
        <v>0</v>
      </c>
      <c r="P551" s="24">
        <v>0</v>
      </c>
      <c r="Q551" s="24">
        <v>192</v>
      </c>
    </row>
    <row r="552" spans="1:17" ht="13.9" customHeight="1">
      <c r="A552" s="23" t="s">
        <v>5699</v>
      </c>
      <c r="B552" s="23" t="s">
        <v>6598</v>
      </c>
      <c r="C552" s="23" t="s">
        <v>6599</v>
      </c>
      <c r="D552" s="23" t="s">
        <v>5521</v>
      </c>
      <c r="E552" s="23" t="s">
        <v>5522</v>
      </c>
      <c r="F552" s="23" t="s">
        <v>6452</v>
      </c>
      <c r="G552" s="23" t="s">
        <v>3953</v>
      </c>
      <c r="H552" s="23" t="s">
        <v>6600</v>
      </c>
      <c r="I552" s="23" t="s">
        <v>6454</v>
      </c>
      <c r="J552" s="24">
        <v>0</v>
      </c>
      <c r="K552" s="24">
        <v>0</v>
      </c>
      <c r="L552" s="24">
        <v>200</v>
      </c>
      <c r="M552" s="24">
        <v>0</v>
      </c>
      <c r="N552" s="24">
        <v>0</v>
      </c>
      <c r="O552" s="24">
        <v>0</v>
      </c>
      <c r="P552" s="24">
        <v>0</v>
      </c>
      <c r="Q552" s="24">
        <v>200</v>
      </c>
    </row>
    <row r="553" spans="1:17" ht="13.9" customHeight="1">
      <c r="A553" s="23" t="s">
        <v>5699</v>
      </c>
      <c r="B553" s="23" t="s">
        <v>6601</v>
      </c>
      <c r="C553" s="23" t="s">
        <v>6602</v>
      </c>
      <c r="D553" s="23" t="s">
        <v>5521</v>
      </c>
      <c r="E553" s="23" t="s">
        <v>5522</v>
      </c>
      <c r="F553" s="23" t="s">
        <v>6452</v>
      </c>
      <c r="G553" s="23" t="s">
        <v>3953</v>
      </c>
      <c r="H553" s="23" t="s">
        <v>6603</v>
      </c>
      <c r="I553" s="23" t="s">
        <v>6454</v>
      </c>
      <c r="J553" s="24">
        <v>0</v>
      </c>
      <c r="K553" s="24">
        <v>0</v>
      </c>
      <c r="L553" s="24">
        <v>200</v>
      </c>
      <c r="M553" s="24">
        <v>0</v>
      </c>
      <c r="N553" s="24">
        <v>0</v>
      </c>
      <c r="O553" s="24">
        <v>0</v>
      </c>
      <c r="P553" s="24">
        <v>0</v>
      </c>
      <c r="Q553" s="24">
        <v>200</v>
      </c>
    </row>
    <row r="554" spans="1:17" ht="13.9" customHeight="1">
      <c r="A554" s="23" t="s">
        <v>5685</v>
      </c>
      <c r="B554" s="23" t="s">
        <v>6604</v>
      </c>
      <c r="C554" s="23" t="s">
        <v>6605</v>
      </c>
      <c r="D554" s="23" t="s">
        <v>5521</v>
      </c>
      <c r="E554" s="23" t="s">
        <v>5522</v>
      </c>
      <c r="F554" s="23" t="s">
        <v>6452</v>
      </c>
      <c r="G554" s="23" t="s">
        <v>3953</v>
      </c>
      <c r="H554" s="23" t="s">
        <v>6606</v>
      </c>
      <c r="I554" s="23" t="s">
        <v>5526</v>
      </c>
      <c r="J554" s="24">
        <v>898753</v>
      </c>
      <c r="K554" s="24">
        <v>0</v>
      </c>
      <c r="L554" s="24">
        <v>0</v>
      </c>
      <c r="M554" s="24">
        <v>0</v>
      </c>
      <c r="N554" s="24">
        <v>0</v>
      </c>
      <c r="O554" s="24">
        <v>0</v>
      </c>
      <c r="P554" s="24">
        <v>0</v>
      </c>
      <c r="Q554" s="24">
        <v>898753</v>
      </c>
    </row>
    <row r="555" spans="1:17" ht="13.9" customHeight="1">
      <c r="A555" s="23" t="s">
        <v>6029</v>
      </c>
      <c r="B555" s="23" t="s">
        <v>6607</v>
      </c>
      <c r="C555" s="23" t="s">
        <v>6608</v>
      </c>
      <c r="D555" s="23" t="s">
        <v>5521</v>
      </c>
      <c r="E555" s="23" t="s">
        <v>5522</v>
      </c>
      <c r="F555" s="23" t="s">
        <v>6452</v>
      </c>
      <c r="G555" s="23" t="s">
        <v>3953</v>
      </c>
      <c r="H555" s="23" t="s">
        <v>6609</v>
      </c>
      <c r="I555" s="23" t="s">
        <v>6454</v>
      </c>
      <c r="J555" s="24">
        <v>0</v>
      </c>
      <c r="K555" s="24">
        <v>194</v>
      </c>
      <c r="L555" s="24">
        <v>0</v>
      </c>
      <c r="M555" s="24">
        <v>0</v>
      </c>
      <c r="N555" s="24">
        <v>0</v>
      </c>
      <c r="O555" s="24">
        <v>0</v>
      </c>
      <c r="P555" s="24">
        <v>0</v>
      </c>
      <c r="Q555" s="24">
        <v>194</v>
      </c>
    </row>
    <row r="556" spans="1:17" ht="13.9" customHeight="1">
      <c r="A556" s="23" t="s">
        <v>6029</v>
      </c>
      <c r="B556" s="23" t="s">
        <v>6610</v>
      </c>
      <c r="C556" s="23" t="s">
        <v>6611</v>
      </c>
      <c r="D556" s="23" t="s">
        <v>5521</v>
      </c>
      <c r="E556" s="23" t="s">
        <v>5522</v>
      </c>
      <c r="F556" s="23" t="s">
        <v>6452</v>
      </c>
      <c r="G556" s="23" t="s">
        <v>3953</v>
      </c>
      <c r="H556" s="23" t="s">
        <v>6612</v>
      </c>
      <c r="I556" s="23" t="s">
        <v>6454</v>
      </c>
      <c r="J556" s="24">
        <v>0</v>
      </c>
      <c r="K556" s="24">
        <v>193</v>
      </c>
      <c r="L556" s="24">
        <v>0</v>
      </c>
      <c r="M556" s="24">
        <v>0</v>
      </c>
      <c r="N556" s="24">
        <v>0</v>
      </c>
      <c r="O556" s="24">
        <v>0</v>
      </c>
      <c r="P556" s="24">
        <v>0</v>
      </c>
      <c r="Q556" s="24">
        <v>193</v>
      </c>
    </row>
    <row r="557" spans="1:17" ht="13.9" customHeight="1">
      <c r="A557" s="23" t="s">
        <v>6029</v>
      </c>
      <c r="B557" s="23" t="s">
        <v>6613</v>
      </c>
      <c r="C557" s="23" t="s">
        <v>6614</v>
      </c>
      <c r="D557" s="23" t="s">
        <v>5521</v>
      </c>
      <c r="E557" s="23" t="s">
        <v>5522</v>
      </c>
      <c r="F557" s="23" t="s">
        <v>6452</v>
      </c>
      <c r="G557" s="23" t="s">
        <v>3953</v>
      </c>
      <c r="H557" s="23" t="s">
        <v>6615</v>
      </c>
      <c r="I557" s="23" t="s">
        <v>6454</v>
      </c>
      <c r="J557" s="24">
        <v>0</v>
      </c>
      <c r="K557" s="24">
        <v>199</v>
      </c>
      <c r="L557" s="24">
        <v>0</v>
      </c>
      <c r="M557" s="24">
        <v>0</v>
      </c>
      <c r="N557" s="24">
        <v>0</v>
      </c>
      <c r="O557" s="24">
        <v>0</v>
      </c>
      <c r="P557" s="24">
        <v>0</v>
      </c>
      <c r="Q557" s="24">
        <v>199</v>
      </c>
    </row>
    <row r="558" spans="1:17" ht="13.9" customHeight="1">
      <c r="A558" s="23" t="s">
        <v>6029</v>
      </c>
      <c r="B558" s="23" t="s">
        <v>6616</v>
      </c>
      <c r="C558" s="23" t="s">
        <v>6617</v>
      </c>
      <c r="D558" s="23" t="s">
        <v>5521</v>
      </c>
      <c r="E558" s="23" t="s">
        <v>5522</v>
      </c>
      <c r="F558" s="23" t="s">
        <v>6452</v>
      </c>
      <c r="G558" s="23" t="s">
        <v>3953</v>
      </c>
      <c r="H558" s="23" t="s">
        <v>6618</v>
      </c>
      <c r="I558" s="23" t="s">
        <v>6454</v>
      </c>
      <c r="J558" s="24">
        <v>0</v>
      </c>
      <c r="K558" s="24">
        <v>194</v>
      </c>
      <c r="L558" s="24">
        <v>0</v>
      </c>
      <c r="M558" s="24">
        <v>0</v>
      </c>
      <c r="N558" s="24">
        <v>0</v>
      </c>
      <c r="O558" s="24">
        <v>0</v>
      </c>
      <c r="P558" s="24">
        <v>0</v>
      </c>
      <c r="Q558" s="24">
        <v>194</v>
      </c>
    </row>
    <row r="559" spans="1:17" ht="13.9" customHeight="1">
      <c r="A559" s="23" t="s">
        <v>6029</v>
      </c>
      <c r="B559" s="23" t="s">
        <v>6619</v>
      </c>
      <c r="C559" s="23" t="s">
        <v>6620</v>
      </c>
      <c r="D559" s="23" t="s">
        <v>5521</v>
      </c>
      <c r="E559" s="23" t="s">
        <v>5522</v>
      </c>
      <c r="F559" s="23" t="s">
        <v>6452</v>
      </c>
      <c r="G559" s="23" t="s">
        <v>3953</v>
      </c>
      <c r="H559" s="23" t="s">
        <v>6621</v>
      </c>
      <c r="I559" s="23" t="s">
        <v>6454</v>
      </c>
      <c r="J559" s="24">
        <v>0</v>
      </c>
      <c r="K559" s="24">
        <v>194</v>
      </c>
      <c r="L559" s="24">
        <v>0</v>
      </c>
      <c r="M559" s="24">
        <v>0</v>
      </c>
      <c r="N559" s="24">
        <v>0</v>
      </c>
      <c r="O559" s="24">
        <v>0</v>
      </c>
      <c r="P559" s="24">
        <v>0</v>
      </c>
      <c r="Q559" s="24">
        <v>194</v>
      </c>
    </row>
    <row r="560" spans="1:17" ht="13.9" customHeight="1">
      <c r="A560" s="23" t="s">
        <v>5568</v>
      </c>
      <c r="B560" s="23" t="s">
        <v>6622</v>
      </c>
      <c r="C560" s="23" t="s">
        <v>6623</v>
      </c>
      <c r="D560" s="23" t="s">
        <v>5521</v>
      </c>
      <c r="E560" s="23" t="s">
        <v>5522</v>
      </c>
      <c r="F560" s="23" t="s">
        <v>6452</v>
      </c>
      <c r="G560" s="23" t="s">
        <v>3953</v>
      </c>
      <c r="H560" s="23" t="s">
        <v>6624</v>
      </c>
      <c r="I560" s="23" t="s">
        <v>6454</v>
      </c>
      <c r="J560" s="24">
        <v>-4942</v>
      </c>
      <c r="K560" s="24">
        <v>0</v>
      </c>
      <c r="L560" s="24">
        <v>0</v>
      </c>
      <c r="M560" s="24">
        <v>0</v>
      </c>
      <c r="N560" s="24">
        <v>0</v>
      </c>
      <c r="O560" s="24">
        <v>0</v>
      </c>
      <c r="P560" s="24">
        <v>0</v>
      </c>
      <c r="Q560" s="24">
        <v>-4942</v>
      </c>
    </row>
    <row r="561" spans="1:17" ht="13.9" customHeight="1">
      <c r="A561" s="23" t="s">
        <v>5568</v>
      </c>
      <c r="B561" s="23" t="s">
        <v>6625</v>
      </c>
      <c r="C561" s="23" t="s">
        <v>6626</v>
      </c>
      <c r="D561" s="23" t="s">
        <v>5521</v>
      </c>
      <c r="E561" s="23" t="s">
        <v>5522</v>
      </c>
      <c r="F561" s="23" t="s">
        <v>6452</v>
      </c>
      <c r="G561" s="23" t="s">
        <v>3953</v>
      </c>
      <c r="H561" s="23" t="s">
        <v>6627</v>
      </c>
      <c r="I561" s="23" t="s">
        <v>6454</v>
      </c>
      <c r="J561" s="24">
        <v>383042</v>
      </c>
      <c r="K561" s="24">
        <v>0</v>
      </c>
      <c r="L561" s="24">
        <v>0</v>
      </c>
      <c r="M561" s="24">
        <v>0</v>
      </c>
      <c r="N561" s="24">
        <v>0</v>
      </c>
      <c r="O561" s="24">
        <v>0</v>
      </c>
      <c r="P561" s="24">
        <v>0</v>
      </c>
      <c r="Q561" s="24">
        <v>383042</v>
      </c>
    </row>
    <row r="562" spans="1:17" ht="13.9" customHeight="1">
      <c r="A562" s="23" t="s">
        <v>5568</v>
      </c>
      <c r="B562" s="23" t="s">
        <v>6628</v>
      </c>
      <c r="C562" s="23" t="s">
        <v>6623</v>
      </c>
      <c r="D562" s="23" t="s">
        <v>5521</v>
      </c>
      <c r="E562" s="23" t="s">
        <v>5522</v>
      </c>
      <c r="F562" s="23" t="s">
        <v>6452</v>
      </c>
      <c r="G562" s="23" t="s">
        <v>3953</v>
      </c>
      <c r="H562" s="23" t="s">
        <v>6624</v>
      </c>
      <c r="I562" s="23" t="s">
        <v>6454</v>
      </c>
      <c r="J562" s="24">
        <v>33059</v>
      </c>
      <c r="K562" s="24">
        <v>0</v>
      </c>
      <c r="L562" s="24">
        <v>0</v>
      </c>
      <c r="M562" s="24">
        <v>0</v>
      </c>
      <c r="N562" s="24">
        <v>0</v>
      </c>
      <c r="O562" s="24">
        <v>0</v>
      </c>
      <c r="P562" s="24">
        <v>0</v>
      </c>
      <c r="Q562" s="24">
        <v>33059</v>
      </c>
    </row>
    <row r="563" spans="1:17" ht="13.9" customHeight="1">
      <c r="A563" s="23" t="s">
        <v>5568</v>
      </c>
      <c r="B563" s="23" t="s">
        <v>6629</v>
      </c>
      <c r="C563" s="23" t="s">
        <v>6626</v>
      </c>
      <c r="D563" s="23" t="s">
        <v>5521</v>
      </c>
      <c r="E563" s="23" t="s">
        <v>5522</v>
      </c>
      <c r="F563" s="23" t="s">
        <v>6452</v>
      </c>
      <c r="G563" s="23" t="s">
        <v>3953</v>
      </c>
      <c r="H563" s="23" t="s">
        <v>6627</v>
      </c>
      <c r="I563" s="23" t="s">
        <v>6454</v>
      </c>
      <c r="J563" s="24">
        <v>-57253</v>
      </c>
      <c r="K563" s="24">
        <v>0</v>
      </c>
      <c r="L563" s="24">
        <v>0</v>
      </c>
      <c r="M563" s="24">
        <v>0</v>
      </c>
      <c r="N563" s="24">
        <v>0</v>
      </c>
      <c r="O563" s="24">
        <v>0</v>
      </c>
      <c r="P563" s="24">
        <v>0</v>
      </c>
      <c r="Q563" s="24">
        <v>-57253</v>
      </c>
    </row>
    <row r="564" spans="1:17" ht="13.9" customHeight="1">
      <c r="A564" s="23" t="s">
        <v>6630</v>
      </c>
      <c r="B564" s="23" t="s">
        <v>6631</v>
      </c>
      <c r="C564" s="23" t="s">
        <v>6632</v>
      </c>
      <c r="D564" s="23" t="s">
        <v>5521</v>
      </c>
      <c r="E564" s="23" t="s">
        <v>5522</v>
      </c>
      <c r="F564" s="23" t="s">
        <v>6633</v>
      </c>
      <c r="G564" s="23" t="s">
        <v>6634</v>
      </c>
      <c r="H564" s="23" t="s">
        <v>6635</v>
      </c>
      <c r="I564" s="23" t="s">
        <v>5526</v>
      </c>
      <c r="J564" s="24">
        <v>0</v>
      </c>
      <c r="K564" s="24">
        <v>0</v>
      </c>
      <c r="L564" s="24">
        <v>0</v>
      </c>
      <c r="M564" s="24">
        <v>0</v>
      </c>
      <c r="N564" s="24">
        <v>0</v>
      </c>
      <c r="O564" s="24">
        <v>2952</v>
      </c>
      <c r="P564" s="24">
        <v>0</v>
      </c>
      <c r="Q564" s="24">
        <v>2952</v>
      </c>
    </row>
    <row r="565" spans="1:17" ht="13.9" customHeight="1">
      <c r="A565" s="23" t="s">
        <v>6289</v>
      </c>
      <c r="B565" s="23" t="s">
        <v>6636</v>
      </c>
      <c r="C565" s="23" t="s">
        <v>6637</v>
      </c>
      <c r="D565" s="23" t="s">
        <v>5521</v>
      </c>
      <c r="E565" s="23" t="s">
        <v>5522</v>
      </c>
      <c r="F565" s="23" t="s">
        <v>6638</v>
      </c>
      <c r="G565" s="23" t="s">
        <v>6639</v>
      </c>
      <c r="H565" s="23" t="s">
        <v>6640</v>
      </c>
      <c r="I565" s="23" t="s">
        <v>5526</v>
      </c>
      <c r="J565" s="24">
        <v>0</v>
      </c>
      <c r="K565" s="24">
        <v>0</v>
      </c>
      <c r="L565" s="24">
        <v>0</v>
      </c>
      <c r="M565" s="24">
        <v>0</v>
      </c>
      <c r="N565" s="24">
        <v>0</v>
      </c>
      <c r="O565" s="24">
        <v>0</v>
      </c>
      <c r="P565" s="24">
        <v>511951</v>
      </c>
      <c r="Q565" s="24">
        <v>511951</v>
      </c>
    </row>
    <row r="566" spans="1:17" ht="13.9" customHeight="1">
      <c r="A566" s="23" t="s">
        <v>6289</v>
      </c>
      <c r="B566" s="23" t="s">
        <v>6641</v>
      </c>
      <c r="C566" s="23" t="s">
        <v>6642</v>
      </c>
      <c r="D566" s="23" t="s">
        <v>5521</v>
      </c>
      <c r="E566" s="23" t="s">
        <v>5522</v>
      </c>
      <c r="F566" s="23" t="s">
        <v>6638</v>
      </c>
      <c r="G566" s="23" t="s">
        <v>6639</v>
      </c>
      <c r="H566" s="23" t="s">
        <v>6643</v>
      </c>
      <c r="I566" s="23" t="s">
        <v>5526</v>
      </c>
      <c r="J566" s="24">
        <v>0</v>
      </c>
      <c r="K566" s="24">
        <v>0</v>
      </c>
      <c r="L566" s="24">
        <v>0</v>
      </c>
      <c r="M566" s="24">
        <v>0</v>
      </c>
      <c r="N566" s="24">
        <v>0</v>
      </c>
      <c r="O566" s="24">
        <v>0</v>
      </c>
      <c r="P566" s="24">
        <v>230945</v>
      </c>
      <c r="Q566" s="24">
        <v>230945</v>
      </c>
    </row>
    <row r="567" spans="1:17" ht="13.9" customHeight="1">
      <c r="A567" s="23" t="s">
        <v>5635</v>
      </c>
      <c r="B567" s="23" t="s">
        <v>6644</v>
      </c>
      <c r="C567" s="23" t="s">
        <v>6645</v>
      </c>
      <c r="D567" s="23" t="s">
        <v>5521</v>
      </c>
      <c r="E567" s="23" t="s">
        <v>5522</v>
      </c>
      <c r="F567" s="23" t="s">
        <v>6638</v>
      </c>
      <c r="G567" s="23" t="s">
        <v>6639</v>
      </c>
      <c r="H567" s="23" t="s">
        <v>6646</v>
      </c>
      <c r="I567" s="23" t="s">
        <v>5526</v>
      </c>
      <c r="J567" s="24">
        <v>0</v>
      </c>
      <c r="K567" s="24">
        <v>0</v>
      </c>
      <c r="L567" s="24">
        <v>0</v>
      </c>
      <c r="M567" s="24">
        <v>0</v>
      </c>
      <c r="N567" s="24">
        <v>0</v>
      </c>
      <c r="O567" s="24">
        <v>0</v>
      </c>
      <c r="P567" s="24">
        <v>25849</v>
      </c>
      <c r="Q567" s="24">
        <v>25849</v>
      </c>
    </row>
    <row r="568" spans="1:17" ht="13.9" customHeight="1">
      <c r="A568" s="23" t="s">
        <v>5541</v>
      </c>
      <c r="B568" s="23" t="s">
        <v>5542</v>
      </c>
      <c r="C568" s="23" t="s">
        <v>6647</v>
      </c>
      <c r="D568" s="23" t="s">
        <v>5521</v>
      </c>
      <c r="E568" s="23" t="s">
        <v>5522</v>
      </c>
      <c r="F568" s="23" t="s">
        <v>6648</v>
      </c>
      <c r="G568" s="23" t="s">
        <v>6649</v>
      </c>
      <c r="H568" s="23" t="s">
        <v>5546</v>
      </c>
      <c r="I568" s="23" t="s">
        <v>5526</v>
      </c>
      <c r="J568" s="24">
        <v>-5638.63</v>
      </c>
      <c r="K568" s="24">
        <v>0</v>
      </c>
      <c r="L568" s="24">
        <v>0</v>
      </c>
      <c r="M568" s="24">
        <v>0</v>
      </c>
      <c r="N568" s="24">
        <v>0</v>
      </c>
      <c r="O568" s="24">
        <v>0</v>
      </c>
      <c r="P568" s="24">
        <v>0</v>
      </c>
      <c r="Q568" s="24">
        <v>-5638.63</v>
      </c>
    </row>
    <row r="569" spans="1:17" ht="13.9" customHeight="1">
      <c r="A569" s="23" t="s">
        <v>5550</v>
      </c>
      <c r="B569" s="23" t="s">
        <v>6650</v>
      </c>
      <c r="C569" s="23" t="s">
        <v>6647</v>
      </c>
      <c r="D569" s="23" t="s">
        <v>5521</v>
      </c>
      <c r="E569" s="23" t="s">
        <v>5522</v>
      </c>
      <c r="F569" s="23" t="s">
        <v>6648</v>
      </c>
      <c r="G569" s="23" t="s">
        <v>6649</v>
      </c>
      <c r="H569" s="23" t="s">
        <v>6651</v>
      </c>
      <c r="I569" s="23" t="s">
        <v>5526</v>
      </c>
      <c r="J569" s="24">
        <v>11107</v>
      </c>
      <c r="K569" s="24">
        <v>0</v>
      </c>
      <c r="L569" s="24">
        <v>0</v>
      </c>
      <c r="M569" s="24">
        <v>0</v>
      </c>
      <c r="N569" s="24">
        <v>0</v>
      </c>
      <c r="O569" s="24">
        <v>0</v>
      </c>
      <c r="P569" s="24">
        <v>0</v>
      </c>
      <c r="Q569" s="24">
        <v>11107</v>
      </c>
    </row>
    <row r="570" spans="1:17" ht="13.9" customHeight="1">
      <c r="A570" s="23" t="s">
        <v>6652</v>
      </c>
      <c r="B570" s="23" t="s">
        <v>6653</v>
      </c>
      <c r="C570" s="23" t="s">
        <v>6654</v>
      </c>
      <c r="D570" s="23" t="s">
        <v>5521</v>
      </c>
      <c r="E570" s="23" t="s">
        <v>5522</v>
      </c>
      <c r="F570" s="23" t="s">
        <v>6655</v>
      </c>
      <c r="G570" s="23" t="s">
        <v>6656</v>
      </c>
      <c r="H570" s="23" t="s">
        <v>6657</v>
      </c>
      <c r="I570" s="23" t="s">
        <v>5526</v>
      </c>
      <c r="J570" s="24">
        <v>0</v>
      </c>
      <c r="K570" s="24">
        <v>13180</v>
      </c>
      <c r="L570" s="24">
        <v>0</v>
      </c>
      <c r="M570" s="24">
        <v>0</v>
      </c>
      <c r="N570" s="24">
        <v>0</v>
      </c>
      <c r="O570" s="24">
        <v>0</v>
      </c>
      <c r="P570" s="24">
        <v>0</v>
      </c>
      <c r="Q570" s="24">
        <v>13180</v>
      </c>
    </row>
    <row r="571" spans="1:17" ht="13.9" customHeight="1">
      <c r="A571" s="23" t="s">
        <v>5541</v>
      </c>
      <c r="B571" s="23" t="s">
        <v>5542</v>
      </c>
      <c r="C571" s="23" t="s">
        <v>6654</v>
      </c>
      <c r="D571" s="23" t="s">
        <v>5521</v>
      </c>
      <c r="E571" s="23" t="s">
        <v>5522</v>
      </c>
      <c r="F571" s="23" t="s">
        <v>6655</v>
      </c>
      <c r="G571" s="23" t="s">
        <v>6656</v>
      </c>
      <c r="H571" s="23" t="s">
        <v>5546</v>
      </c>
      <c r="I571" s="23" t="s">
        <v>5526</v>
      </c>
      <c r="J571" s="24">
        <v>-6777.13</v>
      </c>
      <c r="K571" s="24">
        <v>0</v>
      </c>
      <c r="L571" s="24">
        <v>0</v>
      </c>
      <c r="M571" s="24">
        <v>0</v>
      </c>
      <c r="N571" s="24">
        <v>0</v>
      </c>
      <c r="O571" s="24">
        <v>0</v>
      </c>
      <c r="P571" s="24">
        <v>0</v>
      </c>
      <c r="Q571" s="24">
        <v>-6777.13</v>
      </c>
    </row>
    <row r="572" spans="1:17" ht="13.9" customHeight="1">
      <c r="A572" s="23" t="s">
        <v>6232</v>
      </c>
      <c r="B572" s="23" t="s">
        <v>6658</v>
      </c>
      <c r="C572" s="23" t="s">
        <v>6659</v>
      </c>
      <c r="D572" s="23" t="s">
        <v>5521</v>
      </c>
      <c r="E572" s="23" t="s">
        <v>5522</v>
      </c>
      <c r="F572" s="23" t="s">
        <v>6660</v>
      </c>
      <c r="G572" s="23" t="s">
        <v>6661</v>
      </c>
      <c r="H572" s="23" t="s">
        <v>6662</v>
      </c>
      <c r="I572" s="23" t="s">
        <v>5526</v>
      </c>
      <c r="J572" s="24">
        <v>0</v>
      </c>
      <c r="K572" s="24">
        <v>1314</v>
      </c>
      <c r="L572" s="24">
        <v>0</v>
      </c>
      <c r="M572" s="24">
        <v>0</v>
      </c>
      <c r="N572" s="24">
        <v>0</v>
      </c>
      <c r="O572" s="24">
        <v>0</v>
      </c>
      <c r="P572" s="24">
        <v>0</v>
      </c>
      <c r="Q572" s="24">
        <v>1314</v>
      </c>
    </row>
    <row r="573" spans="1:17" ht="13.9" customHeight="1">
      <c r="A573" s="23" t="s">
        <v>6232</v>
      </c>
      <c r="B573" s="23" t="s">
        <v>6663</v>
      </c>
      <c r="C573" s="23" t="s">
        <v>6664</v>
      </c>
      <c r="D573" s="23" t="s">
        <v>5521</v>
      </c>
      <c r="E573" s="23" t="s">
        <v>5522</v>
      </c>
      <c r="F573" s="23" t="s">
        <v>6660</v>
      </c>
      <c r="G573" s="23" t="s">
        <v>6661</v>
      </c>
      <c r="H573" s="23" t="s">
        <v>6662</v>
      </c>
      <c r="I573" s="23" t="s">
        <v>5526</v>
      </c>
      <c r="J573" s="24">
        <v>0</v>
      </c>
      <c r="K573" s="24">
        <v>7522</v>
      </c>
      <c r="L573" s="24">
        <v>0</v>
      </c>
      <c r="M573" s="24">
        <v>0</v>
      </c>
      <c r="N573" s="24">
        <v>0</v>
      </c>
      <c r="O573" s="24">
        <v>0</v>
      </c>
      <c r="P573" s="24">
        <v>0</v>
      </c>
      <c r="Q573" s="24">
        <v>7522</v>
      </c>
    </row>
    <row r="574" spans="1:17" ht="13.9" customHeight="1">
      <c r="A574" s="23" t="s">
        <v>5568</v>
      </c>
      <c r="B574" s="23" t="s">
        <v>6665</v>
      </c>
      <c r="C574" s="23" t="s">
        <v>6666</v>
      </c>
      <c r="D574" s="23" t="s">
        <v>5521</v>
      </c>
      <c r="E574" s="23" t="s">
        <v>5522</v>
      </c>
      <c r="F574" s="23" t="s">
        <v>6667</v>
      </c>
      <c r="G574" s="23" t="s">
        <v>6668</v>
      </c>
      <c r="H574" s="23" t="s">
        <v>5546</v>
      </c>
      <c r="I574" s="23" t="s">
        <v>5612</v>
      </c>
      <c r="J574" s="24">
        <v>-10357.1</v>
      </c>
      <c r="K574" s="24">
        <v>0</v>
      </c>
      <c r="L574" s="24">
        <v>0</v>
      </c>
      <c r="M574" s="24">
        <v>0</v>
      </c>
      <c r="N574" s="24">
        <v>0</v>
      </c>
      <c r="O574" s="24">
        <v>0</v>
      </c>
      <c r="P574" s="24">
        <v>0</v>
      </c>
      <c r="Q574" s="24">
        <v>-10357.1</v>
      </c>
    </row>
    <row r="575" spans="1:17" ht="13.9" customHeight="1">
      <c r="A575" s="23" t="s">
        <v>6669</v>
      </c>
      <c r="B575" s="23" t="s">
        <v>6670</v>
      </c>
      <c r="C575" s="23" t="s">
        <v>6671</v>
      </c>
      <c r="D575" s="23" t="s">
        <v>5521</v>
      </c>
      <c r="E575" s="23" t="s">
        <v>5522</v>
      </c>
      <c r="F575" s="23" t="s">
        <v>6672</v>
      </c>
      <c r="G575" s="23" t="s">
        <v>6673</v>
      </c>
      <c r="H575" s="23" t="s">
        <v>6674</v>
      </c>
      <c r="I575" s="23" t="s">
        <v>5526</v>
      </c>
      <c r="J575" s="24">
        <v>0</v>
      </c>
      <c r="K575" s="24">
        <v>0</v>
      </c>
      <c r="L575" s="24">
        <v>0</v>
      </c>
      <c r="M575" s="24">
        <v>0</v>
      </c>
      <c r="N575" s="24">
        <v>0</v>
      </c>
      <c r="O575" s="24">
        <v>0</v>
      </c>
      <c r="P575" s="24">
        <v>15905</v>
      </c>
      <c r="Q575" s="24">
        <v>15905</v>
      </c>
    </row>
    <row r="576" spans="1:17" ht="13.9" customHeight="1">
      <c r="A576" s="23" t="s">
        <v>6675</v>
      </c>
      <c r="B576" s="23" t="s">
        <v>6676</v>
      </c>
      <c r="C576" s="23" t="s">
        <v>6677</v>
      </c>
      <c r="D576" s="23" t="s">
        <v>5521</v>
      </c>
      <c r="E576" s="23" t="s">
        <v>5522</v>
      </c>
      <c r="F576" s="23" t="s">
        <v>6678</v>
      </c>
      <c r="G576" s="23" t="s">
        <v>6679</v>
      </c>
      <c r="H576" s="23" t="s">
        <v>6680</v>
      </c>
      <c r="I576" s="23" t="s">
        <v>5526</v>
      </c>
      <c r="J576" s="24">
        <v>0</v>
      </c>
      <c r="K576" s="24">
        <v>0</v>
      </c>
      <c r="L576" s="24">
        <v>4818.0600000000004</v>
      </c>
      <c r="M576" s="24">
        <v>0</v>
      </c>
      <c r="N576" s="24">
        <v>0</v>
      </c>
      <c r="O576" s="24">
        <v>0</v>
      </c>
      <c r="P576" s="24">
        <v>0</v>
      </c>
      <c r="Q576" s="24">
        <v>4818.0600000000004</v>
      </c>
    </row>
    <row r="577" spans="1:17" ht="13.9" customHeight="1">
      <c r="A577" s="23" t="s">
        <v>5568</v>
      </c>
      <c r="B577" s="23" t="s">
        <v>5569</v>
      </c>
      <c r="C577" s="23" t="s">
        <v>6677</v>
      </c>
      <c r="D577" s="23" t="s">
        <v>5521</v>
      </c>
      <c r="E577" s="23" t="s">
        <v>5522</v>
      </c>
      <c r="F577" s="23" t="s">
        <v>6678</v>
      </c>
      <c r="G577" s="23" t="s">
        <v>6679</v>
      </c>
      <c r="H577" s="23" t="s">
        <v>5546</v>
      </c>
      <c r="I577" s="23" t="s">
        <v>5526</v>
      </c>
      <c r="J577" s="24">
        <v>-4818.21</v>
      </c>
      <c r="K577" s="24">
        <v>0</v>
      </c>
      <c r="L577" s="24">
        <v>0</v>
      </c>
      <c r="M577" s="24">
        <v>0</v>
      </c>
      <c r="N577" s="24">
        <v>0</v>
      </c>
      <c r="O577" s="24">
        <v>0</v>
      </c>
      <c r="P577" s="24">
        <v>0</v>
      </c>
      <c r="Q577" s="24">
        <v>-4818.21</v>
      </c>
    </row>
    <row r="578" spans="1:17" ht="13.9" customHeight="1">
      <c r="A578" s="23" t="s">
        <v>5541</v>
      </c>
      <c r="B578" s="23" t="s">
        <v>5542</v>
      </c>
      <c r="C578" s="23" t="s">
        <v>6681</v>
      </c>
      <c r="D578" s="23" t="s">
        <v>5521</v>
      </c>
      <c r="E578" s="23" t="s">
        <v>5522</v>
      </c>
      <c r="F578" s="23" t="s">
        <v>6682</v>
      </c>
      <c r="G578" s="23" t="s">
        <v>6683</v>
      </c>
      <c r="H578" s="23" t="s">
        <v>5546</v>
      </c>
      <c r="I578" s="23" t="s">
        <v>5526</v>
      </c>
      <c r="J578" s="24">
        <v>-26447.67</v>
      </c>
      <c r="K578" s="24">
        <v>0</v>
      </c>
      <c r="L578" s="24">
        <v>0</v>
      </c>
      <c r="M578" s="24">
        <v>0</v>
      </c>
      <c r="N578" s="24">
        <v>0</v>
      </c>
      <c r="O578" s="24">
        <v>0</v>
      </c>
      <c r="P578" s="24">
        <v>0</v>
      </c>
      <c r="Q578" s="24">
        <v>-26447.67</v>
      </c>
    </row>
    <row r="579" spans="1:17" ht="13.9" customHeight="1">
      <c r="A579" s="23" t="s">
        <v>5893</v>
      </c>
      <c r="B579" s="23" t="s">
        <v>6684</v>
      </c>
      <c r="C579" s="23" t="s">
        <v>6681</v>
      </c>
      <c r="D579" s="23" t="s">
        <v>5521</v>
      </c>
      <c r="E579" s="23" t="s">
        <v>5522</v>
      </c>
      <c r="F579" s="23" t="s">
        <v>6682</v>
      </c>
      <c r="G579" s="23" t="s">
        <v>6683</v>
      </c>
      <c r="H579" s="23" t="s">
        <v>6685</v>
      </c>
      <c r="I579" s="23" t="s">
        <v>5526</v>
      </c>
      <c r="J579" s="24">
        <v>0</v>
      </c>
      <c r="K579" s="24">
        <v>78060</v>
      </c>
      <c r="L579" s="24">
        <v>0</v>
      </c>
      <c r="M579" s="24">
        <v>0</v>
      </c>
      <c r="N579" s="24">
        <v>0</v>
      </c>
      <c r="O579" s="24">
        <v>0</v>
      </c>
      <c r="P579" s="24">
        <v>0</v>
      </c>
      <c r="Q579" s="24">
        <v>78060</v>
      </c>
    </row>
    <row r="580" spans="1:17" ht="13.9" customHeight="1">
      <c r="A580" s="23" t="s">
        <v>5710</v>
      </c>
      <c r="B580" s="23" t="s">
        <v>6686</v>
      </c>
      <c r="C580" s="23" t="s">
        <v>6687</v>
      </c>
      <c r="D580" s="23" t="s">
        <v>5521</v>
      </c>
      <c r="E580" s="23" t="s">
        <v>5522</v>
      </c>
      <c r="F580" s="23" t="s">
        <v>6688</v>
      </c>
      <c r="G580" s="23" t="s">
        <v>6689</v>
      </c>
      <c r="H580" s="23" t="s">
        <v>6690</v>
      </c>
      <c r="I580" s="23" t="s">
        <v>5526</v>
      </c>
      <c r="J580" s="24">
        <v>187663</v>
      </c>
      <c r="K580" s="24">
        <v>0</v>
      </c>
      <c r="L580" s="24">
        <v>0</v>
      </c>
      <c r="M580" s="24">
        <v>0</v>
      </c>
      <c r="N580" s="24">
        <v>0</v>
      </c>
      <c r="O580" s="24">
        <v>0</v>
      </c>
      <c r="P580" s="24">
        <v>0</v>
      </c>
      <c r="Q580" s="24">
        <v>187663</v>
      </c>
    </row>
    <row r="581" spans="1:17" ht="13.9" customHeight="1">
      <c r="A581" s="23" t="s">
        <v>5568</v>
      </c>
      <c r="B581" s="23" t="s">
        <v>6691</v>
      </c>
      <c r="C581" s="23" t="s">
        <v>6692</v>
      </c>
      <c r="D581" s="23" t="s">
        <v>5521</v>
      </c>
      <c r="E581" s="23" t="s">
        <v>5522</v>
      </c>
      <c r="F581" s="23" t="s">
        <v>6693</v>
      </c>
      <c r="G581" s="23" t="s">
        <v>6694</v>
      </c>
      <c r="H581" s="23" t="s">
        <v>5546</v>
      </c>
      <c r="I581" s="23" t="s">
        <v>5526</v>
      </c>
      <c r="J581" s="24">
        <v>-3060.93</v>
      </c>
      <c r="K581" s="24">
        <v>0</v>
      </c>
      <c r="L581" s="24">
        <v>0</v>
      </c>
      <c r="M581" s="24">
        <v>0</v>
      </c>
      <c r="N581" s="24">
        <v>0</v>
      </c>
      <c r="O581" s="24">
        <v>0</v>
      </c>
      <c r="P581" s="24">
        <v>0</v>
      </c>
      <c r="Q581" s="24">
        <v>-3060.93</v>
      </c>
    </row>
    <row r="582" spans="1:17" ht="13.9" customHeight="1">
      <c r="A582" s="23" t="s">
        <v>5541</v>
      </c>
      <c r="B582" s="23" t="s">
        <v>5542</v>
      </c>
      <c r="C582" s="23" t="s">
        <v>6695</v>
      </c>
      <c r="D582" s="23" t="s">
        <v>5521</v>
      </c>
      <c r="E582" s="23" t="s">
        <v>5522</v>
      </c>
      <c r="F582" s="23" t="s">
        <v>6696</v>
      </c>
      <c r="G582" s="23" t="s">
        <v>4684</v>
      </c>
      <c r="H582" s="23" t="s">
        <v>5546</v>
      </c>
      <c r="I582" s="23" t="s">
        <v>5526</v>
      </c>
      <c r="J582" s="24">
        <v>-146045.78</v>
      </c>
      <c r="K582" s="24">
        <v>0</v>
      </c>
      <c r="L582" s="24">
        <v>0</v>
      </c>
      <c r="M582" s="24">
        <v>0</v>
      </c>
      <c r="N582" s="24">
        <v>0</v>
      </c>
      <c r="O582" s="24">
        <v>0</v>
      </c>
      <c r="P582" s="24">
        <v>0</v>
      </c>
      <c r="Q582" s="24">
        <v>-146045.78</v>
      </c>
    </row>
    <row r="583" spans="1:17" ht="13.9" customHeight="1">
      <c r="A583" s="23" t="s">
        <v>6697</v>
      </c>
      <c r="B583" s="23" t="s">
        <v>6698</v>
      </c>
      <c r="C583" s="23" t="s">
        <v>6695</v>
      </c>
      <c r="D583" s="23" t="s">
        <v>5521</v>
      </c>
      <c r="E583" s="23" t="s">
        <v>5522</v>
      </c>
      <c r="F583" s="23" t="s">
        <v>6696</v>
      </c>
      <c r="G583" s="23" t="s">
        <v>4684</v>
      </c>
      <c r="H583" s="23" t="s">
        <v>5546</v>
      </c>
      <c r="I583" s="23" t="s">
        <v>5526</v>
      </c>
      <c r="J583" s="24">
        <v>0</v>
      </c>
      <c r="K583" s="24">
        <v>0</v>
      </c>
      <c r="L583" s="24">
        <v>0</v>
      </c>
      <c r="M583" s="24">
        <v>0</v>
      </c>
      <c r="N583" s="24">
        <v>0</v>
      </c>
      <c r="O583" s="24">
        <v>200288.36</v>
      </c>
      <c r="P583" s="24">
        <v>0</v>
      </c>
      <c r="Q583" s="24">
        <v>200288.36</v>
      </c>
    </row>
    <row r="584" spans="1:17" ht="13.9" customHeight="1">
      <c r="A584" s="23" t="s">
        <v>6699</v>
      </c>
      <c r="B584" s="23" t="s">
        <v>6700</v>
      </c>
      <c r="C584" s="23" t="s">
        <v>6701</v>
      </c>
      <c r="D584" s="23" t="s">
        <v>5521</v>
      </c>
      <c r="E584" s="23" t="s">
        <v>5522</v>
      </c>
      <c r="F584" s="23" t="s">
        <v>6702</v>
      </c>
      <c r="G584" s="23" t="s">
        <v>6703</v>
      </c>
      <c r="H584" s="23" t="s">
        <v>6704</v>
      </c>
      <c r="I584" s="23" t="s">
        <v>5526</v>
      </c>
      <c r="J584" s="24">
        <v>0</v>
      </c>
      <c r="K584" s="24">
        <v>0</v>
      </c>
      <c r="L584" s="24">
        <v>75693</v>
      </c>
      <c r="M584" s="24">
        <v>0</v>
      </c>
      <c r="N584" s="24">
        <v>0</v>
      </c>
      <c r="O584" s="24">
        <v>0</v>
      </c>
      <c r="P584" s="24">
        <v>0</v>
      </c>
      <c r="Q584" s="24">
        <v>75693</v>
      </c>
    </row>
    <row r="585" spans="1:17" ht="13.9" customHeight="1">
      <c r="A585" s="23" t="s">
        <v>6697</v>
      </c>
      <c r="B585" s="23" t="s">
        <v>6705</v>
      </c>
      <c r="C585" s="23" t="s">
        <v>6706</v>
      </c>
      <c r="D585" s="23" t="s">
        <v>5521</v>
      </c>
      <c r="E585" s="23" t="s">
        <v>5522</v>
      </c>
      <c r="F585" s="23" t="s">
        <v>6707</v>
      </c>
      <c r="G585" s="23" t="s">
        <v>6708</v>
      </c>
      <c r="H585" s="23" t="s">
        <v>5546</v>
      </c>
      <c r="I585" s="23" t="s">
        <v>5526</v>
      </c>
      <c r="J585" s="24">
        <v>0</v>
      </c>
      <c r="K585" s="24">
        <v>0</v>
      </c>
      <c r="L585" s="24">
        <v>0</v>
      </c>
      <c r="M585" s="24">
        <v>0</v>
      </c>
      <c r="N585" s="24">
        <v>0</v>
      </c>
      <c r="O585" s="24">
        <v>193223</v>
      </c>
      <c r="P585" s="24">
        <v>0</v>
      </c>
      <c r="Q585" s="24">
        <v>193223</v>
      </c>
    </row>
    <row r="586" spans="1:17" ht="13.9" customHeight="1">
      <c r="A586" s="23" t="s">
        <v>6709</v>
      </c>
      <c r="B586" s="23" t="s">
        <v>6710</v>
      </c>
      <c r="C586" s="23" t="s">
        <v>6711</v>
      </c>
      <c r="D586" s="23" t="s">
        <v>5521</v>
      </c>
      <c r="E586" s="23" t="s">
        <v>5522</v>
      </c>
      <c r="F586" s="23" t="s">
        <v>6712</v>
      </c>
      <c r="G586" s="23" t="s">
        <v>6713</v>
      </c>
      <c r="H586" s="23" t="s">
        <v>6714</v>
      </c>
      <c r="I586" s="23" t="s">
        <v>5526</v>
      </c>
      <c r="J586" s="24">
        <v>0</v>
      </c>
      <c r="K586" s="24">
        <v>0</v>
      </c>
      <c r="L586" s="24">
        <v>0</v>
      </c>
      <c r="M586" s="24">
        <v>0</v>
      </c>
      <c r="N586" s="24">
        <v>0</v>
      </c>
      <c r="O586" s="24">
        <v>0</v>
      </c>
      <c r="P586" s="24">
        <v>14433</v>
      </c>
      <c r="Q586" s="24">
        <v>14433</v>
      </c>
    </row>
    <row r="587" spans="1:17" ht="13.9" customHeight="1">
      <c r="A587" s="23" t="s">
        <v>5885</v>
      </c>
      <c r="B587" s="23" t="s">
        <v>6715</v>
      </c>
      <c r="C587" s="23" t="s">
        <v>6716</v>
      </c>
      <c r="D587" s="23" t="s">
        <v>5521</v>
      </c>
      <c r="E587" s="23" t="s">
        <v>5522</v>
      </c>
      <c r="F587" s="23" t="s">
        <v>6717</v>
      </c>
      <c r="G587" s="23" t="s">
        <v>6718</v>
      </c>
      <c r="H587" s="23" t="s">
        <v>6719</v>
      </c>
      <c r="I587" s="23" t="s">
        <v>5526</v>
      </c>
      <c r="J587" s="24">
        <v>0</v>
      </c>
      <c r="K587" s="24">
        <v>9897</v>
      </c>
      <c r="L587" s="24">
        <v>0</v>
      </c>
      <c r="M587" s="24">
        <v>0</v>
      </c>
      <c r="N587" s="24">
        <v>0</v>
      </c>
      <c r="O587" s="24">
        <v>0</v>
      </c>
      <c r="P587" s="24">
        <v>0</v>
      </c>
      <c r="Q587" s="24">
        <v>9897</v>
      </c>
    </row>
    <row r="588" spans="1:17" ht="13.9" customHeight="1">
      <c r="A588" s="23" t="s">
        <v>5568</v>
      </c>
      <c r="B588" s="23" t="s">
        <v>6720</v>
      </c>
      <c r="C588" s="23" t="s">
        <v>6721</v>
      </c>
      <c r="D588" s="23" t="s">
        <v>5521</v>
      </c>
      <c r="E588" s="23" t="s">
        <v>5522</v>
      </c>
      <c r="F588" s="23" t="s">
        <v>6722</v>
      </c>
      <c r="G588" s="23" t="s">
        <v>4803</v>
      </c>
      <c r="H588" s="23" t="s">
        <v>5546</v>
      </c>
      <c r="I588" s="23" t="s">
        <v>5526</v>
      </c>
      <c r="J588" s="24">
        <v>-32612.05</v>
      </c>
      <c r="K588" s="24">
        <v>0</v>
      </c>
      <c r="L588" s="24">
        <v>0</v>
      </c>
      <c r="M588" s="24">
        <v>0</v>
      </c>
      <c r="N588" s="24">
        <v>0</v>
      </c>
      <c r="O588" s="24">
        <v>0</v>
      </c>
      <c r="P588" s="24">
        <v>0</v>
      </c>
      <c r="Q588" s="24">
        <v>-32612.05</v>
      </c>
    </row>
    <row r="589" spans="1:17" ht="13.9" customHeight="1">
      <c r="A589" s="23" t="s">
        <v>6709</v>
      </c>
      <c r="B589" s="23" t="s">
        <v>6723</v>
      </c>
      <c r="C589" s="23" t="s">
        <v>6721</v>
      </c>
      <c r="D589" s="23" t="s">
        <v>5521</v>
      </c>
      <c r="E589" s="23" t="s">
        <v>5522</v>
      </c>
      <c r="F589" s="23" t="s">
        <v>6722</v>
      </c>
      <c r="G589" s="23" t="s">
        <v>4803</v>
      </c>
      <c r="H589" s="23" t="s">
        <v>6724</v>
      </c>
      <c r="I589" s="23" t="s">
        <v>5526</v>
      </c>
      <c r="J589" s="24">
        <v>0</v>
      </c>
      <c r="K589" s="24">
        <v>0</v>
      </c>
      <c r="L589" s="24">
        <v>0</v>
      </c>
      <c r="M589" s="24">
        <v>0</v>
      </c>
      <c r="N589" s="24">
        <v>0</v>
      </c>
      <c r="O589" s="24">
        <v>0</v>
      </c>
      <c r="P589" s="24">
        <v>32612</v>
      </c>
      <c r="Q589" s="24">
        <v>32612</v>
      </c>
    </row>
    <row r="590" spans="1:17" ht="13.9" customHeight="1">
      <c r="A590" s="23" t="s">
        <v>5715</v>
      </c>
      <c r="B590" s="23" t="s">
        <v>6725</v>
      </c>
      <c r="C590" s="23" t="s">
        <v>6726</v>
      </c>
      <c r="D590" s="23" t="s">
        <v>5521</v>
      </c>
      <c r="E590" s="23" t="s">
        <v>5522</v>
      </c>
      <c r="F590" s="23" t="s">
        <v>6727</v>
      </c>
      <c r="G590" s="23" t="s">
        <v>6728</v>
      </c>
      <c r="H590" s="23" t="s">
        <v>6729</v>
      </c>
      <c r="I590" s="23" t="s">
        <v>5526</v>
      </c>
      <c r="J590" s="24">
        <v>62472</v>
      </c>
      <c r="K590" s="24">
        <v>0</v>
      </c>
      <c r="L590" s="24">
        <v>0</v>
      </c>
      <c r="M590" s="24">
        <v>0</v>
      </c>
      <c r="N590" s="24">
        <v>0</v>
      </c>
      <c r="O590" s="24">
        <v>0</v>
      </c>
      <c r="P590" s="24">
        <v>0</v>
      </c>
      <c r="Q590" s="24">
        <v>62472</v>
      </c>
    </row>
    <row r="591" spans="1:17" ht="13.9" customHeight="1">
      <c r="A591" s="23" t="s">
        <v>5715</v>
      </c>
      <c r="B591" s="23" t="s">
        <v>6730</v>
      </c>
      <c r="C591" s="23" t="s">
        <v>6731</v>
      </c>
      <c r="D591" s="23" t="s">
        <v>5521</v>
      </c>
      <c r="E591" s="23" t="s">
        <v>5522</v>
      </c>
      <c r="F591" s="23" t="s">
        <v>6732</v>
      </c>
      <c r="G591" s="23" t="s">
        <v>6733</v>
      </c>
      <c r="H591" s="23" t="s">
        <v>6734</v>
      </c>
      <c r="I591" s="23" t="s">
        <v>5526</v>
      </c>
      <c r="J591" s="24">
        <v>59058</v>
      </c>
      <c r="K591" s="24">
        <v>0</v>
      </c>
      <c r="L591" s="24">
        <v>0</v>
      </c>
      <c r="M591" s="24">
        <v>0</v>
      </c>
      <c r="N591" s="24">
        <v>0</v>
      </c>
      <c r="O591" s="24">
        <v>0</v>
      </c>
      <c r="P591" s="24">
        <v>0</v>
      </c>
      <c r="Q591" s="24">
        <v>59058</v>
      </c>
    </row>
    <row r="592" spans="1:17" ht="13.9" customHeight="1">
      <c r="A592" s="23" t="s">
        <v>5541</v>
      </c>
      <c r="B592" s="23" t="s">
        <v>5542</v>
      </c>
      <c r="C592" s="23" t="s">
        <v>6735</v>
      </c>
      <c r="D592" s="23" t="s">
        <v>5521</v>
      </c>
      <c r="E592" s="23" t="s">
        <v>5522</v>
      </c>
      <c r="F592" s="23" t="s">
        <v>6736</v>
      </c>
      <c r="G592" s="23" t="s">
        <v>6737</v>
      </c>
      <c r="H592" s="23" t="s">
        <v>5546</v>
      </c>
      <c r="I592" s="23" t="s">
        <v>5526</v>
      </c>
      <c r="J592" s="24">
        <v>-15045.73</v>
      </c>
      <c r="K592" s="24">
        <v>0</v>
      </c>
      <c r="L592" s="24">
        <v>0</v>
      </c>
      <c r="M592" s="24">
        <v>0</v>
      </c>
      <c r="N592" s="24">
        <v>0</v>
      </c>
      <c r="O592" s="24">
        <v>0</v>
      </c>
      <c r="P592" s="24">
        <v>0</v>
      </c>
      <c r="Q592" s="24">
        <v>-15045.73</v>
      </c>
    </row>
    <row r="593" spans="1:17" ht="13.9" customHeight="1">
      <c r="A593" s="23" t="s">
        <v>5841</v>
      </c>
      <c r="B593" s="23" t="s">
        <v>6738</v>
      </c>
      <c r="C593" s="23" t="s">
        <v>6735</v>
      </c>
      <c r="D593" s="23" t="s">
        <v>5521</v>
      </c>
      <c r="E593" s="23" t="s">
        <v>5522</v>
      </c>
      <c r="F593" s="23" t="s">
        <v>6736</v>
      </c>
      <c r="G593" s="23" t="s">
        <v>6737</v>
      </c>
      <c r="H593" s="23" t="s">
        <v>6739</v>
      </c>
      <c r="I593" s="23" t="s">
        <v>5526</v>
      </c>
      <c r="J593" s="24">
        <v>0</v>
      </c>
      <c r="K593" s="24">
        <v>0</v>
      </c>
      <c r="L593" s="24">
        <v>45137.27</v>
      </c>
      <c r="M593" s="24">
        <v>0</v>
      </c>
      <c r="N593" s="24">
        <v>0</v>
      </c>
      <c r="O593" s="24">
        <v>0</v>
      </c>
      <c r="P593" s="24">
        <v>0</v>
      </c>
      <c r="Q593" s="24">
        <v>45137.27</v>
      </c>
    </row>
    <row r="594" spans="1:17" ht="13.9" customHeight="1">
      <c r="A594" s="23" t="s">
        <v>6740</v>
      </c>
      <c r="B594" s="23" t="s">
        <v>6741</v>
      </c>
      <c r="C594" s="23" t="s">
        <v>6742</v>
      </c>
      <c r="D594" s="23" t="s">
        <v>5521</v>
      </c>
      <c r="E594" s="23" t="s">
        <v>5522</v>
      </c>
      <c r="F594" s="23" t="s">
        <v>6743</v>
      </c>
      <c r="G594" s="23" t="s">
        <v>6744</v>
      </c>
      <c r="H594" s="23" t="s">
        <v>6745</v>
      </c>
      <c r="I594" s="23" t="s">
        <v>5526</v>
      </c>
      <c r="J594" s="24">
        <v>0</v>
      </c>
      <c r="K594" s="24">
        <v>0</v>
      </c>
      <c r="L594" s="24">
        <v>0</v>
      </c>
      <c r="M594" s="24">
        <v>0</v>
      </c>
      <c r="N594" s="24">
        <v>0</v>
      </c>
      <c r="O594" s="24">
        <v>85850</v>
      </c>
      <c r="P594" s="24">
        <v>0</v>
      </c>
      <c r="Q594" s="24">
        <v>85850</v>
      </c>
    </row>
    <row r="595" spans="1:17" ht="13.9" customHeight="1">
      <c r="A595" s="23" t="s">
        <v>5888</v>
      </c>
      <c r="B595" s="23" t="s">
        <v>6746</v>
      </c>
      <c r="C595" s="23" t="s">
        <v>6747</v>
      </c>
      <c r="D595" s="23" t="s">
        <v>5521</v>
      </c>
      <c r="E595" s="23" t="s">
        <v>5522</v>
      </c>
      <c r="F595" s="23" t="s">
        <v>6748</v>
      </c>
      <c r="G595" s="23" t="s">
        <v>6749</v>
      </c>
      <c r="H595" s="23" t="s">
        <v>6750</v>
      </c>
      <c r="I595" s="23" t="s">
        <v>5526</v>
      </c>
      <c r="J595" s="24">
        <v>0</v>
      </c>
      <c r="K595" s="24">
        <v>0</v>
      </c>
      <c r="L595" s="24">
        <v>184215</v>
      </c>
      <c r="M595" s="24">
        <v>0</v>
      </c>
      <c r="N595" s="24">
        <v>0</v>
      </c>
      <c r="O595" s="24">
        <v>0</v>
      </c>
      <c r="P595" s="24">
        <v>0</v>
      </c>
      <c r="Q595" s="24">
        <v>184215</v>
      </c>
    </row>
    <row r="596" spans="1:17" ht="13.9" customHeight="1">
      <c r="A596" s="23" t="s">
        <v>5606</v>
      </c>
      <c r="B596" s="23" t="s">
        <v>6751</v>
      </c>
      <c r="C596" s="23" t="s">
        <v>6752</v>
      </c>
      <c r="D596" s="23" t="s">
        <v>5521</v>
      </c>
      <c r="E596" s="23" t="s">
        <v>5522</v>
      </c>
      <c r="F596" s="23" t="s">
        <v>6753</v>
      </c>
      <c r="G596" s="23" t="s">
        <v>5025</v>
      </c>
      <c r="H596" s="23" t="s">
        <v>6754</v>
      </c>
      <c r="I596" s="23" t="s">
        <v>5526</v>
      </c>
      <c r="J596" s="24">
        <v>0</v>
      </c>
      <c r="K596" s="24">
        <v>0</v>
      </c>
      <c r="L596" s="24">
        <v>975</v>
      </c>
      <c r="M596" s="24">
        <v>0</v>
      </c>
      <c r="N596" s="24">
        <v>0</v>
      </c>
      <c r="O596" s="24">
        <v>0</v>
      </c>
      <c r="P596" s="24">
        <v>0</v>
      </c>
      <c r="Q596" s="24">
        <v>975</v>
      </c>
    </row>
    <row r="597" spans="1:17" ht="13.9" customHeight="1">
      <c r="A597" s="23" t="s">
        <v>6510</v>
      </c>
      <c r="B597" s="23" t="s">
        <v>6755</v>
      </c>
      <c r="C597" s="23" t="s">
        <v>6756</v>
      </c>
      <c r="D597" s="23" t="s">
        <v>5521</v>
      </c>
      <c r="E597" s="23" t="s">
        <v>5522</v>
      </c>
      <c r="F597" s="23" t="s">
        <v>6753</v>
      </c>
      <c r="G597" s="23" t="s">
        <v>5025</v>
      </c>
      <c r="H597" s="23" t="s">
        <v>6757</v>
      </c>
      <c r="I597" s="23" t="s">
        <v>5526</v>
      </c>
      <c r="J597" s="24">
        <v>0</v>
      </c>
      <c r="K597" s="24">
        <v>8432</v>
      </c>
      <c r="L597" s="24">
        <v>0</v>
      </c>
      <c r="M597" s="24">
        <v>0</v>
      </c>
      <c r="N597" s="24">
        <v>0</v>
      </c>
      <c r="O597" s="24">
        <v>0</v>
      </c>
      <c r="P597" s="24">
        <v>0</v>
      </c>
      <c r="Q597" s="24">
        <v>8432</v>
      </c>
    </row>
    <row r="598" spans="1:17" ht="13.9" customHeight="1">
      <c r="A598" s="23" t="s">
        <v>5710</v>
      </c>
      <c r="B598" s="23" t="s">
        <v>6758</v>
      </c>
      <c r="C598" s="23" t="s">
        <v>6759</v>
      </c>
      <c r="D598" s="23" t="s">
        <v>5521</v>
      </c>
      <c r="E598" s="23" t="s">
        <v>5522</v>
      </c>
      <c r="F598" s="23" t="s">
        <v>6753</v>
      </c>
      <c r="G598" s="23" t="s">
        <v>5025</v>
      </c>
      <c r="H598" s="23" t="s">
        <v>6760</v>
      </c>
      <c r="I598" s="23" t="s">
        <v>5526</v>
      </c>
      <c r="J598" s="24">
        <v>17793</v>
      </c>
      <c r="K598" s="24">
        <v>0</v>
      </c>
      <c r="L598" s="24">
        <v>0</v>
      </c>
      <c r="M598" s="24">
        <v>0</v>
      </c>
      <c r="N598" s="24">
        <v>0</v>
      </c>
      <c r="O598" s="24">
        <v>0</v>
      </c>
      <c r="P598" s="24">
        <v>0</v>
      </c>
      <c r="Q598" s="24">
        <v>17793</v>
      </c>
    </row>
    <row r="599" spans="1:17" ht="13.9" customHeight="1">
      <c r="A599" s="23" t="s">
        <v>5531</v>
      </c>
      <c r="B599" s="23" t="s">
        <v>6761</v>
      </c>
      <c r="C599" s="23" t="s">
        <v>6762</v>
      </c>
      <c r="D599" s="23" t="s">
        <v>5521</v>
      </c>
      <c r="E599" s="23" t="s">
        <v>5522</v>
      </c>
      <c r="F599" s="23" t="s">
        <v>6753</v>
      </c>
      <c r="G599" s="23" t="s">
        <v>5025</v>
      </c>
      <c r="H599" s="23" t="s">
        <v>6763</v>
      </c>
      <c r="I599" s="23" t="s">
        <v>5526</v>
      </c>
      <c r="J599" s="24">
        <v>713</v>
      </c>
      <c r="K599" s="24">
        <v>0</v>
      </c>
      <c r="L599" s="24">
        <v>0</v>
      </c>
      <c r="M599" s="24">
        <v>0</v>
      </c>
      <c r="N599" s="24">
        <v>0</v>
      </c>
      <c r="O599" s="24">
        <v>0</v>
      </c>
      <c r="P599" s="24">
        <v>0</v>
      </c>
      <c r="Q599" s="24">
        <v>713</v>
      </c>
    </row>
    <row r="600" spans="1:17" ht="13.9" customHeight="1">
      <c r="A600" s="23" t="s">
        <v>5547</v>
      </c>
      <c r="B600" s="23" t="s">
        <v>6764</v>
      </c>
      <c r="C600" s="23" t="s">
        <v>6765</v>
      </c>
      <c r="D600" s="23" t="s">
        <v>5521</v>
      </c>
      <c r="E600" s="23" t="s">
        <v>5522</v>
      </c>
      <c r="F600" s="23" t="s">
        <v>6753</v>
      </c>
      <c r="G600" s="23" t="s">
        <v>5025</v>
      </c>
      <c r="H600" s="23" t="s">
        <v>6766</v>
      </c>
      <c r="I600" s="23" t="s">
        <v>5526</v>
      </c>
      <c r="J600" s="24">
        <v>0</v>
      </c>
      <c r="K600" s="24">
        <v>2096</v>
      </c>
      <c r="L600" s="24">
        <v>0</v>
      </c>
      <c r="M600" s="24">
        <v>0</v>
      </c>
      <c r="N600" s="24">
        <v>0</v>
      </c>
      <c r="O600" s="24">
        <v>0</v>
      </c>
      <c r="P600" s="24">
        <v>0</v>
      </c>
      <c r="Q600" s="24">
        <v>2096</v>
      </c>
    </row>
    <row r="601" spans="1:17" ht="13.9" customHeight="1">
      <c r="A601" s="23" t="s">
        <v>5758</v>
      </c>
      <c r="B601" s="23" t="s">
        <v>6767</v>
      </c>
      <c r="C601" s="23" t="s">
        <v>6768</v>
      </c>
      <c r="D601" s="23" t="s">
        <v>5521</v>
      </c>
      <c r="E601" s="23" t="s">
        <v>5522</v>
      </c>
      <c r="F601" s="23" t="s">
        <v>6753</v>
      </c>
      <c r="G601" s="23" t="s">
        <v>5025</v>
      </c>
      <c r="H601" s="23" t="s">
        <v>6769</v>
      </c>
      <c r="I601" s="23" t="s">
        <v>5526</v>
      </c>
      <c r="J601" s="24">
        <v>0</v>
      </c>
      <c r="K601" s="24">
        <v>0</v>
      </c>
      <c r="L601" s="24">
        <v>0</v>
      </c>
      <c r="M601" s="24">
        <v>793</v>
      </c>
      <c r="N601" s="24">
        <v>0</v>
      </c>
      <c r="O601" s="24">
        <v>0</v>
      </c>
      <c r="P601" s="24">
        <v>0</v>
      </c>
      <c r="Q601" s="24">
        <v>793</v>
      </c>
    </row>
    <row r="602" spans="1:17" ht="13.9" customHeight="1">
      <c r="A602" s="23" t="s">
        <v>5582</v>
      </c>
      <c r="B602" s="23" t="s">
        <v>6770</v>
      </c>
      <c r="C602" s="23" t="s">
        <v>6771</v>
      </c>
      <c r="D602" s="23" t="s">
        <v>5521</v>
      </c>
      <c r="E602" s="23" t="s">
        <v>5522</v>
      </c>
      <c r="F602" s="23" t="s">
        <v>6772</v>
      </c>
      <c r="G602" s="23" t="s">
        <v>6773</v>
      </c>
      <c r="H602" s="23" t="s">
        <v>6774</v>
      </c>
      <c r="I602" s="23" t="s">
        <v>5526</v>
      </c>
      <c r="J602" s="24">
        <v>211147</v>
      </c>
      <c r="K602" s="24">
        <v>0</v>
      </c>
      <c r="L602" s="24">
        <v>0</v>
      </c>
      <c r="M602" s="24">
        <v>0</v>
      </c>
      <c r="N602" s="24">
        <v>0</v>
      </c>
      <c r="O602" s="24">
        <v>0</v>
      </c>
      <c r="P602" s="24">
        <v>0</v>
      </c>
      <c r="Q602" s="24">
        <v>211147</v>
      </c>
    </row>
    <row r="603" spans="1:17" ht="13.9" customHeight="1">
      <c r="A603" s="23" t="s">
        <v>5562</v>
      </c>
      <c r="B603" s="23" t="s">
        <v>6775</v>
      </c>
      <c r="C603" s="23" t="s">
        <v>6776</v>
      </c>
      <c r="D603" s="23" t="s">
        <v>5521</v>
      </c>
      <c r="E603" s="23" t="s">
        <v>5522</v>
      </c>
      <c r="F603" s="23" t="s">
        <v>6772</v>
      </c>
      <c r="G603" s="23" t="s">
        <v>6773</v>
      </c>
      <c r="H603" s="23" t="s">
        <v>6777</v>
      </c>
      <c r="I603" s="23" t="s">
        <v>5526</v>
      </c>
      <c r="J603" s="24">
        <v>112492</v>
      </c>
      <c r="K603" s="24">
        <v>0</v>
      </c>
      <c r="L603" s="24">
        <v>0</v>
      </c>
      <c r="M603" s="24">
        <v>0</v>
      </c>
      <c r="N603" s="24">
        <v>0</v>
      </c>
      <c r="O603" s="24">
        <v>0</v>
      </c>
      <c r="P603" s="24">
        <v>0</v>
      </c>
      <c r="Q603" s="24">
        <v>112492</v>
      </c>
    </row>
    <row r="604" spans="1:17" ht="13.9" customHeight="1">
      <c r="A604" s="23" t="s">
        <v>5562</v>
      </c>
      <c r="B604" s="23" t="s">
        <v>6778</v>
      </c>
      <c r="C604" s="23" t="s">
        <v>6779</v>
      </c>
      <c r="D604" s="23" t="s">
        <v>5521</v>
      </c>
      <c r="E604" s="23" t="s">
        <v>5522</v>
      </c>
      <c r="F604" s="23" t="s">
        <v>6772</v>
      </c>
      <c r="G604" s="23" t="s">
        <v>6773</v>
      </c>
      <c r="H604" s="23" t="s">
        <v>6777</v>
      </c>
      <c r="I604" s="23" t="s">
        <v>5526</v>
      </c>
      <c r="J604" s="24">
        <v>500</v>
      </c>
      <c r="K604" s="24">
        <v>0</v>
      </c>
      <c r="L604" s="24">
        <v>0</v>
      </c>
      <c r="M604" s="24">
        <v>0</v>
      </c>
      <c r="N604" s="24">
        <v>0</v>
      </c>
      <c r="O604" s="24">
        <v>0</v>
      </c>
      <c r="P604" s="24">
        <v>0</v>
      </c>
      <c r="Q604" s="24">
        <v>500</v>
      </c>
    </row>
    <row r="605" spans="1:17" ht="13.9" customHeight="1">
      <c r="A605" s="23" t="s">
        <v>6709</v>
      </c>
      <c r="B605" s="23" t="s">
        <v>6780</v>
      </c>
      <c r="C605" s="23" t="s">
        <v>6781</v>
      </c>
      <c r="D605" s="23" t="s">
        <v>5521</v>
      </c>
      <c r="E605" s="23" t="s">
        <v>5522</v>
      </c>
      <c r="F605" s="23" t="s">
        <v>6782</v>
      </c>
      <c r="G605" s="23" t="s">
        <v>6783</v>
      </c>
      <c r="H605" s="23" t="s">
        <v>6784</v>
      </c>
      <c r="I605" s="23" t="s">
        <v>5526</v>
      </c>
      <c r="J605" s="24">
        <v>0</v>
      </c>
      <c r="K605" s="24">
        <v>0</v>
      </c>
      <c r="L605" s="24">
        <v>0</v>
      </c>
      <c r="M605" s="24">
        <v>0</v>
      </c>
      <c r="N605" s="24">
        <v>0</v>
      </c>
      <c r="O605" s="24">
        <v>0</v>
      </c>
      <c r="P605" s="24">
        <v>13792</v>
      </c>
      <c r="Q605" s="24">
        <v>13792</v>
      </c>
    </row>
    <row r="606" spans="1:17" ht="13.9" customHeight="1">
      <c r="A606" s="23" t="s">
        <v>5518</v>
      </c>
      <c r="B606" s="23" t="s">
        <v>6785</v>
      </c>
      <c r="C606" s="23" t="s">
        <v>6786</v>
      </c>
      <c r="D606" s="23" t="s">
        <v>5521</v>
      </c>
      <c r="E606" s="23" t="s">
        <v>5522</v>
      </c>
      <c r="F606" s="23" t="s">
        <v>6787</v>
      </c>
      <c r="G606" s="23" t="s">
        <v>6788</v>
      </c>
      <c r="H606" s="23" t="s">
        <v>6789</v>
      </c>
      <c r="I606" s="23" t="s">
        <v>5526</v>
      </c>
      <c r="J606" s="24">
        <v>46309</v>
      </c>
      <c r="K606" s="24">
        <v>0</v>
      </c>
      <c r="L606" s="24">
        <v>0</v>
      </c>
      <c r="M606" s="24">
        <v>0</v>
      </c>
      <c r="N606" s="24">
        <v>0</v>
      </c>
      <c r="O606" s="24">
        <v>0</v>
      </c>
      <c r="P606" s="24">
        <v>0</v>
      </c>
      <c r="Q606" s="24">
        <v>46309</v>
      </c>
    </row>
    <row r="607" spans="1:17" ht="13.9" customHeight="1">
      <c r="A607" s="23" t="s">
        <v>5547</v>
      </c>
      <c r="B607" s="23" t="s">
        <v>6790</v>
      </c>
      <c r="C607" s="23" t="s">
        <v>6791</v>
      </c>
      <c r="D607" s="23" t="s">
        <v>5521</v>
      </c>
      <c r="E607" s="23" t="s">
        <v>5522</v>
      </c>
      <c r="F607" s="23" t="s">
        <v>6787</v>
      </c>
      <c r="G607" s="23" t="s">
        <v>6788</v>
      </c>
      <c r="H607" s="23" t="s">
        <v>6792</v>
      </c>
      <c r="I607" s="23" t="s">
        <v>5526</v>
      </c>
      <c r="J607" s="24">
        <v>0</v>
      </c>
      <c r="K607" s="24">
        <v>6215</v>
      </c>
      <c r="L607" s="24">
        <v>0</v>
      </c>
      <c r="M607" s="24">
        <v>0</v>
      </c>
      <c r="N607" s="24">
        <v>0</v>
      </c>
      <c r="O607" s="24">
        <v>0</v>
      </c>
      <c r="P607" s="24">
        <v>0</v>
      </c>
      <c r="Q607" s="24">
        <v>6215</v>
      </c>
    </row>
    <row r="608" spans="1:17" ht="13.9" customHeight="1">
      <c r="A608" s="23" t="s">
        <v>6793</v>
      </c>
      <c r="B608" s="23" t="s">
        <v>6794</v>
      </c>
      <c r="C608" s="23" t="s">
        <v>6795</v>
      </c>
      <c r="D608" s="23" t="s">
        <v>5521</v>
      </c>
      <c r="E608" s="23" t="s">
        <v>5522</v>
      </c>
      <c r="F608" s="23" t="s">
        <v>6787</v>
      </c>
      <c r="G608" s="23" t="s">
        <v>6788</v>
      </c>
      <c r="H608" s="23" t="s">
        <v>6796</v>
      </c>
      <c r="I608" s="23" t="s">
        <v>5526</v>
      </c>
      <c r="J608" s="24">
        <v>0</v>
      </c>
      <c r="K608" s="24">
        <v>0</v>
      </c>
      <c r="L608" s="24">
        <v>0</v>
      </c>
      <c r="M608" s="24">
        <v>0</v>
      </c>
      <c r="N608" s="24">
        <v>0.26</v>
      </c>
      <c r="O608" s="24">
        <v>0</v>
      </c>
      <c r="P608" s="24">
        <v>0</v>
      </c>
      <c r="Q608" s="24">
        <v>0.26</v>
      </c>
    </row>
    <row r="609" spans="1:17" ht="13.9" customHeight="1">
      <c r="A609" s="23" t="s">
        <v>5888</v>
      </c>
      <c r="B609" s="23" t="s">
        <v>6797</v>
      </c>
      <c r="C609" s="23" t="s">
        <v>6798</v>
      </c>
      <c r="D609" s="23" t="s">
        <v>5521</v>
      </c>
      <c r="E609" s="23" t="s">
        <v>5522</v>
      </c>
      <c r="F609" s="23" t="s">
        <v>6787</v>
      </c>
      <c r="G609" s="23" t="s">
        <v>6788</v>
      </c>
      <c r="H609" s="23" t="s">
        <v>6799</v>
      </c>
      <c r="I609" s="23" t="s">
        <v>5526</v>
      </c>
      <c r="J609" s="24">
        <v>0</v>
      </c>
      <c r="K609" s="24">
        <v>0</v>
      </c>
      <c r="L609" s="24">
        <v>7477</v>
      </c>
      <c r="M609" s="24">
        <v>0</v>
      </c>
      <c r="N609" s="24">
        <v>0</v>
      </c>
      <c r="O609" s="24">
        <v>0</v>
      </c>
      <c r="P609" s="24">
        <v>0</v>
      </c>
      <c r="Q609" s="24">
        <v>7477</v>
      </c>
    </row>
    <row r="610" spans="1:17" ht="13.9" customHeight="1">
      <c r="A610" s="23" t="s">
        <v>5664</v>
      </c>
      <c r="B610" s="23" t="s">
        <v>6800</v>
      </c>
      <c r="C610" s="23" t="s">
        <v>6801</v>
      </c>
      <c r="D610" s="23" t="s">
        <v>5521</v>
      </c>
      <c r="E610" s="23" t="s">
        <v>5522</v>
      </c>
      <c r="F610" s="23" t="s">
        <v>6787</v>
      </c>
      <c r="G610" s="23" t="s">
        <v>6788</v>
      </c>
      <c r="H610" s="23" t="s">
        <v>6802</v>
      </c>
      <c r="I610" s="23" t="s">
        <v>5526</v>
      </c>
      <c r="J610" s="24">
        <v>0</v>
      </c>
      <c r="K610" s="24">
        <v>0</v>
      </c>
      <c r="L610" s="24">
        <v>12566</v>
      </c>
      <c r="M610" s="24">
        <v>0</v>
      </c>
      <c r="N610" s="24">
        <v>0</v>
      </c>
      <c r="O610" s="24">
        <v>0</v>
      </c>
      <c r="P610" s="24">
        <v>0</v>
      </c>
      <c r="Q610" s="24">
        <v>12566</v>
      </c>
    </row>
    <row r="611" spans="1:17" ht="13.9" customHeight="1">
      <c r="A611" s="23" t="s">
        <v>6803</v>
      </c>
      <c r="B611" s="23" t="s">
        <v>6804</v>
      </c>
      <c r="C611" s="23" t="s">
        <v>6805</v>
      </c>
      <c r="D611" s="23" t="s">
        <v>5521</v>
      </c>
      <c r="E611" s="23" t="s">
        <v>5522</v>
      </c>
      <c r="F611" s="23" t="s">
        <v>6806</v>
      </c>
      <c r="G611" s="23" t="s">
        <v>5242</v>
      </c>
      <c r="H611" s="23" t="s">
        <v>6807</v>
      </c>
      <c r="I611" s="23" t="s">
        <v>5526</v>
      </c>
      <c r="J611" s="24">
        <v>0</v>
      </c>
      <c r="K611" s="24">
        <v>0</v>
      </c>
      <c r="L611" s="24">
        <v>0</v>
      </c>
      <c r="M611" s="24">
        <v>0</v>
      </c>
      <c r="N611" s="24">
        <v>0</v>
      </c>
      <c r="O611" s="24">
        <v>170342.12</v>
      </c>
      <c r="P611" s="24">
        <v>0</v>
      </c>
      <c r="Q611" s="24">
        <v>170342.12</v>
      </c>
    </row>
    <row r="612" spans="1:17" ht="13.9" customHeight="1">
      <c r="A612" s="23" t="s">
        <v>5541</v>
      </c>
      <c r="B612" s="23" t="s">
        <v>5542</v>
      </c>
      <c r="C612" s="23" t="s">
        <v>6805</v>
      </c>
      <c r="D612" s="23" t="s">
        <v>5521</v>
      </c>
      <c r="E612" s="23" t="s">
        <v>5522</v>
      </c>
      <c r="F612" s="23" t="s">
        <v>6806</v>
      </c>
      <c r="G612" s="23" t="s">
        <v>5242</v>
      </c>
      <c r="H612" s="23" t="s">
        <v>5546</v>
      </c>
      <c r="I612" s="23" t="s">
        <v>5526</v>
      </c>
      <c r="J612" s="24">
        <v>-85171.93</v>
      </c>
      <c r="K612" s="24">
        <v>0</v>
      </c>
      <c r="L612" s="24">
        <v>0</v>
      </c>
      <c r="M612" s="24">
        <v>0</v>
      </c>
      <c r="N612" s="24">
        <v>0</v>
      </c>
      <c r="O612" s="24">
        <v>0</v>
      </c>
      <c r="P612" s="24">
        <v>0</v>
      </c>
      <c r="Q612" s="24">
        <v>-85171.93</v>
      </c>
    </row>
    <row r="613" spans="1:17" ht="13.9" customHeight="1">
      <c r="A613" s="23" t="s">
        <v>5531</v>
      </c>
      <c r="B613" s="23" t="s">
        <v>6808</v>
      </c>
      <c r="C613" s="23" t="s">
        <v>6809</v>
      </c>
      <c r="D613" s="23" t="s">
        <v>5521</v>
      </c>
      <c r="E613" s="23" t="s">
        <v>5522</v>
      </c>
      <c r="F613" s="23" t="s">
        <v>6810</v>
      </c>
      <c r="G613" s="23" t="s">
        <v>6811</v>
      </c>
      <c r="H613" s="23" t="s">
        <v>6812</v>
      </c>
      <c r="I613" s="23" t="s">
        <v>5526</v>
      </c>
      <c r="J613" s="24">
        <v>23962</v>
      </c>
      <c r="K613" s="24">
        <v>0</v>
      </c>
      <c r="L613" s="24">
        <v>0</v>
      </c>
      <c r="M613" s="24">
        <v>0</v>
      </c>
      <c r="N613" s="24">
        <v>0</v>
      </c>
      <c r="O613" s="24">
        <v>0</v>
      </c>
      <c r="P613" s="24">
        <v>0</v>
      </c>
      <c r="Q613" s="24">
        <v>23962</v>
      </c>
    </row>
    <row r="614" spans="1:17" ht="13.9" customHeight="1">
      <c r="A614" s="23" t="s">
        <v>5715</v>
      </c>
      <c r="B614" s="23" t="s">
        <v>6813</v>
      </c>
      <c r="C614" s="23" t="s">
        <v>6814</v>
      </c>
      <c r="D614" s="23" t="s">
        <v>5521</v>
      </c>
      <c r="E614" s="23" t="s">
        <v>5522</v>
      </c>
      <c r="F614" s="23" t="s">
        <v>6815</v>
      </c>
      <c r="G614" s="23" t="s">
        <v>6816</v>
      </c>
      <c r="H614" s="23" t="s">
        <v>6817</v>
      </c>
      <c r="I614" s="23" t="s">
        <v>5526</v>
      </c>
      <c r="J614" s="24">
        <v>24628</v>
      </c>
      <c r="K614" s="24">
        <v>0</v>
      </c>
      <c r="L614" s="24">
        <v>0</v>
      </c>
      <c r="M614" s="24">
        <v>0</v>
      </c>
      <c r="N614" s="24">
        <v>0</v>
      </c>
      <c r="O614" s="24">
        <v>0</v>
      </c>
      <c r="P614" s="24">
        <v>0</v>
      </c>
      <c r="Q614" s="24">
        <v>24628</v>
      </c>
    </row>
    <row r="615" spans="1:17" ht="13.9" customHeight="1">
      <c r="A615" s="23" t="s">
        <v>5531</v>
      </c>
      <c r="B615" s="23" t="s">
        <v>6818</v>
      </c>
      <c r="C615" s="23" t="s">
        <v>6819</v>
      </c>
      <c r="D615" s="23" t="s">
        <v>5521</v>
      </c>
      <c r="E615" s="23" t="s">
        <v>5522</v>
      </c>
      <c r="F615" s="23" t="s">
        <v>6820</v>
      </c>
      <c r="G615" s="23" t="s">
        <v>6821</v>
      </c>
      <c r="H615" s="23" t="s">
        <v>6822</v>
      </c>
      <c r="I615" s="23" t="s">
        <v>5526</v>
      </c>
      <c r="J615" s="24">
        <v>19735</v>
      </c>
      <c r="K615" s="24">
        <v>0</v>
      </c>
      <c r="L615" s="24">
        <v>0</v>
      </c>
      <c r="M615" s="24">
        <v>0</v>
      </c>
      <c r="N615" s="24">
        <v>0</v>
      </c>
      <c r="O615" s="24">
        <v>0</v>
      </c>
      <c r="P615" s="24">
        <v>0</v>
      </c>
      <c r="Q615" s="24">
        <v>19735</v>
      </c>
    </row>
    <row r="616" spans="1:17" ht="13.9" customHeight="1">
      <c r="A616" s="23" t="s">
        <v>5715</v>
      </c>
      <c r="B616" s="23" t="s">
        <v>6823</v>
      </c>
      <c r="C616" s="23" t="s">
        <v>6824</v>
      </c>
      <c r="D616" s="23" t="s">
        <v>5521</v>
      </c>
      <c r="E616" s="23" t="s">
        <v>5522</v>
      </c>
      <c r="F616" s="23" t="s">
        <v>6825</v>
      </c>
      <c r="G616" s="23" t="s">
        <v>6826</v>
      </c>
      <c r="H616" s="23" t="s">
        <v>6827</v>
      </c>
      <c r="I616" s="23" t="s">
        <v>5526</v>
      </c>
      <c r="J616" s="24">
        <v>87581</v>
      </c>
      <c r="K616" s="24">
        <v>0</v>
      </c>
      <c r="L616" s="24">
        <v>0</v>
      </c>
      <c r="M616" s="24">
        <v>0</v>
      </c>
      <c r="N616" s="24">
        <v>0</v>
      </c>
      <c r="O616" s="24">
        <v>0</v>
      </c>
      <c r="P616" s="24">
        <v>0</v>
      </c>
      <c r="Q616" s="24">
        <v>87581</v>
      </c>
    </row>
    <row r="617" spans="1:17" ht="13.9" customHeight="1">
      <c r="A617" s="23" t="s">
        <v>5582</v>
      </c>
      <c r="B617" s="23" t="s">
        <v>6828</v>
      </c>
      <c r="C617" s="23" t="s">
        <v>6829</v>
      </c>
      <c r="D617" s="23" t="s">
        <v>5521</v>
      </c>
      <c r="E617" s="23" t="s">
        <v>5522</v>
      </c>
      <c r="F617" s="23" t="s">
        <v>6830</v>
      </c>
      <c r="G617" s="23" t="s">
        <v>5362</v>
      </c>
      <c r="H617" s="23" t="s">
        <v>5546</v>
      </c>
      <c r="I617" s="23" t="s">
        <v>5612</v>
      </c>
      <c r="J617" s="24">
        <v>638333</v>
      </c>
      <c r="K617" s="24">
        <v>0</v>
      </c>
      <c r="L617" s="24">
        <v>0</v>
      </c>
      <c r="M617" s="24">
        <v>0</v>
      </c>
      <c r="N617" s="24">
        <v>0</v>
      </c>
      <c r="O617" s="24">
        <v>0</v>
      </c>
      <c r="P617" s="24">
        <v>0</v>
      </c>
      <c r="Q617" s="24">
        <v>638333</v>
      </c>
    </row>
    <row r="618" spans="1:17" ht="13.9" customHeight="1">
      <c r="A618" s="23" t="s">
        <v>5582</v>
      </c>
      <c r="B618" s="23" t="s">
        <v>6831</v>
      </c>
      <c r="C618" s="23" t="s">
        <v>6832</v>
      </c>
      <c r="D618" s="23" t="s">
        <v>5521</v>
      </c>
      <c r="E618" s="23" t="s">
        <v>5522</v>
      </c>
      <c r="F618" s="23" t="s">
        <v>6830</v>
      </c>
      <c r="G618" s="23" t="s">
        <v>5362</v>
      </c>
      <c r="H618" s="23" t="s">
        <v>5546</v>
      </c>
      <c r="I618" s="23" t="s">
        <v>5612</v>
      </c>
      <c r="J618" s="24">
        <v>-1453</v>
      </c>
      <c r="K618" s="24">
        <v>0</v>
      </c>
      <c r="L618" s="24">
        <v>0</v>
      </c>
      <c r="M618" s="24">
        <v>0</v>
      </c>
      <c r="N618" s="24">
        <v>0</v>
      </c>
      <c r="O618" s="24">
        <v>0</v>
      </c>
      <c r="P618" s="24">
        <v>0</v>
      </c>
      <c r="Q618" s="24">
        <v>-1453</v>
      </c>
    </row>
    <row r="619" spans="1:17" ht="13.9" customHeight="1">
      <c r="A619" s="23" t="s">
        <v>5582</v>
      </c>
      <c r="B619" s="23" t="s">
        <v>6833</v>
      </c>
      <c r="C619" s="23" t="s">
        <v>6832</v>
      </c>
      <c r="D619" s="23" t="s">
        <v>5521</v>
      </c>
      <c r="E619" s="23" t="s">
        <v>5522</v>
      </c>
      <c r="F619" s="23" t="s">
        <v>6830</v>
      </c>
      <c r="G619" s="23" t="s">
        <v>5362</v>
      </c>
      <c r="H619" s="23" t="s">
        <v>5546</v>
      </c>
      <c r="I619" s="23" t="s">
        <v>5612</v>
      </c>
      <c r="J619" s="24">
        <v>139806</v>
      </c>
      <c r="K619" s="24">
        <v>0</v>
      </c>
      <c r="L619" s="24">
        <v>0</v>
      </c>
      <c r="M619" s="24">
        <v>0</v>
      </c>
      <c r="N619" s="24">
        <v>0</v>
      </c>
      <c r="O619" s="24">
        <v>0</v>
      </c>
      <c r="P619" s="24">
        <v>0</v>
      </c>
      <c r="Q619" s="24">
        <v>139806</v>
      </c>
    </row>
    <row r="620" spans="1:17" ht="13.9" customHeight="1">
      <c r="A620" s="23" t="s">
        <v>5582</v>
      </c>
      <c r="B620" s="23" t="s">
        <v>6834</v>
      </c>
      <c r="C620" s="23" t="s">
        <v>6829</v>
      </c>
      <c r="D620" s="23" t="s">
        <v>5521</v>
      </c>
      <c r="E620" s="23" t="s">
        <v>5522</v>
      </c>
      <c r="F620" s="23" t="s">
        <v>6830</v>
      </c>
      <c r="G620" s="23" t="s">
        <v>5362</v>
      </c>
      <c r="H620" s="23" t="s">
        <v>5546</v>
      </c>
      <c r="I620" s="23" t="s">
        <v>5612</v>
      </c>
      <c r="J620" s="24">
        <v>-6868</v>
      </c>
      <c r="K620" s="24">
        <v>0</v>
      </c>
      <c r="L620" s="24">
        <v>0</v>
      </c>
      <c r="M620" s="24">
        <v>0</v>
      </c>
      <c r="N620" s="24">
        <v>0</v>
      </c>
      <c r="O620" s="24">
        <v>0</v>
      </c>
      <c r="P620" s="24">
        <v>0</v>
      </c>
      <c r="Q620" s="24">
        <v>-6868</v>
      </c>
    </row>
    <row r="621" spans="1:17" ht="13.9" customHeight="1">
      <c r="A621" s="23" t="s">
        <v>5582</v>
      </c>
      <c r="B621" s="23" t="s">
        <v>6835</v>
      </c>
      <c r="C621" s="23" t="s">
        <v>6836</v>
      </c>
      <c r="D621" s="23" t="s">
        <v>5521</v>
      </c>
      <c r="E621" s="23" t="s">
        <v>5522</v>
      </c>
      <c r="F621" s="23" t="s">
        <v>6837</v>
      </c>
      <c r="G621" s="23" t="s">
        <v>6838</v>
      </c>
      <c r="H621" s="23" t="s">
        <v>6839</v>
      </c>
      <c r="I621" s="23" t="s">
        <v>5526</v>
      </c>
      <c r="J621" s="24">
        <v>196467</v>
      </c>
      <c r="K621" s="24">
        <v>0</v>
      </c>
      <c r="L621" s="24">
        <v>0</v>
      </c>
      <c r="M621" s="24">
        <v>0</v>
      </c>
      <c r="N621" s="24">
        <v>0</v>
      </c>
      <c r="O621" s="24">
        <v>0</v>
      </c>
      <c r="P621" s="24">
        <v>0</v>
      </c>
      <c r="Q621" s="24">
        <v>196467</v>
      </c>
    </row>
    <row r="622" spans="1:17" ht="13.9" customHeight="1">
      <c r="A622" s="23" t="s">
        <v>6840</v>
      </c>
      <c r="B622" s="23" t="s">
        <v>6841</v>
      </c>
      <c r="C622" s="23" t="s">
        <v>6842</v>
      </c>
      <c r="D622" s="23" t="s">
        <v>5521</v>
      </c>
      <c r="E622" s="23" t="s">
        <v>5522</v>
      </c>
      <c r="F622" s="23" t="s">
        <v>6843</v>
      </c>
      <c r="G622" s="23" t="s">
        <v>6844</v>
      </c>
      <c r="H622" s="23" t="s">
        <v>6845</v>
      </c>
      <c r="I622" s="23" t="s">
        <v>5526</v>
      </c>
      <c r="J622" s="24">
        <v>2727</v>
      </c>
      <c r="K622" s="24">
        <v>0</v>
      </c>
      <c r="L622" s="24">
        <v>0</v>
      </c>
      <c r="M622" s="24">
        <v>0</v>
      </c>
      <c r="N622" s="24">
        <v>0</v>
      </c>
      <c r="O622" s="24">
        <v>0</v>
      </c>
      <c r="P622" s="24">
        <v>0</v>
      </c>
      <c r="Q622" s="24">
        <v>2727</v>
      </c>
    </row>
    <row r="623" spans="1:17" ht="13.9" customHeight="1">
      <c r="A623" s="23" t="s">
        <v>5562</v>
      </c>
      <c r="B623" s="23" t="s">
        <v>6846</v>
      </c>
      <c r="C623" s="23" t="s">
        <v>6847</v>
      </c>
      <c r="D623" s="23" t="s">
        <v>5521</v>
      </c>
      <c r="E623" s="23" t="s">
        <v>5522</v>
      </c>
      <c r="F623" s="23" t="s">
        <v>6848</v>
      </c>
      <c r="G623" s="23" t="s">
        <v>6849</v>
      </c>
      <c r="H623" s="23" t="s">
        <v>6850</v>
      </c>
      <c r="I623" s="23" t="s">
        <v>5526</v>
      </c>
      <c r="J623" s="24">
        <v>7132</v>
      </c>
      <c r="K623" s="24">
        <v>0</v>
      </c>
      <c r="L623" s="24">
        <v>0</v>
      </c>
      <c r="M623" s="24">
        <v>0</v>
      </c>
      <c r="N623" s="24">
        <v>0</v>
      </c>
      <c r="O623" s="24">
        <v>0</v>
      </c>
      <c r="P623" s="24">
        <v>0</v>
      </c>
      <c r="Q623" s="24">
        <v>7132</v>
      </c>
    </row>
    <row r="624" spans="1:17" ht="13.9" customHeight="1">
      <c r="A624" s="23" t="s">
        <v>5762</v>
      </c>
      <c r="B624" s="23" t="s">
        <v>6851</v>
      </c>
      <c r="C624" s="23" t="s">
        <v>6852</v>
      </c>
      <c r="D624" s="23" t="s">
        <v>5521</v>
      </c>
      <c r="E624" s="23" t="s">
        <v>5522</v>
      </c>
      <c r="F624" s="23" t="s">
        <v>6853</v>
      </c>
      <c r="G624" s="23" t="s">
        <v>6854</v>
      </c>
      <c r="H624" s="23" t="s">
        <v>6855</v>
      </c>
      <c r="I624" s="23" t="s">
        <v>5526</v>
      </c>
      <c r="J624" s="24">
        <v>0</v>
      </c>
      <c r="K624" s="24">
        <v>-30394.6</v>
      </c>
      <c r="L624" s="24">
        <v>0</v>
      </c>
      <c r="M624" s="24">
        <v>0</v>
      </c>
      <c r="N624" s="24">
        <v>0</v>
      </c>
      <c r="O624" s="24">
        <v>0</v>
      </c>
      <c r="P624" s="24">
        <v>0</v>
      </c>
      <c r="Q624" s="24">
        <v>-30394.6</v>
      </c>
    </row>
    <row r="625" spans="1:19" ht="13.9" customHeight="1">
      <c r="A625" s="23" t="s">
        <v>6187</v>
      </c>
      <c r="B625" s="23" t="s">
        <v>6856</v>
      </c>
      <c r="C625" s="23" t="s">
        <v>6852</v>
      </c>
      <c r="D625" s="23" t="s">
        <v>5521</v>
      </c>
      <c r="E625" s="23" t="s">
        <v>5522</v>
      </c>
      <c r="F625" s="23" t="s">
        <v>6853</v>
      </c>
      <c r="G625" s="23" t="s">
        <v>6854</v>
      </c>
      <c r="H625" s="23" t="s">
        <v>6855</v>
      </c>
      <c r="I625" s="23" t="s">
        <v>5526</v>
      </c>
      <c r="J625" s="24">
        <v>0</v>
      </c>
      <c r="K625" s="24">
        <v>0</v>
      </c>
      <c r="L625" s="24">
        <v>0</v>
      </c>
      <c r="M625" s="24">
        <v>0</v>
      </c>
      <c r="N625" s="24">
        <v>-1516</v>
      </c>
      <c r="O625" s="24">
        <v>0</v>
      </c>
      <c r="P625" s="24">
        <v>0</v>
      </c>
      <c r="Q625" s="24">
        <v>-1516</v>
      </c>
    </row>
    <row r="626" spans="1:19" ht="13.9" customHeight="1">
      <c r="A626" s="23" t="s">
        <v>6137</v>
      </c>
      <c r="B626" s="23" t="s">
        <v>6857</v>
      </c>
      <c r="C626" s="23" t="s">
        <v>6858</v>
      </c>
      <c r="D626" s="23" t="s">
        <v>5521</v>
      </c>
      <c r="E626" s="23" t="s">
        <v>5522</v>
      </c>
      <c r="F626" s="23" t="s">
        <v>6859</v>
      </c>
      <c r="G626" s="23" t="s">
        <v>6860</v>
      </c>
      <c r="H626" s="23" t="s">
        <v>6861</v>
      </c>
      <c r="I626" s="23" t="s">
        <v>5526</v>
      </c>
      <c r="J626" s="24">
        <v>0</v>
      </c>
      <c r="K626" s="24">
        <v>-35795</v>
      </c>
      <c r="L626" s="24">
        <v>0</v>
      </c>
      <c r="M626" s="24">
        <v>0</v>
      </c>
      <c r="N626" s="24">
        <v>0</v>
      </c>
      <c r="O626" s="24">
        <v>0</v>
      </c>
      <c r="P626" s="24">
        <v>0</v>
      </c>
      <c r="Q626" s="24">
        <v>-35795</v>
      </c>
    </row>
    <row r="627" spans="1:19" ht="13.9" customHeight="1">
      <c r="A627" s="23" t="s">
        <v>6137</v>
      </c>
      <c r="B627" s="23" t="s">
        <v>6862</v>
      </c>
      <c r="C627" s="23" t="s">
        <v>6858</v>
      </c>
      <c r="D627" s="23" t="s">
        <v>5521</v>
      </c>
      <c r="E627" s="23" t="s">
        <v>5522</v>
      </c>
      <c r="F627" s="23" t="s">
        <v>6859</v>
      </c>
      <c r="G627" s="23" t="s">
        <v>6860</v>
      </c>
      <c r="H627" s="23" t="s">
        <v>6861</v>
      </c>
      <c r="I627" s="23" t="s">
        <v>5526</v>
      </c>
      <c r="J627" s="24">
        <v>0</v>
      </c>
      <c r="K627" s="24">
        <v>5425</v>
      </c>
      <c r="L627" s="24">
        <v>0</v>
      </c>
      <c r="M627" s="24">
        <v>0</v>
      </c>
      <c r="N627" s="24">
        <v>0</v>
      </c>
      <c r="O627" s="24">
        <v>0</v>
      </c>
      <c r="P627" s="24">
        <v>0</v>
      </c>
      <c r="Q627" s="24">
        <v>5425</v>
      </c>
    </row>
    <row r="628" spans="1:19" ht="13.9" customHeight="1">
      <c r="A628" s="23" t="s">
        <v>6046</v>
      </c>
      <c r="B628" s="23" t="s">
        <v>6863</v>
      </c>
      <c r="C628" s="23" t="s">
        <v>6864</v>
      </c>
      <c r="D628" s="23" t="s">
        <v>5521</v>
      </c>
      <c r="E628" s="23" t="s">
        <v>5522</v>
      </c>
      <c r="F628" s="23" t="s">
        <v>6859</v>
      </c>
      <c r="G628" s="23" t="s">
        <v>6860</v>
      </c>
      <c r="H628" s="23" t="s">
        <v>6865</v>
      </c>
      <c r="I628" s="23" t="s">
        <v>5526</v>
      </c>
      <c r="J628" s="24">
        <v>0</v>
      </c>
      <c r="K628" s="24">
        <v>156371</v>
      </c>
      <c r="L628" s="24">
        <v>0</v>
      </c>
      <c r="M628" s="24">
        <v>0</v>
      </c>
      <c r="N628" s="24">
        <v>0</v>
      </c>
      <c r="O628" s="24">
        <v>0</v>
      </c>
      <c r="P628" s="24">
        <v>0</v>
      </c>
      <c r="Q628" s="24">
        <v>156371</v>
      </c>
    </row>
    <row r="629" spans="1:19" ht="13.9" customHeight="1">
      <c r="A629" s="23" t="s">
        <v>5541</v>
      </c>
      <c r="B629" s="23" t="s">
        <v>6866</v>
      </c>
      <c r="C629" s="23" t="s">
        <v>6867</v>
      </c>
      <c r="D629" s="23" t="s">
        <v>5521</v>
      </c>
      <c r="E629" s="23" t="s">
        <v>5522</v>
      </c>
      <c r="F629" s="23" t="s">
        <v>6868</v>
      </c>
      <c r="G629" s="23" t="s">
        <v>6869</v>
      </c>
      <c r="H629" s="23" t="s">
        <v>6870</v>
      </c>
      <c r="I629" s="23" t="s">
        <v>5526</v>
      </c>
      <c r="J629" s="24">
        <v>36891</v>
      </c>
      <c r="K629" s="24">
        <v>0</v>
      </c>
      <c r="L629" s="24">
        <v>0</v>
      </c>
      <c r="M629" s="24">
        <v>0</v>
      </c>
      <c r="N629" s="24">
        <v>0</v>
      </c>
      <c r="O629" s="24">
        <v>0</v>
      </c>
      <c r="P629" s="24">
        <v>0</v>
      </c>
      <c r="Q629" s="24">
        <v>36891</v>
      </c>
    </row>
    <row r="630" spans="1:19" ht="13.9" customHeight="1">
      <c r="A630" s="23" t="s">
        <v>5568</v>
      </c>
      <c r="B630" s="23" t="s">
        <v>5569</v>
      </c>
      <c r="C630" s="23" t="s">
        <v>6867</v>
      </c>
      <c r="D630" s="23" t="s">
        <v>5521</v>
      </c>
      <c r="E630" s="23" t="s">
        <v>5522</v>
      </c>
      <c r="F630" s="23" t="s">
        <v>6868</v>
      </c>
      <c r="G630" s="23" t="s">
        <v>6869</v>
      </c>
      <c r="H630" s="23" t="s">
        <v>5546</v>
      </c>
      <c r="I630" s="23" t="s">
        <v>5526</v>
      </c>
      <c r="J630" s="24">
        <v>-7378.27</v>
      </c>
      <c r="K630" s="24">
        <v>0</v>
      </c>
      <c r="L630" s="24">
        <v>0</v>
      </c>
      <c r="M630" s="24">
        <v>0</v>
      </c>
      <c r="N630" s="24">
        <v>0</v>
      </c>
      <c r="O630" s="24">
        <v>0</v>
      </c>
      <c r="P630" s="24">
        <v>0</v>
      </c>
      <c r="Q630" s="24">
        <v>-7378.27</v>
      </c>
    </row>
    <row r="631" spans="1:19" ht="13.9" customHeight="1">
      <c r="J631" s="26">
        <f t="shared" ref="J631:Q631" si="0">SUM(J4:J630)</f>
        <v>23064443.409999993</v>
      </c>
      <c r="K631" s="26">
        <f t="shared" si="0"/>
        <v>18053615.41</v>
      </c>
      <c r="L631" s="26">
        <f t="shared" si="0"/>
        <v>12118330.790000001</v>
      </c>
      <c r="M631" s="26">
        <f t="shared" si="0"/>
        <v>98707.950000000012</v>
      </c>
      <c r="N631" s="26">
        <f t="shared" si="0"/>
        <v>630629.1</v>
      </c>
      <c r="O631" s="26">
        <f t="shared" si="0"/>
        <v>980878.48</v>
      </c>
      <c r="P631" s="26">
        <f t="shared" si="0"/>
        <v>1626905.28</v>
      </c>
      <c r="Q631" s="26">
        <f t="shared" si="0"/>
        <v>56573510.420000009</v>
      </c>
      <c r="R631" s="18"/>
      <c r="S631" s="18"/>
    </row>
  </sheetData>
  <autoFilter ref="A3:S3" xr:uid="{7AF983BD-FBCE-4496-B991-422820A4F05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5B8CB2009EA46A9BB1E01FBBB0354" ma:contentTypeVersion="19" ma:contentTypeDescription="Create a new document." ma:contentTypeScope="" ma:versionID="6115aab8e1a6e80b363ae7ac5c120735">
  <xsd:schema xmlns:xsd="http://www.w3.org/2001/XMLSchema" xmlns:xs="http://www.w3.org/2001/XMLSchema" xmlns:p="http://schemas.microsoft.com/office/2006/metadata/properties" xmlns:ns2="ad474b94-ba02-4e88-987e-f92536b7745b" xmlns:ns3="5aff64d6-7803-4fb3-a6dc-2c7b0357e73e" targetNamespace="http://schemas.microsoft.com/office/2006/metadata/properties" ma:root="true" ma:fieldsID="eef3d176d259f5203c94f6dc85dff013" ns2:_="" ns3:_="">
    <xsd:import namespace="ad474b94-ba02-4e88-987e-f92536b7745b"/>
    <xsd:import namespace="5aff64d6-7803-4fb3-a6dc-2c7b0357e7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MediaServiceLocation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74b94-ba02-4e88-987e-f92536b7745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a46375bc-e308-4d3a-8b7b-90f1d70cadcc}" ma:internalName="TaxCatchAll" ma:showField="CatchAllData" ma:web="ad474b94-ba02-4e88-987e-f92536b774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f64d6-7803-4fb3-a6dc-2c7b0357e7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870a60a-2910-4b6d-84a5-60529e8197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474b94-ba02-4e88-987e-f92536b7745b" xsi:nil="true"/>
    <lcf76f155ced4ddcb4097134ff3c332f xmlns="5aff64d6-7803-4fb3-a6dc-2c7b0357e73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EB14D8-1DFA-4BFB-9C7A-AF47626D6355}"/>
</file>

<file path=customXml/itemProps2.xml><?xml version="1.0" encoding="utf-8"?>
<ds:datastoreItem xmlns:ds="http://schemas.openxmlformats.org/officeDocument/2006/customXml" ds:itemID="{8A02F40D-BE8A-4A40-9B97-23E941BE3BE1}"/>
</file>

<file path=customXml/itemProps3.xml><?xml version="1.0" encoding="utf-8"?>
<ds:datastoreItem xmlns:ds="http://schemas.openxmlformats.org/officeDocument/2006/customXml" ds:itemID="{C5B6B8F8-ECCA-4363-83F5-6F466F81BF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Stephanie Fortuno</dc:creator>
  <cp:keywords/>
  <dc:description/>
  <cp:lastModifiedBy>Faardheen Khodabuccus</cp:lastModifiedBy>
  <cp:revision/>
  <dcterms:created xsi:type="dcterms:W3CDTF">2025-07-22T16:55:31Z</dcterms:created>
  <dcterms:modified xsi:type="dcterms:W3CDTF">2025-09-16T17:13:19Z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0x0101004255B8CB2009EA46A9BB1E01FBBB0354</vt:lpwstr>
  </property>
  <property fmtid="{D5CDD505-2E9C-101B-9397-08002B2CF9AE}" pid="3" name="MediaServiceImageTags">
    <vt:lpwstr/>
  </property>
</Properties>
</file>