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codeName="ThisWorkbook"/>
  <mc:AlternateContent xmlns:mc="http://schemas.openxmlformats.org/markup-compatibility/2006">
    <mc:Choice Requires="x15">
      <x15ac:absPath xmlns:x15ac="http://schemas.microsoft.com/office/spreadsheetml/2010/11/ac" url="https://frci5-my.sharepoint.com/personal/fardheenk_frci_net/Documents/Attachments/"/>
    </mc:Choice>
  </mc:AlternateContent>
  <xr:revisionPtr revIDLastSave="5" documentId="13_ncr:1_{F8DBF514-56FF-47D9-A3C6-E11596FC383D}" xr6:coauthVersionLast="47" xr6:coauthVersionMax="47" xr10:uidLastSave="{BFA5F124-EC1D-41A8-97DC-967975A2DCE0}"/>
  <bookViews>
    <workbookView minimized="1" xWindow="29130" yWindow="4260" windowWidth="17280" windowHeight="9420" xr2:uid="{6715B199-0B7D-49CB-A6DD-D0179378EF2C}"/>
  </bookViews>
  <sheets>
    <sheet name="Sheet1" sheetId="1" r:id="rId1"/>
  </sheets>
  <definedNames>
    <definedName name="_xlnm._FilterDatabase" localSheetId="0" hidden="1">Sheet1!$A$8:$T$1240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486" i="1" l="1"/>
  <c r="K1469" i="1"/>
  <c r="N1094" i="1" l="1"/>
  <c r="O1094" i="1"/>
</calcChain>
</file>

<file path=xl/sharedStrings.xml><?xml version="1.0" encoding="utf-8"?>
<sst xmlns="http://schemas.openxmlformats.org/spreadsheetml/2006/main" count="11756" uniqueCount="3425">
  <si>
    <t>EAGLE INSURANCE LTD - SOA 28 Feb 2025</t>
  </si>
  <si>
    <t>Insurance Company</t>
  </si>
  <si>
    <t>Placing No.</t>
  </si>
  <si>
    <t>Placing/Endorsement No.</t>
  </si>
  <si>
    <t>Client Name</t>
  </si>
  <si>
    <t>Policy No.</t>
  </si>
  <si>
    <t>Curr</t>
  </si>
  <si>
    <t>Premiun</t>
  </si>
  <si>
    <t>Brok %</t>
  </si>
  <si>
    <t>Brok</t>
  </si>
  <si>
    <t>Policy Fees + FSC</t>
  </si>
  <si>
    <t>Compensation Fees</t>
  </si>
  <si>
    <t>Net Premium</t>
  </si>
  <si>
    <t>Balance Source</t>
  </si>
  <si>
    <t>Balance (MUR)</t>
  </si>
  <si>
    <t>Balance (MUR) (Net of Brokerage)</t>
  </si>
  <si>
    <t>Collected Brokerage</t>
  </si>
  <si>
    <t>Pending Brokerage</t>
  </si>
  <si>
    <t>Period of Insurance</t>
  </si>
  <si>
    <t>Month Closed</t>
  </si>
  <si>
    <t>Insurance Type</t>
  </si>
  <si>
    <t>EAGLE INSURANCE LTD</t>
  </si>
  <si>
    <t>POL-CP-Jun-19-1041\R7</t>
  </si>
  <si>
    <t>LUX ISLAND RESORTS LTD &amp;/OR HOLIDAY &amp; LEISURE RESORTS LTD  &amp;/OR MERVILLE LIMITED &amp;/OR NEREIDE LTD &amp;/OR LES PAVILLONS RESORTS LTD &amp;/OR BLUE BAY TOKEY ISLAND LIMITED ILE AUX DEUX COCOS &amp;/OR MSF LEISURE COMPANY LTD &amp;/OR  WHITE SANDS RESORTS &amp;SPA PVT LTD (LUX MALDIVES)  &amp;/OR  MARA DELTA (MAURITIUS) PROPERTY LIMITED</t>
  </si>
  <si>
    <t>C0002149 1025004908</t>
  </si>
  <si>
    <t>USD</t>
  </si>
  <si>
    <t>01-07-2024 to 30-06-2025</t>
  </si>
  <si>
    <t>COMBINED PACKAGE</t>
  </si>
  <si>
    <t>POL-EL-Jul-19-1295</t>
  </si>
  <si>
    <t>FROID DES MASCAREIGNES LTD - &amp;/OR MER DES MASCAREIGNES LTEE &amp;/OR MARINE BIOTECHNOLOGY PRODUCTS LTD &amp;/OR CERVONIC LTD &amp;/OR IBL SEAFOOD SUPPORT SERVICES LTD (STAM LTEE) &amp;/OR TRANSFROID LTEE &amp;/OR CHANTIER NAVALE DE L'OCEAN INDIEN LTEE &amp;/OR ITS SUBSIDIARIES &amp;/OR ITS ASSOCIATED COMPANIES FOR THEIR RESPECTIVE RIGHTS &amp; INTERESTS &amp;/OR SWITCH ENERGY LTD</t>
  </si>
  <si>
    <t>C0001690 P/10/6D99/17/0132/000/02</t>
  </si>
  <si>
    <t>MUR</t>
  </si>
  <si>
    <t>01-07-2019 to 01-07-2020</t>
  </si>
  <si>
    <t>EMPLOYERS LIABILITY</t>
  </si>
  <si>
    <t>POL-MV-May-19-3402</t>
  </si>
  <si>
    <t>CALLOW DAVID JAMES MR</t>
  </si>
  <si>
    <t>I022869 1019012417</t>
  </si>
  <si>
    <t>10-01-2019 to 10-01-2020</t>
  </si>
  <si>
    <t>MOTOR VEHICLE</t>
  </si>
  <si>
    <t>POL-MV-May-19-3531</t>
  </si>
  <si>
    <t>PRETORIUS ALOUETTE INES MRS</t>
  </si>
  <si>
    <t>I017056 1019020454</t>
  </si>
  <si>
    <t>01-06-2019 to 01-06-2020</t>
  </si>
  <si>
    <t>POL-MH+TPL-Jun-19-1137</t>
  </si>
  <si>
    <t/>
  </si>
  <si>
    <t>-</t>
  </si>
  <si>
    <t>POL-MON-May-19-1013</t>
  </si>
  <si>
    <t>SHAMROCK PLASTIC INDUSTRY LTD</t>
  </si>
  <si>
    <t>C005435 1019023263</t>
  </si>
  <si>
    <t>MONEY</t>
  </si>
  <si>
    <t>POL-ARM(P&amp;M)-Jun-19-1058</t>
  </si>
  <si>
    <t>ALTEO AGRI LIMITED</t>
  </si>
  <si>
    <t>05/2019 2986</t>
  </si>
  <si>
    <t>13-05-2019 to 13-05-2020</t>
  </si>
  <si>
    <t>ALL RISKS (PLANT &amp; MACHINERY)</t>
  </si>
  <si>
    <t>POL-EL-Jun-19-1168</t>
  </si>
  <si>
    <t>THOMAS MORE (INTERNATIONAL) LTD</t>
  </si>
  <si>
    <t>C0003815 1019024443</t>
  </si>
  <si>
    <t>01-05-2019 to 01-05-2020</t>
  </si>
  <si>
    <t>POL-EL-Jun-19-1195</t>
  </si>
  <si>
    <t>POL-EL-Jun-19-1195\E1</t>
  </si>
  <si>
    <t>C0003815 1021001380</t>
  </si>
  <si>
    <t>24-05-2019 to 01-04-2020</t>
  </si>
  <si>
    <t>POL-EE-Jun-19-1125</t>
  </si>
  <si>
    <t>POL-EE-Jun-19-1125\E1</t>
  </si>
  <si>
    <t>P/10/6D99/18/1975/000/01 VOUCHER NOT OK</t>
  </si>
  <si>
    <t>ELECTRONIC EQUIPMENT</t>
  </si>
  <si>
    <t>POL-CP-Jul-19-1057</t>
  </si>
  <si>
    <t>SHOPRITE MAURITIUS LTD &amp;/OR SUBSIDIARY CIES, ASSOCIATED CIES, AFFILIATED AND JOINT VENTURE CIES NOW OR HEREAFTER CONSTITUTED INCL. ALL CIES FOR WHOM SHOPRITE (MAURITIUS) LTD HAVE THE AUTHORITY &amp;/OR ACCEPTED RESPONSABILITY TO INSURE</t>
  </si>
  <si>
    <t>P/10/5002/056/14/0068 CLOSED AS PER INSTRUCTION RECEIVED FROM TL ON 25.02.2021 VOUCHER NOT OK</t>
  </si>
  <si>
    <t>POL-CP-Jul-19-1057\E1</t>
  </si>
  <si>
    <t>CLOSED AS PER INSTRUCTION RECEIVED FROM TL ON 25.02.2021. voucher not ok.</t>
  </si>
  <si>
    <t>POL-EL-Jul-19-1295\E1</t>
  </si>
  <si>
    <t>INTERNAL PLACING. AS PER MAIL RCD FRM MP ON 09.02.2021</t>
  </si>
  <si>
    <t>POL-PA-Jul-19-1359</t>
  </si>
  <si>
    <t>POL-PA-Jul-19-1359\E1</t>
  </si>
  <si>
    <t>FROID DES MASCAREIGNES LTD - &amp;/OR MER DES MASCAREIGNES LTEE &amp;/OR MARINE BIOTECHNOLOGY PRODUCTS LTD &amp;/OR CERVONIC LTD &amp;/OR IBL SEAFOOD SUPPORT SERVICES LTD (STAM LTEE) &amp;/OR TRANSFROID LTEE &amp;/OR CHANTIER NAVALE DE L'OCEAN INDIEN LTEE &amp;/OR ITS SUBSIDIARIES &amp;/OR ITS ASSOCIATED COMPANIES &amp;/OR ITS AFFILIATED COMPANIES FOR THEIR RESPECTIVE RIGHTS &amp; INTERESTS &amp;/OR SWITCH ENERGY LTD</t>
  </si>
  <si>
    <t>PERSONAL ACCIDENT</t>
  </si>
  <si>
    <t>POL-EAR-TPL-Jul-19-1021</t>
  </si>
  <si>
    <t>POL-EAR-TPL-Jul-19-1021\E1</t>
  </si>
  <si>
    <t>ALTEO AGRI LIMITED &amp;/OR ALTEO MILLING LTD &amp;/OR ALTEO ENERGY LTD &amp;/OR SOCIETE BEAUREGARD &amp;/OR CIE USINIERE DE MON LOISIR LTD, ISLAND FRESH LTD &amp;/OR ALTEO REFINERY LTD &amp;/OR DRBC MILLING LTD &amp;/OR  CONSOLIDATED ENERGY LTD &amp;/OR ASSOCIATED COMPANIES</t>
  </si>
  <si>
    <t>INTERNAL PURPOSE ONLY. INST MD ON 16.06.20</t>
  </si>
  <si>
    <t>25-07-2019 to 25-07-2020</t>
  </si>
  <si>
    <t>EAR &amp; TPL</t>
  </si>
  <si>
    <t>POL-MV-May-19-2148\R1</t>
  </si>
  <si>
    <t>MR HANS GIOVANNI LEOPOLD</t>
  </si>
  <si>
    <t>P/10/8001/010/12/1195</t>
  </si>
  <si>
    <t>01-11-2019 to 01-11-2020</t>
  </si>
  <si>
    <t>POL-ARMISC-Aug-19-1114</t>
  </si>
  <si>
    <t>POL-ARMISC-Aug-19-1114\E1</t>
  </si>
  <si>
    <t>HORTUS LTD</t>
  </si>
  <si>
    <t>C0001543 1021000805</t>
  </si>
  <si>
    <t>04-05-2020 to 01-08-2020</t>
  </si>
  <si>
    <t>ALL RISKS (MISCELLANEOUS)</t>
  </si>
  <si>
    <t>POL-MH+TPL-Apr-23-1013\R1</t>
  </si>
  <si>
    <t>SEA CRUISER (MAURITIUS) LTD</t>
  </si>
  <si>
    <t>P/10/9D20/23/0057/001/00</t>
  </si>
  <si>
    <t>01-07-2024 to 01-07-2025</t>
  </si>
  <si>
    <t>MARINE HULL &amp; TPL</t>
  </si>
  <si>
    <t>POL-HC-Oct-19-2202\R5</t>
  </si>
  <si>
    <t>WONG YIN SANG CHARLES CLOVIS SUI FUNG MR</t>
  </si>
  <si>
    <t>I0014688 1125000737</t>
  </si>
  <si>
    <t>01-11-2024 to 01-11-2025</t>
  </si>
  <si>
    <t>HOUSEHOLDERS COMPREHENSIVE</t>
  </si>
  <si>
    <t>POL-MH+TPL-Nov-19-1364\R5</t>
  </si>
  <si>
    <t>THE RAPHAEL FISHING CO LTD &amp;/OR REEL FRESH LTD &amp;/OR RAPHAEL STBRANDON SPORTSFISHING LTD</t>
  </si>
  <si>
    <t>P/10/9D20/23/0288/001/00</t>
  </si>
  <si>
    <t>01-12-2024 to 01-12-2025</t>
  </si>
  <si>
    <t>POL-CAR-TPL-Feb-21-1012\R2</t>
  </si>
  <si>
    <t>POL-CAR-TPL-Feb-21-1012\R2\E2</t>
  </si>
  <si>
    <t>ATICS LTD &amp;/OR MINISTRY OF ENVIRONMENT, SOLID WASTE MANAGEMENT AND CLIMATE CHANGE (SOLID WASTE MANAGEMENT DIVISION) &amp;/OR DIRECT CONTRACTORS &amp;/OR SUB CONTRACTORS FOR THEIR RESPECTIVE RIGHTS AND INTERESTS</t>
  </si>
  <si>
    <t>P/10/6D99/21/0427/000/00</t>
  </si>
  <si>
    <t>15-11-2024 to 30-11-2024</t>
  </si>
  <si>
    <t>CAR &amp; TPL</t>
  </si>
  <si>
    <t>POL-SR-Jan-22-1001\R3</t>
  </si>
  <si>
    <t>SEAMATE CO LTD</t>
  </si>
  <si>
    <t>6106000236 ODN/SH/002459</t>
  </si>
  <si>
    <t>01-01-2025 to 01-01-2026</t>
  </si>
  <si>
    <t>SHIP REPAIRERS LIABILITY</t>
  </si>
  <si>
    <t>POL-F&amp;A-Dec-19-1652\R5</t>
  </si>
  <si>
    <t>ISLAND GREETINGS LTD &amp;/OR BUFFALO DEVELOPMENTS LTD &amp;/OR BUFFALO INDUSTRIAL PROJECTS LTD</t>
  </si>
  <si>
    <t>P/10/6D99/18/0621/000/06</t>
  </si>
  <si>
    <t>FIRE &amp; ALLIED PERILS</t>
  </si>
  <si>
    <t>POL-PL-Dec-19-1556\R5</t>
  </si>
  <si>
    <t>PUBLIC LIABILITY</t>
  </si>
  <si>
    <t>POL-EL-Dec-19-1566\R5</t>
  </si>
  <si>
    <t>POL-F&amp;A-EISME-Jan-22-1002\R3</t>
  </si>
  <si>
    <t>P/10/6D99/22/0419/000/02</t>
  </si>
  <si>
    <t>POL-PL-EISME-Jan-22-1002\R3</t>
  </si>
  <si>
    <t>POL-EL-Jan-22-5\R3</t>
  </si>
  <si>
    <t>POL-PA-Jan-22-5\R3</t>
  </si>
  <si>
    <t>POL-MON-Jan-22-3\R3</t>
  </si>
  <si>
    <t>POL-ARMISC-Jan-22-2\R3</t>
  </si>
  <si>
    <t>POL-GIT-Oct-20-1037\R5</t>
  </si>
  <si>
    <t>TRANSPORT TRUCK LTD</t>
  </si>
  <si>
    <t>P/10/6D99/20/1858/000/04</t>
  </si>
  <si>
    <t>INLAND TRANSIT</t>
  </si>
  <si>
    <t>POL-HC(IBL)-Aug-19-1055\R5</t>
  </si>
  <si>
    <t>POL-HC(IBL)-Aug-19-1055\R5\E2</t>
  </si>
  <si>
    <t>DOMAIN RAYMOND DESIRE FRANCE MR &amp; AGNES MARIKA MRS</t>
  </si>
  <si>
    <t>I0003857 1125001214</t>
  </si>
  <si>
    <t>26-11-2024 to 01-09-2025</t>
  </si>
  <si>
    <t>IBL - HOUSEHOLDERS COMPREHENSIVE</t>
  </si>
  <si>
    <t>POL-PPL-Feb-20-1018\R5</t>
  </si>
  <si>
    <t>CONCENTRIX CVG MAURITIUS LTD</t>
  </si>
  <si>
    <t>P/10/6F99/24/0006/000/00</t>
  </si>
  <si>
    <t>01-12-2024 to 30-11-2025</t>
  </si>
  <si>
    <t>PUBLIC &amp; PRODUCTS LIABILITY</t>
  </si>
  <si>
    <t>POL-MV-Oct-24-1413</t>
  </si>
  <si>
    <t>POL-MV-Oct-24-1413\E2</t>
  </si>
  <si>
    <t>MCB LEASING LIMITED ON FINANCE LEASE TO MR DEMON ROMAIN COLO PASCAL</t>
  </si>
  <si>
    <t>I0003603 1025000805</t>
  </si>
  <si>
    <t>02-12-2024 to 01-09-2025</t>
  </si>
  <si>
    <t>POL-PL-Dec-23-1075\R1</t>
  </si>
  <si>
    <t>AFRILOG INTERNATIONAL</t>
  </si>
  <si>
    <t>P/10/6D99/24/0100/000/00</t>
  </si>
  <si>
    <t>POL-EL-Dec-23-1073\R1</t>
  </si>
  <si>
    <t>POL-PA-Dec-23-1098\R1</t>
  </si>
  <si>
    <t>POL-EE-Dec-23-1043\R1</t>
  </si>
  <si>
    <t>POL-F&amp;A-Dec-19-1620\R4</t>
  </si>
  <si>
    <t>POL-F&amp;A-Dec-19-1620\R4\E1</t>
  </si>
  <si>
    <t>UNIVERSAL MEDIA LTD</t>
  </si>
  <si>
    <t>C0003963 1025000801</t>
  </si>
  <si>
    <t>09-12-2024 to 01-01-2025</t>
  </si>
  <si>
    <t>POL-PL-Dec-19-1518\R4</t>
  </si>
  <si>
    <t>POL-PL-Dec-19-1518\R4\E1</t>
  </si>
  <si>
    <t>POL-EL-Dec-19-1530\R4</t>
  </si>
  <si>
    <t>POL-EL-Dec-19-1530\R4\E1</t>
  </si>
  <si>
    <t>POL-PA-Dec-19-1596\R4</t>
  </si>
  <si>
    <t>POL-PA-Dec-19-1596\R4\E1</t>
  </si>
  <si>
    <t>POL-EE-Dec-19-1266\R4</t>
  </si>
  <si>
    <t>POL-EE-Dec-19-1266\R4\E2</t>
  </si>
  <si>
    <t>POL-MH+TPL-Jan-23-1001\R2</t>
  </si>
  <si>
    <t>BERTHELOT JOSEPH ARNAUD</t>
  </si>
  <si>
    <t>6106000143 ODN/SH/002434</t>
  </si>
  <si>
    <t>01-02-2025 to 01-02-2026</t>
  </si>
  <si>
    <t>POL-F&amp;A-Jan-23-1001\R2</t>
  </si>
  <si>
    <t>BOURBON OFFSHORE GREENMAR LTD</t>
  </si>
  <si>
    <t>01-01-2025 to 31-12-2025</t>
  </si>
  <si>
    <t>POL-EL-Jan-23-1001\R2</t>
  </si>
  <si>
    <t>BOURBON OFFSHORE GREENMAR LTD &amp;/OR BOURBON MARINE SERVICES GREENMAR</t>
  </si>
  <si>
    <t>PYHO23LI100434</t>
  </si>
  <si>
    <t>POL-PA-Jan-23-1001\R2</t>
  </si>
  <si>
    <t>PYHO23AC100174</t>
  </si>
  <si>
    <t>POL-EE-Jan-23-1001\R2</t>
  </si>
  <si>
    <t>PYHO22EN000134</t>
  </si>
  <si>
    <t>POL-PL-Jan-23-1001\R2</t>
  </si>
  <si>
    <t>POL-HC-Jan-20-1040\R5</t>
  </si>
  <si>
    <t>DAMREE FAEZAH BIBI MRS</t>
  </si>
  <si>
    <t>P/11/6D13/18/0161/000/05</t>
  </si>
  <si>
    <t>POL-HC-Jan-20-1067\R5</t>
  </si>
  <si>
    <t>FISCHHOFF DR CYRIL</t>
  </si>
  <si>
    <t>I0004513 1125001219
Assignation Letter missing</t>
  </si>
  <si>
    <t>POL-F&amp;A-Dec-24-1043</t>
  </si>
  <si>
    <t>BOURBON MARINE SERVICES GREENMAR</t>
  </si>
  <si>
    <t>POL-EE-Dec-24-20</t>
  </si>
  <si>
    <t>POL-PL-Dec-24-58</t>
  </si>
  <si>
    <t>POL-MV-May-19-1847\R6</t>
  </si>
  <si>
    <t>MR THIVY GUKHOOL</t>
  </si>
  <si>
    <t>I0005340 1025010941</t>
  </si>
  <si>
    <t>POL-HC(IBL)-Jan-25-1001</t>
  </si>
  <si>
    <t>DIPTEE YAADVEE CAULLEECHURN MRS</t>
  </si>
  <si>
    <t>01-01-2025 to 01-09-2025</t>
  </si>
  <si>
    <t>POL-MV-Feb-23-26\R2</t>
  </si>
  <si>
    <t>CHUNDUNSING BANITA DEVI MRS</t>
  </si>
  <si>
    <t>I204783 1025010534</t>
  </si>
  <si>
    <t>POL-MV-Jan-21-30\R4</t>
  </si>
  <si>
    <t>JHUNGEER ESHANSAH ABDOOL REHMAN MR</t>
  </si>
  <si>
    <t>I206631 1025011163</t>
  </si>
  <si>
    <t>POL-MH+TPL-Feb-22-10\R3</t>
  </si>
  <si>
    <t>BOUIC MR JEAN MARC GAETAN</t>
  </si>
  <si>
    <t>6106000063 ODN/SH/001925</t>
  </si>
  <si>
    <t>01-03-2025 to 01-03-2026</t>
  </si>
  <si>
    <t>POL-MH+TPL-Feb-20-1054\R5</t>
  </si>
  <si>
    <t>FALZON MR. GUY PATRICE</t>
  </si>
  <si>
    <t>6106000189 ODN/SH/002374</t>
  </si>
  <si>
    <t>POL-MV-Jan-25-16</t>
  </si>
  <si>
    <t>QUELAND GILBERT JEAN MR</t>
  </si>
  <si>
    <t>I208444 1025010576</t>
  </si>
  <si>
    <t>21-01-2025 to 01-01-2026</t>
  </si>
  <si>
    <t>POL-HC(IBL)-Aug-19-1089\R5</t>
  </si>
  <si>
    <t>POL-HC(IBL)-Aug-19-1089\R5\E1</t>
  </si>
  <si>
    <t>TOULET JEAN XAVIER MR &amp;  ROSELINE  PAULINE MRS</t>
  </si>
  <si>
    <t>P/11/6D15/20/0014/000/03</t>
  </si>
  <si>
    <t>01-09-2024 to 01-09-2025</t>
  </si>
  <si>
    <t>POL-F&amp;A-Jan-25-5</t>
  </si>
  <si>
    <t>E-MOTION RECHARGE SOLUTIONS LTD</t>
  </si>
  <si>
    <t>01-02-2025 to 31-12-2025</t>
  </si>
  <si>
    <t>POL-PPL-Jan-25-1</t>
  </si>
  <si>
    <t>POL-EE+CL-Jan-25-1</t>
  </si>
  <si>
    <t>ELECTRONIC EQUIPMENT &amp; CONSEQUENTIAL LOSS</t>
  </si>
  <si>
    <t>POL-MV-Mar-23-55\R2</t>
  </si>
  <si>
    <t>L'AGENCE FRANCAISE DE DEVELOPPEMENT (AFD)</t>
  </si>
  <si>
    <t>C201496 1025012660</t>
  </si>
  <si>
    <t>POL-MV-Feb-23-53\R2</t>
  </si>
  <si>
    <t>CLIC ONCE LTEE</t>
  </si>
  <si>
    <t>C0000715 2025000408</t>
  </si>
  <si>
    <t>POL-MV-Mar-24-1058\R1</t>
  </si>
  <si>
    <t>AH SEE TERENCE KINE SIN MR</t>
  </si>
  <si>
    <t>I0000142 1025011582</t>
  </si>
  <si>
    <t>POL-MV-Mar-22-71\R3</t>
  </si>
  <si>
    <t>CUTOUT (MAURITIUS) LTD</t>
  </si>
  <si>
    <t>C200805 11025011980</t>
  </si>
  <si>
    <t>POL-MV-Mar-24-1064\R1</t>
  </si>
  <si>
    <t>BARROT VVE. LAPIX SANDRINE GERMAINE GEORGETTE MRS</t>
  </si>
  <si>
    <t>I206538 1025012295</t>
  </si>
  <si>
    <t>POL-MV-May-19-1816\R7</t>
  </si>
  <si>
    <t>ABC BANKING CORPORATION LTD ON LEASE TO GOLF SPECIALIST (MAURITIUS) LTD</t>
  </si>
  <si>
    <t>C006144 1025012763</t>
  </si>
  <si>
    <t>POL-MV-May-19-1938\R6</t>
  </si>
  <si>
    <t>MR ABDOOL SATTAR ABDOOL CARRIM JACKARIA</t>
  </si>
  <si>
    <t>I018878 1025011663</t>
  </si>
  <si>
    <t>POL-MV-May-19-1846\R6</t>
  </si>
  <si>
    <t>MRS DIANE MARTINE GINNY GUKHOOL</t>
  </si>
  <si>
    <t>I0005335 1025012153</t>
  </si>
  <si>
    <t>POL-MV-May-20-1177\R5</t>
  </si>
  <si>
    <t>SPICE FINANCE LTD ON LEASE TO LA BOUTIQUE DES BELLES LTEE</t>
  </si>
  <si>
    <t>C0001945 8025001081</t>
  </si>
  <si>
    <t>POL-MV-Feb-21-47\R4</t>
  </si>
  <si>
    <t>LA PRUDENCE LEASING FINANCE CO. LTD ON LEASE TO AZURI SERVICES LTD</t>
  </si>
  <si>
    <t>C006757 1025012059</t>
  </si>
  <si>
    <t>POL-MV-Mar-24-1070\R1</t>
  </si>
  <si>
    <t>MRS GUFFLET MARIE JOSEPHE CHRISTINE</t>
  </si>
  <si>
    <t>I206834 1025011675</t>
  </si>
  <si>
    <t>POL-MV-Feb-20-1103\R5</t>
  </si>
  <si>
    <t>MISS JOSHITA LUTCHOOMUN</t>
  </si>
  <si>
    <t>I200815 1025012168</t>
  </si>
  <si>
    <t>POL-MV-Mar-23-62\R2</t>
  </si>
  <si>
    <t>CHANE-CHING JEAN ROBERT</t>
  </si>
  <si>
    <t>I202789 2025000398</t>
  </si>
  <si>
    <t>POL-MV-Jul-19-6105\R6</t>
  </si>
  <si>
    <t>MAVERO LTD</t>
  </si>
  <si>
    <t>C006616 1025012364</t>
  </si>
  <si>
    <t>POL-MV-May-19-2339\R6</t>
  </si>
  <si>
    <t>MICHELE LUXURY RESIDENCE LTD</t>
  </si>
  <si>
    <t>C004232 1025012784</t>
  </si>
  <si>
    <t>POL-MV-May-22-165\R2</t>
  </si>
  <si>
    <t>MINIEN TAMOORDIREN MR</t>
  </si>
  <si>
    <t>I203536 8025001038</t>
  </si>
  <si>
    <t>POL-MV-Mar-23-58\R2</t>
  </si>
  <si>
    <t>CHELIN MARIE ANNE BRIGITTE</t>
  </si>
  <si>
    <t>I206730 1025012382</t>
  </si>
  <si>
    <t>MOTOR INDIVIDUALS SCHEMES (EAGLE)</t>
  </si>
  <si>
    <t>POL-MIS-May-19-1908\R6</t>
  </si>
  <si>
    <t>MR JACQUES DESIRE LAVAL ELLIAH</t>
  </si>
  <si>
    <t>I0004282 1025012747</t>
  </si>
  <si>
    <t>POL-MV-Mar-20-1127\R5</t>
  </si>
  <si>
    <t>SICOM FINANCIAL SERVICES LTD ON LEASE TO MRS. SEENEEVASSEN MARIE FLORINA OLIVE</t>
  </si>
  <si>
    <t>I200876 8025001079</t>
  </si>
  <si>
    <t>POL-MV-May-19-5309\R6</t>
  </si>
  <si>
    <t>MR JEAN LUC DESJARDINS</t>
  </si>
  <si>
    <t>I017464 1025011963</t>
  </si>
  <si>
    <t>POL-MV-Mar-24-1081\R1</t>
  </si>
  <si>
    <t>GROSS JEAN PASCAL MR</t>
  </si>
  <si>
    <t>I206869 1025011972</t>
  </si>
  <si>
    <t>POL-MH+TPL-Feb-25-1013</t>
  </si>
  <si>
    <t>HENRY MRS KARINE</t>
  </si>
  <si>
    <t>07-02-2025 to 01-05-2025</t>
  </si>
  <si>
    <t>POL-ARM(P&amp;M)-Feb-25-1</t>
  </si>
  <si>
    <t>BUFFALO DEVELOPMENTS LTD &amp;/OR BUFFALO INDUSTRIAL PROJECTS LTD</t>
  </si>
  <si>
    <t>POL-EAR-TPL-Feb-25-2</t>
  </si>
  <si>
    <t>BUFFALO DEVELOPMENTS LTD &amp;/OR BUFFALO INDUSTRIAL PROJECTS LTD &amp;/OR PRINCIPALS &amp;/OR CONTRACTORS &amp;/OR SUB-CONTRACTORS</t>
  </si>
  <si>
    <t>POL-MV-Feb-24-1045\R1</t>
  </si>
  <si>
    <t>NADAL ANGE LOUIS ROBERT CLIFF MR</t>
  </si>
  <si>
    <t>I208598 1025012594</t>
  </si>
  <si>
    <t>POL-MV-Feb-25-60</t>
  </si>
  <si>
    <t>HEIRS BHUKORY ARVIN REP BY WW MAUDHOO BHUKORY NAVINA &amp; 1 HEIR</t>
  </si>
  <si>
    <t>I208602 1025012645</t>
  </si>
  <si>
    <t>24-02-2025 to 01-02-2026</t>
  </si>
  <si>
    <t>POL-MH+TPL-Feb-25-1015</t>
  </si>
  <si>
    <t>GUFFLET JULIEN MR</t>
  </si>
  <si>
    <t>6106000194 ODN/SH/002381</t>
  </si>
  <si>
    <t>24-02-2025 to 01-03-2026</t>
  </si>
  <si>
    <t>POL-MVF-Oct-19-6205\R5</t>
  </si>
  <si>
    <t>POL-MVF-Oct-19-6205\R5\E6</t>
  </si>
  <si>
    <t>LUX ISLAND RESORTS LTD</t>
  </si>
  <si>
    <t>29-07-2024 to 01-07-2025</t>
  </si>
  <si>
    <t>MOTOR VEHICLE FLEET</t>
  </si>
  <si>
    <t>POL-MV-Feb-25-62</t>
  </si>
  <si>
    <t>CALLOO DEVENDRA MR</t>
  </si>
  <si>
    <t>I202614 1025012671</t>
  </si>
  <si>
    <t>24-02-2025 to 01-05-2026</t>
  </si>
  <si>
    <t>POL-MIS-EI-Feb-25-1011</t>
  </si>
  <si>
    <t>ROSS PERCY NICK PETER MR &amp; MARIE ANNE ARIELLE COLETTE CAMILLE MRS</t>
  </si>
  <si>
    <t>I0012244 1025012738</t>
  </si>
  <si>
    <t>POL-MV-Feb-25-63</t>
  </si>
  <si>
    <t>KUREEMBOKUS BIBI YASMINA MRS</t>
  </si>
  <si>
    <t>I208617 1025012859</t>
  </si>
  <si>
    <t>28-02-2025 to 01-03-2026</t>
  </si>
  <si>
    <t>POL-MIS-EI-Feb-25-1012</t>
  </si>
  <si>
    <t>DE LA TOUR DE ST YGEST DUPAVILLON MARIE MICHELINE SONIA MRS</t>
  </si>
  <si>
    <t>I208611 1025012783</t>
  </si>
  <si>
    <t>POL-MAR-Feb-25-1087</t>
  </si>
  <si>
    <t>LES CAMPECHES LTEE</t>
  </si>
  <si>
    <t>6106000379 ODN/SH/002423</t>
  </si>
  <si>
    <t>MARINE CARGO</t>
  </si>
  <si>
    <t>POL-MAR-Feb-25-1088</t>
  </si>
  <si>
    <t>6106000379 ODN/SH/002424</t>
  </si>
  <si>
    <t>POL-MAR-Feb-25-1089</t>
  </si>
  <si>
    <t>CYNOLOGICS LTD</t>
  </si>
  <si>
    <t>6106000329 ODN/SH/002432</t>
  </si>
  <si>
    <t>POL-MAR-Feb-25-1090</t>
  </si>
  <si>
    <t>6106000329 ODN/SH/002433</t>
  </si>
  <si>
    <t>POL-MV-May-19-2885\R5</t>
  </si>
  <si>
    <t>POL-MV-May-19-2885\R5\E1</t>
  </si>
  <si>
    <t>TARTUFFE LIMITEE</t>
  </si>
  <si>
    <t>C004765 1025012769</t>
  </si>
  <si>
    <t>25-02-2025 to 01-06-2025</t>
  </si>
  <si>
    <t>POL-MAR-Feb-25-1095</t>
  </si>
  <si>
    <t>INTERGRAPH AFRICA LTD</t>
  </si>
  <si>
    <t>6106000374 ODN/SH/002446</t>
  </si>
  <si>
    <t>POL-MAR-Feb-25-1096</t>
  </si>
  <si>
    <t>PHOENIX BEVERAGES LIMITED</t>
  </si>
  <si>
    <t>6106000403 ODN/SH/002453 ODN/SH/002454 ODN/SH/002455</t>
  </si>
  <si>
    <t>POL-LIAB-Mar-23-1002</t>
  </si>
  <si>
    <t>POL-LIAB-Mar-23-1002\E2</t>
  </si>
  <si>
    <t>ONE &amp; ONLY VILLAS AT ST GERAN LTD &amp; ANY PARENT, SUBSIDIARY OR AFFILIATED COMPANIES (THE PRINCIPAL)</t>
  </si>
  <si>
    <t>C0001865 1025000938</t>
  </si>
  <si>
    <t>15-07-2022 to 01-12-2024</t>
  </si>
  <si>
    <t>LIABILITY</t>
  </si>
  <si>
    <t>POL-CP-Nov-23-15\R1</t>
  </si>
  <si>
    <t>VOLTAS YELLOW LTD &amp;/OR THE CENTRAL ELECTRICITY BOARD FOR THEIR RESPECTIVE RIGHTS AND INTERESTS</t>
  </si>
  <si>
    <t>POL-PL-Nov-23-1070\R1</t>
  </si>
  <si>
    <t>P/10/6D99/23/1603/000/01</t>
  </si>
  <si>
    <t>POL-TER&amp;SAB-Nov-23-6\R1</t>
  </si>
  <si>
    <t>to check the notes in the remarks tab when checking the document</t>
  </si>
  <si>
    <t>TERRORISM &amp; SABOTAGE</t>
  </si>
  <si>
    <t>POL-BCC-Jun-19-1001\R7</t>
  </si>
  <si>
    <t>MYLIE HOLDINGS LTD</t>
  </si>
  <si>
    <t>P/10/6F99/18/0007/000/00</t>
  </si>
  <si>
    <t>BANKERS BLANKET BOND</t>
  </si>
  <si>
    <t>POL-PPL-Jul-22-1022\R3</t>
  </si>
  <si>
    <t>PETIT FORESTIER (MAURITIUS) LTD</t>
  </si>
  <si>
    <t>P106F99230031/000/00</t>
  </si>
  <si>
    <t>EUR</t>
  </si>
  <si>
    <t>POL-EL-May-19-1007</t>
  </si>
  <si>
    <t>SHOPRITE MAURITIUS</t>
  </si>
  <si>
    <t>C0003258 1019014906</t>
  </si>
  <si>
    <t>29-01-2019 to 01-07-2019</t>
  </si>
  <si>
    <t>POL-PPL-May-19-1001</t>
  </si>
  <si>
    <t>C0003258 1019014903</t>
  </si>
  <si>
    <t>POL--May-19-1005</t>
  </si>
  <si>
    <t>DUSNA SUJEET MR</t>
  </si>
  <si>
    <t>I018663 1019001100</t>
  </si>
  <si>
    <t>01-01-2019 to 01-01-2019</t>
  </si>
  <si>
    <t>POL-TR-May-19-1013</t>
  </si>
  <si>
    <t>IBL LTD</t>
  </si>
  <si>
    <t>CLOSED AS PER EMAIL RECEIVED FROM JASH ON 23.02.2021</t>
  </si>
  <si>
    <t>12-04-2019 to 12-04-2020</t>
  </si>
  <si>
    <t>TRAVEL</t>
  </si>
  <si>
    <t>POL-ARMISC-May-19-1003</t>
  </si>
  <si>
    <t>THEVENAU GABRIELLE MISS</t>
  </si>
  <si>
    <t>I021852 1119001286</t>
  </si>
  <si>
    <t>POL-CAR-TPL-May-19-1009</t>
  </si>
  <si>
    <t>BLYCHEM LTD</t>
  </si>
  <si>
    <t>C0001684 1020001557</t>
  </si>
  <si>
    <t>30-04-2019 to 30-04-2020</t>
  </si>
  <si>
    <t>POL-F&amp;A-May-19-1029</t>
  </si>
  <si>
    <t>CONSTRUCTION &amp; MATERIAL HANDLING LTD (CMH)</t>
  </si>
  <si>
    <t>P106D99182654/000/01</t>
  </si>
  <si>
    <t>26-04-2019 to 26-04-2020</t>
  </si>
  <si>
    <t>POL-MAR-May-19-1037</t>
  </si>
  <si>
    <t>THE THIRD O LTD</t>
  </si>
  <si>
    <t>1019020148 C004592</t>
  </si>
  <si>
    <t>POL-MAR-May-19-1064</t>
  </si>
  <si>
    <t>KUEHNE + NAGEL LIMITED -</t>
  </si>
  <si>
    <t>C0001922 1019020561</t>
  </si>
  <si>
    <t>POL-TPL-May-19-1004</t>
  </si>
  <si>
    <t>MARINE THIRD PARTY LIABILITY</t>
  </si>
  <si>
    <t>I0007227 10119021963</t>
  </si>
  <si>
    <t>POL--May-19-1026</t>
  </si>
  <si>
    <t>LE CAP D'AZUR</t>
  </si>
  <si>
    <t>C005497 1019022885</t>
  </si>
  <si>
    <t>01-05-2018 to 01-05-2019</t>
  </si>
  <si>
    <t>POL-F&amp;A-May-19-1050</t>
  </si>
  <si>
    <t>POL--May-19-1034</t>
  </si>
  <si>
    <t>BUREAUX REUNIS LTD</t>
  </si>
  <si>
    <t>C0000541 1019022177</t>
  </si>
  <si>
    <t>POL-F&amp;A-May-19-1061</t>
  </si>
  <si>
    <t>POL--May-19-1037</t>
  </si>
  <si>
    <t>POL-F&amp;A-May-19-1078</t>
  </si>
  <si>
    <t>B-CUBED CO LTD</t>
  </si>
  <si>
    <t>P/10/6D99/17/0494/000/00 1018013049</t>
  </si>
  <si>
    <t>01-07-2017 to 01-07-2018</t>
  </si>
  <si>
    <t>POL--May-19-1049</t>
  </si>
  <si>
    <t>SYNDICT RESIDENCE DU CORDEGARDE</t>
  </si>
  <si>
    <t>C0003698 1019017896</t>
  </si>
  <si>
    <t>01-01-2019 to 01-01-2020</t>
  </si>
  <si>
    <t>POL-MV-May-19-4143</t>
  </si>
  <si>
    <t>LANG THOMAS FRANZ HUBERT</t>
  </si>
  <si>
    <t>P/10/8D01/16/2813/000/00</t>
  </si>
  <si>
    <t>02-09-2016 to 02-09-2017</t>
  </si>
  <si>
    <t>POL-MV-May-19-4156</t>
  </si>
  <si>
    <t>SOOBRAYEN TIRVASSEN MR</t>
  </si>
  <si>
    <t>P/10/8D10/17/0340/000/00 1017026787</t>
  </si>
  <si>
    <t>03-05-2017 to 03-05-2018</t>
  </si>
  <si>
    <t>POL-MV-May-19-4158</t>
  </si>
  <si>
    <t>MAHADOO SACHIN MR</t>
  </si>
  <si>
    <t>P/10/8D01/17/7805/000/01 1018018467</t>
  </si>
  <si>
    <t>POL-ARM(P&amp;M)-May-19-1020</t>
  </si>
  <si>
    <t>SMAG LTEE</t>
  </si>
  <si>
    <t>P/10/6D99/17/8347/000/01 1019003646</t>
  </si>
  <si>
    <t>01-07-2018 to 01-07-2019</t>
  </si>
  <si>
    <t>POL-CAR-TPL-May-19-1023</t>
  </si>
  <si>
    <t>IBL LTD (Consultancy Fees)</t>
  </si>
  <si>
    <t>P/10/6D99/18/6437/000/00 1019008898</t>
  </si>
  <si>
    <t>15-10-2018 to 15-10-2019</t>
  </si>
  <si>
    <t>POL-MV-May-19-4193</t>
  </si>
  <si>
    <t>GUJADHUR SUBIRAJ MR</t>
  </si>
  <si>
    <t>I0005325 1019013799</t>
  </si>
  <si>
    <t>01-02-2019 to 01-02-2020</t>
  </si>
  <si>
    <t>POL-MH+TPL-May-19-1041</t>
  </si>
  <si>
    <t>POPOVA MARIA MRS</t>
  </si>
  <si>
    <t>I020897 1019016114</t>
  </si>
  <si>
    <t>01-03-2019 to 01-03-2020</t>
  </si>
  <si>
    <t>POL-CAR-TPL-May-19-1026</t>
  </si>
  <si>
    <t>C0001684 1019018946</t>
  </si>
  <si>
    <t>29-03-2019 to 29-03-2020</t>
  </si>
  <si>
    <t>POL-EE-May-19-1039</t>
  </si>
  <si>
    <t>LENCIA RESORTS LTD T/A VILLAS LENCIA</t>
  </si>
  <si>
    <t>P/10/6D99/17/8072/000/00 1018005390</t>
  </si>
  <si>
    <t>POL-PA-May-19-1057</t>
  </si>
  <si>
    <t>POL-EL-May-19-1048</t>
  </si>
  <si>
    <t>POL--May-19-1056</t>
  </si>
  <si>
    <t>POL-F&amp;A-May-19-1090</t>
  </si>
  <si>
    <t>POL-EE-May-19-1040</t>
  </si>
  <si>
    <t>ARCIMBOLDO LTD</t>
  </si>
  <si>
    <t>P/10/6D99/17/7450/000/00 1018002151</t>
  </si>
  <si>
    <t>11-05-2018 to 11-05-2019</t>
  </si>
  <si>
    <t>POL-PA-May-19-1058</t>
  </si>
  <si>
    <t>POL-EL-May-19-1049</t>
  </si>
  <si>
    <t>POL--May-19-1057</t>
  </si>
  <si>
    <t>POL-F&amp;A-May-19-1091</t>
  </si>
  <si>
    <t>POL-EL-May-19-1051</t>
  </si>
  <si>
    <t>P/10/6D99/17/8072/000/01 1018006175</t>
  </si>
  <si>
    <t>01-08-2017 to 01-08-2018</t>
  </si>
  <si>
    <t>POL-PA-May-19-1061</t>
  </si>
  <si>
    <t>POL-EE-May-19-1042</t>
  </si>
  <si>
    <t>POL--May-19-1060</t>
  </si>
  <si>
    <t>POL-F&amp;A-May-19-1094</t>
  </si>
  <si>
    <t>POL-LOP(F&amp;A)-May-19-1014</t>
  </si>
  <si>
    <t>P/10/6D99/18/5570/000/00 1019003410</t>
  </si>
  <si>
    <t>01-11-2017 to 01-11-2018</t>
  </si>
  <si>
    <t>LOSS OF PROFITS-REVENUE (FIRE &amp; ALLIED PERILS)</t>
  </si>
  <si>
    <t>POL--May-19-1061</t>
  </si>
  <si>
    <t>POL-PA-May-19-1062</t>
  </si>
  <si>
    <t>POL-EL-May-19-1052</t>
  </si>
  <si>
    <t>POL-ARM(P&amp;M)-May-19-1029</t>
  </si>
  <si>
    <t>POL-F&amp;A-May-19-1095</t>
  </si>
  <si>
    <t>POL-ARMISC-May-19-1016</t>
  </si>
  <si>
    <t>POL-EE+CL-May-19-1006</t>
  </si>
  <si>
    <t>POL-F&amp;A-May-19-1096</t>
  </si>
  <si>
    <t>P/10/6D99/17/0494/000/00 1019000297</t>
  </si>
  <si>
    <t>POL-MON-May-19-1022</t>
  </si>
  <si>
    <t>POL-PA-May-19-1070</t>
  </si>
  <si>
    <t>D'AUTHEVILLE REALTY (MAURITIUS) LTD</t>
  </si>
  <si>
    <t>P/10/6D99/17/9776/000/00 1018009564</t>
  </si>
  <si>
    <t>18-10-2017 to 18-10-2018</t>
  </si>
  <si>
    <t>POL-PA-May-19-1071</t>
  </si>
  <si>
    <t>POL-EL-May-19-1062</t>
  </si>
  <si>
    <t>POL--May-19-1075</t>
  </si>
  <si>
    <t>POL-MT-May-19-1003</t>
  </si>
  <si>
    <t>REVIVAL GARAGE LTD</t>
  </si>
  <si>
    <t>C006375 1019014393</t>
  </si>
  <si>
    <t>MOTOR TRADE</t>
  </si>
  <si>
    <t>POL-GIT-May-19-1018</t>
  </si>
  <si>
    <t>POL-EE-May-19-1049</t>
  </si>
  <si>
    <t>POL-PA-May-19-1074</t>
  </si>
  <si>
    <t>POL-EL-May-19-1064</t>
  </si>
  <si>
    <t>POL--May-19-1076</t>
  </si>
  <si>
    <t>POL-LOP(F&amp;A)-May-19-1017</t>
  </si>
  <si>
    <t>POL-F&amp;A-May-19-1111</t>
  </si>
  <si>
    <t>POL-EL-May-19-1074</t>
  </si>
  <si>
    <t>POL-F&amp;A-May-19-1121</t>
  </si>
  <si>
    <t>POL-MV-May-19-4266</t>
  </si>
  <si>
    <t>BEEHARRY ASHVIN RAAI</t>
  </si>
  <si>
    <t>P/10/8D12/16/0044/000/02 1019002588</t>
  </si>
  <si>
    <t>01-08-2018 to 01-08-2019</t>
  </si>
  <si>
    <t>POL-MV-May-19-4268</t>
  </si>
  <si>
    <t>JOYEKURUN JESSYCA MRS</t>
  </si>
  <si>
    <t>P/10/8D01/18/1801/000/00 1019003955</t>
  </si>
  <si>
    <t>01-10-2018 to 01-10-2019</t>
  </si>
  <si>
    <t>POL-MH+TPL-May-19-1045</t>
  </si>
  <si>
    <t>DOWLAT SUNIL</t>
  </si>
  <si>
    <t>P/10/9D20/18/0274/000/00 1019005732</t>
  </si>
  <si>
    <t>19-09-2018 to 19-09-2019</t>
  </si>
  <si>
    <t>POL-MV-May-19-4271</t>
  </si>
  <si>
    <t>MARTIN' ECOL'ETTE CO LTEE</t>
  </si>
  <si>
    <t>P/10/8D01/18/1696/000/00 1019002990</t>
  </si>
  <si>
    <t>09-08-2018 to 09-08-2019</t>
  </si>
  <si>
    <t>POL-MV-May-19-4287</t>
  </si>
  <si>
    <t>RAMBOCUS KHAMAWTEE MRS</t>
  </si>
  <si>
    <t>P/10/8D01/17/5862/000/00 1017016687</t>
  </si>
  <si>
    <t>01-02-2017 to 01-02-2018</t>
  </si>
  <si>
    <t>POL-MV-May-19-4288</t>
  </si>
  <si>
    <t>P/10/8D01/17/5888 000/00 1017016805</t>
  </si>
  <si>
    <t>23-01-2017 to 23-01-2018</t>
  </si>
  <si>
    <t>POL-MV-May-19-4290</t>
  </si>
  <si>
    <t>KURMALLY MR FAREED</t>
  </si>
  <si>
    <t>Z/P/8D10/16/0088/000/01 Z116002012</t>
  </si>
  <si>
    <t>01-06-2016 to 01-06-2017</t>
  </si>
  <si>
    <t>POL-MV-May-19-4292</t>
  </si>
  <si>
    <t>P/10/8D01/17/5888/000/01 1018004362</t>
  </si>
  <si>
    <t>01-09-2017 to 01-09-2018</t>
  </si>
  <si>
    <t>POL-MV-May-19-4293</t>
  </si>
  <si>
    <t>P/10/D01/16/2730/000/01 1018004340</t>
  </si>
  <si>
    <t>POL-MV-May-19-4294</t>
  </si>
  <si>
    <t>CHOKUPERMAL MARDAY MR</t>
  </si>
  <si>
    <t>P/10/8D12/17/0348/000/00 1018000196</t>
  </si>
  <si>
    <t>POL-MV-May-19-4297</t>
  </si>
  <si>
    <t>P/10/8D05/16/0018/00/01 1017031432</t>
  </si>
  <si>
    <t>POL-MV-May-19-4298</t>
  </si>
  <si>
    <t>P/10/8001/010/14/0283 E/10/8001/110/16/0253 DNM1/1608191</t>
  </si>
  <si>
    <t>01-02-2016 to 01-02-2017</t>
  </si>
  <si>
    <t>POL-MV-May-19-4307</t>
  </si>
  <si>
    <t>BELLEROSE MAURICE JEAN PHILIPPE MR</t>
  </si>
  <si>
    <t>E/10/8001/110/15/1063 P/10/8001/010/14/0730 DNM1/1511360</t>
  </si>
  <si>
    <t>01-04-2015 to 01-04-2016</t>
  </si>
  <si>
    <t>POL-MV-May-19-4309</t>
  </si>
  <si>
    <t>HAMP-ADAMS DAMIAN SPENCER MR</t>
  </si>
  <si>
    <t>P/10/8001/010/15/1446 DNM1/1515224</t>
  </si>
  <si>
    <t>01-07-2015 to 01-07-2016</t>
  </si>
  <si>
    <t>POL-MV-May-19-4319</t>
  </si>
  <si>
    <t>EMICELA (MAURITIUS) LTD</t>
  </si>
  <si>
    <t>P/10/8D12/17/0236/000/01 1018016066</t>
  </si>
  <si>
    <t>01-03-2018 to 01-03-2019</t>
  </si>
  <si>
    <t>POL-MV-May-19-4322</t>
  </si>
  <si>
    <t>S N S LTD</t>
  </si>
  <si>
    <t>P/10/8D01/17/9235/000/01 1018021331</t>
  </si>
  <si>
    <t>01-06-2018 to 01-06-2019</t>
  </si>
  <si>
    <t>POL-MV-May-19-4330</t>
  </si>
  <si>
    <t>P/10/8D03/17/0998/000/01 1018021712</t>
  </si>
  <si>
    <t>POL-MV-May-19-4341</t>
  </si>
  <si>
    <t>Z/10/8D01/2669/000/00 Z116002233</t>
  </si>
  <si>
    <t>19-03-2016 to 19-03-2017</t>
  </si>
  <si>
    <t>POL--May-19-1089</t>
  </si>
  <si>
    <t>I018663 1019011371</t>
  </si>
  <si>
    <t>POL-MV-May-19-4360</t>
  </si>
  <si>
    <t>I022042 1019011391</t>
  </si>
  <si>
    <t>21-12-2018 to 21-12-2019</t>
  </si>
  <si>
    <t>POL-MV-May-19-1132\R1</t>
  </si>
  <si>
    <t>SPICE FINANCE LTD ON LEASE TO ABKID (MAURITIUS) LIMITED</t>
  </si>
  <si>
    <t>C0000042 1019021228</t>
  </si>
  <si>
    <t>POL-EL-Jun-19-1169</t>
  </si>
  <si>
    <t>OMNICANE LIMITED &amp;/OR OMNICANE LOGISTICS OPERATIONS LTD &amp;/OR OMNICANE SUGAR TRADING LTD &amp;/OR OMNICANE MANAGEMENT &amp; CONSULTANCY LTD &amp;/OR OMNICANE AGRICULTURAL OPERATIONS LTD &amp; OR OMNICANE TREASURY MANAGEMENT LTD</t>
  </si>
  <si>
    <t>C0002620 1019024307</t>
  </si>
  <si>
    <t>POL-MON-Jun-19-1057</t>
  </si>
  <si>
    <t>POL-EE+CL-Jun-19-1021</t>
  </si>
  <si>
    <t>POL-MVF-Jun-19-1840</t>
  </si>
  <si>
    <t>SUN MARINE LTD &amp;-OR HIPPOCAMPE &amp;-OR CAP LOISIRS</t>
  </si>
  <si>
    <t>POL-MV-Jun-19-5985</t>
  </si>
  <si>
    <t>CIM FINANCE LTD ON LEASE TO SPEEDY RGS CO. LTD</t>
  </si>
  <si>
    <t>P/10/8D01/19/1135/000/00</t>
  </si>
  <si>
    <t>13-06-2019 to 01-06-2020</t>
  </si>
  <si>
    <t>POL-F&amp;A-Jun-19-1310</t>
  </si>
  <si>
    <t>PROXIMED LTD &amp;/OR AZUR MEDICAL LTD</t>
  </si>
  <si>
    <t>C0002888 1019024400</t>
  </si>
  <si>
    <t>POL-LOP(F&amp;A)-Jun-19-1073</t>
  </si>
  <si>
    <t>POL-EL-Jun-19-1223</t>
  </si>
  <si>
    <t>PROXIMED LTD &amp;/OR AZURI MEDICAL LTD</t>
  </si>
  <si>
    <t>POL-PA-Jun-19-1295</t>
  </si>
  <si>
    <t>POL-EE+CL-Jun-19-1130</t>
  </si>
  <si>
    <t>POL-GIT-Jun-19-1061</t>
  </si>
  <si>
    <t>POL-F&amp;A-Jun-19-1312</t>
  </si>
  <si>
    <t>SYSTEMS BUILDING CONTRACTING LTD</t>
  </si>
  <si>
    <t>POL-LOP(F&amp;A)-Jun-19-1074</t>
  </si>
  <si>
    <t>POL-PL-Jun-19-1219</t>
  </si>
  <si>
    <t>POL-EL-Jun-19-1225</t>
  </si>
  <si>
    <t>POL-EE+CL-Jun-19-1131</t>
  </si>
  <si>
    <t>POL-ARMISC-Jun-19-1072</t>
  </si>
  <si>
    <t>POL-CAR-TPL(BC)-Jun-19-1023</t>
  </si>
  <si>
    <t>SYSTEMS BUILDING CONTRACTING LTD &amp;/OR PRINCIPALS &amp;/OR DIRECT CONTRACTORS / SUB CONTRACTORS</t>
  </si>
  <si>
    <t>CAR &amp; TPL (BLANKET COVER)</t>
  </si>
  <si>
    <t>POL-MAR-Jun-19-1463</t>
  </si>
  <si>
    <t>EMTEL LTD A/C KUEHNE + NAGEL LIMITED -</t>
  </si>
  <si>
    <t>C0001922 1019001741</t>
  </si>
  <si>
    <t>POL-F&amp;A-Jun-19-1357</t>
  </si>
  <si>
    <t>FONDATION JOSEPH LAGESSE</t>
  </si>
  <si>
    <t>C0001240 1019024342</t>
  </si>
  <si>
    <t>POL-PL-Jun-19-1256</t>
  </si>
  <si>
    <t>POL-EL-Jun-19-1265</t>
  </si>
  <si>
    <t>POL-PA-Jun-19-1325</t>
  </si>
  <si>
    <t>POL-MV-May-19-1673\R1</t>
  </si>
  <si>
    <t>MR MARC YVES DUMOLARD</t>
  </si>
  <si>
    <t>I019638 1019024272</t>
  </si>
  <si>
    <t>POL-MVF-Jun-19-1798\R1</t>
  </si>
  <si>
    <t>CASA TOURS LIMITED</t>
  </si>
  <si>
    <t>C0000594 1019024392 1019024393 1019024394 1019024390 1019024391 1019024389</t>
  </si>
  <si>
    <t>POL-MVF-Jun-19-1798\R1\E1</t>
  </si>
  <si>
    <t>C0000594 1020000873</t>
  </si>
  <si>
    <t>11-07-2019 to 01-07-2020</t>
  </si>
  <si>
    <t>POL-MV-May-19-1439\R1</t>
  </si>
  <si>
    <t>FINLEASE COMPANY LIMITED ON LEASE TO CGS CONCEPT LIMITED</t>
  </si>
  <si>
    <t>01-08-2019 to 01-08-2020</t>
  </si>
  <si>
    <t>POL-MV-May-19-1713\R1</t>
  </si>
  <si>
    <t>ABC BANKING CORPORATION LTD ON LEASE TO EXHIBITION EQUIPMENT &amp; SERVICES LTD</t>
  </si>
  <si>
    <t>C0001115 1020001782</t>
  </si>
  <si>
    <t>POL-MV-May-19-2779\R1</t>
  </si>
  <si>
    <t>SMART MOVE LTD</t>
  </si>
  <si>
    <t>POL-PI-Aug-19-1087</t>
  </si>
  <si>
    <t>POL-PI-Aug-19-1087\E1</t>
  </si>
  <si>
    <t>IBL LTD &amp;/OR ITS SUBSIDIARIES &amp;/OR ITS ASSOCIATED COMPANIES &amp;/OR ITS AFFILIATED COMPANIES FOR THEIR RESPECTIVE RIGHTS &amp; INTERESTS (CONSULTANCY)</t>
  </si>
  <si>
    <t>C004916 1019024207 1019024185</t>
  </si>
  <si>
    <t>01-07-2019 to 01-08-2019</t>
  </si>
  <si>
    <t>PROF. INDEMNITY</t>
  </si>
  <si>
    <t>POL-PI-Aug-19-1091</t>
  </si>
  <si>
    <t>AVIATION CLUSTSER CONSISTING OF AUSTRALAIR GENERAL SALES AGENCY LTD &amp;/OR BRITISH AIRWAYS PLC &amp;/OR G2A CAMAS LTD &amp;/OR GROUND 2 AIR LTD &amp;/OR ARCADIA TRAVEL LTD &amp;/OR IBL CARGO VILLAGE LTD</t>
  </si>
  <si>
    <t>C004916 1020004382</t>
  </si>
  <si>
    <t>01-08-2019 to 01-07-2020</t>
  </si>
  <si>
    <t>POL-PPL-Jul-19-1123</t>
  </si>
  <si>
    <t>POL-PPL-Jul-19-1123\E1</t>
  </si>
  <si>
    <t>ALTEO AGRI LIMITED &amp;/OR ALTEO MILLING LTD &amp;/OR ALTEO ENERGY LTD &amp;/OR SOCIETE BEAUREGARD &amp;/OR CIE USINIERE DE MON LOISIR LTD &amp;/OR ISLAND FRESH LTD &amp;/OR ALTEO REFINERY LTD &amp;/OR DRBC MILLING LTD &amp;/OR CONSOLIDATED ENERGY LTD &amp;/OR YEAST PRODUCERS LTD &amp;/OR CONSTANCE LA GAIETE MILLING CO LTD &amp;/OR EASTERN ENERGY CO LTD &amp;/OR USINEST LIMITED &amp;/OR FERNEY AQUACULTURE LTD &amp;/OR SOCIETE DU MARAIS &amp;/OR COMMERCIAL &amp; INDUSTRIAL ENTERPRISES LTD &amp;/OR CIE SUCRIERE DE ST ANTOINE &amp;/OR DOMAINE DE L'ETOILE LTD &amp;/OR SUCRIERE DES MASCAREIGNES LIMITEE &amp;/OR ASSOCIATED COMPANIES</t>
  </si>
  <si>
    <t>07/2019 3730</t>
  </si>
  <si>
    <t>POL-ARM(P&amp;M)-Jul-19-1103</t>
  </si>
  <si>
    <t>POL-ARM(P&amp;M)-Jul-19-1103\E1</t>
  </si>
  <si>
    <t>ALTEO AGRI LIMITED &amp;/OR ALTEO ENERGY LTD &amp;/OR SOCIETE BEAUREGARD &amp;/OR ISLAND FRESH LTD &amp;/OR ASSOCIATED COMPANIES</t>
  </si>
  <si>
    <t>08/2019 2323</t>
  </si>
  <si>
    <t>POL-MV-May-19-2780\R1</t>
  </si>
  <si>
    <t>C0003321 1020005847</t>
  </si>
  <si>
    <t>01-10-2019 to 01-10-2020</t>
  </si>
  <si>
    <t>POL-PI-Aug-19-1087\E2</t>
  </si>
  <si>
    <t>P/10/6D99/18/6145/000/00 &amp; P/10/6D99/18/6148/000 INTERNAL PLACING MAIL RCD FROM MP ON 23.12.2020</t>
  </si>
  <si>
    <t>POL-PI-Aug-19-1091\E1</t>
  </si>
  <si>
    <t>INTERNAL PLACING MAIL RCD FROM MP ON 23.12.2020</t>
  </si>
  <si>
    <t>POL-MVF-Jun-19-1798\R1\E2</t>
  </si>
  <si>
    <t>C0000594 1020005969</t>
  </si>
  <si>
    <t>02-10-2019 to 01-07-2020</t>
  </si>
  <si>
    <t>POL-MV-May-19-5381\R1</t>
  </si>
  <si>
    <t>MRS MARIE URSULA INGRID GOREEBA</t>
  </si>
  <si>
    <t>I0005150 1020006273</t>
  </si>
  <si>
    <t>08-10-2019 to 01-10-2020</t>
  </si>
  <si>
    <t>POL-MV-Oct-19-6276</t>
  </si>
  <si>
    <t>C0003321 1020006400</t>
  </si>
  <si>
    <t>09-10-2019 to 01-10-2020</t>
  </si>
  <si>
    <t>POL-MV-Oct-19-6277</t>
  </si>
  <si>
    <t>C0003321 1020006412</t>
  </si>
  <si>
    <t>POL-MV-Oct-19-6279</t>
  </si>
  <si>
    <t>MR MOHAMMAD SHAKIL BACSOU</t>
  </si>
  <si>
    <t>I022376 1020005761</t>
  </si>
  <si>
    <t>POL-PPL-Oct-19-1155</t>
  </si>
  <si>
    <t>IBL LTD &amp;/OR ITS SUBSIDIARIES &amp;/OR ITS ASSOCIATED COMPANIES &amp;/OR ITS AFFILIATED COMPANIES FOR THEIR RESPECTIVE RIGHTS &amp; INTERESTS &amp;/OR  IBL TREASURY LTD &amp;/OR IBL MANAGEMENT LTD &amp;/OR GML IMMOBILIER LTEE &amp;/OR IBL LIFE LTD &amp;/OR IBL ENSAM &amp;/OR IBL ON THE MOVE  &amp;/OR DDL PROMOTION</t>
  </si>
  <si>
    <t>C004916 1019024385</t>
  </si>
  <si>
    <t>POL-F&amp;A-Oct-19-1550</t>
  </si>
  <si>
    <t>C004916 1019024450</t>
  </si>
  <si>
    <t>POL-MH+TPL-Nov-19-1347</t>
  </si>
  <si>
    <t>GRANDJEAN PIERRE ROGER MARCEL MR</t>
  </si>
  <si>
    <t>I200169 1020008205</t>
  </si>
  <si>
    <t>11-11-2019 to 01-12-2020</t>
  </si>
  <si>
    <t>POL-MV-May-19-2968\R1</t>
  </si>
  <si>
    <t>POL-MV-May-19-2968\R1\E1</t>
  </si>
  <si>
    <t>MR PAUL VALETTE</t>
  </si>
  <si>
    <t>I0014254 1020001091</t>
  </si>
  <si>
    <t>29-11-2019 to 01-08-2020</t>
  </si>
  <si>
    <t>POL-F&amp;A-Jan-20-1035</t>
  </si>
  <si>
    <t>C006375 1021001533</t>
  </si>
  <si>
    <t>01-01-2020 to 01-05-2020</t>
  </si>
  <si>
    <t>POL-LOP(F&amp;A)-Jan-20-1013</t>
  </si>
  <si>
    <t>POL-EL-Jan-20-1032</t>
  </si>
  <si>
    <t>POL-PA-Jan-20-1025</t>
  </si>
  <si>
    <t>POL-EE-Jan-20-1012</t>
  </si>
  <si>
    <t>POL-GIT-Jan-20-1006</t>
  </si>
  <si>
    <t>POL-LIAB-Jan-20-1002</t>
  </si>
  <si>
    <t>POL-MV-May-19-2969\R1</t>
  </si>
  <si>
    <t>I0014254 1020011967
VOUCHER READS ZERO</t>
  </si>
  <si>
    <t>01-02-2020 to 01-02-2021</t>
  </si>
  <si>
    <t>POL-PL-Jan-20-1058</t>
  </si>
  <si>
    <t>POL-MV-Jan-20-1063</t>
  </si>
  <si>
    <t>MR GERALD GOPAUL</t>
  </si>
  <si>
    <t>I200662
 2020000531</t>
  </si>
  <si>
    <t>29-01-2020 to 01-11-2020</t>
  </si>
  <si>
    <t>POL-MV-May-19-1845\R1</t>
  </si>
  <si>
    <t>MR SUBIRAJ GUJADHUR</t>
  </si>
  <si>
    <t>I0005325 1020012776</t>
  </si>
  <si>
    <t>POL-MVF-Jun-19-1798\R1\E3</t>
  </si>
  <si>
    <t>04-02-2020 to 01-07-2020</t>
  </si>
  <si>
    <t>POL-MV-Mar-20-1133</t>
  </si>
  <si>
    <t>CIM FINANCE LTD ON LEASE TO MR  ROBERT ROUGIER LAGANE</t>
  </si>
  <si>
    <t>I200902 8020001563</t>
  </si>
  <si>
    <t>06-03-2020 to 01-03-2021</t>
  </si>
  <si>
    <t>POL-MVF-Jun-19-1798\R1\E4</t>
  </si>
  <si>
    <t>17-03-2020 to 01-07-2020</t>
  </si>
  <si>
    <t>POL-MVF-Jun-19-1798\R1\E5</t>
  </si>
  <si>
    <t>POL-MV-May-19-1165\R1</t>
  </si>
  <si>
    <t>ABC BANKING CORPORATION LTD ON LEASE TO ADVERT DISTRIBUTION LTD</t>
  </si>
  <si>
    <t>01-04-2020 to 01-04-2021</t>
  </si>
  <si>
    <t>POL-F&amp;A-Mar-20-1131</t>
  </si>
  <si>
    <t>SYND. DES CO-PROP. DE LA RESIDENCE LE VERDI</t>
  </si>
  <si>
    <t>C0003670
 1020017212</t>
  </si>
  <si>
    <t>POL-PL-Mar-20-1135</t>
  </si>
  <si>
    <t>POL-EL-Mar-20-1122</t>
  </si>
  <si>
    <t>POL-MV-May-19-2148\R1\E1</t>
  </si>
  <si>
    <t>I1007926 1020001454</t>
  </si>
  <si>
    <t>01-12-2019 to 01-11-2020</t>
  </si>
  <si>
    <t>POL-MV-May-19-2746\R1</t>
  </si>
  <si>
    <t>FINLEASE COMPANY LIMITED ON LEASE TO SILVER SQUARE LTD</t>
  </si>
  <si>
    <t>P/10/8D01/19/0830/000/01</t>
  </si>
  <si>
    <t>01-05-2020 to 01-05-2021</t>
  </si>
  <si>
    <t>POL-MV-Jun-19-6025\R1</t>
  </si>
  <si>
    <t>ALLAM MOHAMMAD RIDWAN UNOOS MR</t>
  </si>
  <si>
    <t>I019276 1020016865</t>
  </si>
  <si>
    <t>POL-ARM(P&amp;M)-Jul-19-1103\E4</t>
  </si>
  <si>
    <t>05/2020 2929</t>
  </si>
  <si>
    <t>22-04-2020 to 01-07-2020</t>
  </si>
  <si>
    <t>POL-MH+TPL-May-19-1019\R1</t>
  </si>
  <si>
    <t>RENARD MR THOMAS</t>
  </si>
  <si>
    <t>1023605 1020018121</t>
  </si>
  <si>
    <t>POL-F&amp;A-Jul-19-1404\R1</t>
  </si>
  <si>
    <t>J. RAE &amp; CIE (LA DORADE) &amp;/OR DOUGH-RAE-ME LTD &amp;/OR FORNAX CO LTD</t>
  </si>
  <si>
    <t>C0001741 1021001016</t>
  </si>
  <si>
    <t>01-07-2020 to 01-07-2021</t>
  </si>
  <si>
    <t>POL-GIT-Jul-19-1078\R1</t>
  </si>
  <si>
    <t>POL-M B-D-Jul-19-1034\R1</t>
  </si>
  <si>
    <t>MACHINERY BREAKDOWN</t>
  </si>
  <si>
    <t>POL-MON-Jul-19-1108\R1</t>
  </si>
  <si>
    <t>POL-PA-Jul-19-1380\R1</t>
  </si>
  <si>
    <t>POL-PPL-Jul-19-1106\R1</t>
  </si>
  <si>
    <t>POL-EAR-TPL-Jul-19-1016\R1</t>
  </si>
  <si>
    <t>J. RAE &amp; CIE (LA DORADE) &amp;/OR DOUGH-RAE-ME LTD &amp;/OR FORNAX CO LTD &amp;/OR PRINCIPALS &amp;/OR DIRECT CONTRACTORS &amp;/OR SUB-CONTRACTORS</t>
  </si>
  <si>
    <t>POL-EE-Jul-19-1175\R1</t>
  </si>
  <si>
    <t>J. RAE &amp; CIE (LA DORADE) &amp;/OR DOUGH-RAE-ME LTD &amp;/OR MR ALEXANDRE RAE &amp;/OR FORNAX CO LTD</t>
  </si>
  <si>
    <t>POL-PA-Jul-19-1382\R1</t>
  </si>
  <si>
    <t>J. RAE &amp; CIE (LA DORADE)  &amp;/OR DOUGH-RAE-ME LTD &amp;/OR FORNAX CO LTD</t>
  </si>
  <si>
    <t>POL-EL-Jul-19-1317\R1</t>
  </si>
  <si>
    <t>POL-LOP(F&amp;A)-Jul-19-1105\R1</t>
  </si>
  <si>
    <t>POL-MVF-Jun-19-1849\R1</t>
  </si>
  <si>
    <t>POL-MH+TPL-Jun-19-1181\R1</t>
  </si>
  <si>
    <t>EASYDIVE DIVING CENTRE LTD</t>
  </si>
  <si>
    <t>C0000990 1021000855</t>
  </si>
  <si>
    <t>POL-F&amp;A-Jun-19-1372\R1</t>
  </si>
  <si>
    <t>JBA INVESTMENT HOLDINGS LTD &amp;/OR MR J. &amp; MRS S. K. BHURTUN &amp;/OR MR B. BHURTUN &amp;/OR MRS PRISHAN BHURTUN JUGROO</t>
  </si>
  <si>
    <t>P/10/6D99/18/4584/000/00</t>
  </si>
  <si>
    <t>POL-F&amp;A-Jun-19-1331\R1</t>
  </si>
  <si>
    <t>EASYDIVE DIVING CENTRE LTD &amp;/OR DIVE SPOT LTD</t>
  </si>
  <si>
    <t>C0000990 1021001609</t>
  </si>
  <si>
    <t>POL-PL-Jun-19-1232\R1</t>
  </si>
  <si>
    <t>POL-EL-Jun-19-1244\R1</t>
  </si>
  <si>
    <t>EASYDIVE DIVING CENTRE LTD &amp;/OR DIVESPOT LTD</t>
  </si>
  <si>
    <t>POL-PA-Jun-19-1312\R1</t>
  </si>
  <si>
    <t>POL-PA-Jun-20-1179</t>
  </si>
  <si>
    <t>JBA INVESTMENT HOLDINGS LTD &amp;/OR JBA &amp; PARTNERS LTD &amp;/OR SCOTIA LTD &amp;/OR MR &amp; MRS JUGMOHUN BHURTUN</t>
  </si>
  <si>
    <t>C0001779 1020020864</t>
  </si>
  <si>
    <t>POL-DEF-Jun-20-1004</t>
  </si>
  <si>
    <t>PEREYBERE FUTURES LTD &amp;/OR SUBSEQUENT OWNERS</t>
  </si>
  <si>
    <t>01-08-2022 to 01-08-2032</t>
  </si>
  <si>
    <t>DEFECTS INSURANCE</t>
  </si>
  <si>
    <t>POL-MV-Jun-20-1261</t>
  </si>
  <si>
    <t>CIM FINANCE LTD ON LEASE TO ADVERT DISTRIBUTION LTD</t>
  </si>
  <si>
    <t>C005931 1020020838</t>
  </si>
  <si>
    <t>30-06-2020 to 01-07-2021</t>
  </si>
  <si>
    <t>POL-F&amp;A-Jun-19-1283\R1</t>
  </si>
  <si>
    <t>MELBEES LIMITED T/A MELBEES CHILD DAY CARE CENTER &amp; PRE-PRIMARY SCHOOL</t>
  </si>
  <si>
    <t>C0002335 1021002229</t>
  </si>
  <si>
    <t>POL-PL-Jun-19-1195\R1</t>
  </si>
  <si>
    <t>POL-PA-Jun-19-1277\R1</t>
  </si>
  <si>
    <t>POL-CP-Jul-19-1054\R1</t>
  </si>
  <si>
    <t>PHOENIX BEVERAGES LIMITED &amp;/OR PHOENIX BEVERAGES OVERSEAS LTD &amp;/OR PHOENIX MANAGEMENT CO LTD</t>
  </si>
  <si>
    <t>C0002743 1021006152</t>
  </si>
  <si>
    <t>01-07-2020 to 14-07-2020</t>
  </si>
  <si>
    <t>POL-ARTC-Jul-19-1004\R1</t>
  </si>
  <si>
    <t>ALL RISKS (TANKS &amp; CONTENTS)</t>
  </si>
  <si>
    <t>POL-LOP(F&amp;A)-Jun-19-1065\R1</t>
  </si>
  <si>
    <t>MELBEES LIMITED T/AS MELBEES CHILD DAY CARE CENTER &amp; PRE-PRIMARY SCHOOL</t>
  </si>
  <si>
    <t>POL-PA-Nov-19-1570\R1</t>
  </si>
  <si>
    <t>FOOD ATTITUDE LTD</t>
  </si>
  <si>
    <t>C0003778 1021007373</t>
  </si>
  <si>
    <t>POL-M B-D-Dec-19-1063\R1</t>
  </si>
  <si>
    <t>POL-LOP(M B-D)-Dec-19-1021\R1</t>
  </si>
  <si>
    <t>C0003778  1021007373</t>
  </si>
  <si>
    <t>LOSS OF PROFITS-REVENUE (MACHINERY BREAKDOWN)</t>
  </si>
  <si>
    <t>POL-CP-Jul-19-1054\R2</t>
  </si>
  <si>
    <t>C0002743 1021006231</t>
  </si>
  <si>
    <t>15-07-2020 to 01-07-2021</t>
  </si>
  <si>
    <t>POL-ARTC-Jul-19-1004\R2</t>
  </si>
  <si>
    <t>POL-PPL-Jul-19-1111\R1</t>
  </si>
  <si>
    <t>PHOENIX BEVERAGES LIMITED &amp;/OR PHOENIX BEVERAGES OVERSEAS LTD &amp;/OR PHOENIX MANAGEMENT CO LTD &amp;/OR THE MAURITIUS GLASS GALLERY LTD</t>
  </si>
  <si>
    <t>C0002743 1021006232</t>
  </si>
  <si>
    <t>POL-EL-Jul-19-1325\R1</t>
  </si>
  <si>
    <t>PHOENIX BEVERAGES LIMITED &amp;/OR PHOENIX MANAGEMENT CO LTD  &amp;/OR PHOENIX BEVERAGES OVERSEAS LTD &amp;/OR ANY OTHER AFFILIATED COMPANIES FOR THEIR RESPECTIVE RIGHTS AND INTERESTS</t>
  </si>
  <si>
    <t>C0002743 1021003371</t>
  </si>
  <si>
    <t>POL-PA-Jul-19-1410\R1</t>
  </si>
  <si>
    <t>PHOENIX BEVERAGES LIMITED &amp;/OR PHOENIX MANAGEMENT CO LTD &amp;/OR PHOENIX BEVERAGES OVERSEAS LTD &amp;/OR ANY OTHER AFFILIATED COMPANIES FOR THEIR RESPECTIVE RIGHTS AND INTERESTS</t>
  </si>
  <si>
    <t>POL-PA-Jul-19-1409\R1</t>
  </si>
  <si>
    <t>POL-EAR-TPL-Jul-19-1017\R1</t>
  </si>
  <si>
    <t>PHOENIX BEVERAGES LIMITED LTD &amp;/OR CONTRACTORS &amp;/OR SUB CONTRACTORS &amp;/OR PHOENIX BEVERAGES OVERSEAS LTD &amp;/OR PHOENIX MANAGEMENT CO LTD</t>
  </si>
  <si>
    <t>POL-FID-Jul-19-1047\R1</t>
  </si>
  <si>
    <t>FIDELITY GUARANTEE</t>
  </si>
  <si>
    <t>POL-ARM(P&amp;M)-Jul-19-1095\R1</t>
  </si>
  <si>
    <t>POL-PROD CONT-Jul-19-1001\R1</t>
  </si>
  <si>
    <t>PHOENIX BEVERAGES LIMITED &amp;/OR PHOENIX MANAGEMENT CO LTD &amp;/OR PHOENIX BEVERAGES OVERSEAS LTD</t>
  </si>
  <si>
    <t>PRODUCTS CONTAMINATION-RECALL-GUARANTEE</t>
  </si>
  <si>
    <t>POL-MV-May-19-2565\R2</t>
  </si>
  <si>
    <t>PRO VISION LTD</t>
  </si>
  <si>
    <t>02-08-2020 to 02-08-2021</t>
  </si>
  <si>
    <t>POL-HC(IBL)-Aug-19-1082\R1</t>
  </si>
  <si>
    <t>NICOLIN DEBORAH MARIE THERESE MISS</t>
  </si>
  <si>
    <t>C0002530 1121000203</t>
  </si>
  <si>
    <t>01-09-2020 to 01-09-2021</t>
  </si>
  <si>
    <t>POL-MV-Oct-19-6251</t>
  </si>
  <si>
    <t>POL-MV-Oct-19-6251\E1</t>
  </si>
  <si>
    <t>C0003321 1021001481</t>
  </si>
  <si>
    <t>07-08-2020 to 01-11-2020</t>
  </si>
  <si>
    <t>POL-F&amp;A-Jan-20-1054\R1</t>
  </si>
  <si>
    <t>GRANDE RIVIERE ECO TENT LODGE LTD</t>
  </si>
  <si>
    <t>C0001400 1021007269</t>
  </si>
  <si>
    <t>01-11-2020 to 01-11-2021</t>
  </si>
  <si>
    <t>POL-LOP(F&amp;A)-Jan-20-1018\R1</t>
  </si>
  <si>
    <t>POL-PPL-Jun-20-1037\R1</t>
  </si>
  <si>
    <t>POL-EL-Jan-20-1057\R1</t>
  </si>
  <si>
    <t>POL-PA-Jan-20-1051\R1</t>
  </si>
  <si>
    <t>POL-MON-Jan-20-1026\R1</t>
  </si>
  <si>
    <t>POL-ARMISC-Jan-20-1010\R1</t>
  </si>
  <si>
    <t>C0001400 1021007269 Diffs of Rs 50</t>
  </si>
  <si>
    <t>POL-EE-Jan-20-1022\R1</t>
  </si>
  <si>
    <t>POL-F&amp;A-Nov-19-1582\R1</t>
  </si>
  <si>
    <t>PLEASURE SEEKERS LTD T/AS TAM TAM TOURS &amp;/OR OUZ TRADING LTD T/AS KORKMAZ/ VELVET ISTANBUL &amp;/OR ADVANCED MEDISOLUTIONS LTD T/AS MEDSOL &amp;/OR FURAAT GLOBAL LTD &amp;/OR MINEBLING LTD &amp;/OR GREEN JOB LTD &amp;/OR DARIA SERVICES LTD &amp;/OR HEAVEN'S DOOR LTD &amp;/OR CAPRICORN FOODIES LTD &amp;/OR OOZMART LTD</t>
  </si>
  <si>
    <t>C0002774 1021010811</t>
  </si>
  <si>
    <t>POL-PPL-Nov-19-1164\R1</t>
  </si>
  <si>
    <t>POL-EL-Nov-19-1495\R1</t>
  </si>
  <si>
    <t>POL-PA-Nov-19-1566\R1</t>
  </si>
  <si>
    <t>POL-PA-Nov-19-1567\R1</t>
  </si>
  <si>
    <t>POL-EE+CL-Nov-19-1182\R1</t>
  </si>
  <si>
    <t>POL-MON-Nov-19-1180\R1</t>
  </si>
  <si>
    <t>POL-FID-Nov-19-1075\R1</t>
  </si>
  <si>
    <t>POL-CAR-TPL(BC)-Jul-19-1028\R2</t>
  </si>
  <si>
    <t>NU ENGINEERING AND SECURITY SERVICES &amp;/OR NUNDANEE FIT OUT &amp; INTERIORS &amp;/OR NUNDANEE CONTRACTING LTD &amp;/OR PRINCIPALS &amp;/OR DIRECT CONTRACTORS &amp;/OR SUB CONTRACTORS</t>
  </si>
  <si>
    <t>C0002571 1021008907</t>
  </si>
  <si>
    <t>POL-EE-Jul-19-1168\R2</t>
  </si>
  <si>
    <t>NU ENGINEERING AND SECURITY SERVICES  &amp;/OR NUNDANEE FIT OUT &amp; INTERIORS &amp;/OR NUNDANEE CONTRACTING LTD</t>
  </si>
  <si>
    <t>POL-EL-Jul-19-1297\R2</t>
  </si>
  <si>
    <t>NU ENGINEERING AND SECURITY SERVICES &amp;/OR NUNDANEE FIT OUT &amp; INTERIORS &amp;/OR NUNDANEE CONTRACTING LTD</t>
  </si>
  <si>
    <t>POL-F&amp;A-Jul-19-1382\R2</t>
  </si>
  <si>
    <t>POL-LOP(F&amp;A)-Sep-20-1057\R1</t>
  </si>
  <si>
    <t>NU ENGINEERING AND SECURITY SERVICES</t>
  </si>
  <si>
    <t>POL-MON-Jul-19-1096\R2</t>
  </si>
  <si>
    <t>POL-PA-Jul-19-1361\R2</t>
  </si>
  <si>
    <t>POL-PA-Jul-19-1362\R2</t>
  </si>
  <si>
    <t>POL-PPL-Jul-19-1098\R2</t>
  </si>
  <si>
    <t>POL-MV-May-19-1928\R2</t>
  </si>
  <si>
    <t>INFRECO LTD</t>
  </si>
  <si>
    <t>C005645 1021006747</t>
  </si>
  <si>
    <t>13-10-2020 to 01-10-2021</t>
  </si>
  <si>
    <t>POL-ARM(P&amp;M)-Jul-19-1085\R2</t>
  </si>
  <si>
    <t>POL-F&amp;A-EISME-Sep-19-1005\R1</t>
  </si>
  <si>
    <t>GHOORUN ASHRAF MR</t>
  </si>
  <si>
    <t>I0004843 1021007211</t>
  </si>
  <si>
    <t>01-10-2020 to 01-10-2021</t>
  </si>
  <si>
    <t>FIRE &amp; ALLIED (EI - SME)</t>
  </si>
  <si>
    <t>POL-MV-May-19-3032\R1</t>
  </si>
  <si>
    <t>POL-MV-May-19-3032\R1\E2</t>
  </si>
  <si>
    <t>XCLUSIVE CONCEPT LTD</t>
  </si>
  <si>
    <t>23-10-2020 to 01-03-2021</t>
  </si>
  <si>
    <t>POL-MH+TPL-May-19-1019\R1\E1</t>
  </si>
  <si>
    <t>I023605 1021000976</t>
  </si>
  <si>
    <t>12-07-2020 to 01-05-2021</t>
  </si>
  <si>
    <t>POL-MV-May-19-1165\R1\E2</t>
  </si>
  <si>
    <t>25-06-2020 to 01-04-2021</t>
  </si>
  <si>
    <t>POL-F&amp;A-Jan-20-1026\R1</t>
  </si>
  <si>
    <t>MAFIS TRADING LTD</t>
  </si>
  <si>
    <t>C004539 1021010736</t>
  </si>
  <si>
    <t>01-01-2021 to 01-01-2022</t>
  </si>
  <si>
    <t>POL-LOP(F&amp;A)-Jan-20-1010\R1</t>
  </si>
  <si>
    <t>POL-PL-Jan-20-1027\R1</t>
  </si>
  <si>
    <t>POL-EL-Jan-20-1025\R1</t>
  </si>
  <si>
    <t>POL-PA-Jan-20-1019\R1</t>
  </si>
  <si>
    <t>POL-MON-Jan-20-1010\R1</t>
  </si>
  <si>
    <t>POL-FID-Jan-20-1003\R1</t>
  </si>
  <si>
    <t>POL-EE-Jan-20-1007\R1</t>
  </si>
  <si>
    <t>POL-MV-May-19-1692\R2</t>
  </si>
  <si>
    <t>EASY DIVE DIVING CENTRE LTD</t>
  </si>
  <si>
    <t>C0000990 1021011229</t>
  </si>
  <si>
    <t>POL-MVF-Jun-19-1798\R1\E6</t>
  </si>
  <si>
    <t>POL-MVF-Jun-19-1798\R1\E7</t>
  </si>
  <si>
    <t>01-04-2020 to 01-07-2020</t>
  </si>
  <si>
    <t>POL-F&amp;A-Sep-19-1492\R2</t>
  </si>
  <si>
    <t>SYNDIC DE LA COPROPRIETE RESIDENCE LES CAMPHRIERS</t>
  </si>
  <si>
    <t>C0003647 1021015863</t>
  </si>
  <si>
    <t>01-04-2021 to 01-04-2022</t>
  </si>
  <si>
    <t>POL-PL-Mar-20-1137\R1</t>
  </si>
  <si>
    <t>POL-EL-Mar-20-1124\R1</t>
  </si>
  <si>
    <t>POL-MV-Jul-19-6056\R2</t>
  </si>
  <si>
    <t>THOMAS SHERINA ANIESTA MISS</t>
  </si>
  <si>
    <t>I023792 1021019187</t>
  </si>
  <si>
    <t>01-06-2021 to 01-06-2022</t>
  </si>
  <si>
    <t>POL-HC-May-19-1222\R2</t>
  </si>
  <si>
    <t>MOUYI SERGE LAURENT MR &amp; MRS</t>
  </si>
  <si>
    <t>1019499 1121001460</t>
  </si>
  <si>
    <t>POL-MV-May-19-5330\R2</t>
  </si>
  <si>
    <t>MR AHMEDKHAN DOMUN</t>
  </si>
  <si>
    <t>I0003867 1021020924</t>
  </si>
  <si>
    <t>28-06-2021 to 01-06-2022</t>
  </si>
  <si>
    <t>POL-MV-May-19-5330\R2\E2</t>
  </si>
  <si>
    <t>I0003867 1021021103</t>
  </si>
  <si>
    <t>01-06-2022 to 01-07-2022</t>
  </si>
  <si>
    <t>POL-CAR-TPL-Sep-19-1128</t>
  </si>
  <si>
    <t>POL-CAR-TPL-Sep-19-1128\E5</t>
  </si>
  <si>
    <t>LUX ISLAND RESORTS LTD &amp;/OR MERVILLE LTD (T/A LUX* GRAND BAIE) &amp;/OR ALL CONTRACTORS &amp;/OR SUB CONTRACTORS</t>
  </si>
  <si>
    <t>09/2021 2446</t>
  </si>
  <si>
    <t>04-08-2021 to 15-11-2021</t>
  </si>
  <si>
    <t>POL-HC(IBL)-Aug-19-1060\R2</t>
  </si>
  <si>
    <t>DECOTTER PHILIPPE OLIVIER MR</t>
  </si>
  <si>
    <t>1018646 1122000263</t>
  </si>
  <si>
    <t>01-09-2021 to 01-09-2022</t>
  </si>
  <si>
    <t>POL-MV-Sep-19-6195\R2</t>
  </si>
  <si>
    <t>LA PRUDENCE LEASING FINANCE CO. LTD ON LEASE TO MOUTOU LOUIS DAVID JONATHAN</t>
  </si>
  <si>
    <t>1022003994</t>
  </si>
  <si>
    <t>POL-HC(IBL)-Aug-19-1090\R2</t>
  </si>
  <si>
    <t>TROUBAT LOUIS PATRICK MR &amp; JOCELYNE MARIE MICHELLE STEPHANIE MRS</t>
  </si>
  <si>
    <t>10014099  1122000382</t>
  </si>
  <si>
    <t>POL-MV-May-19-5262\R2</t>
  </si>
  <si>
    <t>POL-MV-May-19-5262\R2\E1</t>
  </si>
  <si>
    <t>MRS MARIE THERESE REGINE COMMINS</t>
  </si>
  <si>
    <t>I0003097 1022011181</t>
  </si>
  <si>
    <t>01-02-2022 to 01-07-2022</t>
  </si>
  <si>
    <t>POL-MV-May-19-2600\R3</t>
  </si>
  <si>
    <t>MR BEN YOOSOOF RAMJAIN</t>
  </si>
  <si>
    <t>I022517 / 1022011755</t>
  </si>
  <si>
    <t>01-02-2022 to 01-02-2023</t>
  </si>
  <si>
    <t>POL-MV-May-19-5330\R2\E3</t>
  </si>
  <si>
    <t>P/10/8D01/17/8815/003/04</t>
  </si>
  <si>
    <t>27-10-2021 to 01-07-2022</t>
  </si>
  <si>
    <t>POL-MV-May-19-5262\R2\E2</t>
  </si>
  <si>
    <t>I0003097 1022016737</t>
  </si>
  <si>
    <t>01-07-2022 to 01-08-2022</t>
  </si>
  <si>
    <t>POL-MV-May-22-160</t>
  </si>
  <si>
    <t>POL-MV-May-22-160\E1</t>
  </si>
  <si>
    <t>HEIRS RABAUD JOSEPH CLAUDE HERVE REP BY 6 HEIRS</t>
  </si>
  <si>
    <t>INTERNAL PLACING SLIP</t>
  </si>
  <si>
    <t>21-02-2022 to 01-12-2022</t>
  </si>
  <si>
    <t>POL-EE-Aug-19-1208\R3</t>
  </si>
  <si>
    <t>OBI LTEE - ORGANISATION EN BUREAUTIQUE ET INFORMATIQUE LTEE &amp;/OR HOTELERIE ET INFORMATIQUE DES MASCAREIGNES LTEE</t>
  </si>
  <si>
    <t>C0002643 1023002966</t>
  </si>
  <si>
    <t>01-08-2022 to 01-08-2023</t>
  </si>
  <si>
    <t>POL-DEF-Aug-22-1012</t>
  </si>
  <si>
    <t>KERZNER INTERNATIONAL &amp;/OR SUBSEQUENT OWNERS</t>
  </si>
  <si>
    <t>C0001865 1023003473</t>
  </si>
  <si>
    <t>26-02-2024 to 25-02-2034</t>
  </si>
  <si>
    <t>POL-EL-Nov-20-1210\R2</t>
  </si>
  <si>
    <t>SOCIETE ILOT GRAND BAIE</t>
  </si>
  <si>
    <t>C200400 1023009608</t>
  </si>
  <si>
    <t>01-12-2022 to 01-12-2023</t>
  </si>
  <si>
    <t>POL-F&amp;A-Nov-20-1235\R2</t>
  </si>
  <si>
    <t>POL-PL-Nov-20-1232\R2</t>
  </si>
  <si>
    <t>POL-M B-D-Nov-20-1037\R2</t>
  </si>
  <si>
    <t>POL-MAR-Nov-22-1609</t>
  </si>
  <si>
    <t>JANARI CHERISE</t>
  </si>
  <si>
    <t>I204338 1023007100</t>
  </si>
  <si>
    <t>POL-MV-Nov-21-433\R1</t>
  </si>
  <si>
    <t>JACQUES DUEZ</t>
  </si>
  <si>
    <t>I202837 1024005591</t>
  </si>
  <si>
    <t>01-10-2023 to 01-10-2024</t>
  </si>
  <si>
    <t>POL-PL-Jan-20-1034\R3</t>
  </si>
  <si>
    <t>EXPERT AT HOME LTD</t>
  </si>
  <si>
    <t>C004970 1023008679</t>
  </si>
  <si>
    <t>01-01-2023 to 01-01-2024</t>
  </si>
  <si>
    <t>POL-EL-Jan-20-1033\R3</t>
  </si>
  <si>
    <t>POL-CAR-TPL(BC)-Jan-20-1004\R3</t>
  </si>
  <si>
    <t>POL-MV-Dec-22-454</t>
  </si>
  <si>
    <t>SPICE FINANCE LTD ON FINANCE LEASE TO MR JEAN-VINCENT DIDIER LAPIERRE MR</t>
  </si>
  <si>
    <t>I0007628 8023001418</t>
  </si>
  <si>
    <t>09-12-2022 to 01-12-2023</t>
  </si>
  <si>
    <t>POL-MH+TPL-Aug-22-42</t>
  </si>
  <si>
    <t>POL-MH+TPL-Aug-22-42\E1</t>
  </si>
  <si>
    <t>MARQUET MICKAEL ROGER</t>
  </si>
  <si>
    <t>I203871 1023010615</t>
  </si>
  <si>
    <t>01-08-2023 to 01-01-2024</t>
  </si>
  <si>
    <t>POL-TPL-Mar-20-1009\R3</t>
  </si>
  <si>
    <t>CLEVEST MARIE LOUIS MR</t>
  </si>
  <si>
    <t>I0008762 1023014692</t>
  </si>
  <si>
    <t>01-04-2023 to 01-04-2024</t>
  </si>
  <si>
    <t>POL-F&amp;A-Mar-20-1139\R4</t>
  </si>
  <si>
    <t>TSEBO FACILITIES SOLUTIONS (MAURITIUS) LTD</t>
  </si>
  <si>
    <t>C005838 1023016872</t>
  </si>
  <si>
    <t>POL-PL-Apr-20-1146\R4</t>
  </si>
  <si>
    <t>POL-EL-Mar-22-22\R1</t>
  </si>
  <si>
    <t>POL-PA-Aug-20-1196\R3</t>
  </si>
  <si>
    <t>POL-EE-Apr-20-1063\R4</t>
  </si>
  <si>
    <t>POL-FID-Mar-22-4\R1</t>
  </si>
  <si>
    <t>POL-MVF-Jun-21-1032\R1</t>
  </si>
  <si>
    <t>POL-MVF-Jun-21-1032\R1\E7</t>
  </si>
  <si>
    <t>ALTEO MILLING LTD</t>
  </si>
  <si>
    <t>C200574 1023001137</t>
  </si>
  <si>
    <t>15-03-2023 to 01-07-2023</t>
  </si>
  <si>
    <t>POL-MVF-Jun-21-1032\R1\E8</t>
  </si>
  <si>
    <t>C200574 1023001132</t>
  </si>
  <si>
    <t>14-02-2023 to 01-07-2023</t>
  </si>
  <si>
    <t>POL-MH-Feb-23-1\R1</t>
  </si>
  <si>
    <t>MARINE UTILITY SALVAGE AND TOWAGE (MUST) (MAURITIUS) LTD</t>
  </si>
  <si>
    <t>C201469 1024020224</t>
  </si>
  <si>
    <t>01-05-2024 to 01-05-2025</t>
  </si>
  <si>
    <t>MARINE HULL</t>
  </si>
  <si>
    <t>POL-F&amp;A-Jun-19-1366\R5</t>
  </si>
  <si>
    <t>MIKADO LTD</t>
  </si>
  <si>
    <t>C06002935 1025002661</t>
  </si>
  <si>
    <t>POL-MV-Aug-22-285\R1</t>
  </si>
  <si>
    <t>EASTFLEET LTD</t>
  </si>
  <si>
    <t>C201182 1024001030</t>
  </si>
  <si>
    <t>01-08-2023 to 01-08-2024</t>
  </si>
  <si>
    <t>POL-MAR-Jun-23-1330</t>
  </si>
  <si>
    <t>POL-MAR-Jun-23-1330\E1</t>
  </si>
  <si>
    <t>C0002743 1024004419</t>
  </si>
  <si>
    <t>POL-MV-Oct-19-6347\R4</t>
  </si>
  <si>
    <t>C006754 1024005678</t>
  </si>
  <si>
    <t>POL-F&amp;A-Jul-19-1389\R2</t>
  </si>
  <si>
    <t>POL-F&amp;A-Jul-19-1389\R2\E6</t>
  </si>
  <si>
    <t>SMAG LTEE &amp;/OR FLEXEOS LTD</t>
  </si>
  <si>
    <t>C0003318 1024008826</t>
  </si>
  <si>
    <t>01-01-2022 to 01-01-2023</t>
  </si>
  <si>
    <t>POL-LOP(F&amp;A)-Jul-19-1099\R2</t>
  </si>
  <si>
    <t>POL-LOP(F&amp;A)-Jul-19-1099\R2\E2</t>
  </si>
  <si>
    <t>P/10/6D99/19/1585/000/02</t>
  </si>
  <si>
    <t>POL-MVF-Sep-21-1055\R2</t>
  </si>
  <si>
    <t>DYNAPRO CLEANING SERVICES LTD</t>
  </si>
  <si>
    <t>C200749 1024007928</t>
  </si>
  <si>
    <t>POL-MH+TPL-Nov-19-1364\R4</t>
  </si>
  <si>
    <t>C0002968 1024010778</t>
  </si>
  <si>
    <t>01-12-2023 to 01-12-2024</t>
  </si>
  <si>
    <t>POL-F&amp;A-Dec-22-1070\R1</t>
  </si>
  <si>
    <t>GOUPILLE MR PATRICK JEAN</t>
  </si>
  <si>
    <t>I0005167 1124000951</t>
  </si>
  <si>
    <t>01-01-2024 to 01-01-2025</t>
  </si>
  <si>
    <t>POL-F&amp;A-Dec-19-1622\R4</t>
  </si>
  <si>
    <t>SYNDICAT RESIDENCE VUILLEMIN</t>
  </si>
  <si>
    <t>C0003696 1024012189</t>
  </si>
  <si>
    <t>POL-PL-Dec-19-1519\R4</t>
  </si>
  <si>
    <t>POL-EL-Dec-19-1532\R4</t>
  </si>
  <si>
    <t>POL-M B-D-Dec-19-1065\R4</t>
  </si>
  <si>
    <t>POL-PR-Sep-19-1004\R3</t>
  </si>
  <si>
    <t>POL-PR-Sep-19-1004\R3\E1</t>
  </si>
  <si>
    <t>SHOPRITE INTERNATIONAL LTD AND /OR SUBSIDIARY COMPANIES, ASSOCIATED COMPANIES, AFFILIATED AND JOINT VENTURE COMPANIES NOW AND HEREINAFTER CONSTITUTED INCLUDING ALL COMPANIES FOR WHOM SHOPRITE HOLDINGS LIMITED HAVE THE AUTHORITY AND/OR ACCEPT RESPONSIBILITY TO INSURE INCLUDING MEDICAL AID, PROVIDENT FUNDS, PENSION FUNDS, SOCIAL AND SPORTS CLUBS OR SOCIETIES AND THE LIKE FOR THEIR RESPECTIVE RIGHTS AND INTERESTS</t>
  </si>
  <si>
    <t>P/10/6F99/20/0051/000/02</t>
  </si>
  <si>
    <t>01-07-2022 to 01-07-2023</t>
  </si>
  <si>
    <t>POLITICAL RISK</t>
  </si>
  <si>
    <t>POL-PR-Sep-19-1004\R5</t>
  </si>
  <si>
    <t>C0003257 1025003863</t>
  </si>
  <si>
    <t>POL-PR-Sep-19-1004\R4</t>
  </si>
  <si>
    <t>POL-PR-Sep-19-1004\R4\E1</t>
  </si>
  <si>
    <t>01-07-2023 to 01-07-2024</t>
  </si>
  <si>
    <t>POL-PR-Sep-19-1004\R6</t>
  </si>
  <si>
    <t>C0003257 1025004067</t>
  </si>
  <si>
    <t>POL-F&amp;A-Oct-19-1550\R4</t>
  </si>
  <si>
    <t>POL-F&amp;A-Oct-19-1550\R4\E5</t>
  </si>
  <si>
    <t>IBL LTD &amp;/OR MEDWEST LTD &amp;/OR ITS SUBSIDIARIES &amp;/OR ITS ASSOCIATED COMPANIES &amp;/OR ITS AFFILIATED COMPANIES FOR THEIR RESPECTIVE RIGHTS &amp; INTERESTS</t>
  </si>
  <si>
    <t>C004916 1024019782</t>
  </si>
  <si>
    <t>15-12-2023 to 30-06-2024</t>
  </si>
  <si>
    <t>POL-HC(IBL)-Dec-23-1007</t>
  </si>
  <si>
    <t>BHURUTH ANSEELA MISS</t>
  </si>
  <si>
    <t>I206560 1124001106</t>
  </si>
  <si>
    <t>21-12-2023 to 01-09-2024</t>
  </si>
  <si>
    <t>POL-TER&amp;SAB-Jul-19-1014\R6</t>
  </si>
  <si>
    <t>POL-TER&amp;SAB-Jul-19-1014\R6\E1</t>
  </si>
  <si>
    <t>PHOENIX BEVERAGES LIMITED &amp;/OR PHOENIX BEVERAGES OVERSEAS LTD &amp;/OR PHOENIX MANAGEMENT CO LTD FOR THEIR RESPECTIVE RIGHTS &amp; INTERESTS</t>
  </si>
  <si>
    <t>C0002743 1024013215</t>
  </si>
  <si>
    <t>24-11-2023 to 01-09-2024</t>
  </si>
  <si>
    <t>POL-CAR-TPL(BC)-Jan-23-1001\R1</t>
  </si>
  <si>
    <t>POL-CAR-TPL(BC)-Jan-23-1001\R1\E2</t>
  </si>
  <si>
    <t>UNITED BASALT PRODUCTS LTD &amp;/OR SUBSIDIARIES &amp;/OR AFFILIATED COMPANIES &amp;/OR CONTRACTORS &amp;/OR SUB-CONTRACTORS</t>
  </si>
  <si>
    <t>C0003807 1025000245</t>
  </si>
  <si>
    <t>10-01-2024 to 01-09-2024</t>
  </si>
  <si>
    <t>POL-MV-Jan-23-6\R1</t>
  </si>
  <si>
    <t>SOCIETE G.R.N.O</t>
  </si>
  <si>
    <t>C201398 1024012157</t>
  </si>
  <si>
    <t>01-02-2024 to 01-02-2025</t>
  </si>
  <si>
    <t>POL-HC(IBL)-Jan-24-1001</t>
  </si>
  <si>
    <t>SALESSE GEORGINA HELENA  MARYANN MRS</t>
  </si>
  <si>
    <t>I206559 1124001156</t>
  </si>
  <si>
    <t>19-01-2024 to 01-09-2024</t>
  </si>
  <si>
    <t>POL-AP-Feb-21-1\R3</t>
  </si>
  <si>
    <t>NG NEXT LTD &amp;/OR NG NEXT 2 LTD</t>
  </si>
  <si>
    <t>C005375 1024018443</t>
  </si>
  <si>
    <t>01-03-2024 to 01-03-2025</t>
  </si>
  <si>
    <t>MARINE ANNUAL POLICY</t>
  </si>
  <si>
    <t>POL-MAR-Feb-24-1065</t>
  </si>
  <si>
    <t>PHOENIX BEVERAGES LIMITED (RODRIGUES OPERATIONS)</t>
  </si>
  <si>
    <t>C0002743 1024014467</t>
  </si>
  <si>
    <t>POL-MAR-Feb-24-1066</t>
  </si>
  <si>
    <t>C0002743 1024014471</t>
  </si>
  <si>
    <t>POL-MVF-Feb-21-1012\R3</t>
  </si>
  <si>
    <t>POL-MVF-Feb-21-1012\R3\E6</t>
  </si>
  <si>
    <t>LOGIDIS LTD - IBL TRANSPORT DIVISION</t>
  </si>
  <si>
    <t>C200668 1024015173</t>
  </si>
  <si>
    <t>29-02-2024 to 01-07-2024</t>
  </si>
  <si>
    <t>POL-MVF-Feb-21-1012\R3\E7</t>
  </si>
  <si>
    <t>C200668 1024000894</t>
  </si>
  <si>
    <t>12-12-2023 to 01-07-2024</t>
  </si>
  <si>
    <t>POL-MV-May-19-1442\R5</t>
  </si>
  <si>
    <t>SPICE FINANCE LTD ON LEASE TO MR JOSEPH JACQUES GERARD CHAROUX</t>
  </si>
  <si>
    <t>I0002585 1024016496</t>
  </si>
  <si>
    <t>01-04-2024 to 01-04-2025</t>
  </si>
  <si>
    <t>POL-PL-Apr-23-1014\R1</t>
  </si>
  <si>
    <t>OB LUXE BOAT &amp; YACHT CHARTERS LTD</t>
  </si>
  <si>
    <t>C21179166 1024018691</t>
  </si>
  <si>
    <t>POL-EE-Apr-23-1011\R1</t>
  </si>
  <si>
    <t>POL-MVF-Jun-19-1789\R5</t>
  </si>
  <si>
    <t>J. RAE &amp; CIE (LA DORADE)</t>
  </si>
  <si>
    <t>C201733 1024017294
C201733 1024017293
C005684 1024017283
C005684 1024017285
C005684 1024017289
C0001741 1024017284
C0001741 1024017280
C0001741 1024017281
C0001741 1024017286
C0001741 1024017292
C0001741 1024017291
C0001741 1024017290
C0001741 1024017287</t>
  </si>
  <si>
    <t>POL-MV-May-19-1590\R5</t>
  </si>
  <si>
    <t>MRS. ISABELLE ANKE DELAMOUR</t>
  </si>
  <si>
    <t>I021200 1024018007</t>
  </si>
  <si>
    <t>POL-EL-Jul-19-1302\R3</t>
  </si>
  <si>
    <t>POL-EL-Jul-19-1302\R3\E1</t>
  </si>
  <si>
    <t>C0003318 1024001034</t>
  </si>
  <si>
    <t>POL-PA-Jul-19-1365\R3</t>
  </si>
  <si>
    <t>POL-PA-Jul-19-1365\R3\E1</t>
  </si>
  <si>
    <t>POL-F&amp;A-Jul-19-1389\R3</t>
  </si>
  <si>
    <t>POL-F&amp;A-Jul-19-1389\R3\E2</t>
  </si>
  <si>
    <t>POL-F&amp;A-Apr-20-1177\R4</t>
  </si>
  <si>
    <t>SYNDICAT DES COPROPRIETAIRES DE LES TERRASSES DU BARACHOIS</t>
  </si>
  <si>
    <t>44564361 1024018265</t>
  </si>
  <si>
    <t>POL-PL-Apr-20-1173\R4</t>
  </si>
  <si>
    <t>POL-M B-D-Apr-20-1022\R4</t>
  </si>
  <si>
    <t>POL-MIS-May-23-74\R1</t>
  </si>
  <si>
    <t>MISS MARIE DANY VERONIQUE VAN SCHELLEBECK</t>
  </si>
  <si>
    <t>I206583 102408224</t>
  </si>
  <si>
    <t>POL-MAR-Apr-24-1144</t>
  </si>
  <si>
    <t>C0002743 1024017113</t>
  </si>
  <si>
    <t>POL-BO-Apr-24-1001</t>
  </si>
  <si>
    <t>KUROS CONSTRUCTION SOLUTIONS LTD</t>
  </si>
  <si>
    <t>01-08-2022 to 31-08-2023</t>
  </si>
  <si>
    <t>BOND</t>
  </si>
  <si>
    <t>POL-MH+TPL-Jul-21-33\R3</t>
  </si>
  <si>
    <t>THOMAS PATRIC RICHARD STEEVE</t>
  </si>
  <si>
    <t>I202443 1025001193</t>
  </si>
  <si>
    <t>POL-MVF-Feb-21-1012\R3\E8</t>
  </si>
  <si>
    <t>LOGIDIS LIMITED</t>
  </si>
  <si>
    <t>C200668 1024018025</t>
  </si>
  <si>
    <t>24-04-2024 to 01-07-2024</t>
  </si>
  <si>
    <t>POL-F&amp;A-EISME-May-22-1006\R2</t>
  </si>
  <si>
    <t>LABORATOIRE D'INNOVATIONS PHYTO-AROMATIQUES LTEE</t>
  </si>
  <si>
    <t>C201076 1024021451</t>
  </si>
  <si>
    <t>01-05-2024 to 30-04-2025</t>
  </si>
  <si>
    <t>POL-LOP (F&amp;A)-EISME-May-22-2\R2</t>
  </si>
  <si>
    <t>POL-PPL-May-22-6\R2</t>
  </si>
  <si>
    <t>POL-EL-May-22-33\R2</t>
  </si>
  <si>
    <t>POL-PA-May-22-22\R2</t>
  </si>
  <si>
    <t>POL-EE+CL-May-22-1\R2</t>
  </si>
  <si>
    <t>POL-MV-Jun-21-209\R3</t>
  </si>
  <si>
    <t>MR MICHAEL SEBASTIEN SEVATHIAN</t>
  </si>
  <si>
    <t>I201975 1024019190</t>
  </si>
  <si>
    <t>01-06-2024 to 01-06-2025</t>
  </si>
  <si>
    <t>POL-MV-Jun-21-167\R3</t>
  </si>
  <si>
    <t>MRS MARIE MICHELE MITZY LI YAW HAY-RAFFIN</t>
  </si>
  <si>
    <t>I0008097 1024019798</t>
  </si>
  <si>
    <t>POL-MV-Jun-20-1249\R4</t>
  </si>
  <si>
    <t>NAMLAPESS BOAT SERVICES LTD</t>
  </si>
  <si>
    <t>C200225 1024020573</t>
  </si>
  <si>
    <t>POL-GIT-Jun-19-1053\R5</t>
  </si>
  <si>
    <t>OMNICANE LIMITED &amp;/OR OMNICANE LOGISTICS OPERATIONS LTD &amp;/OR OMNICANE SUGAR TRADING LTD &amp;/OR OMNICANE MANAGEMENT &amp; CONSULTANCY LTD &amp;/OR OMNICANE AGRICULTURAL OPERATIONS LTD &amp; OR OMNICANE TREASURY MANAGEMENT LTD &amp;/OR MT SMART CITY LTD &amp;/OR MT SMART CITY MANAGEMENT LTD</t>
  </si>
  <si>
    <t>P/10/9D03/23/0040/000/00</t>
  </si>
  <si>
    <t>POL-MAR-May-24-1189</t>
  </si>
  <si>
    <t>C0002473 1024019125</t>
  </si>
  <si>
    <t>POL-ARMISC-May-24-6</t>
  </si>
  <si>
    <t>POL-EE+CL-May-22-1\R2\E1</t>
  </si>
  <si>
    <t>C201076 1024001409</t>
  </si>
  <si>
    <t>POL-MV-Jul-19-6107\R5</t>
  </si>
  <si>
    <t>LACHKAR XAVIER ALEXANDRE DOMINIQUE MR</t>
  </si>
  <si>
    <t>I0007322 1024022185</t>
  </si>
  <si>
    <t>POL-DEF-Feb-24-1005</t>
  </si>
  <si>
    <t>POL-DEF-Feb-24-1005\E4</t>
  </si>
  <si>
    <t>NEW CASUARINA LTD &amp;/OR SUBSEQUQNT OWNERS</t>
  </si>
  <si>
    <t>02-09-2026 to 02-09-2036</t>
  </si>
  <si>
    <t>POL-CP-Jun-22-4\R2</t>
  </si>
  <si>
    <t>OMNICANE LIMITED  &amp;/OR OMNICANE LOGITIC OPERATIONS LTD &amp;/OR OMNICANE SUGAR TRADING LTD &amp;/OR OMNICANE MANAGEMENT &amp; CONSULTANCY LTD &amp;/OR OMNICANE AGRICULTURAL OPERATIONS LTD &amp;/OR OMNICANE TREASURY MANAGEMENT LTD &amp;/OR MON TRESOR SMART CITY MANAGEMENT LTD</t>
  </si>
  <si>
    <t>C0002620 1024022238</t>
  </si>
  <si>
    <t>POL-PL-Jun-19-1160\R5</t>
  </si>
  <si>
    <t>OMNICANE LIMITED &amp;/OR OMNICANE LOGISTIC OPERATIONS LTD &amp;/OR OMNICANE SUGAR TRADING LTD &amp;/OR OMNICANE MANAGEMENT &amp; CONSULTANCY LTD &amp;/OR OMNICANE AGRICULTURAL OPERATIONS LTD &amp; OR OMNICANE TREASURY MANAGEMENT LTD &amp;/OR MON TRESOR SMART CITY MANAGEMENT LTD &amp;/OR OMNICANE INTERNATIONAL TRADING LTD &amp;/OR MAREF NOM TRESOR INVESTMENTS 1 LTD</t>
  </si>
  <si>
    <t>POL-EL-Jun-19-1169\R5</t>
  </si>
  <si>
    <t>OMNICANE LIMITED &amp;/OR OMNICANE LOGISTIC OPERATIONS LTD &amp;/OR OMNICANE SUGAR TRADING LTD &amp;/OR OMNICANE MANAGEMENT &amp; CONSULTANCY LTD &amp;/OR OMNICANE AGRICULTURAL OPERATIONS LTD &amp; OR OMNICANE TREASURY MANAGEMENT LTD &amp;/OR MON TRESOR SMART CITY MANAGEMENT LTD</t>
  </si>
  <si>
    <t>POL-PA-Jun-19-1246\R5</t>
  </si>
  <si>
    <t>POL-PA-Mar-23-1014\R2</t>
  </si>
  <si>
    <t>OMNICANE LIMITED</t>
  </si>
  <si>
    <t>C0002620 1024021784</t>
  </si>
  <si>
    <t>POL-MON-Jun-19-1057\R5</t>
  </si>
  <si>
    <t>POL-ARMISC-Dec-21-16\R3</t>
  </si>
  <si>
    <t>POL-FID-Jun-19-1023\R5</t>
  </si>
  <si>
    <t>POL-PA-Jun-19-1245\R6</t>
  </si>
  <si>
    <t>POL-MV-Apr-23-107\R1</t>
  </si>
  <si>
    <t>DINAPLAST LIMITED</t>
  </si>
  <si>
    <t>C004458 1024020600</t>
  </si>
  <si>
    <t>POL-F&amp;A-Jun-19-1357\R5</t>
  </si>
  <si>
    <t>C07056635 1025003892</t>
  </si>
  <si>
    <t>POL-PL-Jun-19-1256\R5</t>
  </si>
  <si>
    <t>POL-EL-Jun-19-1265\R5</t>
  </si>
  <si>
    <t>POL-PA-Jun-19-1324\R5</t>
  </si>
  <si>
    <t>POL-PA-Jun-19-1325\R5</t>
  </si>
  <si>
    <t>POL-PA-Jun-19-1326\R5</t>
  </si>
  <si>
    <t>POL-PA-Jun-19-1327\R5</t>
  </si>
  <si>
    <t>POL-EE-Jun-19-1151\R5</t>
  </si>
  <si>
    <t>POL-ARMISC-Jun-19-1081\R5</t>
  </si>
  <si>
    <t>POL-MV-May-19-5448\R6</t>
  </si>
  <si>
    <t>MRS MARIE NICOLE PATRICIA LABAT</t>
  </si>
  <si>
    <t>I017322 1024021218</t>
  </si>
  <si>
    <t>POL-MV-Jun-24-1175</t>
  </si>
  <si>
    <t>AFRASIA BANK LTD</t>
  </si>
  <si>
    <t>C0000089 1024020705</t>
  </si>
  <si>
    <t>06-06-2024 to 01-06-2025</t>
  </si>
  <si>
    <t>POL-MVF-Jul-19-1989\R5</t>
  </si>
  <si>
    <t>LC PARTS &amp; ACCESSORIES LTD</t>
  </si>
  <si>
    <t>C0002008 1025000341
C0002008 1025000342
C0002008 1025000339
C0002008 1025000338
C0002008 1025000337</t>
  </si>
  <si>
    <t>POL-F&amp;A-Jun-19-1283\R5</t>
  </si>
  <si>
    <t>C09044440 1125000053</t>
  </si>
  <si>
    <t>POL-LOP(F&amp;A)-Jun-19-1065\R5</t>
  </si>
  <si>
    <t>POL-PL-Jun-19-1195\R5</t>
  </si>
  <si>
    <t>POL-EL-Jun-19-1202\R5</t>
  </si>
  <si>
    <t>POL-PA-Jul-20-1186\R4</t>
  </si>
  <si>
    <t>POL-PA-Jun-19-1277\R5</t>
  </si>
  <si>
    <t>POL-MON-Jun-19-1067\R5</t>
  </si>
  <si>
    <t>POL-EE-Jun-19-1126\R5</t>
  </si>
  <si>
    <t>POL-MVF-Jul-19-1943\R5</t>
  </si>
  <si>
    <t>INTERCONTINENTAL DISTRIBUTORS LTD</t>
  </si>
  <si>
    <t>C006294 1025000683
C006294 1025000682
C006294 1025000679
C006294 1025000681
C006294 1025000678
C006294 1025000680</t>
  </si>
  <si>
    <t>POL-MVF-Jun-23-1007</t>
  </si>
  <si>
    <t>POL-MVF-Jun-23-1007\E3</t>
  </si>
  <si>
    <t>ABC BANKING CORPORATION LTD ON LEASE TO POLYTOL PAINTS AND ADHESIVES MANUFACTURERS CO. LTD</t>
  </si>
  <si>
    <t>C006151 1024021149</t>
  </si>
  <si>
    <t>11-06-2024 to 01-07-2024</t>
  </si>
  <si>
    <t>POL-MH+TPL-Jun-19-1169\R5</t>
  </si>
  <si>
    <t>FLORENS DAVID MR</t>
  </si>
  <si>
    <t>I0004533 1025001600</t>
  </si>
  <si>
    <t>POL-EL-Jul-23-1036\R1</t>
  </si>
  <si>
    <t>THE LUX COLLECTIVE LTD  &amp;/OR SALT HOSPITALITY LTD  &amp;/OR CAFE LUX LTD</t>
  </si>
  <si>
    <t>C006165 1025002544</t>
  </si>
  <si>
    <t>POL-PA-Jul-23-1047\R1</t>
  </si>
  <si>
    <t>POL-ARMISC-Jul-23-21\R1</t>
  </si>
  <si>
    <t>POL-ARMISC-Jul-23-22\R1</t>
  </si>
  <si>
    <t>POL-EE-Jul-23-1025\R1</t>
  </si>
  <si>
    <t>POL-FID-Jul-23-9\R1</t>
  </si>
  <si>
    <t>POL-ARMISC-Jul-19-1099\R5</t>
  </si>
  <si>
    <t>LUX ISLAND RESORTS LTD &amp;/OR HOLIDAY &amp; LEISURE RESORTS LTD  &amp;/OR MERVILLE LIMITED &amp;/OR NEREIDE LTD &amp;/OR LES PAVILLONS RESORTS LTD &amp;/OR BLUE BAY TOKEY ISLAND LIMITED ILE AUX DEUX COCOS &amp;/OR MSF LEISURE COMPANY LTD &amp;/OR BEAU RIVAGE CO LTD</t>
  </si>
  <si>
    <t>C0002149 1025002898</t>
  </si>
  <si>
    <t>POL-ARMISC-Jul-19-1098\R5</t>
  </si>
  <si>
    <t>POL-EE-Jul-19-1183\R5</t>
  </si>
  <si>
    <t>POL-EL-Jul-19-1335\R5</t>
  </si>
  <si>
    <t>POL-FID-Jul-19-1050\R5</t>
  </si>
  <si>
    <t>POL-PA-Jul-19-1399\R5</t>
  </si>
  <si>
    <t>C0002149 1025000774
C0001520 1025000762
C0000388 1025000776
C0001520 1025000772
C0002075 1025000769
C0002504 1025000768
C0001520 1025000766
C0002149 1025000764
C0001520 1025000763</t>
  </si>
  <si>
    <t>POL-PL-Jun-19-1263\R5</t>
  </si>
  <si>
    <t>POL-EL-Jun-19-1277\R5</t>
  </si>
  <si>
    <t>POL-PA-Jun-19-1337\R5</t>
  </si>
  <si>
    <t>POL-MON-Jun-19-1089\R5</t>
  </si>
  <si>
    <t>POL-GIT-Jun-19-1071\R5</t>
  </si>
  <si>
    <t>6106000349 ODN/SH/000234</t>
  </si>
  <si>
    <t>POL-MVF-Jul-19-1984\R5</t>
  </si>
  <si>
    <t>UNITED BASALT PRODUCTS LTD</t>
  </si>
  <si>
    <t>DB NO. start with - 102500
C200512 2107
C200333 2146 2112 2077 2088 2067 2081 2072 2084 2203 2137 2212 2186 2192 2193 2210 2083 2087 2098
C200156 2100 2106 2184 2094
C0003807 2133 2113 2149 2122 2152 2161 2120 2052 2050 2059 2054 2056 2057 2058 2045 2060 2129 2134 2132 2195 2190 2216 2166 2150 2169 2183 2180 2202 2363 2091 2101 2109 2103 2105 1145
C0003755 2125 2139 2141 2198
C0001085 2135 2128 2143 2116 2151 2154 2119 2063 2061 2102 2073 2110 2123 2208 2171 2207 2206 2213
C200422 2157</t>
  </si>
  <si>
    <t>POL-MVF-Jun-19-1868\R4</t>
  </si>
  <si>
    <t>POL-MVF-Jun-19-1868\R4\E8</t>
  </si>
  <si>
    <t>NEO FOODS CO. LTD</t>
  </si>
  <si>
    <t>P/10/8D50/24/0015/001/00</t>
  </si>
  <si>
    <t>24-06-2024 to 01-07-2024</t>
  </si>
  <si>
    <t>POL-HC-Jul-19-1807\R5</t>
  </si>
  <si>
    <t>THEVENAU MARIE VANESSA MRS &amp; REMY MR</t>
  </si>
  <si>
    <t>I0012126 1125000250</t>
  </si>
  <si>
    <t>01-08-2024 to 01-08-2025</t>
  </si>
  <si>
    <t>POL-MV-May-19-1758\R6</t>
  </si>
  <si>
    <t>MISS AMANDINE CATHERINE FROMET DE ROSNAY</t>
  </si>
  <si>
    <t>I017633 1025000545</t>
  </si>
  <si>
    <t>POL-MV-Jul-22-267\R2</t>
  </si>
  <si>
    <t>LA PRUDENCE LEASING FINANCE CO.LTD ON LEASE TO HAREL EVA MISS</t>
  </si>
  <si>
    <t>I203838 1025000094</t>
  </si>
  <si>
    <t>01-08-2024 to 01-07-2025</t>
  </si>
  <si>
    <t>POL-PPL-Jul-19-1115\R6</t>
  </si>
  <si>
    <t>LUX ISLAND RESORTS LTD &amp;/OR HOLIDAY &amp; LEISURE RESORTS LTD  &amp;/OR MERVILLE LIMITED &amp;/OR NEREIDE LTD &amp;/OR LES PAVILLONS RESORTS LTD &amp;/OR BLUE BAY TOKEY ISLAND LIMITED ILE AUX DEUX COCOS &amp;/OR MSF LEISURE COMPANY LTD &amp;/OR BEAU RIVAGE CO LTD &amp;/OR WHITE SANDS RESORTS &amp; SPA PVT LTD &amp;/OR SUBSIDIARIES &amp;/OR AFFILIATED COMPANIES</t>
  </si>
  <si>
    <t>P/10/6D99/23/1167/002/01</t>
  </si>
  <si>
    <t>POL-PPL-Mar-24-2\R1</t>
  </si>
  <si>
    <t>THE LUX COLLECTIVE LTD  &amp;/OR LUX HOTEL MANAGEMENT (SHANGHAI) CO LTD (T/AS LUX* LIJIANG)&amp;/OR CAFÉ LUX LTD &amp;/OR SALT HOSPITALITY LTD T/AS SALT OF PALMAR SUBSIDIARIES &amp;/OR AFFILIATED COMPANIES TO THE EXTENT OF THEIR RESPECTIVE RIGHTS AND INTEREST</t>
  </si>
  <si>
    <t>C006165 1025003869</t>
  </si>
  <si>
    <t>POL-CP-Oct-23-14\R1</t>
  </si>
  <si>
    <t>THE LUX COLLECTIVE LTD &amp;/OR SALT HOSPITALITY LTD &amp;/OR CAFE LUX LTD &amp;/OR SOUTHERN INVESTMENTS LTD &amp;/OR BLOOMAGE LTD</t>
  </si>
  <si>
    <t>C006165 1025005043</t>
  </si>
  <si>
    <t>POL-MV-Jun-24-1199</t>
  </si>
  <si>
    <t>CIM FINANCIAL SERVICES LTD ON LEASE TO IBL ENERGY HOLDINGS LTD</t>
  </si>
  <si>
    <t>C201006 1024021911</t>
  </si>
  <si>
    <t>POL-CAR-TPL(BC)-Sep-19-1043\R5</t>
  </si>
  <si>
    <t>IBL LTD &amp;/OR ITS SUBSIDIARIES &amp;/OR ITS ASSOCIATED COMPANIES &amp;/OR ITS AFFILIATED COMPANIES &amp;/OR PRINCIPALS &amp;/OR DIRECT CONTRACTORS &amp; SUB CONTRACTORS INCLUDING BUT NOT LIMITED TO MANSER SAXON CONTRACTING LTD &amp;/OR TORNADO LTD &amp;/OR MS PLUMBING LTD &amp;/OR FIT OUT (MAURITIUS) LTD &amp;/OR MANSER SAXON FACILITIES LTD &amp;/OR MANSER SAXON ELEVATORS LTD &amp;/OR MANSER SAXON INTERIORS LTD</t>
  </si>
  <si>
    <t>C004916 1025005206</t>
  </si>
  <si>
    <t>01-07-2024 to 31-03-2025</t>
  </si>
  <si>
    <t>POL-FID-Oct-19-1069\R5</t>
  </si>
  <si>
    <t>IBL LTD &amp;/OR ITS SUBSIDIARIES &amp;/OR ITS ASSOCIATED COMPANIES &amp;/OR ITS AFFILIATED COMPANIES FOR THEIR RESPECTIVE RIGHTS &amp; INTERESTS</t>
  </si>
  <si>
    <t>POL-LOP(M B-D)-Oct-19-1020\R5</t>
  </si>
  <si>
    <t>POL-M B-D-Oct-19-1055\R5</t>
  </si>
  <si>
    <t>POL-PPL-Oct-19-1155\R5</t>
  </si>
  <si>
    <t>POL-PA-Oct-19-1542\R5</t>
  </si>
  <si>
    <t>IBL LTD &amp;/OR ITS SUBSIDIARIES &amp;/OR ITS ASSOCIATED COMPANIES &amp;/OR ITS AFFILIATED COMPANIES FOR THEIR RESPECTIVE RIGHTS &amp; INTERESTS &amp;/OR IBL TREASURY LTD &amp;/OR IBL MANAGEMENT LTD &amp;/OR GML IMMOBILIER LTEE &amp;/OR IBL LIFE LTD &amp;/OR IBL ENSAM &amp;/OR IBL ON THE MOVE  &amp;/OR DDL PROMOTION</t>
  </si>
  <si>
    <t>C004916 1025004129</t>
  </si>
  <si>
    <t>POL-ARM(P&amp;M)-Oct-19-1126\R5</t>
  </si>
  <si>
    <t>IBL LTD &amp;/OR ITS SUBSIDIARIES &amp;/OR ITS ASSOCIATED COMPANIES &amp;/OR ITS AFFILIATED COMPANIES FOR THEIR RESPECTIVE RIGHTS &amp; INTERESTS.</t>
  </si>
  <si>
    <t>POL-F&amp;A-Oct-19-1550\R5</t>
  </si>
  <si>
    <t>C004916 1025005383.</t>
  </si>
  <si>
    <t>POL-LOP(F&amp;A)-Oct-19-1157\R5</t>
  </si>
  <si>
    <t>POL-EL-Oct-19-1464\R5</t>
  </si>
  <si>
    <t>IBL LTD /OR ITS SUBSIDIARIES &amp;/OR ITS ASSOCIATED COMPANIES &amp;/OR ITS AFFILIATED COMPANIES FOR THEIR RESPECTIVE RIGHTS &amp; INTERESTS &amp;/OR IBL TREASURY LTD &amp;/OR IBL MANAGEMENT LTD &amp;/OR GML IMMOBILIER LTEE &amp;/OR IBL LIFE LTD &amp;/OR IBL ENSAM &amp;/OR IBL ON THE MOVE  &amp;/OR DDL PROMOTION</t>
  </si>
  <si>
    <t>POL-MVF-Jul-23-1015\R1</t>
  </si>
  <si>
    <t>DALAFIX LIMITEE</t>
  </si>
  <si>
    <t>C202254 1025002051
C202254 1025002055
C202254 1025002069
C202254 1025002082
C202254 1025002075
C202254 1025002080
C202254 1025002070
C202254 1025002071</t>
  </si>
  <si>
    <t>POL-MAR-Jul-24-1273</t>
  </si>
  <si>
    <t>C0002743 1025000200</t>
  </si>
  <si>
    <t>POL-EE+CL-Oct-19-1176\R5</t>
  </si>
  <si>
    <t>POL-MV-May-19-5474\R6</t>
  </si>
  <si>
    <t>HEIRS OF LAVICTOIRE JEAN REP BY WW MARIE FRANCOISE NANCY LAVICTOIRE (BORN ST MART) &amp; HEIRS</t>
  </si>
  <si>
    <t>I019959 1025001473</t>
  </si>
  <si>
    <t>POL-MV-Jun-22-197\R2</t>
  </si>
  <si>
    <t>C0000089 1025002090</t>
  </si>
  <si>
    <t>POL-MH+TPL-Dec-21-80\R2</t>
  </si>
  <si>
    <t>POL-MH+TPL-Dec-21-80\R2\E2</t>
  </si>
  <si>
    <t>C0001580 1025000118</t>
  </si>
  <si>
    <t>20-06-2024 to 01-08-2024</t>
  </si>
  <si>
    <t>POL-MV-May-19-5259\R6</t>
  </si>
  <si>
    <t>COMPAGNIE D'INVESTISSEMENT IMMOBILIER DE FLACQ LTEE</t>
  </si>
  <si>
    <t>C0000753 1025001732</t>
  </si>
  <si>
    <t>POL-MV-May-19-5601\R5</t>
  </si>
  <si>
    <t>POL-MV-May-19-5601\R5\E1</t>
  </si>
  <si>
    <t>MRS RAULT MARIE VIRGINIE MARTINE</t>
  </si>
  <si>
    <t>I0011951 1025000409</t>
  </si>
  <si>
    <t>08-07-2024 to 01-04-2025</t>
  </si>
  <si>
    <t>POL-MV-Jul-24-1224</t>
  </si>
  <si>
    <t>CIM FINANCIAL SERVICES LTD ON LEASE TO MR KEWIN NICHOLAS CHELLEMBEN</t>
  </si>
  <si>
    <t>I207423 1025000367</t>
  </si>
  <si>
    <t>08-07-2024 to 01-07-2025</t>
  </si>
  <si>
    <t>POL-CP-Jun-19-1037\R5</t>
  </si>
  <si>
    <t>BLUELIFE LIMITED &amp;/OR LIFE IN BLUE LTD &amp;/OR HAUTE RIVE HOLDINGS LTD &amp;/OR OCEAN EDGE PROPERTY MANAGEMENT CO LTD &amp;/OR AZURI SERVICES LTD &amp;/OR AZURI ESTATE MANAGEMENT LTD</t>
  </si>
  <si>
    <t>P/10/6D99/18/0506/000/04</t>
  </si>
  <si>
    <t>POL-PPL-Jun-19-1085\R5</t>
  </si>
  <si>
    <t>BLUELIFE LIMITED &amp;/OR LIFE IN BLUE LTD  &amp;/OR HAUTE RIVE HOLDINGS LTD &amp;/OR OCEAN EDGE PROPERTY MANAGEMENT CO LTD &amp;/OR AZURI SERVICES LTD &amp;/OR AZURI ESTATE MANAGEMENT LTD &amp;/OR AZURI SMART CITY CO LTD &amp;/OR AZURI GOLF MANAGEMENT LTD &amp;/OR HAUTE RIVE IRS COMPANY LTD &amp;/OR  HAUTE RIVE OCEAN FRONT LIVING LTD</t>
  </si>
  <si>
    <t>P/10/6D99/18/0506/000/0</t>
  </si>
  <si>
    <t>POL-EL-Jun-19-1221\R5</t>
  </si>
  <si>
    <t>BLUELIFE LIMITED &amp;/OR LIFE IN BLUE LTD  &amp;/OR HAUTE RIVE HOLDINGS LTD &amp;/OR OCEAN EDGE PROPERTY MANAGEMENT CO LTD &amp;/OR AZURI SERVICES LTD &amp;/OR AZURI ESTATE MANAGEMENT LTD</t>
  </si>
  <si>
    <t>POL-PA-Jun-19-1293\R5</t>
  </si>
  <si>
    <t>POL-AAR-Dec-22-1004\R2</t>
  </si>
  <si>
    <t>BLUELIFE LIMITED &amp;/OR LIFE IN BLUE LTD  &amp;/OR HAUTE RIVE HOLDINGS LTD &amp;/OR AZURI GOLF MANAGEMENT LTD</t>
  </si>
  <si>
    <t>P/10/6D99/18/0506/000/05</t>
  </si>
  <si>
    <t>ASSETS ALL RISKS</t>
  </si>
  <si>
    <t>POL-MV-Jul-22-263\R2</t>
  </si>
  <si>
    <t>MRS BERTHELOT MARIE-THERESE VERONIQUE</t>
  </si>
  <si>
    <t>I207526 1025001555</t>
  </si>
  <si>
    <t>POL-HC(IBL)-Nov-19-1104\R5</t>
  </si>
  <si>
    <t>AH FOCK CLAUDIE MRS</t>
  </si>
  <si>
    <t>I200220 1125000365</t>
  </si>
  <si>
    <t>POL-HC(IBL)-Aug-20-1002\R4</t>
  </si>
  <si>
    <t>BOODIAH ARNAUD VINCENT NICOLAS MR</t>
  </si>
  <si>
    <t>I201413 1125000316</t>
  </si>
  <si>
    <t>POL-HC(IBL)-Aug-19-1056\R5</t>
  </si>
  <si>
    <t>BOUIC GREGORY GILBERT MR &amp; BOUIC  MARIE INGRID ASTRID LE CLOS MRS</t>
  </si>
  <si>
    <t>I0001917 1125000480</t>
  </si>
  <si>
    <t>POL-HC(IBL)-Jun-19-1047\R6</t>
  </si>
  <si>
    <t>CHELLUM JAGANADEN MR</t>
  </si>
  <si>
    <t>I0002661 1125000247</t>
  </si>
  <si>
    <t>POL-HC(IBL)-Sep-19-1099\R5</t>
  </si>
  <si>
    <t>DE CORIOLIS PIERRE PATRICE MR &amp; LOUISA MRS</t>
  </si>
  <si>
    <t>I0003478 1125000350</t>
  </si>
  <si>
    <t>POL-HC(IBL)-Aug-19-1060\R5</t>
  </si>
  <si>
    <t>I018646 1125000450</t>
  </si>
  <si>
    <t>POL-HC(IBL)-Aug-19-1064\R5</t>
  </si>
  <si>
    <t>ESPITALIER NOEL MICHELE ANNE MRS &amp; MR MARIE JACQUES JEROME</t>
  </si>
  <si>
    <t>I018560 1125000585</t>
  </si>
  <si>
    <t>POL-HC(IBL)-Aug-19-1066\R5</t>
  </si>
  <si>
    <t>FAYOLLE FRANCOIS LAURENT MR</t>
  </si>
  <si>
    <t>I020808 1125000327</t>
  </si>
  <si>
    <t>POL-HC(IBL)-Jun-23-1004\R2</t>
  </si>
  <si>
    <t>FLEURANT MARIE ALEXANDRA TATIANA MRS &amp;/OR PUGIN LAMBERT LOUIS MARIE LAURENT MR</t>
  </si>
  <si>
    <t>I205536 1125000111</t>
  </si>
  <si>
    <t>POL-HC(IBL)-Aug-19-1075\R5</t>
  </si>
  <si>
    <t>FORGET MARIE JOSEPHE ANNABELLE MRS</t>
  </si>
  <si>
    <t>I023308 1125000108</t>
  </si>
  <si>
    <t>POL-HC(IBL)-Aug-19-1069\R5</t>
  </si>
  <si>
    <t>JEAN-LOUIS MARIE JENNIFER MRS</t>
  </si>
  <si>
    <t>I0006314 1125000292</t>
  </si>
  <si>
    <t>POL-HC(IBL)-Aug-19-1071\R5</t>
  </si>
  <si>
    <t>LABAT EMMANUEL THIERRY MR</t>
  </si>
  <si>
    <t>I0007284 1125000670</t>
  </si>
  <si>
    <t>POL-HC(IBL)-Aug-19-1074\R5</t>
  </si>
  <si>
    <t>LEBRETON DE LA VIEUVILLE MR ERIC</t>
  </si>
  <si>
    <t>I0007736 1125000492</t>
  </si>
  <si>
    <t>POL-HC(IBL)-Aug-19-1076\R5</t>
  </si>
  <si>
    <t>NG CHONG KWAN KIAN-KONG  MR &amp;  LEUNG SOON KIAW MRS</t>
  </si>
  <si>
    <t>I0009980 1125000456</t>
  </si>
  <si>
    <t>POL-HC(IBL)-Jan-23-1001\R2</t>
  </si>
  <si>
    <t>LUXIMON ASCHKENAZ MR &amp; DUGUESCLIN LUXIMON MARIE VIRGINIE ANIELLE MRS</t>
  </si>
  <si>
    <t>I204713 1125000472</t>
  </si>
  <si>
    <t>POL-HC(IBL)-Jul-21-3\R3</t>
  </si>
  <si>
    <t>MAUNTAH BILAAL KHALILLULLAH MR</t>
  </si>
  <si>
    <t>I202476 1125000140</t>
  </si>
  <si>
    <t>POL-HC(IBL)-Sep-19-1094\R5</t>
  </si>
  <si>
    <t>POUGNET MRS. MARTINE MARIE FRANCOISE DESIREE</t>
  </si>
  <si>
    <t>I0010923  1125000122</t>
  </si>
  <si>
    <t>POL-HC(IBL)-Dec-20-1005\R4</t>
  </si>
  <si>
    <t>WIEHE GUILLAUME ADRIEN MR</t>
  </si>
  <si>
    <t>I0014585 1125000181</t>
  </si>
  <si>
    <t>POL-HC-Jan-24-9\R1</t>
  </si>
  <si>
    <t>VAN SCHELLEBECK MARIE DANY VERONIQUE MRS</t>
  </si>
  <si>
    <t>I206583 1125000504</t>
  </si>
  <si>
    <t>POL-D&amp;O-Sep-19-1068\R5</t>
  </si>
  <si>
    <t>IBL LTD &amp;/OR ITS SUBSIDIARIES</t>
  </si>
  <si>
    <t>P/10/6D99/17/8689/000/07</t>
  </si>
  <si>
    <t>DIRECTORS &amp; OFFICERS LIABILITY</t>
  </si>
  <si>
    <t>POL-HC(IBL)-Sep-22-1004\R2</t>
  </si>
  <si>
    <t>GOVINDEN NESHA MRS &amp; MARDAY SANJIVEN MR</t>
  </si>
  <si>
    <t>I204096 1125000287</t>
  </si>
  <si>
    <t>POL-HC(IBL)-Sep-21-4\R3</t>
  </si>
  <si>
    <t>HENRIOT MARIE MICHELLA JOELLE MARLINE MRS &amp; DOMINIQUE JEAN-PIERRE MR</t>
  </si>
  <si>
    <t>I0005679 1125000866</t>
  </si>
  <si>
    <t>POL-HC(IBL)-Aug-19-1082\R5</t>
  </si>
  <si>
    <t>C0002530 1125000182</t>
  </si>
  <si>
    <t>POL-HC(IBL)-Feb-21-2\R4</t>
  </si>
  <si>
    <t>TANNER STEVE GARY MR &amp; NADAL MARIE DESIREE ASTRID MISS</t>
  </si>
  <si>
    <t>I0013726 1125000349</t>
  </si>
  <si>
    <t>POL-HC-Jul-19-1562\R6</t>
  </si>
  <si>
    <t>LAGESSE TRISTAN JOSEPH MR</t>
  </si>
  <si>
    <t>I0007390 1125000467</t>
  </si>
  <si>
    <t>POL-M B-D-Sep-21-7\R3</t>
  </si>
  <si>
    <t>POL-MVF-Jul-19-1989\R5\E1</t>
  </si>
  <si>
    <t>C0002008 1025000262</t>
  </si>
  <si>
    <t>09-07-2024 to 01-07-2025</t>
  </si>
  <si>
    <t>POL-HC-Jul-19-1755\R6</t>
  </si>
  <si>
    <t>BERTHELOT ARNAUD MR &amp; MRS</t>
  </si>
  <si>
    <t>I0001368 1125000430</t>
  </si>
  <si>
    <t>POL-MVF-Jun-19-1854\R5</t>
  </si>
  <si>
    <t>POL-MVF-Jun-19-1854\R5\E11</t>
  </si>
  <si>
    <t>C0002743 1025001123</t>
  </si>
  <si>
    <t>19-07-2024 to 01-08-2024</t>
  </si>
  <si>
    <t>POL-EL-Aug-19-1381\R5</t>
  </si>
  <si>
    <t>AVACOR LTD &amp;/OR WESECURE LTD</t>
  </si>
  <si>
    <t>P/10/6D99/17/9325/000/00</t>
  </si>
  <si>
    <t>POL-PL-Aug-19-1359\R5</t>
  </si>
  <si>
    <t>AVACOR LTD &amp;/OR WESECURE LTD &amp;/OR THE SECURITY SCHOOL LTD</t>
  </si>
  <si>
    <t>POL-F&amp;A-Aug-19-1463\R5</t>
  </si>
  <si>
    <t>P/10/6D99/17/9325/000/05</t>
  </si>
  <si>
    <t>POL-EE-Sep-21-14\R3</t>
  </si>
  <si>
    <t>.</t>
  </si>
  <si>
    <t>POL-CAR-TPL(BC)-Sep-22-7\R2</t>
  </si>
  <si>
    <t>WESECURE LTD &amp;/OR THE PRINCIPAL &amp;/OR CONTRACTORS &amp;/OR SUBCONTRACTORS</t>
  </si>
  <si>
    <t>POL-HC(IBL)-Aug-19-1065\R5</t>
  </si>
  <si>
    <t>ADAM MARIE JOSEPH HENRI MR &amp; ISABELLE ANNE MARIE MRS</t>
  </si>
  <si>
    <t>I0000054 1125000198</t>
  </si>
  <si>
    <t>POL-HC(IBL)-Oct-19-1102\R5</t>
  </si>
  <si>
    <t>ANTOINE DESIRE WARREN NICOLAS MR</t>
  </si>
  <si>
    <t>I0000416 1125000443</t>
  </si>
  <si>
    <t>POL-HC(IBL)-Dec-23-1007\R1</t>
  </si>
  <si>
    <t>I206560 1125000444</t>
  </si>
  <si>
    <t>POL-MVF-Jun-23-1007\E4</t>
  </si>
  <si>
    <t>POLYTOL PAINTS &amp; ADHESIVES MANUFACTURERS CO. LTD</t>
  </si>
  <si>
    <t>C006151 1025000081</t>
  </si>
  <si>
    <t>29-05-2024 to 01-07-2024</t>
  </si>
  <si>
    <t>I0003857 1125000555</t>
  </si>
  <si>
    <t>POL-HC(IBL)-Aug-19-1061\R5</t>
  </si>
  <si>
    <t>ELLIAH PHILIPPE JEROME MR</t>
  </si>
  <si>
    <t>I0004284 1125000387</t>
  </si>
  <si>
    <t>POL-HC(IBL)-Aug-19-1067\R5</t>
  </si>
  <si>
    <t>FLORENS ANDREW MICHAEL MR</t>
  </si>
  <si>
    <t>I0004531 1125000527</t>
  </si>
  <si>
    <t>POL-HC(IBL)-Aug-19-1057\R5</t>
  </si>
  <si>
    <t>CAMBIER VINCENT PATRICK ALLAN MR &amp; MARIE SOPHIE JULIE MRS</t>
  </si>
  <si>
    <t>I0002268 1125000195</t>
  </si>
  <si>
    <t>POL-F&amp;A-Aug-23-1037\R1</t>
  </si>
  <si>
    <t>CAMBIER VINCENT PATRICK ALLAN MR</t>
  </si>
  <si>
    <t>I0002268 1125000196</t>
  </si>
  <si>
    <t>POL-HC(IBL)-Jun-24-1003\R1</t>
  </si>
  <si>
    <t>LINCOLN MARIE VALERIE MRS AND LINCOLN CHRISTOPHE MR</t>
  </si>
  <si>
    <t>I204121 1125000326</t>
  </si>
  <si>
    <t>POL-HC(IBL)-Sep-19-1101\R5</t>
  </si>
  <si>
    <t>I0012244 1125000666</t>
  </si>
  <si>
    <t>POL-HC(IBL)-Aug-19-1088\R5</t>
  </si>
  <si>
    <t>SOHAWON ENAYAT MR &amp; MRS</t>
  </si>
  <si>
    <t>I0013170 1125000463</t>
  </si>
  <si>
    <t>I0014059 1125001124</t>
  </si>
  <si>
    <t>POL-HC(IBL)-Dec-19-1105\R5</t>
  </si>
  <si>
    <t>THOMAS ORNELLA WINDY MRS &amp; JEAN GILLES MR</t>
  </si>
  <si>
    <t>I0003817 1125000220</t>
  </si>
  <si>
    <t>POL-MH+TPL-Aug-22-44\R2</t>
  </si>
  <si>
    <t>DESMARAIS SAMUEL LAURENCE JACQUES</t>
  </si>
  <si>
    <t>6106000434 ODN/SH/000676</t>
  </si>
  <si>
    <t>POL-HC-Jan-20-1026\R5</t>
  </si>
  <si>
    <t>HERAULT PIERRE YVES MR</t>
  </si>
  <si>
    <t>I200635 1125000212</t>
  </si>
  <si>
    <t>POL-HC-Sep-22-81\R2</t>
  </si>
  <si>
    <t>MAGISSON CORINNE LUCIENNE CATHERINE MRS</t>
  </si>
  <si>
    <t>I204023 1125000491</t>
  </si>
  <si>
    <t>POL-PL-Aug-19-1353\R5</t>
  </si>
  <si>
    <t>MINIEN ENTERPRISE LTD &amp;/OR PRO-PLANT LIMITED</t>
  </si>
  <si>
    <t>C07047312 1225000382</t>
  </si>
  <si>
    <t>POL-EL-Aug-19-1375\R5</t>
  </si>
  <si>
    <t>POL-PA-Aug-19-1457\R5</t>
  </si>
  <si>
    <t>POL-MVF-Jul-19-6114\R6</t>
  </si>
  <si>
    <t>AGILISS LIMITEE</t>
  </si>
  <si>
    <t>C202307 1025003408 
1025003197 
1025003198 
1025003626 
1025003199 
1025003200 
1025003201 
1025003202 
1025003189 
1025003190 
1025003191 
1025003192 
1025003193 
1025003383 
1025003203 
1025003378 
1025003379 
1025003380 
1025003382 
1025003194 
1025003195</t>
  </si>
  <si>
    <t>POL-MAR-Aug-24-1333</t>
  </si>
  <si>
    <t>C0002743 1025002418</t>
  </si>
  <si>
    <t>POL-MV-May-19-2963\R6</t>
  </si>
  <si>
    <t>URBAN ARCHITECTS (MAURITIUS) LTD</t>
  </si>
  <si>
    <t>C201768 1025003733</t>
  </si>
  <si>
    <t>POL-MV-Jun-22-197\R2\E1</t>
  </si>
  <si>
    <t>C0000089 1025000149</t>
  </si>
  <si>
    <t>POL-MH+TPL-Jul-23-1034\R2</t>
  </si>
  <si>
    <t>HARE OLIVER ANTHONY MR</t>
  </si>
  <si>
    <t>6106000507 ODN/SH/000681</t>
  </si>
  <si>
    <t>POL-MV-Sep-22-351\R2</t>
  </si>
  <si>
    <t>AEGLE MEDICAL AND SURGICAL LTD</t>
  </si>
  <si>
    <t>C201705 1025003586</t>
  </si>
  <si>
    <t>POL-MV-May-19-2259\R6</t>
  </si>
  <si>
    <t>MR PASCAL MARIE CHRISTIAN RAYMOND MAUBE</t>
  </si>
  <si>
    <t>I0008880 1025003677</t>
  </si>
  <si>
    <t>POL-MVF-Jul-21-1049\R3</t>
  </si>
  <si>
    <t>PRO-PLANT LIMITED</t>
  </si>
  <si>
    <t>C0002850 1025003618</t>
  </si>
  <si>
    <t>POL-MVF-Jul-21-1050\R3</t>
  </si>
  <si>
    <t>C0002850 1025003664</t>
  </si>
  <si>
    <t>POL-MV-Aug-24-1279</t>
  </si>
  <si>
    <t>C202163 1025002871
P/10/8D01/24/1861/001/00</t>
  </si>
  <si>
    <t>14-08-2024 to 01-08-2025</t>
  </si>
  <si>
    <t>POL-CP-Jul-19-1046\R5</t>
  </si>
  <si>
    <t>POL-CP-Jul-19-1046\R5\E2</t>
  </si>
  <si>
    <t>FROID DES MASCAREIGNES LTD - &amp;/OR MARINE BIOTECHNOLOGY PRODUCTS LTD &amp;/OR CERVONIC LTD &amp;/OR CHANTIER NAVALE DE L'OCEAN INDIEN LTEE &amp;/OR INDUSTRIES &amp; SERVICES DE L'OCEAN INDIEN LTEE &amp;/OR SWITCH ENERGY LTD &amp;/OR IBL SEAFOOD SUPPORT SERVICES LTD &amp;/OR SEAFOOD HUB LIMITED &amp;/OR TRANSFROID LTD  &amp;/OR IBL LTD &amp;/OR AFIX SCAFF (MAURITIUS) LTD</t>
  </si>
  <si>
    <t>C0001690 1025009135</t>
  </si>
  <si>
    <t>14-08-2024 to 31-03-2025</t>
  </si>
  <si>
    <t>POL-CP-Dec-21-1012\R3</t>
  </si>
  <si>
    <t>PROXIFRESH CO LTD &amp;/OR PROXIFRESH ENERGY LTD</t>
  </si>
  <si>
    <t>P/10/6D99/21/4855/000/02</t>
  </si>
  <si>
    <t>01-11-2024 to 31-10-2025</t>
  </si>
  <si>
    <t>POL-PPL-Oct-19-1159\R6</t>
  </si>
  <si>
    <t>P/10/6D99/21/4855/000/01</t>
  </si>
  <si>
    <t>POL-EL-Oct-19-1479\R6</t>
  </si>
  <si>
    <t>POL-PA-Oct-19-1552\R6</t>
  </si>
  <si>
    <t>POL-F&amp;A-Sep-22-1048\R3</t>
  </si>
  <si>
    <t>POL-EE+CL-Oct-19-1179\R6</t>
  </si>
  <si>
    <t>POL-MON-Oct-19-1171\R6</t>
  </si>
  <si>
    <t>POL-FID-Oct-19-1072\R6</t>
  </si>
  <si>
    <t>POL-MV-Aug-23-267\R1</t>
  </si>
  <si>
    <t>ROGERS CAPITAL FINANCE LTD ON LEASE TO JAMALKHAN MOHAMMAD RIZWAAN</t>
  </si>
  <si>
    <t>I207646 1025003209</t>
  </si>
  <si>
    <t>POL-CP-Nov-23-16\R1</t>
  </si>
  <si>
    <t>ENERGIES DES MASCAREIGNES LTEE</t>
  </si>
  <si>
    <t>C200452 1025009736</t>
  </si>
  <si>
    <t>POL-PPL-Aug-23-1042\R1</t>
  </si>
  <si>
    <t>ENERGIES DES MASCAREIGNES LTEE &amp;/OR GREEN CREATE NUTRA LIMITED</t>
  </si>
  <si>
    <t>P/10/6D99/23/1287/000/00</t>
  </si>
  <si>
    <t>POL-MH+TPL-Aug-22-49\R2</t>
  </si>
  <si>
    <t>MORPHOISE FRANCOIS</t>
  </si>
  <si>
    <t>6106000436 ODN/SH/000425</t>
  </si>
  <si>
    <t>POL-MV-Aug-24-1302</t>
  </si>
  <si>
    <t>HURDAY RAVI SEEGOBINSING MR</t>
  </si>
  <si>
    <t>I0005951 1025003602</t>
  </si>
  <si>
    <t>POL-ARM(P&amp;M)-Jul-19-1095\R6</t>
  </si>
  <si>
    <t>C0002743 1025005405</t>
  </si>
  <si>
    <t>01-09-2024 to 31-08-2025</t>
  </si>
  <si>
    <t>POL-MV-May-19-5451\R6</t>
  </si>
  <si>
    <t>MR. EMMANUEL THIERRY LABAT</t>
  </si>
  <si>
    <t>I0007284 1025004075</t>
  </si>
  <si>
    <t>01-10-2024 to 01-10-2025</t>
  </si>
  <si>
    <t>POL-MV-Oct-22-382\R2</t>
  </si>
  <si>
    <t>ABC BANKING CORPORATION LTD ON LEASE TO MR RONNIE BRYAN SIEW YAN LAI</t>
  </si>
  <si>
    <t>I206963 1025004997</t>
  </si>
  <si>
    <t>POL-AP-Sep-19-1037\R5</t>
  </si>
  <si>
    <t>SCOTT &amp; CO LTD &amp;/OR SCOTT HEALTH LTD &amp;/OR RIVERSIDE HEALTH LTD &amp;/OR BAGATELLE HEALTH &amp;/OR GRAND BAIE FORME HEALTH LTD &amp;/OR SCOTT AGROW LTD</t>
  </si>
  <si>
    <t>6106000539 ODN/SH/000699</t>
  </si>
  <si>
    <t>POL-AP-Aug-19-1030\R6</t>
  </si>
  <si>
    <t>THE BRANDHOUSE LTD</t>
  </si>
  <si>
    <t>6106000392 ODN/SH/000820</t>
  </si>
  <si>
    <t>POL-AP-Sep-19-1039\R6</t>
  </si>
  <si>
    <t>BANCELLA SERVICES MAURITIUS LTD &amp;/OR BANCELLA LTD</t>
  </si>
  <si>
    <t>6106000596 ODN/SH/001076</t>
  </si>
  <si>
    <t>POL-AP-Nov-21-20\R3</t>
  </si>
  <si>
    <t>AQUALIA LTD</t>
  </si>
  <si>
    <t>6106000288 ODN/SH/000886</t>
  </si>
  <si>
    <t>POL-GIT-Oct-21-12\R3</t>
  </si>
  <si>
    <t>AEL DDS LTD &amp;/OR AEL DDS ROD LTD &amp;/OR AEL DDS EQUIPMENT LTD &amp;/OR FUELOGIC LTD &amp;/OR MMCO STORAGE LTD &amp;/OR AQUALIA LTD &amp;/OR  SOFAP LTEE  &amp;/OR BOURBON VANILLA LTD &amp;/OR BULK STORAGE LTD &amp;/OR TAVA HOLDING LTD &amp;/OR MELIBEE SARL &amp;/OR DURACO LTEE &amp;/OR AQUA SCIENCE AND TECHNOLOGY LTD &amp;/OR TAYLOR SMITH EQUIPMENT LTD &amp;/OR PROFILAGE OCEAN INDIEN LTEE &amp;/OR ONDULEE LTEE &amp;/OR CERNOL LTD &amp;/OR INTEGRITY METAL WORKS LTD &amp;/OR SUB CONTRACTORS</t>
  </si>
  <si>
    <t>6106000576 ODN/SH/000938</t>
  </si>
  <si>
    <t>POL-HC-Sep-24-96</t>
  </si>
  <si>
    <t>SUCCESSION MR PIERRE MARIE YVES GOUREL DE ST PERN</t>
  </si>
  <si>
    <t>I0005179 1125000397</t>
  </si>
  <si>
    <t>POL-AP-Nov-22-14\R2</t>
  </si>
  <si>
    <t>DURACO LTEE</t>
  </si>
  <si>
    <t>6106000331 ODN/SH/000921</t>
  </si>
  <si>
    <t>POL-MV-Oct-22-392\R2</t>
  </si>
  <si>
    <t>ARCHIK ATELIER LTEE</t>
  </si>
  <si>
    <t>C201283 1025004973</t>
  </si>
  <si>
    <t>POL-MV-Sep-24-1329</t>
  </si>
  <si>
    <t>MCB LEASING LIMITED ON LEASE TO FROMET DE ROSNAY AMANDINE CATHERINE</t>
  </si>
  <si>
    <t>I017633 1025004144</t>
  </si>
  <si>
    <t>05-09-2024 to 01-09-2025</t>
  </si>
  <si>
    <t>POL-PI-Aug-19-1086\R5</t>
  </si>
  <si>
    <t>AVACOR LTD</t>
  </si>
  <si>
    <t>P/10/6D99/18/6050/000/07</t>
  </si>
  <si>
    <t>PROFESSIONAL INDEMNITY</t>
  </si>
  <si>
    <t>POL-MH+TPL-Sep-22-54\R2</t>
  </si>
  <si>
    <t>COUVE ANDRE FRANCOIS GERARD MR</t>
  </si>
  <si>
    <t>6106000551 ODN/SH/000379</t>
  </si>
  <si>
    <t>POL-MV-Sep-22-309\R2</t>
  </si>
  <si>
    <t>POL-MV-Sep-22-309\R2\E1</t>
  </si>
  <si>
    <t>SPICE FINANCE LTD ON FINANCIAL LEASE TO COCO WALK LTD</t>
  </si>
  <si>
    <t>C0000330 1025004197</t>
  </si>
  <si>
    <t>01-10-2024 to 01-09-2025</t>
  </si>
  <si>
    <t>POL-MV-Aug-22-296\R2</t>
  </si>
  <si>
    <t>MR DESIRE LOUIS JEAN-PAUL FROMET DE ROSNAY</t>
  </si>
  <si>
    <t>I207866 1025005289</t>
  </si>
  <si>
    <t>POL-HC(IBL)-Jan-21-1\R4</t>
  </si>
  <si>
    <t>SOHAWON MOHAMMAD RAYYAAN SHAH MR</t>
  </si>
  <si>
    <t>I201894 1125000391</t>
  </si>
  <si>
    <t>POL-PL-Sep-24-35</t>
  </si>
  <si>
    <t>HILTON MAURITIUS RESORT &amp; SPA &amp;/OR MORNING LIGHT CO LTD</t>
  </si>
  <si>
    <t>C0001507 1225000318</t>
  </si>
  <si>
    <t>21-09-2024 to 21-09-2024</t>
  </si>
  <si>
    <t>POL-HC-Oct-19-2147\R5</t>
  </si>
  <si>
    <t>MONTENOT JACQUES GILBERT DIDIER MR</t>
  </si>
  <si>
    <t>I0009241 1125000638</t>
  </si>
  <si>
    <t>POL-MVF-Jul-19-6114\R6\E1</t>
  </si>
  <si>
    <t>C202307 1025000283</t>
  </si>
  <si>
    <t>19-09-2024 to 01-08-2025</t>
  </si>
  <si>
    <t>POL-MVF-Jun-19-1854\R6</t>
  </si>
  <si>
    <t>POL-MVF-Jun-19-1854\R6\E2</t>
  </si>
  <si>
    <t>MCB LEASING LIMITED ON LEASE TO PHOENIX BEVERAGES LIMITED</t>
  </si>
  <si>
    <t>C0002743 1025004486</t>
  </si>
  <si>
    <t>16-09-2024 to 01-08-2025</t>
  </si>
  <si>
    <t>POL-MAR-Sep-24-1418</t>
  </si>
  <si>
    <t>WHITE SAND RESORTS AND SPA LTD</t>
  </si>
  <si>
    <t>6106000529 ODN/SH/000405</t>
  </si>
  <si>
    <t>POL-MVF-Jun-19-1854\R6\E3</t>
  </si>
  <si>
    <t>C0002743 1025004650</t>
  </si>
  <si>
    <t>18-09-2024 to 01-08-2025</t>
  </si>
  <si>
    <t>POL-MH+TPL-Oct-22-57\R2</t>
  </si>
  <si>
    <t>DE PLOEG HERVE MARIE MR</t>
  </si>
  <si>
    <t>6106000140  ODN/SH/001225</t>
  </si>
  <si>
    <t>POL-MVF-Aug-19-6125\R6</t>
  </si>
  <si>
    <t>TOP TURF (MAURITIUS) LIMITED</t>
  </si>
  <si>
    <t>C0003851 1025006209 1025006231 1025006208 1025006218 1025006222 1025006206 1025006234 1025006246 1025006244 1025006215 1025006225 1025006229 1025006211 1025006214 1025006249 1025006223 1025006224</t>
  </si>
  <si>
    <t>POL-MVF-Jul-19-1984\R5\E2</t>
  </si>
  <si>
    <t>MCB LEASING LIMITED ON LEASE TO ESPACE MAISON LTEE</t>
  </si>
  <si>
    <t>C0001085 1025005008</t>
  </si>
  <si>
    <t>25-09-2024 to 01-07-2025</t>
  </si>
  <si>
    <t>POL-MAR-Sep-24-1438</t>
  </si>
  <si>
    <t>6106000403 ODN/SH/000531</t>
  </si>
  <si>
    <t>POL-MAR-Sep-24-1406</t>
  </si>
  <si>
    <t>POL-MAR-Sep-24-1406\E1</t>
  </si>
  <si>
    <t>6106000403 OCN/SH/000842</t>
  </si>
  <si>
    <t>POL-MVF-Sep-21-1055\R3</t>
  </si>
  <si>
    <t>C200749 1025006404 1025006406 1025006407 1025006408 1025006409 1025006403 1025006402 1025006396 1025006405 1025006397 1025006400 1025006410 1025006399</t>
  </si>
  <si>
    <t>POL-MH+TPL-Oct-23-1043\R1</t>
  </si>
  <si>
    <t>LAMARQUE EMMANUEL ARTISTE</t>
  </si>
  <si>
    <t>6106000133 ODN/SH/001717</t>
  </si>
  <si>
    <t>POL-MVF-Jul-19-1984\R5\E5</t>
  </si>
  <si>
    <t>MCB LEASING LIMITED ON LEASE TO COMPAGNIE DE GROS CAILLOUX LIMITEE</t>
  </si>
  <si>
    <t>C200333 1025005255</t>
  </si>
  <si>
    <t>01-10-2024 to 01-07-2025</t>
  </si>
  <si>
    <t>POL-MV-Sep-24-1372</t>
  </si>
  <si>
    <t>ABC BANKING CORPORATION LTD ON LEASE TO FARFA BAKERY LTD</t>
  </si>
  <si>
    <t>C0001150 1025005422</t>
  </si>
  <si>
    <t>03-10-2024 to 01-10-2025</t>
  </si>
  <si>
    <t>POL-EE-EISME-Dec-21-2\R2</t>
  </si>
  <si>
    <t>POL-EE-EISME-Dec-21-2\R2\E46</t>
  </si>
  <si>
    <t>RWX (MAURITIUS) LTD</t>
  </si>
  <si>
    <t>C200846 1025006108</t>
  </si>
  <si>
    <t>01-10-2024 to 01-12-2024</t>
  </si>
  <si>
    <t>POL-EE-May-23-1017\R1</t>
  </si>
  <si>
    <t>POL-EE-May-23-1017\R1\E2</t>
  </si>
  <si>
    <t>SAFEBUILD CO LTD &amp;/OR BLUE BANANA CONSULTING LTD &amp;/OR NM INVESTMENT PROPERTIES LTD</t>
  </si>
  <si>
    <t>P/10/6D99/18/5157/002/06</t>
  </si>
  <si>
    <t>30-09-2024 to 01-05-2025</t>
  </si>
  <si>
    <t>POL-MVF-Jul-19-1984\R5\E7</t>
  </si>
  <si>
    <t>C200333 1025005481</t>
  </si>
  <si>
    <t>POL-MVF-Jul-19-6114\R6\E2</t>
  </si>
  <si>
    <t>AGILISS LTD</t>
  </si>
  <si>
    <t>C202307 1025000420</t>
  </si>
  <si>
    <t>03-10-2024 to 01-08-2025</t>
  </si>
  <si>
    <t>POL-MVF-Jul-19-6114\R6\E3</t>
  </si>
  <si>
    <t>C202307 1025000456</t>
  </si>
  <si>
    <t>07-10-2024 to 01-08-2025</t>
  </si>
  <si>
    <t>POL-MVF-Jul-19-6096\R5</t>
  </si>
  <si>
    <t>POL-MVF-Jul-19-6096\R5\E2</t>
  </si>
  <si>
    <t>JAMROSA LANDSCAPING CO LTD</t>
  </si>
  <si>
    <t>C0001765 1025000576</t>
  </si>
  <si>
    <t>POL-EL-Sep-19-1416\R4</t>
  </si>
  <si>
    <t>POL-EL-Sep-19-1416\R4\E1</t>
  </si>
  <si>
    <t>BLU CONSTRUCTION LTD</t>
  </si>
  <si>
    <t>P/12/6D99/24/1560/000/00</t>
  </si>
  <si>
    <t>01-09-2024 to 01-11-2024</t>
  </si>
  <si>
    <t>POL-PA-Nov-21-54\R2</t>
  </si>
  <si>
    <t>POL-PA-Nov-21-54\R2\E1</t>
  </si>
  <si>
    <t>POL-CAR-TPL(BC)-Sep-19-1044\R4</t>
  </si>
  <si>
    <t>POL-CAR-TPL(BC)-Sep-19-1044\R4\E1</t>
  </si>
  <si>
    <t>BLU CONSTRUCTION LTD &amp;/OR COMET CONSTRUCTION LTD &amp;/OR PRINCIPALS &amp;/OR DIRECT CONTRACTORS &amp;/OR SUB-CONTRACTORS</t>
  </si>
  <si>
    <t>POL-F&amp;A-Sep-19-1500\R4</t>
  </si>
  <si>
    <t>POL-F&amp;A-Sep-19-1500\R4\E1</t>
  </si>
  <si>
    <t>TITANFACTORY OCEAN INDIEN LTD</t>
  </si>
  <si>
    <t>C19162999 1225000593</t>
  </si>
  <si>
    <t>POL-PL-Sep-19-1396\R4</t>
  </si>
  <si>
    <t>POL-PL-Sep-19-1396\R4\E1</t>
  </si>
  <si>
    <t>POL-EL-Sep-19-1415\R4</t>
  </si>
  <si>
    <t>POL-EL-Sep-19-1415\R4\E1</t>
  </si>
  <si>
    <t>POL-EE-Apr-20-1080\R4</t>
  </si>
  <si>
    <t>POL-EE-Apr-20-1080\R4\E2</t>
  </si>
  <si>
    <t>GML INEO LIMITEE</t>
  </si>
  <si>
    <t>P/10/6D99/18/0344/000/01</t>
  </si>
  <si>
    <t>01-10-2024 to 01-01-2025</t>
  </si>
  <si>
    <t>POL-MVF-Jul-19-1984\R5\E8</t>
  </si>
  <si>
    <t>MCB LEASING LIMITED ON LEASE ESPACE MAISON LTEE</t>
  </si>
  <si>
    <t>C0001085 1025005522</t>
  </si>
  <si>
    <t>02-10-2024 to 01-07-2025</t>
  </si>
  <si>
    <t>POL-F&amp;A-Nov-23-1059\R1</t>
  </si>
  <si>
    <t>BEST BREW BUDDIES LTD</t>
  </si>
  <si>
    <t>C20175073 1225000478</t>
  </si>
  <si>
    <t>POL-LOP(F&amp;A)-Nov-23-1017\R1</t>
  </si>
  <si>
    <t>POL-PPL-Nov-23-1048\R1</t>
  </si>
  <si>
    <t>POL-EL-Nov-23-1069\R1</t>
  </si>
  <si>
    <t>POL-PA-Nov-23-1091\R1</t>
  </si>
  <si>
    <t>POL-MV-May-19-5386\R6</t>
  </si>
  <si>
    <t>MRS MARTINE CHRISTIANE GUEHO</t>
  </si>
  <si>
    <t>I0005289 1025005974</t>
  </si>
  <si>
    <t>POL-MV-Nov-19-6379\R5</t>
  </si>
  <si>
    <t>ABC BANKING CORPORATION LTD ON LEASE TO INDIAN OCEAN SILVER CONSULTING LTD</t>
  </si>
  <si>
    <t>C006772 1025006578</t>
  </si>
  <si>
    <t>POL-MV-May-19-2558\R6</t>
  </si>
  <si>
    <t>PREDICTIVE MAINTENANCE LTD</t>
  </si>
  <si>
    <t>C005743 1025006312</t>
  </si>
  <si>
    <t>POL-MV-Nov-23-349\R1</t>
  </si>
  <si>
    <t>ABC BANKING CORPORATION LTD ON LEASE MR JEREMY NG TAT CHUNG</t>
  </si>
  <si>
    <t>I206263 1025006520 1025000448</t>
  </si>
  <si>
    <t>POL-MAR-Oct-24-1448</t>
  </si>
  <si>
    <t>6106000403 ODN/SH/000626</t>
  </si>
  <si>
    <t>POL-MV-Nov-19-6385\R5</t>
  </si>
  <si>
    <t>MS CLARA FRANCOISE MARIE KOENIG</t>
  </si>
  <si>
    <t>I200217 8025000648</t>
  </si>
  <si>
    <t>POL-MV-May-19-2038\R6</t>
  </si>
  <si>
    <t>MCB LEASING COMPANY LIMITED ON LEASE TO KUBIKO LTD</t>
  </si>
  <si>
    <t>C0001921 1025005903</t>
  </si>
  <si>
    <t>POL-MV-May-19-2081\R6</t>
  </si>
  <si>
    <t>MR THIERRY PIERRE JOSEPH MARIE LAGESSE</t>
  </si>
  <si>
    <t>I0007389 1025006270</t>
  </si>
  <si>
    <t>POL-MV-Jun-21-208\R3</t>
  </si>
  <si>
    <t>SEVATHIAN MICHAEL SEBASTIEN MR</t>
  </si>
  <si>
    <t>I201975 1025006932</t>
  </si>
  <si>
    <t>POL-MV-May-19-5346\R6</t>
  </si>
  <si>
    <t>MR MOHAMMAD YASHIN EMAMDEE</t>
  </si>
  <si>
    <t>I208038 1025006931</t>
  </si>
  <si>
    <t>POL-HC(IBL)-Feb-21-2\R4\E1</t>
  </si>
  <si>
    <t>I0013726 1125000554</t>
  </si>
  <si>
    <t>04-10-2024 to 01-09-2025</t>
  </si>
  <si>
    <t>POL-MVF-Jun-23-1007\R1</t>
  </si>
  <si>
    <t>POL-MVF-Jun-23-1007\R1\E1</t>
  </si>
  <si>
    <t>MAUBANK LTD ON LEASE TO POLYTOL PAINTS AND ADHESIVES MANUFACTURERS CO LTD</t>
  </si>
  <si>
    <t>C006151 1025005643</t>
  </si>
  <si>
    <t>07-10-2024 to 01-07-2025</t>
  </si>
  <si>
    <t>POL-MV-Nov-23-350\R1</t>
  </si>
  <si>
    <t>ABC BANKING CORPORATION LTD ON LEASE TO MR JEREMY NG TAT CHUNG</t>
  </si>
  <si>
    <t>I206263 1025006274</t>
  </si>
  <si>
    <t>POL-MV-May-19-2490\R6</t>
  </si>
  <si>
    <t>MRS GINETTE KATHLEEN BECHET PAPIN</t>
  </si>
  <si>
    <t>I015343 1025006190</t>
  </si>
  <si>
    <t>POL-F&amp;A-May-23-1011\R2</t>
  </si>
  <si>
    <t>OMNICANE-CALYCÉ JV LTD</t>
  </si>
  <si>
    <t>P/10/6D99//23/0532/000/00</t>
  </si>
  <si>
    <t>POL-EE-May-23-1013\R2</t>
  </si>
  <si>
    <t>P/10/6D99//23/0532/000/01</t>
  </si>
  <si>
    <t>POL-MIS-Nov-22-137\R2</t>
  </si>
  <si>
    <t>SUBRUN-SOOKLALL KARUNA DEVI MRS</t>
  </si>
  <si>
    <t>I206153 1025006104</t>
  </si>
  <si>
    <t>POL-MIS-EI-Oct-24-7</t>
  </si>
  <si>
    <t>VALLET ADOLPHE JEAN FRANCOIS MR</t>
  </si>
  <si>
    <t>I0014257 1025005727</t>
  </si>
  <si>
    <t>POL-MV-Oct-24-1394</t>
  </si>
  <si>
    <t>LE MORNE ANGLES CLUB</t>
  </si>
  <si>
    <t>C202458 1025005805</t>
  </si>
  <si>
    <t>10-10-2024 to 01-10-2025</t>
  </si>
  <si>
    <t>POL-HC-Dec-19-2326\R5</t>
  </si>
  <si>
    <t>LAGESSE PATRICE JEROME MR</t>
  </si>
  <si>
    <t>I017712 1125000701</t>
  </si>
  <si>
    <t>POL-MH+TPL-Nov-20-1164\R4</t>
  </si>
  <si>
    <t>LA CARANGUE LTEE &amp;/OR HDB &amp;CX LTD</t>
  </si>
  <si>
    <t>6106000450 ODN/SH/001739</t>
  </si>
  <si>
    <t>POL-M-LOH-Dec-19-1002\R5</t>
  </si>
  <si>
    <t>THE RAPHAEL FISHING CO LTD &amp; /OR RAPHAEL STBRANDON SPORTSFISHING LTD &amp;/OR REEL FRESH LTD</t>
  </si>
  <si>
    <t>6106000219 ODN/SH/001728</t>
  </si>
  <si>
    <t>LOSS OF HIRE</t>
  </si>
  <si>
    <t>POL-MH+TPL-Nov-19-1345\R5</t>
  </si>
  <si>
    <t>BUCCANEERS CO LTD</t>
  </si>
  <si>
    <t>6106000319 ODN/SH/002128</t>
  </si>
  <si>
    <t>POL-MH+TPL-Oct-21-64\R3</t>
  </si>
  <si>
    <t>LOKIETEK MARIE MARTINE ANNABELLE MRS</t>
  </si>
  <si>
    <t>6106000442 ODN/SH/001714</t>
  </si>
  <si>
    <t>POL-MVF-Jun-19-1854\R6\E4</t>
  </si>
  <si>
    <t>C0002743 1025005996</t>
  </si>
  <si>
    <t>15-10-2024 to 01-08-2025</t>
  </si>
  <si>
    <t>POL-ARM(P&amp;M)-Jul-19-1087\R5</t>
  </si>
  <si>
    <t>572905/00/001</t>
  </si>
  <si>
    <t>POL-ARMISC-Jul-19-1091\R5</t>
  </si>
  <si>
    <t>C0003318 1025011342</t>
  </si>
  <si>
    <t>POL-EAR-TPL-Jul-19-1015\R5</t>
  </si>
  <si>
    <t>SMAG LTEE &amp;/OR FLEXEOS LTD &amp;/OR PRINCIPALS &amp;/OR DIRECT CONTRACTORS &amp; SUB CONTRACTORS</t>
  </si>
  <si>
    <t>POL-EE+CL-Jul-19-1145\R5</t>
  </si>
  <si>
    <t>POL-PA-Jul-19-1365\R5</t>
  </si>
  <si>
    <t>572883</t>
  </si>
  <si>
    <t>POL-EL-Jul-19-1302\R5</t>
  </si>
  <si>
    <t>POL-F&amp;A-Jul-19-1389\R5</t>
  </si>
  <si>
    <t>POL-LOP(F&amp;A)-Jul-19-1099\R5</t>
  </si>
  <si>
    <t>POL-PPL-Jul-19-1100\R5</t>
  </si>
  <si>
    <t>POL-MT-Jul-19-1007\R5</t>
  </si>
  <si>
    <t>572909</t>
  </si>
  <si>
    <t>POL-F&amp;A-Dec-19-1651\R5</t>
  </si>
  <si>
    <t>AANCHAL TRAVEL &amp; TOURS CO LTD  &amp;/OR ROMANTIC TRAVEL TOURS (MTIUS) LTD &amp;/OR ECLAIR TOURS LTD &amp;/OR SHOPPING DRIVE (MTIUS) LTD &amp;/OR HOP N GO (MTIUS) LTD</t>
  </si>
  <si>
    <t>P/10/6D99/18/0736/000/00</t>
  </si>
  <si>
    <t>POL-PL-Dec-19-1554\R4</t>
  </si>
  <si>
    <t>POL-PA-Dec-19-1634\R5</t>
  </si>
  <si>
    <t>POL-EL-Dec-19-1565\R5</t>
  </si>
  <si>
    <t>POL-EE+CL-Dec-19-1185\R5</t>
  </si>
  <si>
    <t>RENTACOLOR (MAURITIUS) LIMITED</t>
  </si>
  <si>
    <t>C005891 1025008795</t>
  </si>
  <si>
    <t>POL-PPL-Dec-19-1170\R5</t>
  </si>
  <si>
    <t>POL-ARMISC-Dec-19-1159\R5</t>
  </si>
  <si>
    <t>POL-EAR-TPL-Dec-19-1122\R5</t>
  </si>
  <si>
    <t>RENTACOLOR (MAURITIUS) LIMITED &amp;/OR PRINCIPALS &amp;/OR DIRECT CONTRACTORS &amp;/OR SUB CONTRACTORS</t>
  </si>
  <si>
    <t>POL-LOP(F&amp;A)-Dec-19-1168\R5</t>
  </si>
  <si>
    <t>POL-PA-Dec-19-1582\R5</t>
  </si>
  <si>
    <t>POL-F&amp;A-Dec-19-1605\R5</t>
  </si>
  <si>
    <t>POL-EL-Dec-19-1514\R5</t>
  </si>
  <si>
    <t>POL-F&amp;A-Jan-22-4\R3</t>
  </si>
  <si>
    <t>LE MOUILLAGE - CALODYNE SCIA</t>
  </si>
  <si>
    <t>1225000905</t>
  </si>
  <si>
    <t>POL-EL-Jan-22-6\R3</t>
  </si>
  <si>
    <t>P/10/6D99/18/0144/000/05</t>
  </si>
  <si>
    <t>POL-PL-Jan-22-6\R3</t>
  </si>
  <si>
    <t>LE MOUILLAGE - CALODYNE SCIA  &amp;/OR OWNERS, OCCUPIERS OF APARTMENTS / PENTHOUSES FOR THEIR RESPECTIVE RIGHTS &amp; INTERESTS</t>
  </si>
  <si>
    <t>POL-M B-D-Jan-22-1\R3</t>
  </si>
  <si>
    <t>POL-CAR-TPL(BC)-Sep-19-1043\R4</t>
  </si>
  <si>
    <t>POL-CAR-TPL(BC)-Sep-19-1043\R4\E4</t>
  </si>
  <si>
    <t>C004916 1025008732</t>
  </si>
  <si>
    <t>01-07-2023 to 30-06-2024</t>
  </si>
  <si>
    <t>POL-MIS-EI-Oct-24-8</t>
  </si>
  <si>
    <t>BOOLAKY VISHESH RAJ MR</t>
  </si>
  <si>
    <t>I207981 1025006389</t>
  </si>
  <si>
    <t>POL-PL-EISME-Dec-21-6\R3</t>
  </si>
  <si>
    <t>P/10/6D99/22/0003/000/03</t>
  </si>
  <si>
    <t>POL-EE-EISME-Dec-21-2\R3</t>
  </si>
  <si>
    <t>POL-HC-Jul-19-1807\R5\E1</t>
  </si>
  <si>
    <t>I0012126 1125000607</t>
  </si>
  <si>
    <t>21-10-2024 to 01-08-2025</t>
  </si>
  <si>
    <t>POL-HC-Dec-23-130\R1</t>
  </si>
  <si>
    <t>PIAT GERARD JEAN MICHEL MR &amp;/OR BATES ANNE MARIE JOELLE MRS &amp;/OR KOENIG ANNE MARIE MARTINE MRS &amp;/OR LALOUETTE MARIE ANNE NATHALIE MRS</t>
  </si>
  <si>
    <t>I0010735 1125000816</t>
  </si>
  <si>
    <t>POL-HC(IBL)-Aug-19-1055\R5\E1</t>
  </si>
  <si>
    <t>I0003857 1125000695</t>
  </si>
  <si>
    <t>22-10-2024 to 01-09-2025</t>
  </si>
  <si>
    <t>POL-MAR-Oct-24-1493</t>
  </si>
  <si>
    <t>6106000393 ODN/SH/000859</t>
  </si>
  <si>
    <t>POL-MH+TPL-Oct-24-42</t>
  </si>
  <si>
    <t>DOMAIN RAYMOND DESIRE FRANCE MR</t>
  </si>
  <si>
    <t>6106000581 ODN/SH/002120</t>
  </si>
  <si>
    <t>15-10-2024 to 01-11-2025</t>
  </si>
  <si>
    <t>POL-HC-Jul-19-1755\R6\E1</t>
  </si>
  <si>
    <t>I0001368  1125000643</t>
  </si>
  <si>
    <t>POL-MIS-Nov-22-134\R2</t>
  </si>
  <si>
    <t>POUGNET MARIE FRANCOISE DESIREE MARTINE</t>
  </si>
  <si>
    <t>I0010923 1025007220</t>
  </si>
  <si>
    <t>POL-MVF-Jun-19-1854\R6\E5</t>
  </si>
  <si>
    <t>C0002743 1025006414</t>
  </si>
  <si>
    <t>23-10-2024 to 01-08-2025</t>
  </si>
  <si>
    <t>POL-MV-May-19-2558\R6\E1</t>
  </si>
  <si>
    <t>C005743 1025000431</t>
  </si>
  <si>
    <t>POL-MVF-Jul-19-1945\R6</t>
  </si>
  <si>
    <t>GML INEO LTÉE</t>
  </si>
  <si>
    <t>C0001370 1025009811</t>
  </si>
  <si>
    <t>01-07-2025 to 01-11-2025</t>
  </si>
  <si>
    <t>POL-MAR-Oct-24-1500</t>
  </si>
  <si>
    <t>KOOL FOOD LTD</t>
  </si>
  <si>
    <t>6106000333 ODN/SH/000975</t>
  </si>
  <si>
    <t>POL-MAR-Oct-24-1501</t>
  </si>
  <si>
    <t>MASCAFROST LTD</t>
  </si>
  <si>
    <t>6106000516 ODN/SH/000976</t>
  </si>
  <si>
    <t>POL-HC(IBL)-Sep-19-1101\R5\E1</t>
  </si>
  <si>
    <t>I0012244 1125000672</t>
  </si>
  <si>
    <t>28-10-2024 to 01-09-2025</t>
  </si>
  <si>
    <t>POL-F&amp;A-Sep-19-1492\R7</t>
  </si>
  <si>
    <t>LE SYNDICAT DES COPROPRIETAIRES RESIDENCE LES CAMPHRIERS</t>
  </si>
  <si>
    <t>P06005459 1225000878</t>
  </si>
  <si>
    <t>POL-PL-Mar-20-1137\R6</t>
  </si>
  <si>
    <t>POL-EL-Mar-20-1124\R6</t>
  </si>
  <si>
    <t>POL-HC-Oct-19-2195\R5</t>
  </si>
  <si>
    <t>PAHLADI DEVANAND MR &amp; MRS</t>
  </si>
  <si>
    <t>I0010378 1125001127</t>
  </si>
  <si>
    <t>POL-MAR-Oct-24-1509</t>
  </si>
  <si>
    <t>6106000382 ODN/SH/000967</t>
  </si>
  <si>
    <t>POL-MV-Aug-19-6165\R5</t>
  </si>
  <si>
    <t>POL-MV-Aug-19-6165\R5\E2</t>
  </si>
  <si>
    <t>PHARMA TRADE LIMITED</t>
  </si>
  <si>
    <t>C0002734 8025000059</t>
  </si>
  <si>
    <t>30-09-2024 to 01-08-2025</t>
  </si>
  <si>
    <t>POL-MV-May-19-1988\R6</t>
  </si>
  <si>
    <t>JUNGA LIMITED</t>
  </si>
  <si>
    <t>C0001816 1025007068</t>
  </si>
  <si>
    <t>POL-MV-May-19-4882\R6</t>
  </si>
  <si>
    <t>LABAT MICHEL JEAN LOUIS MR</t>
  </si>
  <si>
    <t>I0007286 1025008115</t>
  </si>
  <si>
    <t>POL-MV-May-19-2082\R6</t>
  </si>
  <si>
    <t>LAGESSE THIERRY</t>
  </si>
  <si>
    <t>I0007373 1025007028</t>
  </si>
  <si>
    <t>POL-MVF-Aug-19-6134\R6</t>
  </si>
  <si>
    <t>CHICAGO RESTAURANTS LTD &amp;/OR MC DONALD'S</t>
  </si>
  <si>
    <t>C0000668 1025008036, 1025008043, 1025008031, 1025008034, 1025008032, 1025008038, 1025008033, 1025008044, 1025008042</t>
  </si>
  <si>
    <t>POL-CAR-TPL-Mar-24-11</t>
  </si>
  <si>
    <t>POL-CAR-TPL-Mar-24-11\E3</t>
  </si>
  <si>
    <t>TASS CONSTRUCTION AND RENOVATION LTD &amp;/OR SUBCONTRACTORS</t>
  </si>
  <si>
    <t>C201646 1225000578</t>
  </si>
  <si>
    <t>31-10-2024 to 30-11-2024</t>
  </si>
  <si>
    <t>POL-F&amp;A-Nov-24-1033</t>
  </si>
  <si>
    <t>VORTRON SYSTEM (MAURITIUS) LTD</t>
  </si>
  <si>
    <t>C09054283 1225000615</t>
  </si>
  <si>
    <t>15-11-2024 to 01-07-2025</t>
  </si>
  <si>
    <t>POL-PL-Nov-24-49</t>
  </si>
  <si>
    <t>POL-EL-Nov-24-36</t>
  </si>
  <si>
    <t>POL-PA-Nov-24-57</t>
  </si>
  <si>
    <t>POL-PA-Nov-24-58</t>
  </si>
  <si>
    <t>POL-CAR-TPL(BC)-Nov-24-11</t>
  </si>
  <si>
    <t>VORTRON SYSTEM (MAURITIUS) LTD &amp;/OR PRINCIPALS &amp;/OR DIRECT CONTRACTORS &amp;/OR SUB CONTRACTORS</t>
  </si>
  <si>
    <t>POL-MV-Dec-20-1522\R4</t>
  </si>
  <si>
    <t>NAVARRO CAMILLE BEATRICE</t>
  </si>
  <si>
    <t>I201762 1025008246</t>
  </si>
  <si>
    <t>POL-MV-Nov-24-1424</t>
  </si>
  <si>
    <t>SPICE FINANCE LTD (FINANCE) ON LEASE TO THE DIGITAL COCONUT LTD</t>
  </si>
  <si>
    <t>C202511 1025006984</t>
  </si>
  <si>
    <t>04-11-2024 to 01-11-2025</t>
  </si>
  <si>
    <t>POL-MV-May-19-2443\R6</t>
  </si>
  <si>
    <t>O-AZURE LTEE</t>
  </si>
  <si>
    <t>C0002583 1025007583</t>
  </si>
  <si>
    <t>POL-MAR-Nov-24-1517</t>
  </si>
  <si>
    <t>6106000382 ODN/SH/000990 000991</t>
  </si>
  <si>
    <t>POL-MV-Oct-19-6323\R5</t>
  </si>
  <si>
    <t>ABC BANKING CORPORATION LTD ON LEASE TO BLUELIFE LIMITED</t>
  </si>
  <si>
    <t>C0000477 1025007205</t>
  </si>
  <si>
    <t>POL-MV-May-19-1326\R6</t>
  </si>
  <si>
    <t>SPICE FINANCE LTD ON LEASE TO BERTY &amp; JUDEX GENERAL CONTRACTOR LTD</t>
  </si>
  <si>
    <t>C000418 1025007868</t>
  </si>
  <si>
    <t>POL-F&amp;A-Jul-19-1382\R6</t>
  </si>
  <si>
    <t>5
1025011505</t>
  </si>
  <si>
    <t>POL-LOP(F&amp;A)-Sep-20-1057\R5</t>
  </si>
  <si>
    <t>1025011505</t>
  </si>
  <si>
    <t>POL-PPL-Jul-19-1098\R6</t>
  </si>
  <si>
    <t>POL-EL-Jul-19-1297\R6</t>
  </si>
  <si>
    <t>POL-PA-Jul-19-1362\R6</t>
  </si>
  <si>
    <t>POL-PA-Jul-19-1361\R6</t>
  </si>
  <si>
    <t>POL-MON-Jul-19-1096\R6</t>
  </si>
  <si>
    <t>POL-EE-Jul-19-1168\R6</t>
  </si>
  <si>
    <t>POL-CAR-TPL(BC)-Jul-19-1028\R6</t>
  </si>
  <si>
    <t>NU ENGINEERING AND SECURITY SERVICES &amp;/OR PRINCIPALS &amp;/OR DIRECT CONTRACTORS &amp;/OR SUB CONTRACTORS</t>
  </si>
  <si>
    <t>POL-MV-May-19-1828\R6</t>
  </si>
  <si>
    <t>FINLEASE COMPANY LIMITED ON LEASE TO GRASSHOPPER SERVICES LTD</t>
  </si>
  <si>
    <t>C0001403 2025000196</t>
  </si>
  <si>
    <t>POL-MV-Nov-21-469\R3</t>
  </si>
  <si>
    <t>MRS RENGASAMY LUTCHMEE</t>
  </si>
  <si>
    <t>I016686 1025007370</t>
  </si>
  <si>
    <t>POL-MV-Dec-21-505\R3</t>
  </si>
  <si>
    <t>SPICE FINANCE LTD ON LEASE TO ILIAD PAMPLEMOUSSES LTD</t>
  </si>
  <si>
    <t>C200858 1025008055</t>
  </si>
  <si>
    <t>POL-MV-Dec-21-506\R3</t>
  </si>
  <si>
    <t>C200858 1025007774</t>
  </si>
  <si>
    <t>POL-MVF-Jun-19-1854\R6\E6</t>
  </si>
  <si>
    <t>C0002743 1025000653
C0002743 1025000651
C0002743 1025000650
C0002743 1025000652</t>
  </si>
  <si>
    <t>POL-MVF-Jun-19-1854\R6\E7</t>
  </si>
  <si>
    <t>C0002743 1025000612</t>
  </si>
  <si>
    <t>26-09-2024 to 01-08-2025</t>
  </si>
  <si>
    <t>POL-MVF-Jun-19-1854\R6\E9</t>
  </si>
  <si>
    <t>C0002743 1025000607
C0002743 1025000608
C0002743 1025000609</t>
  </si>
  <si>
    <t>20-09-2024 to 01-08-2025</t>
  </si>
  <si>
    <t>POL-MVF-Jun-19-1854\R6\E10</t>
  </si>
  <si>
    <t>C0002743 1025000602</t>
  </si>
  <si>
    <t>POL-MV-May-19-1849\R6</t>
  </si>
  <si>
    <t>MR REZA GUNNY</t>
  </si>
  <si>
    <t>I0005411 1025007928</t>
  </si>
  <si>
    <t>POL-MIS-EI-Nov-24-14</t>
  </si>
  <si>
    <t>CIM FINANCIAL SERVICES LTD ON LEASE TO HABERMEYER ANDREAS MR</t>
  </si>
  <si>
    <t>I024522 1025007190</t>
  </si>
  <si>
    <t>29-11-2024 to 01-11-2025</t>
  </si>
  <si>
    <t>POL-F&amp;A-Nov-24-1034</t>
  </si>
  <si>
    <t>NUNDANEE CONTRACTING LTD</t>
  </si>
  <si>
    <t>POL-PPL-Nov-24-9</t>
  </si>
  <si>
    <t>POL-EL-Nov-24-37</t>
  </si>
  <si>
    <t>1025009941</t>
  </si>
  <si>
    <t>POL-PA-Nov-24-59</t>
  </si>
  <si>
    <t>POL-F&amp;A-Nov-24-1035</t>
  </si>
  <si>
    <t>NUNDANEE FIT OUT &amp; INTERIORS LTD</t>
  </si>
  <si>
    <t>1025009141</t>
  </si>
  <si>
    <t>POL-LOP(F&amp;A)-Nov-24-13</t>
  </si>
  <si>
    <t>POL-PPL-Nov-24-10</t>
  </si>
  <si>
    <t>POL-EL-Nov-24-38</t>
  </si>
  <si>
    <t>POL-PA-Nov-24-60</t>
  </si>
  <si>
    <t>POL-EE-Nov-24-17</t>
  </si>
  <si>
    <t>POL-MH+TPL-Jun-21-19\R4</t>
  </si>
  <si>
    <t>BANC MILIEN LTEE</t>
  </si>
  <si>
    <t>6106000287 ODN/SH/002152</t>
  </si>
  <si>
    <t>POL-MH+TPL-Jan-22-4\R3</t>
  </si>
  <si>
    <t>BATHFIELD NICOLAS MR</t>
  </si>
  <si>
    <t>6106000428 ODN/SH/001731</t>
  </si>
  <si>
    <t>POL-MAR-Nov-24-1529</t>
  </si>
  <si>
    <t>6106000403 ODN/SH/001092</t>
  </si>
  <si>
    <t>POL-MVF-Jun-19-1789\R5\E6</t>
  </si>
  <si>
    <t>ABSA BANK (MAURITIUS) LTD ON LEASE TO J. RAE &amp; CIE</t>
  </si>
  <si>
    <t>C0001741 1025007213</t>
  </si>
  <si>
    <t>11-11-2024 to 01-04-2025</t>
  </si>
  <si>
    <t>POL-MV-Nov-24-1431</t>
  </si>
  <si>
    <t>MCB LEASING LIMITED ON LEASE TO BHUNDOO HEMANT KUMAR</t>
  </si>
  <si>
    <t>I0002079 1025007226</t>
  </si>
  <si>
    <t>11-11-2024 to 01-11-2025</t>
  </si>
  <si>
    <t>POL-CP-Oct-23-14\R1\E1</t>
  </si>
  <si>
    <t>C006165 1025000658</t>
  </si>
  <si>
    <t>POL-CP-Oct-23-14\R1\E2</t>
  </si>
  <si>
    <t>POL-CP-Oct-23-14\R1\E3</t>
  </si>
  <si>
    <t>01-11-2024 to 30-06-2025</t>
  </si>
  <si>
    <t>POL-MH+TPL-Jan-22-1\R3</t>
  </si>
  <si>
    <t>HENRY MR PASCAL</t>
  </si>
  <si>
    <t>6106000425 ODN/SH/001742</t>
  </si>
  <si>
    <t>POL-MH+TPL-Nov-19-1354\R5</t>
  </si>
  <si>
    <t>KOENIG EDGAR MR</t>
  </si>
  <si>
    <t>610000113 ODN/SH/002248</t>
  </si>
  <si>
    <t>POL-HC-Nov-24-119</t>
  </si>
  <si>
    <t>ROSS MARIE ANNE ARIELLE COLETTE CAMILLE MRS AND ROSS STEVEN MICHAEL PERCY MR</t>
  </si>
  <si>
    <t>I0012244 1125000898</t>
  </si>
  <si>
    <t>06-11-2024 to 01-11-2025</t>
  </si>
  <si>
    <t>POL-MV-Nov-24-1433</t>
  </si>
  <si>
    <t>RAMSAMI SAROJADEVI NAIDU MRS</t>
  </si>
  <si>
    <t>I208088 1025007328</t>
  </si>
  <si>
    <t>13-11-2024 to 01-09-2025</t>
  </si>
  <si>
    <t>POL-MV-Nov-24-1434</t>
  </si>
  <si>
    <t>I208088 1025007396</t>
  </si>
  <si>
    <t>13-11-2024 to 01-10-2025</t>
  </si>
  <si>
    <t>POL-MH+TPL-Dec-19-1410\R5</t>
  </si>
  <si>
    <t>6106000036 ODN/SH/001745</t>
  </si>
  <si>
    <t>POL-MV-Nov-24-1437</t>
  </si>
  <si>
    <t>GAYA COLLECTIONS LIMITEE</t>
  </si>
  <si>
    <t>C202534 1025007365</t>
  </si>
  <si>
    <t>13-11-2024 to 01-11-2025</t>
  </si>
  <si>
    <t>POL-MV-Nov-24-1438</t>
  </si>
  <si>
    <t>MINIEN EGADESSEN MR</t>
  </si>
  <si>
    <t>I017269 1025007356</t>
  </si>
  <si>
    <t>POL-MV-Nov-22-427\R2</t>
  </si>
  <si>
    <t>LA PRUDENCE LEASING FINANCE CO LTD ON LEASE TO MR ARNAUD CYRIL NOEL CLEMENT DE GRANDPRE DALAIS</t>
  </si>
  <si>
    <t>I204438 1025007941</t>
  </si>
  <si>
    <t>POL-CAR-TPL-Sep-24-52</t>
  </si>
  <si>
    <t>POL-CAR-TPL-Sep-24-52\E1</t>
  </si>
  <si>
    <t>TASS CONSTRUCTION AND RENOVATION LTD &amp;/OR SUB CONTRACTOR</t>
  </si>
  <si>
    <t>C20146 1225000020</t>
  </si>
  <si>
    <t>25-09-2024 to 31-03-2025</t>
  </si>
  <si>
    <t>POL-CAR-TPL-Nov-24-67</t>
  </si>
  <si>
    <t>C201646 1225000633</t>
  </si>
  <si>
    <t>15-11-2024 to 31-03-2025</t>
  </si>
  <si>
    <t>POL-MH-May-19-1002\R5</t>
  </si>
  <si>
    <t>REEL FRESH LTD</t>
  </si>
  <si>
    <t>6106000219 ODN/SH/001737</t>
  </si>
  <si>
    <t>POL-MH+TPL-Jul-24-27\R1</t>
  </si>
  <si>
    <t>POL-HC(IBL)-Dec-20-1005\R4\E1</t>
  </si>
  <si>
    <t>I0014585 1125000802</t>
  </si>
  <si>
    <t>POL-MV-Nov-24-1444</t>
  </si>
  <si>
    <t>O-AZURE LTD</t>
  </si>
  <si>
    <t>C0002583 1025007570</t>
  </si>
  <si>
    <t>15-11-2024 to 01-11-2025</t>
  </si>
  <si>
    <t>POL-MAR-Nov-24-1546</t>
  </si>
  <si>
    <t>MANSER SAXON INTERIORS LTD</t>
  </si>
  <si>
    <t>6106000497 ODN/SH/001165</t>
  </si>
  <si>
    <t>POL-MVF-Jul-19-1989\R5\E3</t>
  </si>
  <si>
    <t>C0002008 1025000573</t>
  </si>
  <si>
    <t>POL-F&amp;A-Dec-19-1665\R5</t>
  </si>
  <si>
    <t>C08026543 1025009864</t>
  </si>
  <si>
    <t>POL-LOP(F&amp;A)-Dec-19-1181\R5</t>
  </si>
  <si>
    <t>POL-PPL-Dec-19-1188\R5</t>
  </si>
  <si>
    <t>POL-EL-Dec-19-1575\R5</t>
  </si>
  <si>
    <t>POL-PA-Dec-19-1644\R5</t>
  </si>
  <si>
    <t>POL-MON-Dec-19-1204\R5</t>
  </si>
  <si>
    <t>POL-EE-Dec-19-1280\R5</t>
  </si>
  <si>
    <t>POL-FID-Dec-19-1090\R5</t>
  </si>
  <si>
    <t>POL-M B-D-Dec-19-1072\R5</t>
  </si>
  <si>
    <t>POL-SR-Nov-24-1</t>
  </si>
  <si>
    <t>TAYLOR SMITH &amp; CO. LTD</t>
  </si>
  <si>
    <t>6106000389 ODN/SH/002032</t>
  </si>
  <si>
    <t>18-11-2024 to 01-02-2025</t>
  </si>
  <si>
    <t>POL-F&amp;A-Oct-22-1056\R2</t>
  </si>
  <si>
    <t>M &amp; E COMMERCIAL ENGINEERS LTD &amp;/OR M&amp;E MANUFACTURING LTD &amp;/OR M&amp;E COMMERCIAL ENGINEERS INTERNATIONAL LTD &amp;/OR ACDCRENEWABLES LTD</t>
  </si>
  <si>
    <t>C07040097 1225000931</t>
  </si>
  <si>
    <t>POL-PPL-Oct-22-1027\R2</t>
  </si>
  <si>
    <t>POL-EL-Oct-22-54\R2</t>
  </si>
  <si>
    <t>POL-PA-Oct-22-58\R2</t>
  </si>
  <si>
    <t>POL-EE-Oct-22-1028\R2</t>
  </si>
  <si>
    <t>M &amp; E COMMERCIAL ENGINEERS LTD</t>
  </si>
  <si>
    <t>P/10/6D99/22/3452/000/01</t>
  </si>
  <si>
    <t>POL-CAR-TPL-Oct-22-1055\R2</t>
  </si>
  <si>
    <t>POL-AP-Dec-19-1054\R6</t>
  </si>
  <si>
    <t>TRANSMETAL LTD &amp;/OR TRANSMETAL PEB LTD &amp;/OR PROMETAL NEGOCE LTEE</t>
  </si>
  <si>
    <t>6106000395 ODN/SH/001868</t>
  </si>
  <si>
    <t>POL-MVF-Jul-19-1984\R5\E9</t>
  </si>
  <si>
    <t>MCB LEASING LIMITED ON LEASE TO ESPACE MAISON LIMITEE</t>
  </si>
  <si>
    <t>C0001085 1025007711</t>
  </si>
  <si>
    <t>20-11-2024 to 01-07-2025</t>
  </si>
  <si>
    <t>POL-F&amp;A-Nov-24-1038</t>
  </si>
  <si>
    <t>TAPIOCA LTD T/A COCO FRESH TEA &amp; JUICE</t>
  </si>
  <si>
    <t>C21179244 12250000656</t>
  </si>
  <si>
    <t>POL-PPL-Nov-24-11</t>
  </si>
  <si>
    <t>POL-EL-Nov-24-40</t>
  </si>
  <si>
    <t>POL-PA-Nov-24-63</t>
  </si>
  <si>
    <t>POL-EE-Nov-24-18</t>
  </si>
  <si>
    <t>POL-MV-May-19-5395\R5</t>
  </si>
  <si>
    <t>POL-MV-May-19-5395\R5\E1</t>
  </si>
  <si>
    <t>HARDY MRS ODETTE MARIE</t>
  </si>
  <si>
    <t>I0005516 1025000783</t>
  </si>
  <si>
    <t>19-11-2024 to 01-05-2025</t>
  </si>
  <si>
    <t>POL-MV-Apr-23-106\R1</t>
  </si>
  <si>
    <t>POL-MV-Apr-23-106\R1\E1</t>
  </si>
  <si>
    <t>MCB LEASING LIMITED ON FINANCIAL LEASE TO MRS MARIE STEPHANIE CHLOE VIRGILE GAIQUI</t>
  </si>
  <si>
    <t>I205204 BK000007</t>
  </si>
  <si>
    <t>30-11-2024 to 01-04-2025</t>
  </si>
  <si>
    <t>POL-CP-Jun-22-4\R2\E3</t>
  </si>
  <si>
    <t>C0002620 1025000583</t>
  </si>
  <si>
    <t>20-11-2024 to 01-06-2025</t>
  </si>
  <si>
    <t>POL-FALOP-Dec-19-1009\R5</t>
  </si>
  <si>
    <t>INDIAN OCEAN SHIP MANAGEMENT SERVICES &amp;/OR SAPMER PREMIUM SEA PRODUCTS</t>
  </si>
  <si>
    <t>P/10/6D99/23/0854/000/01</t>
  </si>
  <si>
    <t>COMBINED FIRE &amp; ALLIED &amp; LOSS OF PROFITS</t>
  </si>
  <si>
    <t>POL-PL-Dec-19-1536\R5</t>
  </si>
  <si>
    <t>POL-EL-Dec-19-1546\R5</t>
  </si>
  <si>
    <t>POL-PA-Dec-19-1609\R5</t>
  </si>
  <si>
    <t>POL-GIT-Dec-19-1125\R5</t>
  </si>
  <si>
    <t>6106000333 ODN/SH/002102</t>
  </si>
  <si>
    <t>POL-MV-Nov-24-1452</t>
  </si>
  <si>
    <t>JODUN ALEX STEVEN MR</t>
  </si>
  <si>
    <t>I208150 1025007956</t>
  </si>
  <si>
    <t>25-11-2024 to 01-11-2025</t>
  </si>
  <si>
    <t>POL-MAR-Nov-24-1558</t>
  </si>
  <si>
    <t>OCEANIS BUNKERING LTD</t>
  </si>
  <si>
    <t>6106000237 ODN/SH/001264</t>
  </si>
  <si>
    <t>POL-MAR-Nov-24-1560</t>
  </si>
  <si>
    <t>6106000497 ODN/SH/001258</t>
  </si>
  <si>
    <t>POL-MVF-Jul-19-6096\R5\E3</t>
  </si>
  <si>
    <t>C0001765 1025007810</t>
  </si>
  <si>
    <t>25-11-2024 to 01-07-2025</t>
  </si>
  <si>
    <t>POL-MAR-Nov-24-1561</t>
  </si>
  <si>
    <t>PHOENIX BEVERAGES OVERSEAS LTD</t>
  </si>
  <si>
    <t>6106000520 ODN/SH/001268</t>
  </si>
  <si>
    <t>POL-F&amp;A-Dec-19-1660\R5</t>
  </si>
  <si>
    <t>SYND. DES CO-PROPRIETAIRES ORCHARD TOWERS</t>
  </si>
  <si>
    <t>P07005876 1025009488</t>
  </si>
  <si>
    <t>POL-PL-Dec-19-1564\R5</t>
  </si>
  <si>
    <t>POL-EL-Dec-19-1572\R5</t>
  </si>
  <si>
    <t>POL-PA-Dec-19-1642\R5</t>
  </si>
  <si>
    <t>POL-EE-Dec-19-1279\R5</t>
  </si>
  <si>
    <t>POL-MON-Dec-19-1202\R5</t>
  </si>
  <si>
    <t>POL-FID-Dec-19-1088\R5</t>
  </si>
  <si>
    <t>POL-M B-D-Dec-19-1069\R5</t>
  </si>
  <si>
    <t>POL-MIS-Jan-23-3\R2</t>
  </si>
  <si>
    <t>MR SOOBARAH JHASHVEERSINGH</t>
  </si>
  <si>
    <t>I0013228 1025009184</t>
  </si>
  <si>
    <t>POL-MV-May-19-2262\R6</t>
  </si>
  <si>
    <t>MRS MARIAVEDEE MARDAYMOOTOO</t>
  </si>
  <si>
    <t>I0008711 1025009775</t>
  </si>
  <si>
    <t>POL-MV-Apr-23-100\R2</t>
  </si>
  <si>
    <t>SPICE FINANCE LTD ON FINANCE LEASE TO MAROT MARIE DESIREE ANGELIQUE MISS</t>
  </si>
  <si>
    <t>I205165 1025008528</t>
  </si>
  <si>
    <t>02-01-2025 to 01-01-2026</t>
  </si>
  <si>
    <t>POL-MVF-Jun-19-1854\R6\E11</t>
  </si>
  <si>
    <t>C0002743 1025008322</t>
  </si>
  <si>
    <t>28-11-2024 to 01-08-2025</t>
  </si>
  <si>
    <t>POL-MV-Nov-24-1470</t>
  </si>
  <si>
    <t>MCB LEASING LIMITED ON LEASE TO MR ROMAIN COLO PASCAL DEMON</t>
  </si>
  <si>
    <t>I0003603 1025008385</t>
  </si>
  <si>
    <t>POL-MV-Nov-24-1471</t>
  </si>
  <si>
    <t>BLUELIFE LIMITED</t>
  </si>
  <si>
    <t>C0000477 1025008174</t>
  </si>
  <si>
    <t>28-11-2024 to 28-11-2025</t>
  </si>
  <si>
    <t>POL-EAR-TPL-Sep-24-3</t>
  </si>
  <si>
    <t>POL-EAR-TPL-Sep-24-3\E1</t>
  </si>
  <si>
    <t>IBL LTD - HEALTHACTIV DIVISION &amp;/OR CONTRACTORS &amp;/OR SUBCONTRACTORS</t>
  </si>
  <si>
    <t>C004916 1025010281</t>
  </si>
  <si>
    <t>30-11-2024 to 31-01-2025</t>
  </si>
  <si>
    <t>POL-MAR-Nov-24-1576</t>
  </si>
  <si>
    <t>6106000333 ODN/SH/001359</t>
  </si>
  <si>
    <t>POL-MAR-Nov-24-1579</t>
  </si>
  <si>
    <t>6106000333 ODN/SH/001360</t>
  </si>
  <si>
    <t>POL-MV-Dec-22-464\R2</t>
  </si>
  <si>
    <t>CIM FINANCIAL SERVICES LTD ON FINANCIAL LEASE TO PARFUM PLUS FASTFOOD LTD</t>
  </si>
  <si>
    <t>C201380 1025008453</t>
  </si>
  <si>
    <t>01-01-2025 to 01-12-2025</t>
  </si>
  <si>
    <t>POL-MV-May-19-2595\R6</t>
  </si>
  <si>
    <t>RAMBRICHH NARAINDRAKUMAR MR</t>
  </si>
  <si>
    <t>I018523 1025009097</t>
  </si>
  <si>
    <t>POL-F&amp;A-Dec-19-1646\R5</t>
  </si>
  <si>
    <t>MON LOISIR IMMOBILIER LTEE</t>
  </si>
  <si>
    <t>P/10/6D99/18/0441/000/06</t>
  </si>
  <si>
    <t>POL-PPL-Dec-19-1183\R5</t>
  </si>
  <si>
    <t>MON LOISIR IMMOBILIER LTEE &amp;/OR MON LOISIR LTEE &amp;/OR SOCIETE MALHERBES &amp;/OR CIE INDUSTRIELLE ALIMENTAIRE DU NORD</t>
  </si>
  <si>
    <t>1225001025</t>
  </si>
  <si>
    <t>POL-F&amp;A-Apr-20-1168\R5</t>
  </si>
  <si>
    <t>1225000841</t>
  </si>
  <si>
    <t>POL-PL-Apr-20-1168\R5</t>
  </si>
  <si>
    <t>GML INEO LIMITEE &amp;/OR SOCIETE DE BOISMORAND</t>
  </si>
  <si>
    <t>POL-EL-Apr-20-1152\R5</t>
  </si>
  <si>
    <t>POL-PA-Apr-20-1148\R5</t>
  </si>
  <si>
    <t>POL-EE-Apr-20-1080\R5</t>
  </si>
  <si>
    <t>POL-F&amp;A-Feb-20-1089\R5</t>
  </si>
  <si>
    <t>SOCIETE DE BOISMORAND</t>
  </si>
  <si>
    <t>1225000895</t>
  </si>
  <si>
    <t>POL-F&amp;A-Feb-20-1091\R5</t>
  </si>
  <si>
    <t>SOCIETE MALHERBES &amp;/OR CIE INDUSTRIELLE ALIMENTAIRE DU NORD LTEE</t>
  </si>
  <si>
    <t>P/10/6D99/18/1392/000/07</t>
  </si>
  <si>
    <t>POL-EL-Feb-20-1087\R5</t>
  </si>
  <si>
    <t>POL-PA-Feb-20-1088\R5</t>
  </si>
  <si>
    <t>POL-ARM(P&amp;M)-Feb-20-1011\R5</t>
  </si>
  <si>
    <t>POL-ARMISC-Feb-21-5\R4</t>
  </si>
  <si>
    <t>POL-MV-Oct-24-1413\E1</t>
  </si>
  <si>
    <t>I0003603 1025008314</t>
  </si>
  <si>
    <t>29-11-2024 to 01-09-2025</t>
  </si>
  <si>
    <t>POL-MV-Feb-22-38\R3</t>
  </si>
  <si>
    <t>C200805 1025009076</t>
  </si>
  <si>
    <t>POL-AP-Dec-22-16\R2</t>
  </si>
  <si>
    <t>SOAP &amp; ALLIED INDUSTRIES LIMITED</t>
  </si>
  <si>
    <t>61060000061 ODN/SH/001933</t>
  </si>
  <si>
    <t>POL-MV-Jun-21-213\R3</t>
  </si>
  <si>
    <t>ABC BANKING CORPORATION LTD ON LEASE TO SODIMEL LTEE</t>
  </si>
  <si>
    <t>C0003472 1025009325</t>
  </si>
  <si>
    <t>POL-MV-May-19-2833\R6</t>
  </si>
  <si>
    <t>SQUARE SPOT (MAURITIUS) LTD</t>
  </si>
  <si>
    <t>C0003531 1025008970</t>
  </si>
  <si>
    <t>POL-MV-May-19-2845\R6</t>
  </si>
  <si>
    <t>STUCKEY RICHARD MR</t>
  </si>
  <si>
    <t>BK000007 1025009047</t>
  </si>
  <si>
    <t>POL-MV-Dec-21-492\R3</t>
  </si>
  <si>
    <t>RAMSAMY SANDIREN MR</t>
  </si>
  <si>
    <t>I208351 1025009635</t>
  </si>
  <si>
    <t>POL-MV-Jan-22-2\R3</t>
  </si>
  <si>
    <t>CIM FINANCIAL SERVICES LTD ON LEASE TO AHIDA CAPITAL LTD</t>
  </si>
  <si>
    <t>C200882 1025009190</t>
  </si>
  <si>
    <t>POL-MV-May-19-2760\R6</t>
  </si>
  <si>
    <t>SKYDIVE AUSTRAL LTD</t>
  </si>
  <si>
    <t>C0003312 1025008471</t>
  </si>
  <si>
    <t>POL-MV-Dec-24-1478</t>
  </si>
  <si>
    <t>MRS SAINT-MARTIN MARIE HELENE INGRID</t>
  </si>
  <si>
    <t>I208230 1025008462</t>
  </si>
  <si>
    <t>03-12-2024 to 01-12-2025</t>
  </si>
  <si>
    <t>POL-MV-Jul-20-1311\R5</t>
  </si>
  <si>
    <t>CAPITAL AUTOMOBILE LTD</t>
  </si>
  <si>
    <t>C200250 1025009016</t>
  </si>
  <si>
    <t>POL-AP-Dec-22-17\R2</t>
  </si>
  <si>
    <t>QUALITY BEVERAGES LIMITED</t>
  </si>
  <si>
    <t>6106000175 ODN/SH/001935</t>
  </si>
  <si>
    <t>POL-AP-Dec-22-19\R2</t>
  </si>
  <si>
    <t>EMTEL LTD &amp;/OR MC VISION LTD &amp;/OR EMTEL TECHNOPOLIS LTD &amp;/OR EMTEL MFS CO LTD</t>
  </si>
  <si>
    <t>6106000481 ODN/SH/002063</t>
  </si>
  <si>
    <t>POL-CAR-TPL-Mar-24-11\E4</t>
  </si>
  <si>
    <t>C201646 1225000710</t>
  </si>
  <si>
    <t>30-11-2024 to 31-12-2024</t>
  </si>
  <si>
    <t>POL-MVF-Jul-19-1968\R5</t>
  </si>
  <si>
    <t>POL-MVF-Jul-19-1968\R5\E4</t>
  </si>
  <si>
    <t>INDUSTRIE ET SERVICES DE L'OCEAN INDIEN LIMITEE</t>
  </si>
  <si>
    <t>C0001627 1025008592</t>
  </si>
  <si>
    <t>05-12-2024 to 01-01-2025</t>
  </si>
  <si>
    <t>POL-AP-Mar-22-4\R2</t>
  </si>
  <si>
    <t>UNICORN TRADING CO (MSJ LTD) &amp;/OR ABSA BANK (MAURITIUS) LTD &amp;/OR STATE BANK OF MAURITIUS</t>
  </si>
  <si>
    <t>6106000351 ODN/SH/001920</t>
  </si>
  <si>
    <t>POL-MV-Jan-23-8\R2</t>
  </si>
  <si>
    <t>SBM BANK (MAURITIUS) LTD ON FINANCIAL LEASE TO MRS KETTY STEFFI SHEE LAN AH SEE</t>
  </si>
  <si>
    <t>I204706 1025009162</t>
  </si>
  <si>
    <t>POL-MIS-EI-Dec-24-22</t>
  </si>
  <si>
    <t>BUTTRICK DYLAN BELTON MR</t>
  </si>
  <si>
    <t>I021849 1025008639</t>
  </si>
  <si>
    <t>08-02-2025 to 01-01-2026</t>
  </si>
  <si>
    <t>POL-MAR-Dec-24-1601</t>
  </si>
  <si>
    <t>6106000333 P6002D000019-6</t>
  </si>
  <si>
    <t>POL-F&amp;A-Dec-19-1671\R4</t>
  </si>
  <si>
    <t>POL-F&amp;A-Dec-19-1671\R4\E1</t>
  </si>
  <si>
    <t>CIE D'INVESTISSEMENT IMMOBILIER DE FLACQ LTEE</t>
  </si>
  <si>
    <t>C07011577 1025000654</t>
  </si>
  <si>
    <t>POL-F&amp;A-Dec-19-1671\R5</t>
  </si>
  <si>
    <t>C0000753 1025011171</t>
  </si>
  <si>
    <t>POL-PL-Dec-19-1580\R5</t>
  </si>
  <si>
    <t>POL-HC-Dec-24-138</t>
  </si>
  <si>
    <t>MARRIER D'UNIENVILLE BRUNO RENE THIBAULT MR</t>
  </si>
  <si>
    <t>I208271 1125000850</t>
  </si>
  <si>
    <t>28-11-2024 to 01-11-2025</t>
  </si>
  <si>
    <t>POL-MV-May-19-2245\R6</t>
  </si>
  <si>
    <t>MRS SANDRA MAHOMEDKHAN</t>
  </si>
  <si>
    <t>I0008543 1025009123</t>
  </si>
  <si>
    <t>POL-MH+TPL-Jan-24-6\R1</t>
  </si>
  <si>
    <t>FRENCH-KEOGH MR LUC FRANCIS</t>
  </si>
  <si>
    <t>6104000137 ODN/SH/002350</t>
  </si>
  <si>
    <t>POL-MH+TPL-Nov-24-44</t>
  </si>
  <si>
    <t>POL-MH+TPL-Nov-24-44\E1</t>
  </si>
  <si>
    <t>MEEAJUN MOHAMAD JEELANY MR</t>
  </si>
  <si>
    <t>6106007093 ODN/SH/002282</t>
  </si>
  <si>
    <t>POL-MV-Dec-24-1494</t>
  </si>
  <si>
    <t>GAIQUI MARIE STEPHANIE CHLOE VIRGILE MS</t>
  </si>
  <si>
    <t>I205204 1025008953</t>
  </si>
  <si>
    <t>13-12-2024 to 01-04-2025</t>
  </si>
  <si>
    <t>POL-MV-Dec-24-1496</t>
  </si>
  <si>
    <t>SPICE FINANCE LTD ON LEASE TO MR LACOUR JEAN CLAREL</t>
  </si>
  <si>
    <t>I0007328 1025008829</t>
  </si>
  <si>
    <t>11-12-2024 to 01-12-2025</t>
  </si>
  <si>
    <t>POL-MV-Dec-24-1497</t>
  </si>
  <si>
    <t>ABC BANKING CORPORATION ON FINANCIAL LEASE TO MR ROBERT EDOUARD LAURENCE NAIRAC</t>
  </si>
  <si>
    <t>I208277 1025010110</t>
  </si>
  <si>
    <t>12-12-2024 to 01-12-2025</t>
  </si>
  <si>
    <t>POL-MV-Dec-23-382\R1</t>
  </si>
  <si>
    <t>MRS VIDYAWATEE POLIGADU THURON</t>
  </si>
  <si>
    <t>I0010837 1025009457</t>
  </si>
  <si>
    <t>POL-MAR-Dec-24-1617</t>
  </si>
  <si>
    <t>6106000382 ODN/SH/001555  ODN/SH/001556</t>
  </si>
  <si>
    <t>POL-EAR-TPL-Dec-24-6</t>
  </si>
  <si>
    <t>AFIX SCAFF (MAURITIUS) LTD &amp;/OR PRINCIPALS &amp;/OR SUB-CONTRACTORS</t>
  </si>
  <si>
    <t>C0000088 1025009705</t>
  </si>
  <si>
    <t>12-12-2024 to 31-03-2025</t>
  </si>
  <si>
    <t>POL-MVF-Aug-19-6147\R6</t>
  </si>
  <si>
    <t>HOLMAX PROPERTIES AND SERVICES</t>
  </si>
  <si>
    <t>C0000517 1025009925
C0001527 1025009932
C0002264 1025009923</t>
  </si>
  <si>
    <t>POL-MAR-Dec-24-1624</t>
  </si>
  <si>
    <t>6106000393 ODN/SH/001571</t>
  </si>
  <si>
    <t>POL-AP-Nov-22-14\R2\E1</t>
  </si>
  <si>
    <t>DURACO LTEE &amp;/OR DURACO SOLAR LTD</t>
  </si>
  <si>
    <t>6106000331 ODN/SH/001712</t>
  </si>
  <si>
    <t>12-12-2024 to 01-10-2025</t>
  </si>
  <si>
    <t>POL-MVF-Jul-24-9</t>
  </si>
  <si>
    <t>POL-MVF-Jul-24-9\E2</t>
  </si>
  <si>
    <t>E-VET LTD</t>
  </si>
  <si>
    <t>P/10/8D52/24/0204/001/00
P/10/8D52/24/0204/000/00</t>
  </si>
  <si>
    <t>01-01-2025 to 01-10-2025</t>
  </si>
  <si>
    <t>POL-MH+TPL-Jan-22-5\R3</t>
  </si>
  <si>
    <t>6106000427 ODN/SH/002116</t>
  </si>
  <si>
    <t>POL-MV-Dec-24-1508</t>
  </si>
  <si>
    <t>RENTSOLUTIONS LTD</t>
  </si>
  <si>
    <t>C006296 1025009201</t>
  </si>
  <si>
    <t>POL-MV-Dec-24-1509</t>
  </si>
  <si>
    <t>C006296 1025009199</t>
  </si>
  <si>
    <t>01-01-2025 to 01-11-2025</t>
  </si>
  <si>
    <t>POL-MV-Dec-24-1510</t>
  </si>
  <si>
    <t>C006296 1025009204</t>
  </si>
  <si>
    <t>01-01-2025 to 01-02-2026</t>
  </si>
  <si>
    <t>POL-TPL-Jan-20-1005\R5</t>
  </si>
  <si>
    <t>JEANNOT JEAN WESLEY JONATHAN MR</t>
  </si>
  <si>
    <t>6106000186 ODN/SH/002113</t>
  </si>
  <si>
    <t>POL-MVF-Nov-19-6234\R6</t>
  </si>
  <si>
    <t>IOI TOBACCO TRADERS CO LTD</t>
  </si>
  <si>
    <t>C0001671 1025010325, 1025010320, 1025010321</t>
  </si>
  <si>
    <t>POL-MV-Dec-24-1513</t>
  </si>
  <si>
    <t>MONDIAL PARTNER LTD</t>
  </si>
  <si>
    <t>C0003216 1025009232</t>
  </si>
  <si>
    <t>19-12-2024 to 01-12-2025</t>
  </si>
  <si>
    <t>POL-MIS-EI-Dec-24-25</t>
  </si>
  <si>
    <t>COUVE MR REMY ANDRE EDGAR</t>
  </si>
  <si>
    <t>I208323 1025009336</t>
  </si>
  <si>
    <t>20-12-2024 to 01-12-2025</t>
  </si>
  <si>
    <t>POL-MVF-Aug-19-6122\R6</t>
  </si>
  <si>
    <t>PROXIFRESH CO LTD</t>
  </si>
  <si>
    <t>C0002887 1025010134
C0002887 1025010119
C0002887 1025010136
C0002887 1025010127
C0002887 1025010147
C0002887 1025010143
C0002887 1025010130
C0002887 1025010142
C0002887 1025010131
C0002887 1025010122
C0002887 1025010137 
C0002887 1025010132 
C0002887 1025010141
C0002887 1025010126</t>
  </si>
  <si>
    <t>POL-MAR-Dec-24-1632</t>
  </si>
  <si>
    <t>6106000497 ODN/SH/001646</t>
  </si>
  <si>
    <t>POL-CAR-TPL-May-24-20</t>
  </si>
  <si>
    <t>POL-CAR-TPL-May-24-20\E1</t>
  </si>
  <si>
    <t>SAFEBUILD CO LTD &amp;/OR COLLEGE TECHNIQUE SAINT GABRIEL &amp;/OR SUB CONTRACTORS</t>
  </si>
  <si>
    <t>C004694 1025009838</t>
  </si>
  <si>
    <t>01-01-2025 to 01-02-2025</t>
  </si>
  <si>
    <t>POL-EE-EISME-Dec-21-2\R3\E1</t>
  </si>
  <si>
    <t>POL-AAR+BI-Jul-23-3</t>
  </si>
  <si>
    <t>POL-AAR+BI-Jul-23-3\E4</t>
  </si>
  <si>
    <t>MANSER SAXON CONTRACTING LTD -</t>
  </si>
  <si>
    <t>C0002224 1025010092</t>
  </si>
  <si>
    <t>31-12-2024 to 31-03-2025</t>
  </si>
  <si>
    <t>ASSETS ALL RISKS &amp; BUSINESS INTERRUPTION</t>
  </si>
  <si>
    <t>POL-CAR-TPL-Dec-24-74</t>
  </si>
  <si>
    <t>ATICS LTD &amp;/OR MINISTRY OF ENVIRONMENT, SOLID WASTE MANAGEMENT AND CLIMATE CHANGE (SOLID WASTE MANAGEMENT DIVISION) &amp;/OR DIRECT CONTRACTORS &amp;/OR SUBCONTRACTORS FOR THEIR RESPECTIVE RIGHTS AND INTERESTS</t>
  </si>
  <si>
    <t>C0000286 1225000938</t>
  </si>
  <si>
    <t>23-11-2024 to 31-03-2025</t>
  </si>
  <si>
    <t>POL-CAR-TPL(BC)-Dec-24-13</t>
  </si>
  <si>
    <t>TASS CONSTRUCTION AND RENOVATION LTD &amp;/OR CONTRACTORS &amp;/OR SUBCONTRACTORS &amp;/OR PRINCIPALS &amp;/OR DIRECT CONTRACTORS &amp;/OR SUBCONTRACTORS</t>
  </si>
  <si>
    <t>POL-AP-Dec-19-1060\R5</t>
  </si>
  <si>
    <t>COROI MAURICE LTEE</t>
  </si>
  <si>
    <t>6106000324 ODN/SH/002357</t>
  </si>
  <si>
    <t>POL-HC-Jan-24-9\R1\E1</t>
  </si>
  <si>
    <t>I206583 1125000997</t>
  </si>
  <si>
    <t>27-12-2024 to 01-09-2025</t>
  </si>
  <si>
    <t>POL-GIT-Jan-20-1003\R5</t>
  </si>
  <si>
    <t>6106000324 ODN/SH/002384</t>
  </si>
  <si>
    <t>POL-MVF-Sep-19-6168\R6</t>
  </si>
  <si>
    <t>FLYING DODO BREWING COMPANY LIMITED</t>
  </si>
  <si>
    <t>C0001227 1025009902
C0001227 1025009904
C0001227 1025009906
C0001227 1025009901
C0001227 1025009905
C0001227 1025009903</t>
  </si>
  <si>
    <t>POL-HC(IBL)-Nov-21-5\R3</t>
  </si>
  <si>
    <t>POL-HC(IBL)-Nov-21-5\R3\E1</t>
  </si>
  <si>
    <t>LEUNG KAM YUEN PAK-FEE ANTHONY CHRISTOPHER MR &amp;  ANN SOPHIA MRS</t>
  </si>
  <si>
    <t>I202858  1125001131</t>
  </si>
  <si>
    <t>30-12-2024 to 01-09-2025</t>
  </si>
  <si>
    <t>POL-MV-May-19-2236\R6</t>
  </si>
  <si>
    <t>MAGIC HARDWARE LTD</t>
  </si>
  <si>
    <t>C0002186 1025009943</t>
  </si>
  <si>
    <t>POL-MV-May-19-2237\R6</t>
  </si>
  <si>
    <t>SICOM FINANCIAL SERVICES LTD ON LEASE TO MAGIC HARDWARE LTD</t>
  </si>
  <si>
    <t>C08054824 1025010438</t>
  </si>
  <si>
    <t>POL-HC-Jul-19-1504\R5</t>
  </si>
  <si>
    <t>POL-HC-Jul-19-1504\R5\E2</t>
  </si>
  <si>
    <t>DEMON PROPERTY LTD &amp;/OR DEMON ROMAIN COLO PASCAL MR</t>
  </si>
  <si>
    <t>C0000884 1125001006</t>
  </si>
  <si>
    <t>30-12-2024 to 01-07-2025</t>
  </si>
  <si>
    <t>POL-MVF-Sep-19-6154\R6</t>
  </si>
  <si>
    <t>PREMIX LTD</t>
  </si>
  <si>
    <t>C201955 1025010272
C201955 1025010338
C201955 1025010248
C201955 1025010247
C201955 1025010254
C201955 1025010250
C201955 1025010251
C201955 1025010256</t>
  </si>
  <si>
    <t>POL-MV-Feb-24-1047\R1</t>
  </si>
  <si>
    <t>ABC BANKING CORPORATION LTD ON LEASE TO A &amp; D TRANSPORT LTD</t>
  </si>
  <si>
    <t>C202045 1025010806</t>
  </si>
  <si>
    <t>POL-MVF-Jul-19-1968\R6</t>
  </si>
  <si>
    <t>CHANTIER NAVAL DE L'OCEAN INDIEN LTEE</t>
  </si>
  <si>
    <t>C0000088 1025009872
C0000088 1025009871
C0000653 1025009865
C0000653 1025009867
C0000653 1025009869
C0001627 1025009874</t>
  </si>
  <si>
    <t>POL-MV-Feb-21-46\R4</t>
  </si>
  <si>
    <t>LA PRUDENCE LEASING FINANCE CO. LTD ON LEASE TO POLE NORD LIMITED</t>
  </si>
  <si>
    <t>C14120808 8025000972</t>
  </si>
  <si>
    <t>POL-PL-Jan-23-1005\R2</t>
  </si>
  <si>
    <t>MAHEBOURG ECO ADVENTURE LTD</t>
  </si>
  <si>
    <t>C18160383 1225000921</t>
  </si>
  <si>
    <t>POL-EE-Jan-23-1005\R2</t>
  </si>
  <si>
    <t>POL-MV-May-19-2345\R6</t>
  </si>
  <si>
    <t>MINIEN ENTERPRISE LTD</t>
  </si>
  <si>
    <t>C0002389 1025010930</t>
  </si>
  <si>
    <t>POL-HC-Jul-19-1504\R5\E3</t>
  </si>
  <si>
    <t>C0000884 1125000058</t>
  </si>
  <si>
    <t>06-01-2025 to 01-07-2025</t>
  </si>
  <si>
    <t>POL-MH+TPL-Jan-25-1001</t>
  </si>
  <si>
    <t>PIAT CAROLINE SARAH MRS</t>
  </si>
  <si>
    <t>6106007060 ODN/SH/001813</t>
  </si>
  <si>
    <t>POL-MAR-Jan-25-1003</t>
  </si>
  <si>
    <t>MIKADO LIMITED</t>
  </si>
  <si>
    <t>6106000349 ODN/SH/001784</t>
  </si>
  <si>
    <t>POL-MV-Feb-22-45\R3</t>
  </si>
  <si>
    <t>CIM FINANCIAL SERVICES LTD ON LEASE TO EXTENDING BRIDGES &amp; CO. LTD</t>
  </si>
  <si>
    <t>C200930 1025010746</t>
  </si>
  <si>
    <t>POL-MAR-Jan-25-1004</t>
  </si>
  <si>
    <t>6106000520 ODN/SH/001787</t>
  </si>
  <si>
    <t>POL-MV-Feb-20-1082\R5</t>
  </si>
  <si>
    <t>MCB LEASING LIMITED ON LEASE TO MR BENOIT JOSEPH GERARD REGNARD</t>
  </si>
  <si>
    <t>I0012039 1025010861</t>
  </si>
  <si>
    <t>POL-MV-Feb-23-44\R2</t>
  </si>
  <si>
    <t>CIM FINANCIAL SERVICES LTD ON LEASE TO PARTSIONATE LTD</t>
  </si>
  <si>
    <t>C200924 1025010972</t>
  </si>
  <si>
    <t>POL-MV-May-19-2819\R6</t>
  </si>
  <si>
    <t>MRS REVATHY SOORIAMOORTHY</t>
  </si>
  <si>
    <t>I0012077 1025010204</t>
  </si>
  <si>
    <t>POL-MV-Feb-20-1083\R5</t>
  </si>
  <si>
    <t>MRS AMRITA RAMAH</t>
  </si>
  <si>
    <t>I206572 1025010237</t>
  </si>
  <si>
    <t>POL-MV-Feb-24-1034\R1</t>
  </si>
  <si>
    <t>THE CONCREATE AGENCY LTD</t>
  </si>
  <si>
    <t>C0003772 1025010675</t>
  </si>
  <si>
    <t>POL-MAR-Jan-25-1007</t>
  </si>
  <si>
    <t>6106000403 ODN/SH/001834</t>
  </si>
  <si>
    <t>POL-CAR-TPL-Jan-25-1002</t>
  </si>
  <si>
    <t>POL-CAR-TPL-Jan-25-1002\E1</t>
  </si>
  <si>
    <t>TASS CONSTRUCTION AND RENOVATION LTD &amp;/OR CONTRACTORS &amp;/OR SUB CONTRACTORS</t>
  </si>
  <si>
    <t>C201646 1225000912</t>
  </si>
  <si>
    <t>POL-MV-Feb-20-1096\R5</t>
  </si>
  <si>
    <t>MRS SHOOKHYE MARIE DESIREE ANNABELLE</t>
  </si>
  <si>
    <t>I206569 1025010811</t>
  </si>
  <si>
    <t>POL-MAR-Jan-25-1011</t>
  </si>
  <si>
    <t>QUANTILAB LTD</t>
  </si>
  <si>
    <t>6106007065 ODN/SH/001851</t>
  </si>
  <si>
    <t>POL-MIS-EI-Jan-25-1002</t>
  </si>
  <si>
    <t>MCB LEASING LIMITED ON LEASE TO FEUILHERADE FREDERICK GEORGE MR</t>
  </si>
  <si>
    <t>I204253 1025010171</t>
  </si>
  <si>
    <t>25-01-2025 to 01-01-2026</t>
  </si>
  <si>
    <t>POL-MV-May-19-2008\R6</t>
  </si>
  <si>
    <t>MR. VASSEN KAUPPAYMUTHOO</t>
  </si>
  <si>
    <t>I0006855 1025011025</t>
  </si>
  <si>
    <t>POL-F&amp;A-Feb-20-1067\R5</t>
  </si>
  <si>
    <t>ROKOKO LTEE</t>
  </si>
  <si>
    <t>C07008075 1225001103</t>
  </si>
  <si>
    <t>POL-PL-Feb-20-1076\R5</t>
  </si>
  <si>
    <t>POL-EL-Feb-20-1068\R5</t>
  </si>
  <si>
    <t>POL-PA-Feb-20-1066\R5</t>
  </si>
  <si>
    <t>POL-MAR-Jan-25-1013</t>
  </si>
  <si>
    <t>6106000393 ODN/SH/001863</t>
  </si>
  <si>
    <t>POL-MV-Mar-24-1060\R1</t>
  </si>
  <si>
    <t>HOSSANEE BIBI KOULSHID MRS</t>
  </si>
  <si>
    <t>I208480 1025011009</t>
  </si>
  <si>
    <t>POL-MV-May-19-2097\R6</t>
  </si>
  <si>
    <t>POL-MV-May-19-2097\R6\E1</t>
  </si>
  <si>
    <t>LA MANSARDE LTEE</t>
  </si>
  <si>
    <t>C005480 1025010387</t>
  </si>
  <si>
    <t>14-01-2025 to 01-06-2025</t>
  </si>
  <si>
    <t>POL-MAR-Jan-25-1017</t>
  </si>
  <si>
    <t>6106000516 ODN/SH/001892</t>
  </si>
  <si>
    <t>POL-MAR-Jan-25-1018</t>
  </si>
  <si>
    <t>6106000333 ODN/SH/001891</t>
  </si>
  <si>
    <t>POL-TPL-Nov-22-1019\R2</t>
  </si>
  <si>
    <t>BHUGAWN BEEMUL ROHIT MR</t>
  </si>
  <si>
    <t>6106007099 ODN/SH/002225</t>
  </si>
  <si>
    <t>POL-MVF-Jul-19-1984\R5\E12</t>
  </si>
  <si>
    <t>C0001085 1025010270</t>
  </si>
  <si>
    <t>15-01-2025 to 01-07-2025</t>
  </si>
  <si>
    <t>POL-CAR-TPL-Jan-25-1003</t>
  </si>
  <si>
    <t>MR GUILLAUME WIEHE &amp;/OR CONTRACTORS &amp;/OR DIRECT CONTRACTORS &amp;/OR SUB-CONTRACTORS FOR THEIR RESPECTIVE RIGHTS AND INTERESTS</t>
  </si>
  <si>
    <t>C202704 1225001083</t>
  </si>
  <si>
    <t>POL-MH+TPL-Mar-24-10\R1</t>
  </si>
  <si>
    <t>BLUEWATER ADVENTURE LTD &amp;/OR BLUE OCEAN ADVENTURE LTD</t>
  </si>
  <si>
    <t>6106000286 ODN/SH/002223</t>
  </si>
  <si>
    <t>POL-MAR-Jan-25-1019</t>
  </si>
  <si>
    <t>6106000393 ODN/SH/001911</t>
  </si>
  <si>
    <t>POL-MAR+CL-Jan-25-1001</t>
  </si>
  <si>
    <t>OMNI PV 1 LTD</t>
  </si>
  <si>
    <t>6106007094 ODN/SH/002288</t>
  </si>
  <si>
    <t>MARINE CARGO &amp; CONSEQUENTIAL LOSS</t>
  </si>
  <si>
    <t>POL-MVF-Jul-19-1984\R5\E13</t>
  </si>
  <si>
    <t>C0001085 1025000786
C0003807 1025000784</t>
  </si>
  <si>
    <t>POL-MAR-Jan-25-1023</t>
  </si>
  <si>
    <t>MANSER SAXON FACILITIES LTD IN FAVOUR OF SBM BANK (MAURITIUS) LTD</t>
  </si>
  <si>
    <t>6212000036 ODN/SH/001924</t>
  </si>
  <si>
    <t>POL-MV-Jan-25-14</t>
  </si>
  <si>
    <t>XTREME PROJECTS (MAURITIUS) LTD</t>
  </si>
  <si>
    <t>C202659 1025010416</t>
  </si>
  <si>
    <t>17-01-2025 to 01-01-2026</t>
  </si>
  <si>
    <t>POL-MAR-Jan-25-1024</t>
  </si>
  <si>
    <t>6106000349 ODN/SH/001928</t>
  </si>
  <si>
    <t>POL-MV-Feb-23-38\R2</t>
  </si>
  <si>
    <t>SPICE FINANCE LTD ON LEASE TO MRS LE BON-PETIT MARIE-BEATRICE</t>
  </si>
  <si>
    <t>I206608 1025010858</t>
  </si>
  <si>
    <t>POL-MV-Feb-20-1087\R5</t>
  </si>
  <si>
    <t>MR ECHEVIN MATHIAS FABIEN</t>
  </si>
  <si>
    <t>I023110 10255011010</t>
  </si>
  <si>
    <t>POL-MH+TPL-Jun-19-1144\R5</t>
  </si>
  <si>
    <t>LACOSTE YANICK MR</t>
  </si>
  <si>
    <t>6106000101 ODN/SH/002214</t>
  </si>
  <si>
    <t>POL-MAR-Jan-25-1033</t>
  </si>
  <si>
    <t>6106000393 ODN/SH/001948</t>
  </si>
  <si>
    <t>POL-MH-Oct-20-1010\R4</t>
  </si>
  <si>
    <t>LAGESSE CHRISTIANE PATRICIA LUANA MRS</t>
  </si>
  <si>
    <t>6106000078 ODN/SH/001993</t>
  </si>
  <si>
    <t>POL-MH+TPL-Feb-22-9\R3</t>
  </si>
  <si>
    <t>MAYER JEAN YAN MR</t>
  </si>
  <si>
    <t>6106000120 ODN/SH/002234</t>
  </si>
  <si>
    <t>POL-MVF-Jul-24-9\E3</t>
  </si>
  <si>
    <t>VETOPHARMA LTD</t>
  </si>
  <si>
    <t>C202291 1025010786</t>
  </si>
  <si>
    <t>12-02-2025 to 01-10-2025</t>
  </si>
  <si>
    <t>POL-MH+TPL-Jan-25-1006</t>
  </si>
  <si>
    <t>PERRIGUEUR JEAN MICHEL PIERRE</t>
  </si>
  <si>
    <t>6106007069 ODN/SH/002001</t>
  </si>
  <si>
    <t>21-01-2025 to 01-02-2026</t>
  </si>
  <si>
    <t>POL-F&amp;A-Oct-19-1550\R5\E3</t>
  </si>
  <si>
    <t>C004916 1025011442</t>
  </si>
  <si>
    <t>21-01-2025 to 31-03-2025</t>
  </si>
  <si>
    <t>POL-MH+TPL-Mar-24-11\R1</t>
  </si>
  <si>
    <t>SEEDHEEYAN YASHVEER</t>
  </si>
  <si>
    <t>6106000168 ODN/SH/002164</t>
  </si>
  <si>
    <t>POL-MAR-Jan-25-1038</t>
  </si>
  <si>
    <t>6106000349 ODN/SH/002003</t>
  </si>
  <si>
    <t>POL-MH+TPL-Dec-23-1052\R1</t>
  </si>
  <si>
    <t>STAUB ANTHONY MR</t>
  </si>
  <si>
    <t>6106000146 ODN/SH/002260</t>
  </si>
  <si>
    <t>POL-PPL-Mar-20-1025\R5</t>
  </si>
  <si>
    <t>BRITISH-AMERICAN TOBACCO (MAURITIUS) PLC</t>
  </si>
  <si>
    <t>C004863 1025012120</t>
  </si>
  <si>
    <t>POL-MAR-Jan-25-1039</t>
  </si>
  <si>
    <t>6106000339 ODN/SH/002023</t>
  </si>
  <si>
    <t>POL-MVF-Sep-19-6154\R6\E1</t>
  </si>
  <si>
    <t>MCB LEASING LIMITED (ON OPERATING LEASE TO PREMIX LTD)</t>
  </si>
  <si>
    <t>C201955 1025011784</t>
  </si>
  <si>
    <t>24-01-2025 to 01-01-2026</t>
  </si>
  <si>
    <t>POL-MV-May-19-1637\R5</t>
  </si>
  <si>
    <t>POL-MV-May-19-1637\R5\E2</t>
  </si>
  <si>
    <t>DE LABAUVE D'ARIFAT ELODIE SUZANNE MRS</t>
  </si>
  <si>
    <t>I023131 1025000885</t>
  </si>
  <si>
    <t>26-09-2024 to 01-02-2025</t>
  </si>
  <si>
    <t>POL-MH+TPL-May-19-1030\R5</t>
  </si>
  <si>
    <t>POL-MH+TPL-May-19-1030\R5\E1</t>
  </si>
  <si>
    <t>AQUACITY CO LTD &amp;/OR WAHOO PARASAILING LTD</t>
  </si>
  <si>
    <t>C006414 1025010940</t>
  </si>
  <si>
    <t>27-01-2025 to 01-04-2025</t>
  </si>
  <si>
    <t>POL-MAR-Jan-25-1045</t>
  </si>
  <si>
    <t>6106000349 ODN/SH/002054</t>
  </si>
  <si>
    <t>POL-PL-Jan-25-6</t>
  </si>
  <si>
    <t>KUDOS PENSIONS LTD</t>
  </si>
  <si>
    <t>C202426 1225001139</t>
  </si>
  <si>
    <t>01-02-2025 to 30-09-2025</t>
  </si>
  <si>
    <t>POL-MAR-Jan-25-1046</t>
  </si>
  <si>
    <t>6106000349 ODN/SH/002053</t>
  </si>
  <si>
    <t>POL-MAR-Jan-25-1047</t>
  </si>
  <si>
    <t>6106000403 ODN/SH/002056/002057/002058</t>
  </si>
  <si>
    <t>POL-CAR-TPL-Jan-25-1004</t>
  </si>
  <si>
    <t>MANSER SAXON CONTRACTING LTD &amp;/OR MINISTRY OF ENERGY &amp; PUBLIC UTILITIES &amp;/OR OTHER CONTRACTORS &amp;/OR SUB CONTRACTORS</t>
  </si>
  <si>
    <t>C0002224 1025011890</t>
  </si>
  <si>
    <t>27-01-2025 to 31-03-2025</t>
  </si>
  <si>
    <t>POL-MAR-Jan-25-1048</t>
  </si>
  <si>
    <t>6106000339 ODN/SH/002071</t>
  </si>
  <si>
    <t>POL-MAR-Jan-25-1051</t>
  </si>
  <si>
    <t>MANSER SAXON CONTRACTING LTD</t>
  </si>
  <si>
    <t>6212000007 ODN/SH/002075</t>
  </si>
  <si>
    <t>POL-MH+TPL-May-19-1030\R6</t>
  </si>
  <si>
    <t>6106000209 ODN/SH/002098</t>
  </si>
  <si>
    <t>01-04-2025 to 01-04-2026</t>
  </si>
  <si>
    <t>POL-MV-Apr-24-1094</t>
  </si>
  <si>
    <t>POL-MV-Apr-24-1094\E1</t>
  </si>
  <si>
    <t>AUDIGER PAULINE MRS</t>
  </si>
  <si>
    <t>I206952 1025000823</t>
  </si>
  <si>
    <t>03-02-2025 to 01-08-2025</t>
  </si>
  <si>
    <t>POL-MV-Jan-25-31</t>
  </si>
  <si>
    <t>CAMOIN JOSEPH GERARD JEAN LE CLOS MR</t>
  </si>
  <si>
    <t>I208494 1025011134</t>
  </si>
  <si>
    <t>POL-MAR-Jan-25-1052</t>
  </si>
  <si>
    <t>6106000349 ODN/SH/002097</t>
  </si>
  <si>
    <t>POL-DEF-Jan-25-1002</t>
  </si>
  <si>
    <t>THE GENERAL CONSTRUCTION COMPANY LIMITED &amp;/OR ROAD DEVELOPMENT AUTHORITY</t>
  </si>
  <si>
    <t>CLOSED ON COVER NOTE</t>
  </si>
  <si>
    <t>02-06-2025 to 01-06-2035</t>
  </si>
  <si>
    <t>POL-MIS-EI-Jan-25-1008</t>
  </si>
  <si>
    <t>MCB LEASING LIMITED ON LEASE TO EDMOND MARIE GRAZIELLA JOSYNE KERINA MRS</t>
  </si>
  <si>
    <t>I208508 1025011344</t>
  </si>
  <si>
    <t>POL-F&amp;A-Jun-19-1271\R5</t>
  </si>
  <si>
    <t>POL-F&amp;A-Jun-19-1271\R5\E1</t>
  </si>
  <si>
    <t>DOMAIN MRS. MARIKA</t>
  </si>
  <si>
    <t>NO DOCS TO FOLLOW</t>
  </si>
  <si>
    <t>POL-CAR-TPL-Feb-25-1006</t>
  </si>
  <si>
    <t>CAUDAN DEVELOPMENT LTD &amp;/OR THE GENERAL CONSTRUCTION COMPANY LIMITED &amp;/OR SUB-CONTRACTORS</t>
  </si>
  <si>
    <t>P/10/6D99/25/0255/000/00</t>
  </si>
  <si>
    <t>01-02-2025 to 31-05-2025</t>
  </si>
  <si>
    <t>POL-CAR-TPL-Feb-25-1007</t>
  </si>
  <si>
    <t>MANSER SAXON FACILITIES LTD &amp;/OR MINISTRY OF ENERGY &amp; PUBLIC UTILITIES (WATER RESOURCES UNIT) &amp;/OR CONTRACTORS &amp;/OR SUBCONTRACTORS FOR THEIR RESPECTIVE RIGHTS &amp; INTERESTS</t>
  </si>
  <si>
    <t>C0002225 1025012156</t>
  </si>
  <si>
    <t>01-02-2025 to 31-01-2026</t>
  </si>
  <si>
    <t>POL-MV-Feb-25-36</t>
  </si>
  <si>
    <t>I017269 1025011453</t>
  </si>
  <si>
    <t>03-02-2025 to 01-01-2026</t>
  </si>
  <si>
    <t>POL-MAR-Feb-25-1053</t>
  </si>
  <si>
    <t>6106000520 ODN/SH/002123</t>
  </si>
  <si>
    <t>POL-MAR-Feb-25-1054</t>
  </si>
  <si>
    <t>6106000349 ODN/SH/002129</t>
  </si>
  <si>
    <t>POL-MAR-Feb-25-1055</t>
  </si>
  <si>
    <t>6106000339 ODN/SH/002130</t>
  </si>
  <si>
    <t>POL-MVF-Jun-19-1854\R6\E12</t>
  </si>
  <si>
    <t>C0002743 1025011580</t>
  </si>
  <si>
    <t>04-02-2025 to 01-08-2025</t>
  </si>
  <si>
    <t>POL-MAR-Feb-25-1058</t>
  </si>
  <si>
    <t>6106000349 ODN/SH/002140</t>
  </si>
  <si>
    <t>POL-AAR+BI-Feb-25-1</t>
  </si>
  <si>
    <t>GREEN YELLOW (MAURITIUS) LTD &amp;/OR IBL PHOTOVOLTAIC SOLUTIONS LTDS &amp;/OR GREEN SOLAR SOLUTIONS TWO LTD FOR THEIR RESPECTIVE RIGHTS AND INTERESTS &amp;/OR SUBSIDIARIES</t>
  </si>
  <si>
    <t>07-02-2025 to 31-12-2025</t>
  </si>
  <si>
    <t>POL-PL-Feb-25-10</t>
  </si>
  <si>
    <t>GREEN YELLOW (MAURITIUS) LTD &amp;/OR IBL PHOTOVOLTAIC SOLUTIONS LTD &amp;/OR GREEN SOLAR SOLUTIONS TWO LTD FOR THEIR RESPECTIVE RIGHTS AND INTERESTS &amp;/OR SUBSIDIARIES</t>
  </si>
  <si>
    <t>POL-TER&amp;SAB-Feb-25-1001</t>
  </si>
  <si>
    <t>POL-MVF-Jun-23-1007\R1\E2</t>
  </si>
  <si>
    <t>MAUBANK LTD ON LEASE TO POLYTOL PAINTS AND ADHESIVES MANUFACTURERS CO. LTD</t>
  </si>
  <si>
    <t>C006151 1025011539</t>
  </si>
  <si>
    <t>05-02-2025 to 01-07-2025</t>
  </si>
  <si>
    <t>POL-MV-Feb-25-42</t>
  </si>
  <si>
    <t>CIM FINANCIAL SERVICES LTD ON LEASE TO COTE JARDIN LTD</t>
  </si>
  <si>
    <t>C202693 1025011631</t>
  </si>
  <si>
    <t>07-02-2025 to 01-02-2026</t>
  </si>
  <si>
    <t>POL-MV-Feb-25-44</t>
  </si>
  <si>
    <t>C202693 1025011635</t>
  </si>
  <si>
    <t>POL-MAR-Feb-25-1062</t>
  </si>
  <si>
    <t>TORNADO LTD</t>
  </si>
  <si>
    <t>6106000500 ODN/SH/002168</t>
  </si>
  <si>
    <t>POL-MAR-Feb-25-1063</t>
  </si>
  <si>
    <t>6106000339 ODN/SH/002174</t>
  </si>
  <si>
    <t>POL-MAR-Feb-25-1064</t>
  </si>
  <si>
    <t>6106000500 ODN/SH/002172</t>
  </si>
  <si>
    <t>POL-MH+TPL-Feb-25-1012</t>
  </si>
  <si>
    <t>BOUIC JOSEPH HUBERT JULES PATRICK</t>
  </si>
  <si>
    <t>6106000486 ODN/SH/002365</t>
  </si>
  <si>
    <t>07-02-2025 to 01-09-2026</t>
  </si>
  <si>
    <t>POL-MH+TPL-Jan-22-5\R3\E1</t>
  </si>
  <si>
    <t>OCN/SH/001775 P1204D000567</t>
  </si>
  <si>
    <t>POL-MVF-Sep-19-6154\R6\E2</t>
  </si>
  <si>
    <t>C201955 1025000872</t>
  </si>
  <si>
    <t>POL-MAR-Feb-25-1066</t>
  </si>
  <si>
    <t>INTERGRAPH LTEE</t>
  </si>
  <si>
    <t>6106000374 ODN/SH/002191</t>
  </si>
  <si>
    <t>POL-MAR-Feb-25-1067</t>
  </si>
  <si>
    <t>6106000374 ODN/SH/002192</t>
  </si>
  <si>
    <t>POL-MAR-Feb-25-1068</t>
  </si>
  <si>
    <t>6106000520 ODN/SH/002197</t>
  </si>
  <si>
    <t>POL-MVF-Jul-24-9\E4</t>
  </si>
  <si>
    <t>C202291 1025012075</t>
  </si>
  <si>
    <t>POL-MAR-Feb-25-1069</t>
  </si>
  <si>
    <t>6106000374 ODN/SH/002204</t>
  </si>
  <si>
    <t>POL-HC-Oct-19-2142\R4</t>
  </si>
  <si>
    <t>POL-HC-Oct-19-2142\R4\E3</t>
  </si>
  <si>
    <t>DAMREE ANAND MR &amp; ASHIA MRS</t>
  </si>
  <si>
    <t>I204300 1125001134</t>
  </si>
  <si>
    <t>17-09-2024 to 01-11-2024</t>
  </si>
  <si>
    <t>POL-DEF-Jan-25-1002\E1</t>
  </si>
  <si>
    <t>PLACING SLIP CANCELLED (BECAUSE SPLIT OF PREMIUM ON INVOICE NOT CORRECT) - REPLACED BY PLACING SLIP NO POL-DEF-FEB-25-1003</t>
  </si>
  <si>
    <t>POL-DEF-Feb-25-1003</t>
  </si>
  <si>
    <t>PLACING DONE TO REPLACE POL-DEF-JAN-25-1003 WHEREBY SPLIT OF PREMIUM ON INVOICE WAS NOT CORRECT</t>
  </si>
  <si>
    <t>POL-MH+TPL-Apr-22-24\R3</t>
  </si>
  <si>
    <t>RAFFRAY NICOLAS CHRISTIAN MR</t>
  </si>
  <si>
    <t>6106000418 ODN/SH/002240</t>
  </si>
  <si>
    <t>POL-CAR-TPL-Mar-23-1012</t>
  </si>
  <si>
    <t>POL-CAR-TPL-Mar-23-1012\E2</t>
  </si>
  <si>
    <t>SOCIETE THALUA ONE &amp;/OR CONTRACTORS &amp;/OR SUB CONTRACTORS &amp;/OR / OR DIRECT CONTRACTORS</t>
  </si>
  <si>
    <t>F11000045 1025012420</t>
  </si>
  <si>
    <t>15-12-2024 to 01-04-2025</t>
  </si>
  <si>
    <t>POL-EL-Mar-23-1012</t>
  </si>
  <si>
    <t>POL-EL-Mar-23-1012\E2</t>
  </si>
  <si>
    <t>SOCIETE THALUA ONE</t>
  </si>
  <si>
    <t>POL-MAR-Feb-25-1070</t>
  </si>
  <si>
    <t>6212000007 ODN/SH/002235</t>
  </si>
  <si>
    <t>POL-MAR-Feb-25-1071</t>
  </si>
  <si>
    <t>6106000393 ODN/SH/002250</t>
  </si>
  <si>
    <t>POL-MAR-Feb-25-1072</t>
  </si>
  <si>
    <t>6106000393 ODN/SH/002255</t>
  </si>
  <si>
    <t>POL-MAR-Feb-25-1073</t>
  </si>
  <si>
    <t>6106000349 ODN/SH/002294</t>
  </si>
  <si>
    <t>POL-MAR-Feb-25-1074</t>
  </si>
  <si>
    <t>6106000500 ODN/SH/002268</t>
  </si>
  <si>
    <t>POL-HIO-Apr-22-1001\R3</t>
  </si>
  <si>
    <t>CITY BROKERS LTD</t>
  </si>
  <si>
    <t>P/10/6D99/24/0355/000/00</t>
  </si>
  <si>
    <t>22-02-2025 to 22-11-2025</t>
  </si>
  <si>
    <t>HOLE IN ONE</t>
  </si>
  <si>
    <t>POL-F&amp;A-Oct-19-1550\R5\E4</t>
  </si>
  <si>
    <t>P/10/6D99/20/0734/000/02</t>
  </si>
  <si>
    <t>14-02-2025 to 31-03-2025</t>
  </si>
  <si>
    <t>POL-CAR-TPL-May-24-23\R1</t>
  </si>
  <si>
    <t>SCOMAT LTEE &amp;/OR AIRPORT TERMINAL OPERATIONS LTD &amp;/OR SUB CONTRACTORS FOR THEIR RESPECTIVE RIGHTS AND INTERESTS</t>
  </si>
  <si>
    <t>P/10/6D99/24/0477/000/00</t>
  </si>
  <si>
    <t>01-05-2025 to 30-04-2026</t>
  </si>
  <si>
    <t>POL-MAR-Feb-25-1077</t>
  </si>
  <si>
    <t>6106000500 ODN/SH/002278</t>
  </si>
  <si>
    <t>POL-MAR-Feb-25-1078</t>
  </si>
  <si>
    <t>6106000349 ODN/SH/002280</t>
  </si>
  <si>
    <t>POL-MVF-Jun-19-1870\R5</t>
  </si>
  <si>
    <t>POL-MVF-Jun-19-1870\R5\E3</t>
  </si>
  <si>
    <t>MCB LEASING LIMITED ON LEASE TO TRANSMETAL PEB LTD</t>
  </si>
  <si>
    <t>C200611 1025012281</t>
  </si>
  <si>
    <t>18-02-2025 to 01-07-2025</t>
  </si>
  <si>
    <t>POL-MAR-Feb-25-1079</t>
  </si>
  <si>
    <t>6106000500 ODN/SH/002283</t>
  </si>
  <si>
    <t>POL-EAR-TPL-Feb-25-3</t>
  </si>
  <si>
    <t>PICK AND BUY LIMITED &amp;OR CONTRACTORS &amp;/OR SUB CONTRACTORS</t>
  </si>
  <si>
    <t>28-02-2025 to 03-03-2025</t>
  </si>
  <si>
    <t>POL-MVF-Jul-24-9\E5</t>
  </si>
  <si>
    <t>C202291 1025000893</t>
  </si>
  <si>
    <t>28-02-2025 to 01-10-2025</t>
  </si>
  <si>
    <t>POL-MVF-Jun-19-1854\R6\E14</t>
  </si>
  <si>
    <t>C0002743 1025012405</t>
  </si>
  <si>
    <t>20-02-2025 to 01-08-2025</t>
  </si>
  <si>
    <t>POL-MAR-Feb-25-1080</t>
  </si>
  <si>
    <t>6212000007 ODN/SH/002330</t>
  </si>
  <si>
    <t>POL-CAR-TPL-Apr-21-1018\R4</t>
  </si>
  <si>
    <t>MANSER SAXON CONTRACTING LTD - &amp;/OR AIRPORT TERMINAL OPERATION LTD &amp;/OR OTHER CONTRACTORS &amp; SUB CONTRACTORS</t>
  </si>
  <si>
    <t>C0002224 1025012705</t>
  </si>
  <si>
    <t>01-04-2025 to 31-03-2026</t>
  </si>
  <si>
    <t>POL-MVF-Jun-19-1854\R6\E15</t>
  </si>
  <si>
    <t>C0002743 1025012511</t>
  </si>
  <si>
    <t>21-02-2025 to 01-08-2025</t>
  </si>
  <si>
    <t>POL-MAR-Feb-25-1082</t>
  </si>
  <si>
    <t>NATIONAL COAST GUARD A/C SOMATRANS CEVA LOGISTICS LIMITED</t>
  </si>
  <si>
    <t>6106000513 ON/SH/002371</t>
  </si>
  <si>
    <t>POL-MAR-Feb-25-1083</t>
  </si>
  <si>
    <t>6106000374 ODN/SH/002378</t>
  </si>
  <si>
    <t>POL-MAR-Feb-25-1084</t>
  </si>
  <si>
    <t>6106000513 ODN/SH/002404</t>
  </si>
  <si>
    <t>POL-MAR-Feb-25-1085</t>
  </si>
  <si>
    <t>6106000374 ODN/SH/002416</t>
  </si>
  <si>
    <t>POL-MAR-Feb-25-1086</t>
  </si>
  <si>
    <t>6106000500 ODN/SH/002414</t>
  </si>
  <si>
    <t>POL-MVF-Jul-23-1015\R1\E3</t>
  </si>
  <si>
    <t>ABSA BANK (MAURITIUS) LTD ON LEASE TO DALAFIX LIMITEE</t>
  </si>
  <si>
    <t>C202254 1025012728</t>
  </si>
  <si>
    <t>25-02-2025 to 01-07-2025</t>
  </si>
  <si>
    <t>POL-MVF-Jun-19-1854\R6\E16</t>
  </si>
  <si>
    <t>C0002743 1025012813</t>
  </si>
  <si>
    <t>28-02-2025 to 01-08-2025</t>
  </si>
  <si>
    <t>POL-AAR+BI-Jun-19-1021</t>
  </si>
  <si>
    <t>NEREIDE LTD (USD A/C)</t>
  </si>
  <si>
    <t>19-09-2017 to 19-09-2018</t>
  </si>
  <si>
    <t>POL-PI-Jun-19-1050</t>
  </si>
  <si>
    <t>AVALON SHIPPING LIMITED (USD A/C)</t>
  </si>
  <si>
    <t>P/10/6F99/17/0161/000/01 1019002544</t>
  </si>
  <si>
    <t>POL-PI-Sep-19-1096</t>
  </si>
  <si>
    <t>INTERNATIONAL CARD PROCESSING SERVICES LTD</t>
  </si>
  <si>
    <t>C0001656 Z/10/6F99/15/0018/000/03</t>
  </si>
  <si>
    <t>POL-AVI-L-Aug-20-1001\R1</t>
  </si>
  <si>
    <t>GROUND 2 AIR LTD &amp; THEIR SUBSIDIARY &amp; ASOCIATED &amp; AFFILIATED COMPANIES &amp; THIER EMPLOYEES &amp; AGENTS FOR THEIR RESPECTIVE RIGHTS &amp; INTERESTS</t>
  </si>
  <si>
    <t>C0001073 1022001875</t>
  </si>
  <si>
    <t>01-08-2021 to 30-06-2022</t>
  </si>
  <si>
    <t>POL-AP-Apr-22-10\R1</t>
  </si>
  <si>
    <t>AGRO RESOURCES (MAURITIUS) LTD T/A AGRI RESOURCES (MAURITIUS) &amp;/OR CFI (CINQ FRERES INGREDIENTS LTD) &amp;/OR
AGRO NATURAL RESOURCES
MADAGASCAR SA T/A AGRI RESOURCES MADAGASCAR &amp;/OR AGRO RESOURCES SAM</t>
  </si>
  <si>
    <t>C201038 1023017038</t>
  </si>
  <si>
    <t>01-05-2023 to 01-05-2024</t>
  </si>
  <si>
    <t>POL-AP-Apr-22-10\R1\E2</t>
  </si>
  <si>
    <t>P/10/9D03/00/0034/000/00</t>
  </si>
  <si>
    <t>09-11-2023 to 01-05-2024</t>
  </si>
  <si>
    <t>POL-CP-Apr-24-1004</t>
  </si>
  <si>
    <t>VICTORY DRILLING</t>
  </si>
  <si>
    <t>INTERNAL PURPOSE ONLY</t>
  </si>
  <si>
    <t>15-12-2023 to 15-06-2025</t>
  </si>
  <si>
    <t>POL-ARMISC-Jul-19-1100\R5</t>
  </si>
  <si>
    <t>WHITE SANDS RESORTS &amp;SPA PVT LTD (LUX MALDIVES)  (USD A/C)</t>
  </si>
  <si>
    <t>C0002484 1025000078</t>
  </si>
  <si>
    <t>POL-AAR-Jul-19-1027\R5</t>
  </si>
  <si>
    <t>C0002484  1025000078</t>
  </si>
  <si>
    <t>POL-EE-Jul-19-1184\R5</t>
  </si>
  <si>
    <t>POL-EL-Jul-19-1339\R5</t>
  </si>
  <si>
    <t>POL-FID-Jul-19-1051\R5</t>
  </si>
  <si>
    <t>POL-PA-Jul-19-1403\R5</t>
  </si>
  <si>
    <t>POL-MH-Sep-19-1010\R6</t>
  </si>
  <si>
    <t>OCEANIS BUNKERING LTD &amp;/OR FUELOGIC LTD &amp;/OR NOVATAY SHIP MANAGEMENT LTD &amp;/OR AEL DDS LTD AND AEL DDS EQUIPMENT LTD &amp;/OR MMCO STORAGE LTD &amp;/OR OCEANIS STORAGE LTD &amp;/OR OCEANIS LTD FOR THEIR RESPECTIVE RIGHTS AND INTERESTS</t>
  </si>
  <si>
    <t>6106000237 ODN/SH/1089-1093-1097</t>
  </si>
  <si>
    <t>POL-F-CC-Nov-23-7\R1</t>
  </si>
  <si>
    <t>MERIDIAN CONSOLIDATED INVESTMENTS LTD INCLUDING ALL SUBSIDIARIES AND AFFILIATED COMPANIES</t>
  </si>
  <si>
    <t>C201949 1025007843</t>
  </si>
  <si>
    <t>COMMERCIAL CRIME</t>
  </si>
  <si>
    <t>POL-LIAB-Mar-23-1002\E3</t>
  </si>
  <si>
    <t>C0001865 1025011573</t>
  </si>
  <si>
    <t>01-12-2024 to 31-05-2025</t>
  </si>
  <si>
    <t>POL-PPL-Jun-19-1070\R6</t>
  </si>
  <si>
    <t>SOUTHEY MAURITIUS LIMITED AND/OR SOUTHEY BOTSWANA (PTY) LTD AND/OR SOUTHEY TANZANIA (PTY) LTD AND/OR SOUTHEY GHANA LIMITED / SOUTHEY CONTRACTING LTD AND/OR SOUTHEY MOZAMBIQUE LIMITADA / SOUTHEY CONTRACTING LDA AND/OR SOUTHEY CONTRACTING (PTY) LTD AND/OR SOUTHEY CONTRACTING LTD IVORY COAST AND/OR SOUTHEY CONTRACTING LTD SUARL SENEGAL AND/OR SOUTHEY CONTRACTING UGANDA LTD AND/OR SOUTHEY GUYANA INCORPORATED AND/OR SUBSIDIARY COMPANIES INCLUDING SUBSIDIARIES OF SUBSIDIARIES AND/OR ALL COMPANIES AND/OR INTERESTS MANAGED OR CONTROLLED BY THE AFOREMENTIONED AND/OR DIRECTORS/EMPLOYEES INCLUDING THOSE FOR WHOM THEY HAVE THE RIGHT OR INSTRUCTION TO INSURE EACH FOR THEIR RESPECTIVE RIGHTS AND INTERESTS</t>
  </si>
  <si>
    <t>C0003503 1025010785</t>
  </si>
  <si>
    <t>POL-CP-Dec-19-1082\R5</t>
  </si>
  <si>
    <t>HELIOS BEAU CHAMP LTD &amp;/OR QAIR (MAURITIUS) ENERGY SERVICES LTD &amp;/OR SBM BANK (MAURITIUS) LTD (FOR THEIR RESPECTIVE RIGHTS &amp; INTERESTS) &amp;/OR CENTRAL ELECTRICITY BOARD, ITS DIRECTORS, OFFICERS, EMPLOYEES AND AGENTS &amp;/OR CONTRACTORS &amp;/OR SUB CONTRACTORS</t>
  </si>
  <si>
    <t>C0005895 1025012255</t>
  </si>
  <si>
    <t>POL-F-PI-Dec-24-24</t>
  </si>
  <si>
    <t>NUQI GLOBAL LTD</t>
  </si>
  <si>
    <t>P/10/6D99/25/0123/000/00</t>
  </si>
  <si>
    <t>20-12-2024 to 31-12-2025</t>
  </si>
  <si>
    <t>POL-MH-Jan-21-1003\R4</t>
  </si>
  <si>
    <t>INDIAN OCEAN REEFERS LTD</t>
  </si>
  <si>
    <t>6106000502 ODN/SH/002338</t>
  </si>
  <si>
    <t>POL-P&amp;I-Feb-21-1001\R4</t>
  </si>
  <si>
    <t>6106000502 ODN/SH/002347</t>
  </si>
  <si>
    <t>01-02-2025 to 20-02-2026</t>
  </si>
  <si>
    <t>PROTECTION &amp; INDEMNITY</t>
  </si>
  <si>
    <t>FUNDS RECEIVED 22.02.2025 - 10.03.2025 BUT REMITTED IN March 2025</t>
  </si>
  <si>
    <t>Ins</t>
  </si>
  <si>
    <t>Account Policy No.</t>
  </si>
  <si>
    <t>Premium</t>
  </si>
  <si>
    <t>BrokAmt</t>
  </si>
  <si>
    <t>PolFees + FSC</t>
  </si>
  <si>
    <t>Net Prem paid to Ins</t>
  </si>
  <si>
    <t>EI</t>
  </si>
  <si>
    <t>POL-MV-Dec-24-1475</t>
  </si>
  <si>
    <t xml:space="preserve">SOCIETE OMNICANE ALTEO ET TERRA (REGIONAL TRAINING CENTRE) </t>
  </si>
  <si>
    <t>C0003419 1025008433</t>
  </si>
  <si>
    <t>POL-MH+TPL-Aug-22-48\R2\E1</t>
  </si>
  <si>
    <t xml:space="preserve">VAULBERT DE CHANTILLY HENRI DUGALD </t>
  </si>
  <si>
    <t>P1204D000076</t>
  </si>
  <si>
    <t>6106000051 OCN/SH/001295</t>
  </si>
  <si>
    <t>16-10-2024 to 01-09-2025</t>
  </si>
  <si>
    <t>POL-MH+TPL-Aug-22-48\R2</t>
  </si>
  <si>
    <t>ODN/SH/000268</t>
  </si>
  <si>
    <t xml:space="preserve">MANSER SAXON FACILITIES LTD </t>
  </si>
  <si>
    <t>P/10/6D99/21/3143/016/02</t>
  </si>
  <si>
    <t>POL-MV-May-19-2573\R6</t>
  </si>
  <si>
    <t xml:space="preserve">PUTTY BISWADIT MR </t>
  </si>
  <si>
    <t>I020565 1025009145</t>
  </si>
  <si>
    <t>POL-EE-Mar-20-1047\R5</t>
  </si>
  <si>
    <t xml:space="preserve">ASSOCIATION SYNDICALE DU LOTISSEMENT MONT PITON RESIDENTIAL ESTATE </t>
  </si>
  <si>
    <t>P/12/6D99/24/1168/000/00</t>
  </si>
  <si>
    <t>P07003402 1225000257</t>
  </si>
  <si>
    <t>POL-F&amp;A-Mar-20-1115\R5</t>
  </si>
  <si>
    <t>POL-PL-Mar-20-1118\R5</t>
  </si>
  <si>
    <t>POL-EE+CL-Dec-19-1189\R5</t>
  </si>
  <si>
    <t xml:space="preserve">CONFIDENT ASSET MANAGEMENT LTD </t>
  </si>
  <si>
    <t>MD08K00976</t>
  </si>
  <si>
    <t>POL-EL-Dec-19-1526\R5</t>
  </si>
  <si>
    <t>POL-F&amp;A-Dec-19-1616\R5</t>
  </si>
  <si>
    <t>POL-LOP(F&amp;A)-Dec-22-1023\R2</t>
  </si>
  <si>
    <t>POL-PA-Dec-19-1594\R5</t>
  </si>
  <si>
    <t>POL-PL-Dec-19-1513\R5</t>
  </si>
  <si>
    <t>POL-MV-May-19-1094\R6</t>
  </si>
  <si>
    <t xml:space="preserve">PRETORIUS PIETER RUDOLF MR </t>
  </si>
  <si>
    <t>I0012315 1025010364</t>
  </si>
  <si>
    <t xml:space="preserve">RICHE TERRE BUSINESS PARK LTD </t>
  </si>
  <si>
    <t>P1204D000099</t>
  </si>
  <si>
    <t>P/10/8D50/23/0175/000/00</t>
  </si>
  <si>
    <t>C0003883 1025000446
C0003883 1025000448
C0003883 1025000447
C200611 1025000456
C200611 1025000445
C201270 1025000453
C201688 1025000450
C201688 1025000455
C201688 1025000458
C201688 1025000460
C201688 1025000443
C201270 1025001546</t>
  </si>
  <si>
    <t>POL-MV-Sep-23-296\R1</t>
  </si>
  <si>
    <t xml:space="preserve">RAMJUTTUN HRUBESCH MR </t>
  </si>
  <si>
    <t>I207668 1025003450</t>
  </si>
  <si>
    <t>POL-MIS-EI-Nov-24-20</t>
  </si>
  <si>
    <t xml:space="preserve">UTEENE MAHAMOD FATWEENA BIBI AMEEN MRS </t>
  </si>
  <si>
    <t>BK000007 1025008199</t>
  </si>
  <si>
    <t xml:space="preserve">M &amp; E COMMERCIAL ENGINEERS LTD </t>
  </si>
  <si>
    <t>P/12/6D99/25/0110/000/00</t>
  </si>
  <si>
    <t>POL-HC(IBL)-Aug-19-1077\R5</t>
  </si>
  <si>
    <t xml:space="preserve">HAREL JOSEPH DESIRE JEAN-CLEMENT MR </t>
  </si>
  <si>
    <t>P/11/6D15/17/0100/000/00</t>
  </si>
  <si>
    <t>I0005524 1125000428</t>
  </si>
  <si>
    <t>POL-MV-Aug-24-1294</t>
  </si>
  <si>
    <t xml:space="preserve">RAYABI MOUEZ MR </t>
  </si>
  <si>
    <t>I207682 1025003497</t>
  </si>
  <si>
    <t>26-08-2024 to 01-05-2025</t>
  </si>
  <si>
    <t xml:space="preserve">BANC MILIEN LTEE </t>
  </si>
  <si>
    <t>P1204D000580</t>
  </si>
  <si>
    <t>POL-MH+TPL-Jan-24-1\R1</t>
  </si>
  <si>
    <t xml:space="preserve">MARRIER D'UNIENVILLE JACQUES PHILIPPE HENRI MR </t>
  </si>
  <si>
    <t>P1204D000660</t>
  </si>
  <si>
    <t>6106007074 ODN/SH/002442</t>
  </si>
  <si>
    <t>POL-MH+TPL-Dec-21-81\R3\E1</t>
  </si>
  <si>
    <t xml:space="preserve">DE RAVEL DE L'ARGENTIERE YANN PHILIPPE </t>
  </si>
  <si>
    <t>P/10/9D20/22/0017/000/02</t>
  </si>
  <si>
    <t>POL-MH+TPL-Dec-21-81\R3</t>
  </si>
  <si>
    <t>POL-MH+TPL-Dec-21-81\R4</t>
  </si>
  <si>
    <t>P1204D000667</t>
  </si>
  <si>
    <t>6106000416 ODN/SH/002464</t>
  </si>
  <si>
    <t>01-01-2025 to 01-03-2026</t>
  </si>
  <si>
    <t xml:space="preserve">ENERGIES DES MASCAREIGNES LTEE </t>
  </si>
  <si>
    <t>P/10/6D99/23/0027/000/01</t>
  </si>
  <si>
    <t>POL-MV-May-19-2977\R6</t>
  </si>
  <si>
    <t xml:space="preserve">VAYID LEILA MS </t>
  </si>
  <si>
    <t>I0014299 1025011049</t>
  </si>
  <si>
    <t xml:space="preserve">CAMOIN JOSEPH GERARD JEAN LE CLOS MR </t>
  </si>
  <si>
    <t>POL-MV-Jan-24-1009\R1</t>
  </si>
  <si>
    <t xml:space="preserve">ULCOQ PHILIPPE LUDOVIC MR &amp; MARIE SARAH MRS </t>
  </si>
  <si>
    <t>I0014184 1025008579</t>
  </si>
  <si>
    <t>POL-MV-Oct-23-311\R1</t>
  </si>
  <si>
    <t xml:space="preserve">CURRIMJEE ARIF FAKHRUDDIN MR </t>
  </si>
  <si>
    <t>I020982 1025005037</t>
  </si>
  <si>
    <t>POL-ARMISC-May-23-13\R1</t>
  </si>
  <si>
    <t xml:space="preserve">HOLDISSIMO LTD T/AS STAGISSIMO </t>
  </si>
  <si>
    <t>P/10/6D99/18/1925/000/06</t>
  </si>
  <si>
    <t>C15128672 1024018640</t>
  </si>
  <si>
    <t>POL-EE-Feb-20-1045\R5</t>
  </si>
  <si>
    <t>POL-EE-Feb-20-1045\R5\E2</t>
  </si>
  <si>
    <t>C15128672 1025004396</t>
  </si>
  <si>
    <t>18-07-2024 to 01-03-2025</t>
  </si>
  <si>
    <t>POL-EL-Feb-20-1104\R5</t>
  </si>
  <si>
    <t>POL-F&amp;A-Feb-20-1114\R5</t>
  </si>
  <si>
    <t>POL-M B-D-Mar-24-4</t>
  </si>
  <si>
    <t>POL-PA-Feb-20-1100\R5</t>
  </si>
  <si>
    <t>POL-PL-Feb-20-1117\R5</t>
  </si>
  <si>
    <t>POL-F&amp;A-May-24-1009\E1</t>
  </si>
  <si>
    <t xml:space="preserve">MOREBELLI LTD </t>
  </si>
  <si>
    <t>P/10/6D99/24/0510/000/00</t>
  </si>
  <si>
    <t>C23199855 C202204</t>
  </si>
  <si>
    <t>20-11-2024 to 01-05-2025</t>
  </si>
  <si>
    <t xml:space="preserve">CHICAGO RESTAURANTS LTD &amp;/OR MC DONALD'S </t>
  </si>
  <si>
    <t>P/10/8D50/19/0191/000/04</t>
  </si>
  <si>
    <t>POL-MV-Jan-25-13</t>
  </si>
  <si>
    <t xml:space="preserve">OLOA (HOLIDAYS) LTD </t>
  </si>
  <si>
    <t>C200581 1025010384</t>
  </si>
  <si>
    <t xml:space="preserve">AH FOCK CLAUDIE MRS </t>
  </si>
  <si>
    <t>P/11/6D15/19/0010/000/04</t>
  </si>
  <si>
    <t xml:space="preserve">HENRIOT MARIE MICHELLA JOELLE MARLINE MRS </t>
  </si>
  <si>
    <t>P/11/6D15/21/0008/000/02</t>
  </si>
  <si>
    <t>POL-MV-Jan-25-24</t>
  </si>
  <si>
    <t xml:space="preserve">KHADAROO ZINNAT BANON ACKBARALLY MS </t>
  </si>
  <si>
    <t>I205537 1025010820</t>
  </si>
  <si>
    <t xml:space="preserve">LUXIMON ASCHKENAZ MR </t>
  </si>
  <si>
    <t>P/11/6D15/23/0005/000/01</t>
  </si>
  <si>
    <t>POL-EL-Mar-22-19\R2</t>
  </si>
  <si>
    <t xml:space="preserve">LE GRILLON SERVICE STATION LTD </t>
  </si>
  <si>
    <t>P/10/6D99/22/2202/000/02</t>
  </si>
  <si>
    <t>C07012413 1024015499</t>
  </si>
  <si>
    <t>POL-F&amp;A-Mar-22-13\R2</t>
  </si>
  <si>
    <t>POL-MON-Mar-22-5\R2</t>
  </si>
  <si>
    <t>POL-PL-Mar-22-16\R2</t>
  </si>
  <si>
    <t>POL-MVF-Oct-19-6205\R5\E1</t>
  </si>
  <si>
    <t xml:space="preserve">LUX ISLAND RESORTS LTD </t>
  </si>
  <si>
    <t>C0000464 1025001629
C0002075 1025001627</t>
  </si>
  <si>
    <t xml:space="preserve">EXTENDING BRIDGES &amp; CO. LTD </t>
  </si>
  <si>
    <t>POL-MV-May-19-1080\R6</t>
  </si>
  <si>
    <t xml:space="preserve">MINIEN ENTERPRISE LTD </t>
  </si>
  <si>
    <t>P/10/8002/010/13/0423</t>
  </si>
  <si>
    <t>C0002389 1025003481</t>
  </si>
  <si>
    <t xml:space="preserve">MINIEN EGADESSEN MR </t>
  </si>
  <si>
    <t xml:space="preserve">RAMSAMI SAROJADEVI NAIDU MISS </t>
  </si>
  <si>
    <t xml:space="preserve">ROSS MARIE ANNE ARIELLE COLETTE CAMILLE </t>
  </si>
  <si>
    <t xml:space="preserve">TANNER STEVE GARY MR </t>
  </si>
  <si>
    <t>P/11/6D15/21/0004/000/03</t>
  </si>
  <si>
    <t xml:space="preserve">RENTSOLUTIONS LTD </t>
  </si>
  <si>
    <t xml:space="preserve">THE BRANDHOUSE LTD </t>
  </si>
  <si>
    <t>P1203D000013</t>
  </si>
  <si>
    <t xml:space="preserve">TRANSMETAL LTD </t>
  </si>
  <si>
    <t>P1203D000034</t>
  </si>
  <si>
    <t xml:space="preserve">VALLET ADOLPHE JEAN FRANCOIS MR </t>
  </si>
  <si>
    <t xml:space="preserve">VORTRON SYSTEM (MAURITIUS) LTD </t>
  </si>
  <si>
    <t>P/12/6D99/24/1610/000/00</t>
  </si>
  <si>
    <t>POL-HC-Nov-19-2299\R5</t>
  </si>
  <si>
    <t xml:space="preserve">ALLEAUME MR &amp; MRS M.A PAOLO </t>
  </si>
  <si>
    <t>P/11/6D13/17/1705/000/00</t>
  </si>
  <si>
    <t>I0000270 1125001068</t>
  </si>
  <si>
    <t>POL-F&amp;A-Jan-24-1\R1</t>
  </si>
  <si>
    <t xml:space="preserve">BONNO EMMANUEL BORIS JULIEN MR </t>
  </si>
  <si>
    <t>P106D99240045/000/00</t>
  </si>
  <si>
    <t>I206521 1125001109</t>
  </si>
  <si>
    <t>POL-EL-Jan-22-7\R3</t>
  </si>
  <si>
    <t xml:space="preserve">SYNDICAT DES COPROPRIETAIRES DE L’IMMEUBLE “RESIDENCES BON ESPOIR” </t>
  </si>
  <si>
    <t>P/10/6D99/22/0277/000/03</t>
  </si>
  <si>
    <t>1025009520</t>
  </si>
  <si>
    <t>POL-F&amp;A-Jan-22-5\R3</t>
  </si>
  <si>
    <t>P/10/6D99/22/0277/000/00</t>
  </si>
  <si>
    <t>POL-M B-D-Jan-22-2\R3</t>
  </si>
  <si>
    <t>POL-PL-Jan-22-7\R3</t>
  </si>
  <si>
    <t>POL-MAR-Jan-25-1008</t>
  </si>
  <si>
    <t xml:space="preserve">SOMATRANS CEVA LOGISTICS LIMITED </t>
  </si>
  <si>
    <t>P1201D000595</t>
  </si>
  <si>
    <t>6106000513 ODN/SH/002108</t>
  </si>
  <si>
    <t>POL-MAR-Jan-25-1009</t>
  </si>
  <si>
    <t>P1201D000596</t>
  </si>
  <si>
    <t>6106000513 ODN/SH/002111</t>
  </si>
  <si>
    <t>POL-MAR-Jan-25-1044</t>
  </si>
  <si>
    <t>P1201D000574</t>
  </si>
  <si>
    <t>6106000513 ODN/SH/002043</t>
  </si>
  <si>
    <t xml:space="preserve">DYNAPRO CLEANING SERVICES LTD </t>
  </si>
  <si>
    <t>P/10/8D50/21/0147/000/03 / P/10/8D50/22/0060/000/03 / P/10/8D50/23/0069/000/02 / P/10/8D50/23/0121/000/02 / P/10/8D50/24/0060/000/01 / P/10/8D51/21/0046/000/03 / P/10/8D51/21/0047/000/03 / P/10/8D52/21/0153/000/03 / P/10/8D52/22/0004/000/03 / P/10/8D52/23/0003/000/02 / P/10/8D53/23/0019/000/01 / P/10/8D54/21/0027/000/03 / P/10/8D59/22/0003/000/03</t>
  </si>
  <si>
    <t>POL-CAR-TPL-Dec-24-71</t>
  </si>
  <si>
    <t xml:space="preserve">REHM GRINAKER CONSTRUCTION CO. LTD </t>
  </si>
  <si>
    <t>P/10/6D99/25/0198/000/00</t>
  </si>
  <si>
    <t>C0002988 1025011545</t>
  </si>
  <si>
    <t>16-12-2024 to 01-01-2026</t>
  </si>
  <si>
    <t>POL-MV-Jan-20-1005\R6</t>
  </si>
  <si>
    <t xml:space="preserve">INTELCIA (MAURICE) LTEE </t>
  </si>
  <si>
    <t>P/80/8D04/20/002/000/04</t>
  </si>
  <si>
    <t>C200070 8025000978</t>
  </si>
  <si>
    <t>POL-MV-Dec-24-1514</t>
  </si>
  <si>
    <t xml:space="preserve">B FIVE PROJECT CONSULTANTS LIMITED </t>
  </si>
  <si>
    <t>C202621 1025009501</t>
  </si>
  <si>
    <t>26-12-2024 to 01-12-2025</t>
  </si>
  <si>
    <t>POL-MV-Dec-24-1514\E1</t>
  </si>
  <si>
    <t>C202621 1025012219</t>
  </si>
  <si>
    <t>14-02-2025 to 01-12-2025</t>
  </si>
  <si>
    <t>POL-CAR-TPL(BC)-Jan-23-1001\R1\E3</t>
  </si>
  <si>
    <t xml:space="preserve">UNITED BASALT PRODUCTS LTD </t>
  </si>
  <si>
    <t>P/10/6D99/23/0036/000/00</t>
  </si>
  <si>
    <t>C0003807 1025007753</t>
  </si>
  <si>
    <t>01-09-2024 to 30-09-2024</t>
  </si>
  <si>
    <t>POL-CAR-TPL(BC)-Jan-23-1001\R2</t>
  </si>
  <si>
    <t>C0003807 1025010118</t>
  </si>
  <si>
    <t>01-10-2024 to 30-09-2025</t>
  </si>
  <si>
    <t>POL-CAR-TPL(BC)-Jul-19-1033\R7\E2</t>
  </si>
  <si>
    <t>P/10/6D99/23/0319/000/01</t>
  </si>
  <si>
    <t>POL-CAR-TPL(BC)-Jul-19-1033\R8</t>
  </si>
  <si>
    <t>C0003807 1025009782</t>
  </si>
  <si>
    <t>POL-CP-Jul-19-1053\R7\E10</t>
  </si>
  <si>
    <t>P/10/6D99/19/1646/000/04</t>
  </si>
  <si>
    <t>C0003807 1025007688</t>
  </si>
  <si>
    <t>POL-CP-Jul-19-1053\R8</t>
  </si>
  <si>
    <t>POL-CP-Jul-19-1053\R8\E1</t>
  </si>
  <si>
    <t>C0003807 1025010108</t>
  </si>
  <si>
    <t>16-10-2024 to 30-09-2025</t>
  </si>
  <si>
    <t>POL-EL-Jul-19-1323\R7\E2</t>
  </si>
  <si>
    <t>POL-EL-Jul-19-1323\R8</t>
  </si>
  <si>
    <t>POL-MAR-Dec-24-1627</t>
  </si>
  <si>
    <t>P6002D000045-4</t>
  </si>
  <si>
    <t>6106000393 ODN/SH/001574</t>
  </si>
  <si>
    <t>POL-MAR-Nov-24-1566</t>
  </si>
  <si>
    <t>P6002D000045-3</t>
  </si>
  <si>
    <t>6106000393 ODN/SH/001307</t>
  </si>
  <si>
    <t>P/10/8D50/24/0020/000/00</t>
  </si>
  <si>
    <t>POL-PA-Jul-19-1387\R7\E2</t>
  </si>
  <si>
    <t>POL-PA-Jul-19-1387\R8</t>
  </si>
  <si>
    <t>POL-PA-Jul-19-1388\R7\E2</t>
  </si>
  <si>
    <t>POL-PA-Jul-19-1388\R8</t>
  </si>
  <si>
    <t>POL-PPL-Jul-19-1110\R7\E1</t>
  </si>
  <si>
    <t>P/10/6D99/23/0319/000/02</t>
  </si>
  <si>
    <t>POL-PPL-Jul-19-1110\R8</t>
  </si>
  <si>
    <t>POL-CAR-TPL-Aug-22-1041\E3</t>
  </si>
  <si>
    <t xml:space="preserve">ONE &amp; ONLY VILLAS AT ST GERAN LTD </t>
  </si>
  <si>
    <t>P/10/6F99/22/0047/000/01</t>
  </si>
  <si>
    <t>C0001865 1025011772</t>
  </si>
  <si>
    <t>01-12-2024 to 28-02-2025</t>
  </si>
  <si>
    <t>POL-MV-May-19-2568\R6</t>
  </si>
  <si>
    <t xml:space="preserve">PROSPER JANINE CLAIRE </t>
  </si>
  <si>
    <t>I0010966 1025009327</t>
  </si>
  <si>
    <t xml:space="preserve">NG TAT CHUNG JEREMY MR </t>
  </si>
  <si>
    <t>POL-HC-Oct-19-2142\R4\E1</t>
  </si>
  <si>
    <t xml:space="preserve">DAMREE ANAND MR </t>
  </si>
  <si>
    <t>P/11/6D13/22/0288/000/00</t>
  </si>
  <si>
    <t>I204300 1125001125</t>
  </si>
  <si>
    <t>17-11-2023 to 01-11-2024</t>
  </si>
  <si>
    <t xml:space="preserve">OMNICANE AGRICULTURAL OPERATIONS LIMITED </t>
  </si>
  <si>
    <t>P/10/6D99/20/0729/002/04</t>
  </si>
  <si>
    <t xml:space="preserve">OMNICANE LTD - BRITANNIA S.E </t>
  </si>
  <si>
    <t xml:space="preserve">OMNICANE LIMITED </t>
  </si>
  <si>
    <t xml:space="preserve">OMNICANE LTD - MON TRESOR S.E </t>
  </si>
  <si>
    <t xml:space="preserve">OMNICANE LTD - LOGISTICS </t>
  </si>
  <si>
    <t>P/10/6D99/20/072/000/04</t>
  </si>
  <si>
    <t>P106D99200729/000/04</t>
  </si>
  <si>
    <t>P/10/6D99/20/0729/000/04</t>
  </si>
  <si>
    <t>P/10/6D99/23/0373/000/04</t>
  </si>
  <si>
    <t>POL-CAR-TPL-Feb-25-1008</t>
  </si>
  <si>
    <t xml:space="preserve">MANSER SAXON CONTRACTING LTD </t>
  </si>
  <si>
    <t>NO DOCS WILL FOLLOW. CANCEL WITH PLACING SLIP POL-CAR-TPL-Feb-25-1008\E1</t>
  </si>
  <si>
    <t>17-02-2025 to 17-07-2025</t>
  </si>
  <si>
    <t>POL-CAR-TPL-Feb-25-1009</t>
  </si>
  <si>
    <t>NO DOCS WILL FOLLOW. CANCEL WITH PLACING SLIP POL-CAR-TPL-Feb-25-1009\E1</t>
  </si>
  <si>
    <t xml:space="preserve">EDMOND MRS MARIE GRAZIELLA JOSYNE KERINA </t>
  </si>
  <si>
    <t xml:space="preserve">LACOUR JEAN CLAREL MR </t>
  </si>
  <si>
    <t xml:space="preserve">GUNNY REZA </t>
  </si>
  <si>
    <t xml:space="preserve">SYND. DES CO-PROPRIETAIRES ORCHARD TOWERS </t>
  </si>
  <si>
    <t>P/10/6D99/18/0031/000/08</t>
  </si>
  <si>
    <t xml:space="preserve">JEAN-LOUIS MARIE JENNIFER </t>
  </si>
  <si>
    <t>P/11/6D15/20/0008/000/03</t>
  </si>
  <si>
    <t xml:space="preserve">AHIDA CAPITAL LTD </t>
  </si>
  <si>
    <t xml:space="preserve">RAMAH AMRITA MRS </t>
  </si>
  <si>
    <t xml:space="preserve">PERRIGUEUR JEAN MICHEL PIERRE </t>
  </si>
  <si>
    <t>P1204D000532</t>
  </si>
  <si>
    <t xml:space="preserve">DOMAIN MRS. MARIKA </t>
  </si>
  <si>
    <t>P/11/6D15/17/0127/000/06</t>
  </si>
  <si>
    <t xml:space="preserve">LI YAW HAY-RAFFIN MARIE MICHELE MITZY MRS </t>
  </si>
  <si>
    <t xml:space="preserve">MAUNTAH BILAAL KHALILLULLAH MR </t>
  </si>
  <si>
    <t>P/11/6D15/21/0005/000/02</t>
  </si>
  <si>
    <t xml:space="preserve">MORPHOISE FRANCOIS </t>
  </si>
  <si>
    <t>P/10/9D20/22/0204/000/01</t>
  </si>
  <si>
    <t xml:space="preserve">TAPIOCA LTD T/A COCO FRESH TEA &amp; JUICE </t>
  </si>
  <si>
    <t>P/12/6D99/24/1723/000/00</t>
  </si>
  <si>
    <t xml:space="preserve">KUDOS PENSIONS LTD </t>
  </si>
  <si>
    <t>P/12/3D99/25/0347/000/00</t>
  </si>
  <si>
    <t xml:space="preserve">FLEURANT MARIE ALEXANDRA TATIANA MRS &amp;/OR PUGIN LAMBERT LOUIS MARIE LAURENT MR </t>
  </si>
  <si>
    <t>P/11/6D15/23/0009/000/01</t>
  </si>
  <si>
    <t xml:space="preserve">DINAPLAST LIMITED </t>
  </si>
  <si>
    <t xml:space="preserve">GAYA COLLECTIONS LIMITEE </t>
  </si>
  <si>
    <t xml:space="preserve">OMNI PV 1 LTD </t>
  </si>
  <si>
    <t>P1203D000047</t>
  </si>
  <si>
    <t xml:space="preserve">NG NEXT LTD </t>
  </si>
  <si>
    <t>P/10/9D03/24/0027/000/04</t>
  </si>
  <si>
    <t xml:space="preserve">NG NEXT 2 LTD </t>
  </si>
  <si>
    <t xml:space="preserve">MONTENOT JACQUES GILBERT DIDIER MR </t>
  </si>
  <si>
    <t>P/11/6D13/17/1643/000/08</t>
  </si>
  <si>
    <t xml:space="preserve">KOOL FOOD LTD </t>
  </si>
  <si>
    <t>P/10/6D99/18/0321/000/07</t>
  </si>
  <si>
    <t>P1200D000018</t>
  </si>
  <si>
    <t>P6002D000019-6</t>
  </si>
  <si>
    <t>P6002D000019-7</t>
  </si>
  <si>
    <t>P6002D000019-4</t>
  </si>
  <si>
    <t>P6002D000019-5</t>
  </si>
  <si>
    <t>P6002D000019-3</t>
  </si>
  <si>
    <t xml:space="preserve">ROMAIN COLO PASCAL DEMON MR </t>
  </si>
  <si>
    <t xml:space="preserve">MAROT MARIE DESIREE ANGELIQUE MISS </t>
  </si>
  <si>
    <t xml:space="preserve">SUBRUN-SOOKLALL KARUNA DEVI MRS </t>
  </si>
  <si>
    <t xml:space="preserve">SAINT-MARTIN MARIE HELENE INGRID MRS </t>
  </si>
  <si>
    <t xml:space="preserve">THE DIGITAL COCONUT LTD </t>
  </si>
  <si>
    <t xml:space="preserve">FARFA LTD T/A TAJ MAHAL BOULANGERIE &amp; PATISSERIE </t>
  </si>
  <si>
    <t xml:space="preserve">KOENIG EDGAR MR </t>
  </si>
  <si>
    <t>P1204D000616</t>
  </si>
  <si>
    <t xml:space="preserve">A &amp; D TRANSPORT LTD </t>
  </si>
  <si>
    <t xml:space="preserve">LAGESSE THIERRY </t>
  </si>
  <si>
    <t>P/10/8D02/16/1562/000/01</t>
  </si>
  <si>
    <t xml:space="preserve">SOCIETE THALUA ONE </t>
  </si>
  <si>
    <t>P10/6D99/23/0549/000/02</t>
  </si>
  <si>
    <t xml:space="preserve">STE MALHERBES </t>
  </si>
  <si>
    <t>P/10/6D99/18/1392/000/05</t>
  </si>
  <si>
    <t xml:space="preserve">STE DE BOISMORAND </t>
  </si>
  <si>
    <t>P/12/6D99/25/0078/000/00</t>
  </si>
  <si>
    <t xml:space="preserve">GML INEO LIMITEE </t>
  </si>
  <si>
    <t>P/12/6D99/25/0019/000/00</t>
  </si>
  <si>
    <t xml:space="preserve">MON LOISIR IMMOBILIER LTEE </t>
  </si>
  <si>
    <t>P/10/6D99/18/0618/000/05</t>
  </si>
  <si>
    <t xml:space="preserve">AGILISS LIMITEE </t>
  </si>
  <si>
    <t>VARIOUS POLICY NUMBERS</t>
  </si>
  <si>
    <t xml:space="preserve">BOUIC GREGORY GILBERT MR </t>
  </si>
  <si>
    <t>P/11/6D15/19/0005/000/04</t>
  </si>
  <si>
    <t xml:space="preserve">FAYOLLE FRANCOIS LAURENT MR </t>
  </si>
  <si>
    <t>P/11/6D15/18/0003/000/04</t>
  </si>
  <si>
    <t xml:space="preserve">MIKADO LIMITED </t>
  </si>
  <si>
    <t>P/10/6D99/17/6547/000/07</t>
  </si>
  <si>
    <t>P1200D000002</t>
  </si>
  <si>
    <t>P/12/6D99/24/1384/000/00</t>
  </si>
  <si>
    <t xml:space="preserve">BHURUTH ANSEELA MISS </t>
  </si>
  <si>
    <t>P/11/6D15/24/0002/000/00</t>
  </si>
  <si>
    <t xml:space="preserve">ROSS PERCY NICK PETER MR &amp; MARIE ANNE ARIELLE COLETTE CAMILLE MRS </t>
  </si>
  <si>
    <t>P/11/6D15/21/007/000/02</t>
  </si>
  <si>
    <t xml:space="preserve">FORGET MARIE JOSEPHE ANNABELLE MRS </t>
  </si>
  <si>
    <t>P/11/6D15/19/0002/000/05</t>
  </si>
  <si>
    <t xml:space="preserve">GOVINDEN NESHA </t>
  </si>
  <si>
    <t>P/11/6D15/22/0006/000/01</t>
  </si>
  <si>
    <t xml:space="preserve">EMBRACE THE NEW LTD </t>
  </si>
  <si>
    <t xml:space="preserve">RENGASAMY LUTCHMEE MRS. </t>
  </si>
  <si>
    <t>POL-ARMISC-Aug-19-1123\R5\E2</t>
  </si>
  <si>
    <t xml:space="preserve">MAISONS M LTEE </t>
  </si>
  <si>
    <t>P/10/6D99/17/9537/000/05</t>
  </si>
  <si>
    <t>03-02-2025 to 01-09-2025</t>
  </si>
  <si>
    <t>POL-PL-Aug-24-31\E1</t>
  </si>
  <si>
    <t>P/10/6D99/17/9537/000/07</t>
  </si>
  <si>
    <t xml:space="preserve">LOKIETEK MARIE MARTINE ANNABELLE </t>
  </si>
  <si>
    <t>P1204D000449</t>
  </si>
  <si>
    <t xml:space="preserve">PHOENIX BEVERAGES LIMITED </t>
  </si>
  <si>
    <t>P/10/6D99/24/1374/000/00</t>
  </si>
  <si>
    <t xml:space="preserve">PHOENIX BEVERAGES LIMITED (RODRIGUES OPERATIONS) </t>
  </si>
  <si>
    <t>P109D05230005/0/0103</t>
  </si>
  <si>
    <t>P109D05230005/0/0020</t>
  </si>
  <si>
    <t>P109D05230005/0/0022</t>
  </si>
  <si>
    <t>P6002D000022-30</t>
  </si>
  <si>
    <t>P6002D000022-34, 35 &amp; 36</t>
  </si>
  <si>
    <t>P109D05230005/0/0088</t>
  </si>
  <si>
    <t>P109D05230005/0/0065</t>
  </si>
  <si>
    <t>P6002D000022-22</t>
  </si>
  <si>
    <t>P6002D000022-17</t>
  </si>
  <si>
    <t>P/10/8D51/22/0019/001/01</t>
  </si>
  <si>
    <t>P/10/6D99/23/0263/000/01</t>
  </si>
  <si>
    <t xml:space="preserve">RAMSAMY SANDIREN MR </t>
  </si>
  <si>
    <t xml:space="preserve">OCEANIS BUNKERING LTD </t>
  </si>
  <si>
    <t>P1201D000387</t>
  </si>
  <si>
    <t xml:space="preserve">IOI TOBACCO TRADERS COMPANY LTD </t>
  </si>
  <si>
    <t>P/10/8D50/23/0192/000/00 / P/10/8D52/23/0088/000/00 / P/10/8D53/23/0023/000/00</t>
  </si>
  <si>
    <t xml:space="preserve">THOMAS PATRIC RICHARD STEEVE </t>
  </si>
  <si>
    <t>P/10/9D20/21/0116/000/03</t>
  </si>
  <si>
    <t xml:space="preserve">NUNDANEE CONTRACTING LTD </t>
  </si>
  <si>
    <t>P/10/6D99/24/1720/000/00</t>
  </si>
  <si>
    <t>p</t>
  </si>
  <si>
    <t xml:space="preserve">SKYDIVE AUSTRAL LIMITED </t>
  </si>
  <si>
    <t>P/10/8D02/19/0017/000/05</t>
  </si>
  <si>
    <t xml:space="preserve">RENTACOLOR (MAURITIUS) LIMITED </t>
  </si>
  <si>
    <t>P/10/6D99/18/0771/000/06</t>
  </si>
  <si>
    <t xml:space="preserve">PIAT GERARD JEAN MICHEL MR &amp;/OR BATES ANNE MARIE JOELLE MRS &amp;/OR KOENIG ANNE MARIE MARTINE MRS &amp;/OR LALOUETTE MARIE ANNE NATHALIE MRS </t>
  </si>
  <si>
    <t xml:space="preserve">LOGIDIS LTD </t>
  </si>
  <si>
    <t>P/10/6D99/20/0734/012/02</t>
  </si>
  <si>
    <t>P/10/6D99/21/2355/000/03</t>
  </si>
  <si>
    <t xml:space="preserve">AZURI SMART CITY COMPANY LTD </t>
  </si>
  <si>
    <t>POL-MVF-Oct-19-6205\R5\E8</t>
  </si>
  <si>
    <t>C0002149 1025013012</t>
  </si>
  <si>
    <t>03-03-2025 to 01-07-2025</t>
  </si>
  <si>
    <t>POL-MV-Oct-19-6350\R6</t>
  </si>
  <si>
    <t xml:space="preserve">VALLET NATHALIE MRS </t>
  </si>
  <si>
    <t>I0014259 1025011015</t>
  </si>
  <si>
    <t>POL-HC-Nov-19-2261\R5\E1</t>
  </si>
  <si>
    <t xml:space="preserve">FERREIRA CARLOS ANTONIO MR </t>
  </si>
  <si>
    <t>P/11/6D13/17/1592/000/01</t>
  </si>
  <si>
    <t>I016126 1125001218</t>
  </si>
  <si>
    <t>17-02-2025 to 01-12-2025</t>
  </si>
  <si>
    <t xml:space="preserve">LE BON-PETIT MARIE-BEATRICE MRS </t>
  </si>
  <si>
    <t xml:space="preserve">CHANTIER NAVAL DE L'OCEAN INDIEN LTEE </t>
  </si>
  <si>
    <t>P/10/8D50/24/0210/000/01 / P/10/8D52/24/0150/000/01 / P/10/8D52/17/0487/000/08 / P/10/8D54/19/0017/000/06 / P/10/8D61/24/0074/000/01 / P/10/8D54/24/0033/000/01</t>
  </si>
  <si>
    <t xml:space="preserve">ADAM MARIE JOSEPH HENRI MR &amp; ISABELLE ANNE MARIE MRS </t>
  </si>
  <si>
    <t>P/11/6D15/17/0063/000/01</t>
  </si>
  <si>
    <t xml:space="preserve">ANTOINE DESIRE WARREN NICOLAS MR </t>
  </si>
  <si>
    <t>P/11/6D15/17/0117/000/00</t>
  </si>
  <si>
    <t xml:space="preserve">BERTHELOT JOSEPH ARNAUD </t>
  </si>
  <si>
    <t>P/11/6D15/17/0074/000/06</t>
  </si>
  <si>
    <t xml:space="preserve">BOODIAH ARNAUD VINCENT NICOLAS MR </t>
  </si>
  <si>
    <t>P/11/6D15/20/0018/000/03</t>
  </si>
  <si>
    <t xml:space="preserve">CHELLUM JAGANADEN MR </t>
  </si>
  <si>
    <t>P/11/6D15/17/0090/000/07</t>
  </si>
  <si>
    <t xml:space="preserve">ELLIAH JEROME PHILIPPE MR </t>
  </si>
  <si>
    <t>P/11/6D15/20/0016/000/03</t>
  </si>
  <si>
    <t xml:space="preserve">ESPITALIER NOEL MICHELE ANNE MRS </t>
  </si>
  <si>
    <t>P/11/6D15/19/0009/000/03</t>
  </si>
  <si>
    <t xml:space="preserve">FLORENS ANDREW MICHAEL MR </t>
  </si>
  <si>
    <t>P/11/6D15/17/0095/000/06</t>
  </si>
  <si>
    <t xml:space="preserve">LAGESSE TRISTAN JOSEPH MR </t>
  </si>
  <si>
    <t>P/11/6D15/17/0089/000/05</t>
  </si>
  <si>
    <t xml:space="preserve">LE BRETON DE LA VIEUVILLE PIERRE ERIC MR </t>
  </si>
  <si>
    <t>P/11/6D15/20/0009/000/03</t>
  </si>
  <si>
    <t xml:space="preserve">NICOLIN DEBORAH MISS </t>
  </si>
  <si>
    <t>P/11/6D15/17/0124/000/06</t>
  </si>
  <si>
    <t xml:space="preserve">POUGNET MRS. MARTINE </t>
  </si>
  <si>
    <t>P/11/6D15/20/0007/000/03</t>
  </si>
  <si>
    <t xml:space="preserve">SOHAWON MOHAMMAD ENAYAT SHAH MR </t>
  </si>
  <si>
    <t>P/11/6D15/18/0008/000/04</t>
  </si>
  <si>
    <t>P/11/6D15//21/0002/000/03</t>
  </si>
  <si>
    <t xml:space="preserve">TOULET JEAN XAVIER MR </t>
  </si>
  <si>
    <t xml:space="preserve">VAN SCHELLEBECK MARIE DANY VERONIQUE MRS </t>
  </si>
  <si>
    <t>P/11/6D15/24/0003/000/00</t>
  </si>
  <si>
    <t xml:space="preserve">WIEHE GUILLAUME ADRIEN </t>
  </si>
  <si>
    <t>P/11/6D15/20/0023/000/00</t>
  </si>
  <si>
    <t xml:space="preserve">LAGESSE PATRICE JEROME MR </t>
  </si>
  <si>
    <t>P/11/6D13/19/0321/000/05</t>
  </si>
  <si>
    <t xml:space="preserve">GUFFLET JULIEN MR </t>
  </si>
  <si>
    <t>P1204D000650</t>
  </si>
  <si>
    <t xml:space="preserve">DE CORIOLIS PIERRE PATRICE MR &amp; LOUISA MRS </t>
  </si>
  <si>
    <t>P/11/6D15/22/0002/000/03</t>
  </si>
  <si>
    <t xml:space="preserve">MELBEES LIMITED </t>
  </si>
  <si>
    <t>P126D99240764/000/00</t>
  </si>
  <si>
    <t>P/10/6D99/17/9170/000/06</t>
  </si>
  <si>
    <t xml:space="preserve">MRS BERTHELOT MARIE-THERESE VERONIQUE </t>
  </si>
  <si>
    <t xml:space="preserve">AH SEE TERENCE KINE SIN MR </t>
  </si>
  <si>
    <t xml:space="preserve">CITY BROKERS LTD </t>
  </si>
  <si>
    <t>POL-EL-Jan-25-3</t>
  </si>
  <si>
    <t xml:space="preserve">IPOWER INTERNATIONAL LTD </t>
  </si>
  <si>
    <t>27-01-2025 to 27-01-2026</t>
  </si>
  <si>
    <t>POL-F&amp;A-Jan-25-6</t>
  </si>
  <si>
    <t>POL-PA-Jan-25-2</t>
  </si>
  <si>
    <t>POL-PL-Jan-25-7</t>
  </si>
  <si>
    <t>POL-MIS-Feb-24-9\R1</t>
  </si>
  <si>
    <t xml:space="preserve">SOOMARY YANESH SINGH MR </t>
  </si>
  <si>
    <t>I206740 1025012587</t>
  </si>
  <si>
    <t xml:space="preserve">NADAL ANGE LOUIS ROBERT CLIFF MR </t>
  </si>
  <si>
    <t>POL-HC(IBL)-Aug-19-1088\R5\E2</t>
  </si>
  <si>
    <t xml:space="preserve">DIPTEE YAADVEE CAULLEECHURN MRS </t>
  </si>
  <si>
    <t>POL-PI-Mar-20-1019\R5</t>
  </si>
  <si>
    <t xml:space="preserve">TEN FINGERS ARCHITECTS LTD </t>
  </si>
  <si>
    <t>P/10/6D99/19/0652/000/05</t>
  </si>
  <si>
    <t>01-03-2025 to 28-02-2026</t>
  </si>
  <si>
    <t>POL-MIS-Feb-20-1051\R5</t>
  </si>
  <si>
    <t xml:space="preserve">MODELLY NADANAM MR </t>
  </si>
  <si>
    <t>I200827 2025000397</t>
  </si>
  <si>
    <t>POL-MV-Dec-20-1568\R4</t>
  </si>
  <si>
    <t xml:space="preserve">DE FLEURIOT DE LA COLINIERE GERARD FRANCE </t>
  </si>
  <si>
    <t>I0003482 1025012271</t>
  </si>
  <si>
    <t>POL-MV-Jun-23-165\R1\E1</t>
  </si>
  <si>
    <t>I205537 1025000818</t>
  </si>
  <si>
    <t>23-01-2025 to 01-06-2025</t>
  </si>
  <si>
    <t>POL-MV-May-19-5471\R6</t>
  </si>
  <si>
    <t xml:space="preserve">LARIBEES CO LTD </t>
  </si>
  <si>
    <t>C0001992 1025012844</t>
  </si>
  <si>
    <t>POL-MV-Mar-21-66\R4</t>
  </si>
  <si>
    <t xml:space="preserve">LALLJEE MUKUL MR </t>
  </si>
  <si>
    <t>I206707 1025011603</t>
  </si>
  <si>
    <t>POL-MIS-Nov-22-134\R2\E1</t>
  </si>
  <si>
    <t>01-12-2025 to 01-03-2026</t>
  </si>
  <si>
    <t>POL-MV-Mar-23-71\R2</t>
  </si>
  <si>
    <t xml:space="preserve">ONE CALL LTD </t>
  </si>
  <si>
    <t>C0002624 2025012361</t>
  </si>
  <si>
    <t>POL-HC-Feb-24-26\R1</t>
  </si>
  <si>
    <t xml:space="preserve">GALLAGHER LEE SCOTT MR &amp; GALLAGHER SOPHIE ANNELINE MRS </t>
  </si>
  <si>
    <t>P/11/6D13/24/0079/000/00</t>
  </si>
  <si>
    <t>POL-MV-May-19-2296\R6</t>
  </si>
  <si>
    <t xml:space="preserve">MAUREL MAXIME MR </t>
  </si>
  <si>
    <t>I0008920 1025012966</t>
  </si>
  <si>
    <t xml:space="preserve">AGENCE FRANCAISE DE DEVELOPPEMENT </t>
  </si>
  <si>
    <t xml:space="preserve">DE LA TOUR DE ST YGEST DUPAVILLON MARIE MICHELINE SONIA MRS </t>
  </si>
  <si>
    <t>POL-MV-Mar-22-87\R3</t>
  </si>
  <si>
    <t xml:space="preserve">PIAT JEAN BAPTISTE BRUNO </t>
  </si>
  <si>
    <t>I203330 1025012561 1025000917</t>
  </si>
  <si>
    <t>POL-HC(IBL)-Aug-19-1059\R5\E2</t>
  </si>
  <si>
    <t xml:space="preserve">DE LA HOGUE FRANCOIS LAURENT </t>
  </si>
  <si>
    <t>P/11/6D15/17/0123/000/06</t>
  </si>
  <si>
    <t xml:space="preserve">CHELIN MRS. BRIGITTE </t>
  </si>
  <si>
    <t>POL-MIS-EI-Feb-25-1014</t>
  </si>
  <si>
    <t xml:space="preserve">AZOULAY KERRY LEIGH MRS </t>
  </si>
  <si>
    <t>I208626 1025012963</t>
  </si>
  <si>
    <t>05-03-2025 to 01-03-2026</t>
  </si>
  <si>
    <t>POL-MIS-EI-Mar-25-1015</t>
  </si>
  <si>
    <t>I208626 1025013067</t>
  </si>
  <si>
    <t>POL-MV-Mar-25-73</t>
  </si>
  <si>
    <t xml:space="preserve">SUCCESSION MR NOLTE ERNST HARTMUT </t>
  </si>
  <si>
    <t>I208653 1025013226</t>
  </si>
  <si>
    <t>05-03-2025 to 01-05-2026</t>
  </si>
  <si>
    <t xml:space="preserve">AFRILOG INTERNATIONAL </t>
  </si>
  <si>
    <t xml:space="preserve">SEENEEVASSEN MARIE FLORINA OLIVE MRS </t>
  </si>
  <si>
    <t>POL-MV-Jul-19-6120\R6</t>
  </si>
  <si>
    <t xml:space="preserve">MARRIER D'UNIENVILLE LISE ROSEMONDE TANIA MISS </t>
  </si>
  <si>
    <t>I024081 8025001191</t>
  </si>
  <si>
    <t>POL-MH+TPL-Mar-24-14\R1</t>
  </si>
  <si>
    <t xml:space="preserve">MILLER MR GLENN MERVYN </t>
  </si>
  <si>
    <t>P1204D000680</t>
  </si>
  <si>
    <t>6106007172 ODN/SH/002513</t>
  </si>
  <si>
    <t>POL-TR-Mar-25-1078</t>
  </si>
  <si>
    <t xml:space="preserve">MALOWAY JAMIE DANIEL MR </t>
  </si>
  <si>
    <t>300/C978729/1</t>
  </si>
  <si>
    <t>13-07-2025 to 10-08-2025</t>
  </si>
  <si>
    <t>POL-MIS-EI-Feb-25-1010</t>
  </si>
  <si>
    <t xml:space="preserve">PANHARD CHRISTOPHE BERNARD MR </t>
  </si>
  <si>
    <t>I208199 1025012810</t>
  </si>
  <si>
    <t>18-03-2025 to 01-03-2026</t>
  </si>
  <si>
    <t>POL-MV-Apr-23-108\R2</t>
  </si>
  <si>
    <t xml:space="preserve">SMALL ISLAND &amp; RESORT MANAGEMENT CO. LTD </t>
  </si>
  <si>
    <t>C0003319 1025013384</t>
  </si>
  <si>
    <t>POL-TR-Mar-25-1081</t>
  </si>
  <si>
    <t xml:space="preserve">NOWRUNG YOGESHWAR MR </t>
  </si>
  <si>
    <t>300/C978495/1</t>
  </si>
  <si>
    <t>07-03-2025 to 07-03-2026</t>
  </si>
  <si>
    <t xml:space="preserve">GROSS JEAN PASCAL MR </t>
  </si>
  <si>
    <t xml:space="preserve">MICHELE LUXURY RESIDENCE LTD </t>
  </si>
  <si>
    <t xml:space="preserve">GUKHOOL DIANE MARTINE GINNY </t>
  </si>
  <si>
    <t>POL-MH+TPL-Mar-20-1077\R5</t>
  </si>
  <si>
    <t xml:space="preserve">RUSSELL DAVINA NICOLE MRS </t>
  </si>
  <si>
    <t>P/10/9D20/18/0004/000/06</t>
  </si>
  <si>
    <t xml:space="preserve">CONCENTRIX CVG MAURITIUS LTD </t>
  </si>
  <si>
    <t xml:space="preserve">DECOTTER PHILIPPE OLIVIER MR </t>
  </si>
  <si>
    <t>P/11/6D15/22/0004/000/01</t>
  </si>
  <si>
    <t>POL-CAR-TPL-Feb-25-1008\E1</t>
  </si>
  <si>
    <t>NO DOCS WILL FOLLOW. CANCEL WITH PLACING SLIP POL-CAR-TPL-Feb-25-1008</t>
  </si>
  <si>
    <t>POL-CAR-TPL-Feb-25-1009\E1</t>
  </si>
  <si>
    <t>NO DOCS WILL FOLLOW. CANCEL WITH PLACING SLIP POL-CAR-TPL-Feb-25-1009</t>
  </si>
  <si>
    <t>POL-HC-Oct-19-2142\R4\E2</t>
  </si>
  <si>
    <t>DAMREE ANAND MR</t>
  </si>
  <si>
    <t>I204300 1125000062
INTERNAL PURPOSE
TO CANCEL 
POL-HC-Oct-19-2142\R4\E1</t>
  </si>
  <si>
    <t>POL-MAR-Feb-25-1060</t>
  </si>
  <si>
    <t>ADAMAS LTD</t>
  </si>
  <si>
    <t>P1201D000604</t>
  </si>
  <si>
    <t>6106000302 ODN/SH/002150</t>
  </si>
  <si>
    <t>POL-MAR-Jan-25-1032</t>
  </si>
  <si>
    <t>ADAMAS LIMITED</t>
  </si>
  <si>
    <t>P1201D000555</t>
  </si>
  <si>
    <t>6106000302 ODN/SH/001951</t>
  </si>
  <si>
    <t>POL-MVF-Oct-19-6205\R5\E7</t>
  </si>
  <si>
    <t>POL-PA-Dec-19-1643\R5</t>
  </si>
  <si>
    <t xml:space="preserve">MCB SEYCHELLES LTD </t>
  </si>
  <si>
    <t>P/10/6F99/18/0009/000/05</t>
  </si>
  <si>
    <t>POL-F&amp;A-Oct-24-1031</t>
  </si>
  <si>
    <t xml:space="preserve">ONE &amp; ONLY LE SAINT GERAN LTD </t>
  </si>
  <si>
    <t>P/10/6D99/24/1519/000/00</t>
  </si>
  <si>
    <t>C005442 1025006454</t>
  </si>
  <si>
    <t>16-10-2024 to 31-05-2025</t>
  </si>
  <si>
    <t>POL-F&amp;A-Feb-25-11</t>
  </si>
  <si>
    <t xml:space="preserve">HELIOS BEAU CHAMP LTD </t>
  </si>
  <si>
    <t>P/10/6F99/20/0009/000/02</t>
  </si>
  <si>
    <t xml:space="preserve">MYLIE HOLDINGS LTD </t>
  </si>
  <si>
    <t xml:space="preserve">IBL LTD - IBL SHIPPING </t>
  </si>
  <si>
    <t>P1204D000640</t>
  </si>
  <si>
    <t xml:space="preserve">NUQI GLOBAL LTD </t>
  </si>
  <si>
    <t>POL-BCC-Jul-19-1006\R4\E1</t>
  </si>
  <si>
    <t>P/10/6F99/24/0064/000/00</t>
  </si>
  <si>
    <t>C0000089 1025000324</t>
  </si>
  <si>
    <t>POL-BCC-Jul-19-1007\R4\E1</t>
  </si>
  <si>
    <t>P/10/6F99/21/0064/000/02</t>
  </si>
  <si>
    <t>POL-F-BBB-Aug-22-2\R1\E1</t>
  </si>
  <si>
    <t>POL-F&amp;A-Oct-24-1031\E1</t>
  </si>
  <si>
    <t>ONE &amp; ONLY LE SAINT GERAN LTD</t>
  </si>
  <si>
    <t>INTERNAL PURPOSE ONLY. C005442 1025006454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</si>
</sst>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_);_(* \(#,##0\);_(* &quot;-&quot;_);_(@_)"/>
    <numFmt numFmtId="165" formatCode="\ dd\/mm\/yyyy"/>
  </numFmts>
  <fonts count="8" x14ac:knownFonts="1">
    <font>
      <sz val="11"/>
      <color theme="1"/>
      <name val="Aptos Narrow"/>
      <family val="2"/>
      <scheme val="minor"/>
    </font>
    <font>
      <b/>
      <sz val="11"/>
      <color theme="1"/>
      <name val="Aptos Narrow"/>
      <family val="2"/>
      <scheme val="minor"/>
    </font>
    <font>
      <b/>
      <sz val="11"/>
      <color theme="1"/>
      <name val="Arial"/>
      <family val="2"/>
    </font>
    <font>
      <sz val="10"/>
      <color indexed="8"/>
      <name val="Arial"/>
      <family val="2"/>
    </font>
    <font>
      <sz val="10"/>
      <color theme="1"/>
      <name val="Arial"/>
      <family val="2"/>
    </font>
    <font>
      <sz val="10"/>
      <color rgb="FF000000"/>
      <name val="Arial"/>
      <family val="2"/>
    </font>
    <font>
      <b/>
      <sz val="10"/>
      <color rgb="FF000000"/>
      <name val="Arial"/>
      <family val="2"/>
    </font>
    <font>
      <sz val="11"/>
      <color theme="1"/>
      <name val="Calibri"/>
      <family val="2"/>
    </font>
  </fonts>
  <fills count="3">
    <fill>
      <patternFill patternType="none"/>
    </fill>
    <fill>
      <patternFill patternType="gray125"/>
    </fill>
    <fill>
      <patternFill patternType="solid">
        <fgColor rgb="FFACB9CA"/>
        <bgColor rgb="FF000000"/>
      </patternFill>
    </fill>
  </fills>
  <borders count="2">
    <border>
      <left/>
      <right/>
      <top/>
      <bottom/>
      <diagonal/>
    </border>
    <border>
      <left/>
      <right/>
      <top style="thin">
        <color indexed="64"/>
      </top>
      <bottom style="double">
        <color indexed="64"/>
      </bottom>
      <diagonal/>
    </border>
  </borders>
  <cellStyleXfs count="3">
    <xf numFmtId="0" fontId="0" fillId="0" borderId="0"/>
    <xf numFmtId="0" fontId="3" fillId="0" borderId="0">
      <alignment vertical="top"/>
    </xf>
    <xf numFmtId="0" fontId="3" fillId="0" borderId="0">
      <alignment vertical="top"/>
    </xf>
  </cellStyleXfs>
  <cellXfs count="14">
    <xf numFmtId="0" fontId="0" fillId="0" borderId="0" xfId="0"/>
    <xf numFmtId="0" fontId="2" fillId="0" borderId="0" xfId="0" applyFont="1"/>
    <xf numFmtId="164" fontId="0" fillId="0" borderId="0" xfId="0" applyNumberFormat="1"/>
    <xf numFmtId="14" fontId="0" fillId="0" borderId="0" xfId="0" applyNumberFormat="1"/>
    <xf numFmtId="164" fontId="1" fillId="0" borderId="1" xfId="0" applyNumberFormat="1" applyFont="1" applyBorder="1"/>
    <xf numFmtId="0" fontId="4" fillId="0" borderId="0" xfId="0" applyFont="1"/>
    <xf numFmtId="4" fontId="0" fillId="0" borderId="0" xfId="0" applyNumberFormat="1" applyAlignment="1">
      <alignment vertical="top"/>
    </xf>
    <xf numFmtId="165" fontId="0" fillId="0" borderId="0" xfId="0" applyNumberFormat="1" applyAlignment="1">
      <alignment vertical="top"/>
    </xf>
    <xf numFmtId="0" fontId="6" fillId="2" borderId="0" xfId="1" applyFont="1" applyFill="1" applyAlignment="1">
      <alignment horizontal="center" vertical="center" wrapText="1"/>
    </xf>
    <xf numFmtId="164" fontId="6" fillId="2" borderId="0" xfId="1" applyNumberFormat="1" applyFont="1" applyFill="1" applyAlignment="1">
      <alignment horizontal="center" vertical="center" wrapText="1"/>
    </xf>
    <xf numFmtId="14" fontId="6" fillId="2" borderId="0" xfId="1" applyNumberFormat="1" applyFont="1" applyFill="1" applyAlignment="1">
      <alignment horizontal="center" vertical="center" wrapText="1"/>
    </xf>
    <xf numFmtId="0" fontId="7" fillId="0" borderId="0" xfId="0" applyFont="1"/>
    <xf numFmtId="0" fontId="5" fillId="0" borderId="0" xfId="0" applyFont="1"/>
    <xf numFmtId="0" fontId="0" fillId="0" borderId="0" xfId="0" applyAlignment="1">
      <alignment wrapText="1"/>
    </xf>
  </cellXfs>
  <cellStyles count="3">
    <cellStyle name="Normal" xfId="0" builtinId="0"/>
    <cellStyle name="Normal 2" xfId="1" xr:uid="{8B4FFD9E-BC22-407C-996B-19ECC1740A61}"/>
    <cellStyle name="Normal 3" xfId="2" xr:uid="{3AC04BAE-26CE-40FB-A69F-4F6D0FD08DE5}"/>
  </cellStyles>
  <dxfs count="1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styles" Target="styles.xml"/><Relationship Id="rId7" Type="http://schemas.openxmlformats.org/officeDocument/2006/relationships/customXml" Target="../customXml/item1.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30480</xdr:rowOff>
    </xdr:from>
    <xdr:to>
      <xdr:col>1</xdr:col>
      <xdr:colOff>701355</xdr:colOff>
      <xdr:row>4</xdr:row>
      <xdr:rowOff>113473</xdr:rowOff>
    </xdr:to>
    <xdr:pic>
      <xdr:nvPicPr>
        <xdr:cNvPr id="2" name="Picture 1">
          <a:extLst>
            <a:ext uri="{FF2B5EF4-FFF2-40B4-BE49-F238E27FC236}">
              <a16:creationId xmlns:a16="http://schemas.microsoft.com/office/drawing/2014/main" id="{DA52174F-2062-4DA5-ACC0-0B14362757EB}"/>
            </a:ext>
          </a:extLst>
        </xdr:cNvPr>
        <xdr:cNvPicPr>
          <a:picLocks noChangeAspect="1"/>
        </xdr:cNvPicPr>
      </xdr:nvPicPr>
      <xdr:blipFill>
        <a:blip xmlns:r="http://schemas.openxmlformats.org/officeDocument/2006/relationships" r:embed="rId1"/>
        <a:stretch>
          <a:fillRect/>
        </a:stretch>
      </xdr:blipFill>
      <xdr:spPr>
        <a:xfrm>
          <a:off x="0" y="209550"/>
          <a:ext cx="1597249" cy="627823"/>
        </a:xfrm>
        <a:prstGeom prst="rect">
          <a:avLst/>
        </a:prstGeom>
      </xdr:spPr>
    </xdr:pic>
    <xdr:clientData/>
  </xdr:twoCellAnchor>
  <xdr:oneCellAnchor>
    <xdr:from>
      <xdr:col>19</xdr:col>
      <xdr:colOff>1561011</xdr:colOff>
      <xdr:row>0</xdr:row>
      <xdr:rowOff>93617</xdr:rowOff>
    </xdr:from>
    <xdr:ext cx="1727835" cy="1037159"/>
    <xdr:pic>
      <xdr:nvPicPr>
        <xdr:cNvPr id="3" name="Picture 2">
          <a:extLst>
            <a:ext uri="{FF2B5EF4-FFF2-40B4-BE49-F238E27FC236}">
              <a16:creationId xmlns:a16="http://schemas.microsoft.com/office/drawing/2014/main" id="{71D0929A-4AAC-4664-A018-7244A482047A}"/>
            </a:ext>
          </a:extLst>
        </xdr:cNvPr>
        <xdr:cNvPicPr>
          <a:picLocks noChangeAspect="1"/>
        </xdr:cNvPicPr>
      </xdr:nvPicPr>
      <xdr:blipFill>
        <a:blip xmlns:r="http://schemas.openxmlformats.org/officeDocument/2006/relationships" r:embed="rId2"/>
        <a:stretch>
          <a:fillRect/>
        </a:stretch>
      </xdr:blipFill>
      <xdr:spPr>
        <a:xfrm>
          <a:off x="20785182" y="93617"/>
          <a:ext cx="1727835" cy="1037159"/>
        </a:xfrm>
        <a:prstGeom prst="rect">
          <a:avLst/>
        </a:prstGeom>
      </xdr:spPr>
    </xdr:pic>
    <xdr:clientData/>
  </xdr:one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90A0AB-5AC3-4AE4-8298-5ABC74049DD0}">
  <sheetPr codeName="Sheet1"/>
  <dimension ref="A7:T1487"/>
  <sheetViews>
    <sheetView showGridLines="0" tabSelected="1" topLeftCell="A185" zoomScale="101" zoomScaleNormal="10" workbookViewId="0">
      <selection activeCell="E201" sqref="E201"/>
    </sheetView>
  </sheetViews>
  <sheetFormatPr defaultRowHeight="14.4" x14ac:dyDescent="0.3"/>
  <cols>
    <col min="1" max="1" width="13" customWidth="1"/>
    <col min="2" max="2" width="27.6640625" customWidth="1"/>
    <col min="3" max="3" width="83.44140625" customWidth="1"/>
    <col min="4" max="4" width="13.88671875" customWidth="1"/>
    <col min="5" max="5" width="93.77734375" customWidth="1"/>
    <col min="6" max="6" width="13.33203125" customWidth="1"/>
    <col min="7" max="7" width="15.21875" style="2" bestFit="1" customWidth="1"/>
    <col min="8" max="8" width="10.5546875" customWidth="1"/>
    <col min="9" max="9" width="12.109375" style="2" customWidth="1"/>
    <col min="10" max="10" width="10.5546875" style="2" customWidth="1"/>
    <col min="11" max="11" width="14.6640625" style="2" customWidth="1"/>
    <col min="12" max="12" width="16.5546875" style="2" customWidth="1"/>
    <col min="13" max="13" width="22.44140625" style="2" customWidth="1"/>
    <col min="14" max="14" width="15.21875" style="2" bestFit="1" customWidth="1"/>
    <col min="15" max="15" width="19.77734375" style="2" bestFit="1" customWidth="1"/>
    <col min="16" max="17" width="14" style="2" bestFit="1" customWidth="1"/>
    <col min="18" max="18" width="8.6640625" customWidth="1"/>
    <col min="19" max="19" width="12.109375" style="3" bestFit="1" customWidth="1"/>
    <col min="20" max="20" width="47.5546875" bestFit="1" customWidth="1"/>
  </cols>
  <sheetData>
    <row r="7" spans="1:20" x14ac:dyDescent="0.3">
      <c r="A7" s="1" t="s">
        <v>0</v>
      </c>
    </row>
    <row r="8" spans="1:20" s="11" customFormat="1" ht="52.8" x14ac:dyDescent="0.3">
      <c r="A8" s="8" t="s">
        <v>1</v>
      </c>
      <c r="B8" s="8" t="s">
        <v>2</v>
      </c>
      <c r="C8" s="8" t="s">
        <v>3</v>
      </c>
      <c r="D8" s="8" t="s">
        <v>4</v>
      </c>
      <c r="E8" s="8" t="s">
        <v>5</v>
      </c>
      <c r="F8" s="8" t="s">
        <v>6</v>
      </c>
      <c r="G8" s="9" t="s">
        <v>7</v>
      </c>
      <c r="H8" s="8" t="s">
        <v>8</v>
      </c>
      <c r="I8" s="9" t="s">
        <v>9</v>
      </c>
      <c r="J8" s="9" t="s">
        <v>10</v>
      </c>
      <c r="K8" s="9" t="s">
        <v>11</v>
      </c>
      <c r="L8" s="9" t="s">
        <v>12</v>
      </c>
      <c r="M8" s="9" t="s">
        <v>13</v>
      </c>
      <c r="N8" s="9" t="s">
        <v>14</v>
      </c>
      <c r="O8" s="9" t="s">
        <v>15</v>
      </c>
      <c r="P8" s="9" t="s">
        <v>16</v>
      </c>
      <c r="Q8" s="9" t="s">
        <v>17</v>
      </c>
      <c r="R8" s="8" t="s">
        <v>18</v>
      </c>
      <c r="S8" s="10" t="s">
        <v>19</v>
      </c>
      <c r="T8" s="10" t="s">
        <v>20</v>
      </c>
    </row>
    <row r="9" spans="1:20" x14ac:dyDescent="0.3">
      <c r="A9" t="s">
        <v>21</v>
      </c>
      <c r="B9" t="s">
        <v>22</v>
      </c>
      <c r="C9" t="s">
        <v>22</v>
      </c>
      <c r="D9" t="s">
        <v>23</v>
      </c>
      <c r="E9" t="s">
        <v>24</v>
      </c>
      <c r="F9" t="s">
        <v>25</v>
      </c>
      <c r="G9" s="6">
        <v>3902126.25</v>
      </c>
      <c r="H9" s="6">
        <v>12</v>
      </c>
      <c r="I9" s="6">
        <v>468255.15</v>
      </c>
      <c r="J9" s="6">
        <v>13667.45</v>
      </c>
      <c r="K9" s="6">
        <v>0</v>
      </c>
      <c r="L9" s="6">
        <v>3447538.55</v>
      </c>
      <c r="M9" s="6">
        <v>-1174735</v>
      </c>
      <c r="N9" s="6">
        <v>-54425472.549999997</v>
      </c>
      <c r="O9" s="6">
        <v>-47917211.450156793</v>
      </c>
      <c r="P9" s="6">
        <v>327779.27</v>
      </c>
      <c r="Q9" s="6">
        <v>140475.88</v>
      </c>
      <c r="R9" t="s">
        <v>26</v>
      </c>
      <c r="S9" s="7">
        <v>45621.450208333299</v>
      </c>
      <c r="T9" t="s">
        <v>27</v>
      </c>
    </row>
    <row r="10" spans="1:20" x14ac:dyDescent="0.3">
      <c r="A10" t="s">
        <v>21</v>
      </c>
      <c r="B10" t="s">
        <v>28</v>
      </c>
      <c r="C10" t="s">
        <v>28</v>
      </c>
      <c r="D10" t="s">
        <v>29</v>
      </c>
      <c r="E10" t="s">
        <v>30</v>
      </c>
      <c r="F10" t="s">
        <v>31</v>
      </c>
      <c r="G10" s="6">
        <v>422053</v>
      </c>
      <c r="H10" s="6">
        <v>0</v>
      </c>
      <c r="I10" s="6">
        <v>0</v>
      </c>
      <c r="J10" s="6">
        <v>1477</v>
      </c>
      <c r="K10" s="6">
        <v>0</v>
      </c>
      <c r="L10" s="6">
        <v>423530</v>
      </c>
      <c r="M10" s="6">
        <v>-6203</v>
      </c>
      <c r="N10" s="6">
        <v>-6203</v>
      </c>
      <c r="O10" s="6">
        <v>-6203</v>
      </c>
      <c r="P10" s="6">
        <v>0</v>
      </c>
      <c r="Q10" s="6">
        <v>0</v>
      </c>
      <c r="R10" t="s">
        <v>32</v>
      </c>
      <c r="S10" s="7">
        <v>43738.631261574097</v>
      </c>
      <c r="T10" t="s">
        <v>33</v>
      </c>
    </row>
    <row r="11" spans="1:20" x14ac:dyDescent="0.3">
      <c r="A11" t="s">
        <v>21</v>
      </c>
      <c r="B11" t="s">
        <v>34</v>
      </c>
      <c r="C11" t="s">
        <v>34</v>
      </c>
      <c r="D11" t="s">
        <v>35</v>
      </c>
      <c r="E11" t="s">
        <v>36</v>
      </c>
      <c r="F11" t="s">
        <v>31</v>
      </c>
      <c r="G11" s="6">
        <v>7571</v>
      </c>
      <c r="H11" s="6">
        <v>15</v>
      </c>
      <c r="I11" s="6">
        <v>1126.05</v>
      </c>
      <c r="J11" s="6">
        <v>176</v>
      </c>
      <c r="K11" s="6">
        <v>0</v>
      </c>
      <c r="L11" s="6">
        <v>6620.95</v>
      </c>
      <c r="M11" s="6">
        <v>-7747</v>
      </c>
      <c r="N11" s="6">
        <v>-7747</v>
      </c>
      <c r="O11" s="6">
        <v>-6620.9500000000007</v>
      </c>
      <c r="P11" s="6">
        <v>0</v>
      </c>
      <c r="Q11" s="6">
        <v>1126.05</v>
      </c>
      <c r="R11" t="s">
        <v>37</v>
      </c>
      <c r="S11" s="7">
        <v>43593.561064814799</v>
      </c>
      <c r="T11" t="s">
        <v>38</v>
      </c>
    </row>
    <row r="12" spans="1:20" x14ac:dyDescent="0.3">
      <c r="A12" t="s">
        <v>21</v>
      </c>
      <c r="B12" t="s">
        <v>39</v>
      </c>
      <c r="C12" t="s">
        <v>39</v>
      </c>
      <c r="D12" t="s">
        <v>40</v>
      </c>
      <c r="E12" t="s">
        <v>41</v>
      </c>
      <c r="F12" t="s">
        <v>31</v>
      </c>
      <c r="G12" s="6">
        <v>35250</v>
      </c>
      <c r="H12" s="6">
        <v>15</v>
      </c>
      <c r="I12" s="6">
        <v>5287.5</v>
      </c>
      <c r="J12" s="6">
        <v>273</v>
      </c>
      <c r="K12" s="6">
        <v>200</v>
      </c>
      <c r="L12" s="6">
        <v>30435.5</v>
      </c>
      <c r="M12" s="6">
        <v>-35723</v>
      </c>
      <c r="N12" s="6">
        <v>-35723</v>
      </c>
      <c r="O12" s="6">
        <v>-30435.499999999967</v>
      </c>
      <c r="P12" s="6">
        <v>0</v>
      </c>
      <c r="Q12" s="6">
        <v>5287.5</v>
      </c>
      <c r="R12" t="s">
        <v>42</v>
      </c>
      <c r="S12" s="7">
        <v>43605.5621875</v>
      </c>
      <c r="T12" t="s">
        <v>38</v>
      </c>
    </row>
    <row r="13" spans="1:20" x14ac:dyDescent="0.3">
      <c r="A13" t="s">
        <v>21</v>
      </c>
      <c r="B13" t="s">
        <v>43</v>
      </c>
      <c r="C13" s="12" t="s">
        <v>43</v>
      </c>
      <c r="D13" t="s">
        <v>44</v>
      </c>
      <c r="F13" t="s">
        <v>31</v>
      </c>
      <c r="G13"/>
      <c r="I13"/>
      <c r="J13"/>
      <c r="K13"/>
      <c r="L13"/>
      <c r="M13" s="6">
        <v>-30736</v>
      </c>
      <c r="N13" s="6">
        <v>-30736</v>
      </c>
      <c r="O13" s="6">
        <v>-30736</v>
      </c>
      <c r="P13"/>
      <c r="Q13" s="6">
        <v>9464586.6797714196</v>
      </c>
      <c r="R13" t="s">
        <v>45</v>
      </c>
      <c r="S13"/>
      <c r="T13" t="s">
        <v>44</v>
      </c>
    </row>
    <row r="14" spans="1:20" x14ac:dyDescent="0.3">
      <c r="A14" t="s">
        <v>21</v>
      </c>
      <c r="B14" t="s">
        <v>46</v>
      </c>
      <c r="C14" t="s">
        <v>46</v>
      </c>
      <c r="D14" t="s">
        <v>47</v>
      </c>
      <c r="E14" t="s">
        <v>48</v>
      </c>
      <c r="F14" t="s">
        <v>31</v>
      </c>
      <c r="G14" s="6">
        <v>9400</v>
      </c>
      <c r="H14" s="6">
        <v>15</v>
      </c>
      <c r="I14" s="6">
        <v>1410</v>
      </c>
      <c r="J14" s="6">
        <v>34</v>
      </c>
      <c r="K14" s="6">
        <v>0</v>
      </c>
      <c r="L14" s="6">
        <v>8024</v>
      </c>
      <c r="M14" s="6">
        <v>1059</v>
      </c>
      <c r="N14" s="6">
        <v>1059</v>
      </c>
      <c r="O14" s="6">
        <v>900.72249311002759</v>
      </c>
      <c r="P14" s="6">
        <v>1568.29</v>
      </c>
      <c r="Q14" s="6">
        <v>-158.29</v>
      </c>
      <c r="R14" t="s">
        <v>42</v>
      </c>
      <c r="S14" s="7">
        <v>43644.4004166667</v>
      </c>
      <c r="T14" t="s">
        <v>49</v>
      </c>
    </row>
    <row r="15" spans="1:20" x14ac:dyDescent="0.3">
      <c r="A15" t="s">
        <v>21</v>
      </c>
      <c r="B15" t="s">
        <v>50</v>
      </c>
      <c r="C15" t="s">
        <v>50</v>
      </c>
      <c r="D15" t="s">
        <v>51</v>
      </c>
      <c r="E15" t="s">
        <v>52</v>
      </c>
      <c r="F15" t="s">
        <v>31</v>
      </c>
      <c r="G15" s="6">
        <v>408</v>
      </c>
      <c r="H15" s="6">
        <v>15</v>
      </c>
      <c r="I15" s="6">
        <v>61.2</v>
      </c>
      <c r="J15" s="6">
        <v>1.2</v>
      </c>
      <c r="K15" s="6">
        <v>0</v>
      </c>
      <c r="L15" s="6">
        <v>960</v>
      </c>
      <c r="M15" s="6">
        <v>409.2</v>
      </c>
      <c r="N15" s="6">
        <v>409.2</v>
      </c>
      <c r="O15" s="6">
        <v>348</v>
      </c>
      <c r="P15" s="6">
        <v>-35.979999999999997</v>
      </c>
      <c r="Q15" s="6">
        <v>97.18</v>
      </c>
      <c r="R15" t="s">
        <v>53</v>
      </c>
      <c r="S15" s="7">
        <v>43646.475381944401</v>
      </c>
      <c r="T15" t="s">
        <v>54</v>
      </c>
    </row>
    <row r="16" spans="1:20" x14ac:dyDescent="0.3">
      <c r="A16" t="s">
        <v>21</v>
      </c>
      <c r="B16" t="s">
        <v>55</v>
      </c>
      <c r="C16" t="s">
        <v>55</v>
      </c>
      <c r="D16" t="s">
        <v>56</v>
      </c>
      <c r="E16" t="s">
        <v>57</v>
      </c>
      <c r="F16" t="s">
        <v>31</v>
      </c>
      <c r="G16" s="6">
        <v>3521</v>
      </c>
      <c r="H16" s="6">
        <v>15</v>
      </c>
      <c r="I16" s="6">
        <v>528.15</v>
      </c>
      <c r="J16" s="6">
        <v>162</v>
      </c>
      <c r="K16" s="6">
        <v>0</v>
      </c>
      <c r="L16" s="6">
        <v>3154.85</v>
      </c>
      <c r="M16" s="6">
        <v>3683</v>
      </c>
      <c r="N16" s="6">
        <v>3683</v>
      </c>
      <c r="O16" s="6">
        <v>3154.85</v>
      </c>
      <c r="P16" s="6">
        <v>1056.3</v>
      </c>
      <c r="Q16" s="6">
        <v>-528.15</v>
      </c>
      <c r="R16" t="s">
        <v>58</v>
      </c>
      <c r="S16" s="7">
        <v>43677.455000000002</v>
      </c>
      <c r="T16" t="s">
        <v>33</v>
      </c>
    </row>
    <row r="17" spans="1:20" x14ac:dyDescent="0.3">
      <c r="A17" t="s">
        <v>21</v>
      </c>
      <c r="B17" t="s">
        <v>59</v>
      </c>
      <c r="C17" t="s">
        <v>60</v>
      </c>
      <c r="D17" t="s">
        <v>56</v>
      </c>
      <c r="E17" t="s">
        <v>61</v>
      </c>
      <c r="F17" t="s">
        <v>31</v>
      </c>
      <c r="G17" s="6">
        <v>-3280</v>
      </c>
      <c r="H17" s="6">
        <v>15</v>
      </c>
      <c r="I17" s="6">
        <v>-492</v>
      </c>
      <c r="J17" s="6">
        <v>-11</v>
      </c>
      <c r="K17" s="6">
        <v>0</v>
      </c>
      <c r="L17" s="6">
        <v>-2799</v>
      </c>
      <c r="M17" s="6">
        <v>-29.78</v>
      </c>
      <c r="N17" s="6">
        <v>-29.78</v>
      </c>
      <c r="O17" s="6">
        <v>-25.327930720145854</v>
      </c>
      <c r="P17" s="6">
        <v>-493.15</v>
      </c>
      <c r="Q17" s="6">
        <v>1.1500000000000901</v>
      </c>
      <c r="R17" t="s">
        <v>62</v>
      </c>
      <c r="S17" s="7">
        <v>44272.407581018502</v>
      </c>
      <c r="T17" t="s">
        <v>33</v>
      </c>
    </row>
    <row r="18" spans="1:20" x14ac:dyDescent="0.3">
      <c r="A18" t="s">
        <v>21</v>
      </c>
      <c r="B18" t="s">
        <v>63</v>
      </c>
      <c r="C18" t="s">
        <v>64</v>
      </c>
      <c r="D18" t="s">
        <v>56</v>
      </c>
      <c r="E18" t="s">
        <v>65</v>
      </c>
      <c r="F18" t="s">
        <v>31</v>
      </c>
      <c r="G18" s="6">
        <v>-6050</v>
      </c>
      <c r="H18" s="6">
        <v>15</v>
      </c>
      <c r="I18" s="6">
        <v>-908</v>
      </c>
      <c r="J18" s="6">
        <v>-21</v>
      </c>
      <c r="K18" s="6">
        <v>0</v>
      </c>
      <c r="L18" s="6">
        <v>-5163</v>
      </c>
      <c r="M18" s="6">
        <v>-3653</v>
      </c>
      <c r="N18" s="6">
        <v>-3653</v>
      </c>
      <c r="O18" s="6">
        <v>-3106.6445396145609</v>
      </c>
      <c r="P18" s="6">
        <v>-1796.01</v>
      </c>
      <c r="Q18" s="6">
        <v>888.01</v>
      </c>
      <c r="R18" t="s">
        <v>62</v>
      </c>
      <c r="S18" s="7">
        <v>44347.608310185198</v>
      </c>
      <c r="T18" t="s">
        <v>66</v>
      </c>
    </row>
    <row r="19" spans="1:20" x14ac:dyDescent="0.3">
      <c r="A19" t="s">
        <v>21</v>
      </c>
      <c r="B19" t="s">
        <v>67</v>
      </c>
      <c r="C19" t="s">
        <v>67</v>
      </c>
      <c r="D19" t="s">
        <v>68</v>
      </c>
      <c r="E19" t="s">
        <v>69</v>
      </c>
      <c r="F19" t="s">
        <v>31</v>
      </c>
      <c r="G19" s="6">
        <v>24312</v>
      </c>
      <c r="H19" s="6">
        <v>15</v>
      </c>
      <c r="I19" s="6">
        <v>3647</v>
      </c>
      <c r="J19" s="6">
        <v>1239</v>
      </c>
      <c r="K19" s="6">
        <v>0</v>
      </c>
      <c r="L19" s="6">
        <v>21904</v>
      </c>
      <c r="M19" s="6">
        <v>-25551</v>
      </c>
      <c r="N19" s="6">
        <v>-25551</v>
      </c>
      <c r="O19" s="6">
        <v>-21904</v>
      </c>
      <c r="P19" s="6">
        <v>0</v>
      </c>
      <c r="Q19" s="6">
        <v>3647</v>
      </c>
      <c r="R19" t="s">
        <v>32</v>
      </c>
      <c r="S19" s="7">
        <v>44347.472152777802</v>
      </c>
      <c r="T19" t="s">
        <v>27</v>
      </c>
    </row>
    <row r="20" spans="1:20" x14ac:dyDescent="0.3">
      <c r="A20" t="s">
        <v>21</v>
      </c>
      <c r="B20" t="s">
        <v>67</v>
      </c>
      <c r="C20" t="s">
        <v>70</v>
      </c>
      <c r="D20" t="s">
        <v>68</v>
      </c>
      <c r="E20" t="s">
        <v>71</v>
      </c>
      <c r="F20" t="s">
        <v>31</v>
      </c>
      <c r="G20" s="6">
        <v>-24312</v>
      </c>
      <c r="H20" s="6">
        <v>15</v>
      </c>
      <c r="I20" s="6">
        <v>-3647</v>
      </c>
      <c r="J20" s="6">
        <v>-1239</v>
      </c>
      <c r="K20" s="6">
        <v>0</v>
      </c>
      <c r="L20" s="6">
        <v>-21904</v>
      </c>
      <c r="M20" s="6">
        <v>25551</v>
      </c>
      <c r="N20" s="6">
        <v>25551</v>
      </c>
      <c r="O20" s="6">
        <v>21904</v>
      </c>
      <c r="P20" s="6">
        <v>0</v>
      </c>
      <c r="Q20" s="6">
        <v>-3647</v>
      </c>
      <c r="R20" t="s">
        <v>32</v>
      </c>
      <c r="S20" s="7">
        <v>44347.472152777802</v>
      </c>
      <c r="T20" t="s">
        <v>27</v>
      </c>
    </row>
    <row r="21" spans="1:20" x14ac:dyDescent="0.3">
      <c r="A21" t="s">
        <v>21</v>
      </c>
      <c r="B21" t="s">
        <v>28</v>
      </c>
      <c r="C21" t="s">
        <v>72</v>
      </c>
      <c r="D21" t="s">
        <v>29</v>
      </c>
      <c r="E21" t="s">
        <v>73</v>
      </c>
      <c r="F21" t="s">
        <v>31</v>
      </c>
      <c r="G21" s="6">
        <v>0</v>
      </c>
      <c r="H21" s="6">
        <v>0</v>
      </c>
      <c r="I21" s="6">
        <v>0</v>
      </c>
      <c r="J21" s="6">
        <v>0</v>
      </c>
      <c r="K21" s="6">
        <v>0</v>
      </c>
      <c r="L21" s="6">
        <v>0</v>
      </c>
      <c r="M21" s="6">
        <v>6203</v>
      </c>
      <c r="N21" s="6">
        <v>6203</v>
      </c>
      <c r="O21" s="6">
        <v>6203</v>
      </c>
      <c r="P21" s="6">
        <v>0</v>
      </c>
      <c r="Q21" s="6">
        <v>0</v>
      </c>
      <c r="R21" t="s">
        <v>32</v>
      </c>
      <c r="S21" s="7">
        <v>44237.402361111097</v>
      </c>
      <c r="T21" t="s">
        <v>33</v>
      </c>
    </row>
    <row r="22" spans="1:20" x14ac:dyDescent="0.3">
      <c r="A22" t="s">
        <v>21</v>
      </c>
      <c r="B22" t="s">
        <v>74</v>
      </c>
      <c r="C22" t="s">
        <v>75</v>
      </c>
      <c r="D22" t="s">
        <v>76</v>
      </c>
      <c r="E22" t="s">
        <v>73</v>
      </c>
      <c r="F22" t="s">
        <v>31</v>
      </c>
      <c r="G22" s="6">
        <v>0</v>
      </c>
      <c r="H22" s="6">
        <v>0</v>
      </c>
      <c r="I22" s="6">
        <v>0</v>
      </c>
      <c r="J22" s="6">
        <v>0</v>
      </c>
      <c r="K22" s="6">
        <v>0</v>
      </c>
      <c r="L22" s="6">
        <v>0</v>
      </c>
      <c r="M22" s="6">
        <v>55828</v>
      </c>
      <c r="N22" s="6">
        <v>55828</v>
      </c>
      <c r="O22" s="6">
        <v>55828</v>
      </c>
      <c r="P22" s="6">
        <v>0</v>
      </c>
      <c r="Q22" s="6">
        <v>0</v>
      </c>
      <c r="R22" t="s">
        <v>32</v>
      </c>
      <c r="S22" s="7">
        <v>44237.402361111097</v>
      </c>
      <c r="T22" t="s">
        <v>77</v>
      </c>
    </row>
    <row r="23" spans="1:20" x14ac:dyDescent="0.3">
      <c r="A23" t="s">
        <v>21</v>
      </c>
      <c r="B23" t="s">
        <v>78</v>
      </c>
      <c r="C23" t="s">
        <v>79</v>
      </c>
      <c r="D23" t="s">
        <v>80</v>
      </c>
      <c r="E23" t="s">
        <v>81</v>
      </c>
      <c r="F23" t="s">
        <v>31</v>
      </c>
      <c r="G23" s="6">
        <v>0</v>
      </c>
      <c r="H23" s="6">
        <v>15</v>
      </c>
      <c r="I23" s="6">
        <v>0</v>
      </c>
      <c r="J23" s="6">
        <v>0</v>
      </c>
      <c r="K23" s="6">
        <v>0</v>
      </c>
      <c r="L23" s="6">
        <v>0</v>
      </c>
      <c r="M23" s="6">
        <v>1716</v>
      </c>
      <c r="N23" s="6">
        <v>1716</v>
      </c>
      <c r="O23" s="6">
        <v>1716</v>
      </c>
      <c r="P23" s="6">
        <v>1.08000000000004</v>
      </c>
      <c r="Q23" s="6">
        <v>-1.08000000000004</v>
      </c>
      <c r="R23" t="s">
        <v>82</v>
      </c>
      <c r="S23" s="7">
        <v>43998.369224536997</v>
      </c>
      <c r="T23" t="s">
        <v>83</v>
      </c>
    </row>
    <row r="24" spans="1:20" x14ac:dyDescent="0.3">
      <c r="A24" t="s">
        <v>21</v>
      </c>
      <c r="B24" t="s">
        <v>84</v>
      </c>
      <c r="C24" t="s">
        <v>84</v>
      </c>
      <c r="D24" t="s">
        <v>85</v>
      </c>
      <c r="E24" t="s">
        <v>86</v>
      </c>
      <c r="F24" t="s">
        <v>31</v>
      </c>
      <c r="G24" s="6">
        <v>8750</v>
      </c>
      <c r="H24" s="6">
        <v>15</v>
      </c>
      <c r="I24" s="6">
        <v>1312.5</v>
      </c>
      <c r="J24" s="6">
        <v>180.63</v>
      </c>
      <c r="K24" s="6">
        <v>200</v>
      </c>
      <c r="L24" s="6">
        <v>7818.13</v>
      </c>
      <c r="M24" s="6">
        <v>-7861</v>
      </c>
      <c r="N24" s="6">
        <v>-7861</v>
      </c>
      <c r="O24" s="6">
        <v>-6731.0054103605116</v>
      </c>
      <c r="P24" s="6">
        <v>365.06</v>
      </c>
      <c r="Q24" s="6">
        <v>947.44</v>
      </c>
      <c r="R24" t="s">
        <v>87</v>
      </c>
      <c r="S24" s="7">
        <v>43987.639872685198</v>
      </c>
      <c r="T24" t="s">
        <v>38</v>
      </c>
    </row>
    <row r="25" spans="1:20" x14ac:dyDescent="0.3">
      <c r="A25" t="s">
        <v>21</v>
      </c>
      <c r="B25" t="s">
        <v>88</v>
      </c>
      <c r="C25" t="s">
        <v>89</v>
      </c>
      <c r="D25" t="s">
        <v>90</v>
      </c>
      <c r="E25" t="s">
        <v>91</v>
      </c>
      <c r="F25" t="s">
        <v>31</v>
      </c>
      <c r="G25" s="6">
        <v>-151.61000000000001</v>
      </c>
      <c r="H25" s="6">
        <v>15</v>
      </c>
      <c r="I25" s="6">
        <v>-22.74</v>
      </c>
      <c r="J25" s="6">
        <v>149.47</v>
      </c>
      <c r="K25" s="6">
        <v>0</v>
      </c>
      <c r="L25" s="6">
        <v>20.6</v>
      </c>
      <c r="M25" s="6">
        <v>4</v>
      </c>
      <c r="N25" s="6">
        <v>4</v>
      </c>
      <c r="O25" s="6">
        <v>-38.504672897195967</v>
      </c>
      <c r="P25" s="6">
        <v>-20.99</v>
      </c>
      <c r="Q25" s="6">
        <v>-1.75</v>
      </c>
      <c r="R25" t="s">
        <v>92</v>
      </c>
      <c r="S25" s="7">
        <v>44134.357372685197</v>
      </c>
      <c r="T25" t="s">
        <v>93</v>
      </c>
    </row>
    <row r="26" spans="1:20" x14ac:dyDescent="0.3">
      <c r="A26" t="s">
        <v>21</v>
      </c>
      <c r="B26" t="s">
        <v>94</v>
      </c>
      <c r="C26" t="s">
        <v>94</v>
      </c>
      <c r="D26" t="s">
        <v>95</v>
      </c>
      <c r="E26" t="s">
        <v>96</v>
      </c>
      <c r="F26" t="s">
        <v>31</v>
      </c>
      <c r="G26" s="6">
        <v>85575</v>
      </c>
      <c r="H26" s="6">
        <v>15</v>
      </c>
      <c r="I26" s="6">
        <v>12836.25</v>
      </c>
      <c r="J26" s="6">
        <v>649.52</v>
      </c>
      <c r="K26" s="6">
        <v>0</v>
      </c>
      <c r="L26" s="6">
        <v>73388.27</v>
      </c>
      <c r="M26" s="6">
        <v>-73249</v>
      </c>
      <c r="N26" s="6">
        <v>-73249</v>
      </c>
      <c r="O26" s="6">
        <v>-62344.416521309715</v>
      </c>
      <c r="P26" s="6">
        <v>14767.99</v>
      </c>
      <c r="Q26" s="6">
        <v>-1931.74</v>
      </c>
      <c r="R26" t="s">
        <v>97</v>
      </c>
      <c r="S26"/>
      <c r="T26" t="s">
        <v>98</v>
      </c>
    </row>
    <row r="27" spans="1:20" x14ac:dyDescent="0.3">
      <c r="A27" t="s">
        <v>21</v>
      </c>
      <c r="B27" t="s">
        <v>99</v>
      </c>
      <c r="C27" t="s">
        <v>99</v>
      </c>
      <c r="D27" t="s">
        <v>100</v>
      </c>
      <c r="E27" t="s">
        <v>101</v>
      </c>
      <c r="F27" t="s">
        <v>31</v>
      </c>
      <c r="G27" s="6">
        <v>26650</v>
      </c>
      <c r="H27" s="6">
        <v>15</v>
      </c>
      <c r="I27" s="6">
        <v>3997.5</v>
      </c>
      <c r="J27" s="6">
        <v>593.28</v>
      </c>
      <c r="K27" s="6">
        <v>0</v>
      </c>
      <c r="L27" s="6">
        <v>23245.78</v>
      </c>
      <c r="M27" s="6">
        <v>-27243</v>
      </c>
      <c r="N27" s="6">
        <v>-27243</v>
      </c>
      <c r="O27" s="6">
        <v>-23245.541085361234</v>
      </c>
      <c r="P27" s="6">
        <v>-0.5</v>
      </c>
      <c r="Q27" s="6">
        <v>3998</v>
      </c>
      <c r="R27" t="s">
        <v>102</v>
      </c>
      <c r="S27" s="7">
        <v>45719.404490740701</v>
      </c>
      <c r="T27" t="s">
        <v>103</v>
      </c>
    </row>
    <row r="28" spans="1:20" x14ac:dyDescent="0.3">
      <c r="A28" t="s">
        <v>21</v>
      </c>
      <c r="B28" t="s">
        <v>104</v>
      </c>
      <c r="C28" t="s">
        <v>104</v>
      </c>
      <c r="D28" t="s">
        <v>105</v>
      </c>
      <c r="E28" t="s">
        <v>106</v>
      </c>
      <c r="F28" t="s">
        <v>31</v>
      </c>
      <c r="G28" s="6">
        <v>215250</v>
      </c>
      <c r="H28" s="6">
        <v>15</v>
      </c>
      <c r="I28" s="6">
        <v>32287.5</v>
      </c>
      <c r="J28" s="6">
        <v>1253.4000000000001</v>
      </c>
      <c r="K28" s="6">
        <v>0</v>
      </c>
      <c r="L28" s="6">
        <v>184215.9</v>
      </c>
      <c r="M28" s="6">
        <v>-216503</v>
      </c>
      <c r="N28" s="6">
        <v>-216503</v>
      </c>
      <c r="O28" s="6">
        <v>-184215.55965264287</v>
      </c>
      <c r="P28"/>
      <c r="Q28"/>
      <c r="R28" t="s">
        <v>107</v>
      </c>
      <c r="S28"/>
      <c r="T28" t="s">
        <v>98</v>
      </c>
    </row>
    <row r="29" spans="1:20" x14ac:dyDescent="0.3">
      <c r="A29" t="s">
        <v>21</v>
      </c>
      <c r="B29" t="s">
        <v>108</v>
      </c>
      <c r="C29" t="s">
        <v>109</v>
      </c>
      <c r="D29" t="s">
        <v>110</v>
      </c>
      <c r="E29" t="s">
        <v>111</v>
      </c>
      <c r="F29" t="s">
        <v>31</v>
      </c>
      <c r="G29" s="6">
        <v>1500</v>
      </c>
      <c r="H29" s="6">
        <v>15</v>
      </c>
      <c r="I29" s="6">
        <v>225</v>
      </c>
      <c r="J29" s="6">
        <v>505.25</v>
      </c>
      <c r="K29" s="6">
        <v>0</v>
      </c>
      <c r="L29" s="6">
        <v>1780.25</v>
      </c>
      <c r="M29" s="6">
        <v>-2005</v>
      </c>
      <c r="N29" s="6">
        <v>-2005</v>
      </c>
      <c r="O29" s="6">
        <v>-1780.0280513651664</v>
      </c>
      <c r="P29"/>
      <c r="Q29"/>
      <c r="R29" t="s">
        <v>112</v>
      </c>
      <c r="S29"/>
      <c r="T29" t="s">
        <v>113</v>
      </c>
    </row>
    <row r="30" spans="1:20" x14ac:dyDescent="0.3">
      <c r="A30" t="s">
        <v>21</v>
      </c>
      <c r="B30" t="s">
        <v>114</v>
      </c>
      <c r="C30" t="s">
        <v>114</v>
      </c>
      <c r="D30" t="s">
        <v>115</v>
      </c>
      <c r="E30" t="s">
        <v>116</v>
      </c>
      <c r="F30" t="s">
        <v>31</v>
      </c>
      <c r="G30" s="6">
        <v>29700</v>
      </c>
      <c r="H30" s="6">
        <v>15</v>
      </c>
      <c r="I30" s="6">
        <v>4455</v>
      </c>
      <c r="J30" s="6">
        <v>603.95000000000005</v>
      </c>
      <c r="K30" s="6">
        <v>0</v>
      </c>
      <c r="L30" s="6">
        <v>25848.95</v>
      </c>
      <c r="M30" s="6">
        <v>-30304</v>
      </c>
      <c r="N30" s="6">
        <v>-30304</v>
      </c>
      <c r="O30" s="6">
        <v>-25848.99264947309</v>
      </c>
      <c r="P30" s="6">
        <v>0</v>
      </c>
      <c r="Q30" s="6">
        <v>4455</v>
      </c>
      <c r="R30" t="s">
        <v>117</v>
      </c>
      <c r="S30" s="7">
        <v>45721.4610763889</v>
      </c>
      <c r="T30" t="s">
        <v>118</v>
      </c>
    </row>
    <row r="31" spans="1:20" x14ac:dyDescent="0.3">
      <c r="A31" t="s">
        <v>21</v>
      </c>
      <c r="B31" t="s">
        <v>119</v>
      </c>
      <c r="C31" t="s">
        <v>119</v>
      </c>
      <c r="D31" t="s">
        <v>120</v>
      </c>
      <c r="E31" t="s">
        <v>121</v>
      </c>
      <c r="F31" t="s">
        <v>31</v>
      </c>
      <c r="G31" s="6">
        <v>93365.67</v>
      </c>
      <c r="H31" s="6">
        <v>15</v>
      </c>
      <c r="I31" s="6">
        <v>14004.85</v>
      </c>
      <c r="J31" s="6">
        <v>826.78</v>
      </c>
      <c r="K31" s="6">
        <v>0</v>
      </c>
      <c r="L31" s="6">
        <v>80187.600000000006</v>
      </c>
      <c r="M31" s="6">
        <v>-94192</v>
      </c>
      <c r="N31" s="6">
        <v>-94192</v>
      </c>
      <c r="O31" s="6">
        <v>-80187.216907512222</v>
      </c>
      <c r="P31"/>
      <c r="Q31"/>
      <c r="R31" t="s">
        <v>117</v>
      </c>
      <c r="S31"/>
      <c r="T31" t="s">
        <v>122</v>
      </c>
    </row>
    <row r="32" spans="1:20" x14ac:dyDescent="0.3">
      <c r="A32" t="s">
        <v>21</v>
      </c>
      <c r="B32" t="s">
        <v>123</v>
      </c>
      <c r="C32" t="s">
        <v>123</v>
      </c>
      <c r="D32" t="s">
        <v>120</v>
      </c>
      <c r="E32" t="s">
        <v>121</v>
      </c>
      <c r="F32" t="s">
        <v>31</v>
      </c>
      <c r="G32" s="6">
        <v>8100</v>
      </c>
      <c r="H32" s="6">
        <v>15</v>
      </c>
      <c r="I32" s="6">
        <v>1215</v>
      </c>
      <c r="J32" s="6">
        <v>28.35</v>
      </c>
      <c r="K32" s="6">
        <v>0</v>
      </c>
      <c r="L32" s="6">
        <v>6913.35</v>
      </c>
      <c r="M32" s="6">
        <v>-8128</v>
      </c>
      <c r="N32" s="6">
        <v>-8128</v>
      </c>
      <c r="O32" s="6">
        <v>-6913.0523168908821</v>
      </c>
      <c r="P32"/>
      <c r="Q32"/>
      <c r="R32" t="s">
        <v>117</v>
      </c>
      <c r="S32"/>
      <c r="T32" t="s">
        <v>124</v>
      </c>
    </row>
    <row r="33" spans="1:20" x14ac:dyDescent="0.3">
      <c r="A33" t="s">
        <v>21</v>
      </c>
      <c r="B33" t="s">
        <v>125</v>
      </c>
      <c r="C33" t="s">
        <v>125</v>
      </c>
      <c r="D33" t="s">
        <v>120</v>
      </c>
      <c r="E33" t="s">
        <v>121</v>
      </c>
      <c r="F33" t="s">
        <v>31</v>
      </c>
      <c r="G33" s="6">
        <v>4828.12</v>
      </c>
      <c r="H33" s="6">
        <v>15</v>
      </c>
      <c r="I33" s="6">
        <v>724.22</v>
      </c>
      <c r="J33" s="6">
        <v>16.899999999999999</v>
      </c>
      <c r="K33" s="6">
        <v>0</v>
      </c>
      <c r="L33" s="6">
        <v>4120.8</v>
      </c>
      <c r="M33" s="6">
        <v>-4845</v>
      </c>
      <c r="N33" s="6">
        <v>-4845</v>
      </c>
      <c r="O33" s="6">
        <v>-4120.7829895439027</v>
      </c>
      <c r="P33"/>
      <c r="Q33"/>
      <c r="R33" t="s">
        <v>117</v>
      </c>
      <c r="S33"/>
      <c r="T33" t="s">
        <v>33</v>
      </c>
    </row>
    <row r="34" spans="1:20" x14ac:dyDescent="0.3">
      <c r="A34" t="s">
        <v>21</v>
      </c>
      <c r="B34" t="s">
        <v>126</v>
      </c>
      <c r="C34" t="s">
        <v>126</v>
      </c>
      <c r="D34" t="s">
        <v>115</v>
      </c>
      <c r="E34" t="s">
        <v>127</v>
      </c>
      <c r="F34" t="s">
        <v>31</v>
      </c>
      <c r="G34" s="6">
        <v>1423.13</v>
      </c>
      <c r="H34" s="6">
        <v>15</v>
      </c>
      <c r="I34" s="6">
        <v>213.47</v>
      </c>
      <c r="J34" s="6">
        <v>504.99</v>
      </c>
      <c r="K34" s="6">
        <v>0</v>
      </c>
      <c r="L34" s="6">
        <v>1714.65</v>
      </c>
      <c r="M34" s="6">
        <v>-1928</v>
      </c>
      <c r="N34" s="6">
        <v>-1928</v>
      </c>
      <c r="O34" s="6">
        <v>-1714.5432856876128</v>
      </c>
      <c r="P34"/>
      <c r="Q34"/>
      <c r="R34" t="s">
        <v>117</v>
      </c>
      <c r="S34"/>
      <c r="T34" t="s">
        <v>122</v>
      </c>
    </row>
    <row r="35" spans="1:20" x14ac:dyDescent="0.3">
      <c r="A35" t="s">
        <v>21</v>
      </c>
      <c r="B35" t="s">
        <v>128</v>
      </c>
      <c r="C35" t="s">
        <v>128</v>
      </c>
      <c r="D35" t="s">
        <v>115</v>
      </c>
      <c r="E35" t="s">
        <v>127</v>
      </c>
      <c r="F35" t="s">
        <v>31</v>
      </c>
      <c r="G35" s="6">
        <v>7128</v>
      </c>
      <c r="H35" s="6">
        <v>15</v>
      </c>
      <c r="I35" s="6">
        <v>1069.2</v>
      </c>
      <c r="J35" s="6">
        <v>24.95</v>
      </c>
      <c r="K35" s="6">
        <v>0</v>
      </c>
      <c r="L35" s="6">
        <v>6083.75</v>
      </c>
      <c r="M35" s="6">
        <v>-7153</v>
      </c>
      <c r="N35" s="6">
        <v>-7153</v>
      </c>
      <c r="O35" s="6">
        <v>-6083.7925261605351</v>
      </c>
      <c r="P35"/>
      <c r="Q35"/>
      <c r="R35" t="s">
        <v>117</v>
      </c>
      <c r="S35"/>
      <c r="T35" t="s">
        <v>124</v>
      </c>
    </row>
    <row r="36" spans="1:20" x14ac:dyDescent="0.3">
      <c r="A36" t="s">
        <v>21</v>
      </c>
      <c r="B36" t="s">
        <v>129</v>
      </c>
      <c r="C36" t="s">
        <v>129</v>
      </c>
      <c r="D36" t="s">
        <v>115</v>
      </c>
      <c r="E36" t="s">
        <v>127</v>
      </c>
      <c r="F36" t="s">
        <v>31</v>
      </c>
      <c r="G36" s="6">
        <v>534.6</v>
      </c>
      <c r="H36" s="6">
        <v>15</v>
      </c>
      <c r="I36" s="6">
        <v>80.19</v>
      </c>
      <c r="J36" s="6">
        <v>1.87</v>
      </c>
      <c r="K36" s="6">
        <v>0</v>
      </c>
      <c r="L36" s="6">
        <v>456.28</v>
      </c>
      <c r="M36" s="6">
        <v>-536</v>
      </c>
      <c r="N36" s="6">
        <v>-536</v>
      </c>
      <c r="O36" s="6">
        <v>-455.88025425466475</v>
      </c>
      <c r="P36"/>
      <c r="Q36"/>
      <c r="R36" t="s">
        <v>117</v>
      </c>
      <c r="S36"/>
      <c r="T36" t="s">
        <v>33</v>
      </c>
    </row>
    <row r="37" spans="1:20" x14ac:dyDescent="0.3">
      <c r="A37" t="s">
        <v>21</v>
      </c>
      <c r="B37" t="s">
        <v>130</v>
      </c>
      <c r="C37" t="s">
        <v>130</v>
      </c>
      <c r="D37" t="s">
        <v>115</v>
      </c>
      <c r="E37" t="s">
        <v>127</v>
      </c>
      <c r="F37" t="s">
        <v>31</v>
      </c>
      <c r="G37" s="6">
        <v>1069.2</v>
      </c>
      <c r="H37" s="6">
        <v>15</v>
      </c>
      <c r="I37" s="6">
        <v>160.38</v>
      </c>
      <c r="J37" s="6">
        <v>3.74</v>
      </c>
      <c r="K37" s="6">
        <v>0</v>
      </c>
      <c r="L37" s="6">
        <v>912.56</v>
      </c>
      <c r="M37" s="6">
        <v>-1073</v>
      </c>
      <c r="N37" s="6">
        <v>-1073</v>
      </c>
      <c r="O37" s="6">
        <v>-912.61103137174496</v>
      </c>
      <c r="P37"/>
      <c r="Q37"/>
      <c r="R37" t="s">
        <v>117</v>
      </c>
      <c r="S37"/>
      <c r="T37" t="s">
        <v>77</v>
      </c>
    </row>
    <row r="38" spans="1:20" x14ac:dyDescent="0.3">
      <c r="A38" t="s">
        <v>21</v>
      </c>
      <c r="B38" t="s">
        <v>131</v>
      </c>
      <c r="C38" t="s">
        <v>131</v>
      </c>
      <c r="D38" t="s">
        <v>115</v>
      </c>
      <c r="E38" t="s">
        <v>127</v>
      </c>
      <c r="F38" t="s">
        <v>31</v>
      </c>
      <c r="G38" s="6">
        <v>617.76</v>
      </c>
      <c r="H38" s="6">
        <v>15</v>
      </c>
      <c r="I38" s="6">
        <v>92.66</v>
      </c>
      <c r="J38" s="6">
        <v>2.16</v>
      </c>
      <c r="K38" s="6">
        <v>0</v>
      </c>
      <c r="L38" s="6">
        <v>527.26</v>
      </c>
      <c r="M38" s="6">
        <v>-620</v>
      </c>
      <c r="N38" s="6">
        <v>-620</v>
      </c>
      <c r="O38" s="6">
        <v>-527.32804232804233</v>
      </c>
      <c r="P38"/>
      <c r="Q38"/>
      <c r="R38" t="s">
        <v>117</v>
      </c>
      <c r="S38"/>
      <c r="T38" t="s">
        <v>49</v>
      </c>
    </row>
    <row r="39" spans="1:20" x14ac:dyDescent="0.3">
      <c r="A39" t="s">
        <v>21</v>
      </c>
      <c r="B39" t="s">
        <v>132</v>
      </c>
      <c r="C39" t="s">
        <v>132</v>
      </c>
      <c r="D39" t="s">
        <v>115</v>
      </c>
      <c r="E39" t="s">
        <v>127</v>
      </c>
      <c r="F39" t="s">
        <v>31</v>
      </c>
      <c r="G39" s="6">
        <v>664.13</v>
      </c>
      <c r="H39" s="6">
        <v>15</v>
      </c>
      <c r="I39" s="6">
        <v>99.62</v>
      </c>
      <c r="J39" s="6">
        <v>2.3199999999999998</v>
      </c>
      <c r="K39" s="6">
        <v>0</v>
      </c>
      <c r="L39" s="6">
        <v>566.83000000000004</v>
      </c>
      <c r="M39" s="6">
        <v>-666</v>
      </c>
      <c r="N39" s="6">
        <v>-666</v>
      </c>
      <c r="O39" s="6">
        <v>-566.44726536124244</v>
      </c>
      <c r="P39"/>
      <c r="Q39"/>
      <c r="R39" t="s">
        <v>117</v>
      </c>
      <c r="S39"/>
      <c r="T39" t="s">
        <v>93</v>
      </c>
    </row>
    <row r="40" spans="1:20" x14ac:dyDescent="0.3">
      <c r="A40" t="s">
        <v>21</v>
      </c>
      <c r="B40" t="s">
        <v>133</v>
      </c>
      <c r="C40" t="s">
        <v>133</v>
      </c>
      <c r="D40" t="s">
        <v>134</v>
      </c>
      <c r="E40" t="s">
        <v>135</v>
      </c>
      <c r="F40" t="s">
        <v>31</v>
      </c>
      <c r="G40" s="6">
        <v>17820</v>
      </c>
      <c r="H40" s="6">
        <v>15</v>
      </c>
      <c r="I40" s="6">
        <v>2673</v>
      </c>
      <c r="J40" s="6">
        <v>562.37</v>
      </c>
      <c r="K40" s="6">
        <v>0</v>
      </c>
      <c r="L40" s="6">
        <v>15709.37</v>
      </c>
      <c r="M40" s="6">
        <v>-18382</v>
      </c>
      <c r="N40" s="6">
        <v>-18382</v>
      </c>
      <c r="O40" s="6">
        <v>-15709.053802094071</v>
      </c>
      <c r="P40"/>
      <c r="Q40"/>
      <c r="R40" t="s">
        <v>117</v>
      </c>
      <c r="S40"/>
      <c r="T40" t="s">
        <v>136</v>
      </c>
    </row>
    <row r="41" spans="1:20" x14ac:dyDescent="0.3">
      <c r="A41" t="s">
        <v>21</v>
      </c>
      <c r="B41" t="s">
        <v>137</v>
      </c>
      <c r="C41" t="s">
        <v>138</v>
      </c>
      <c r="D41" t="s">
        <v>139</v>
      </c>
      <c r="E41" t="s">
        <v>140</v>
      </c>
      <c r="F41" t="s">
        <v>31</v>
      </c>
      <c r="G41" s="6">
        <v>630.5</v>
      </c>
      <c r="H41" s="6">
        <v>15</v>
      </c>
      <c r="I41" s="6">
        <v>94.58</v>
      </c>
      <c r="J41" s="6">
        <v>502.21</v>
      </c>
      <c r="K41" s="6">
        <v>0</v>
      </c>
      <c r="L41" s="6">
        <v>1038.1300000000001</v>
      </c>
      <c r="M41" s="6">
        <v>-1133</v>
      </c>
      <c r="N41" s="6">
        <v>-1133</v>
      </c>
      <c r="O41" s="6">
        <v>-1038.3957853289899</v>
      </c>
      <c r="P41" s="6">
        <v>-0.42</v>
      </c>
      <c r="Q41" s="6">
        <v>95</v>
      </c>
      <c r="R41" t="s">
        <v>141</v>
      </c>
      <c r="S41" s="7">
        <v>45722.687210648102</v>
      </c>
      <c r="T41" t="s">
        <v>142</v>
      </c>
    </row>
    <row r="42" spans="1:20" x14ac:dyDescent="0.3">
      <c r="A42" t="s">
        <v>21</v>
      </c>
      <c r="B42" t="s">
        <v>143</v>
      </c>
      <c r="C42" t="s">
        <v>143</v>
      </c>
      <c r="D42" t="s">
        <v>144</v>
      </c>
      <c r="E42" t="s">
        <v>145</v>
      </c>
      <c r="F42" t="s">
        <v>31</v>
      </c>
      <c r="G42" s="6">
        <v>112289.75</v>
      </c>
      <c r="H42" s="6">
        <v>15</v>
      </c>
      <c r="I42" s="6">
        <v>16843.46</v>
      </c>
      <c r="J42" s="6">
        <v>893.01</v>
      </c>
      <c r="K42" s="6">
        <v>0</v>
      </c>
      <c r="L42" s="6">
        <v>96339.3</v>
      </c>
      <c r="M42" s="6">
        <v>-2426.2600000000002</v>
      </c>
      <c r="N42" s="6">
        <v>-2426.2600000000002</v>
      </c>
      <c r="O42" s="6">
        <v>-2065.1925259465311</v>
      </c>
      <c r="P42" s="6">
        <v>33325.89</v>
      </c>
      <c r="Q42" s="6">
        <v>-16482.43</v>
      </c>
      <c r="R42" t="s">
        <v>146</v>
      </c>
      <c r="S42"/>
      <c r="T42" t="s">
        <v>147</v>
      </c>
    </row>
    <row r="43" spans="1:20" x14ac:dyDescent="0.3">
      <c r="A43" t="s">
        <v>21</v>
      </c>
      <c r="B43" t="s">
        <v>148</v>
      </c>
      <c r="C43" t="s">
        <v>149</v>
      </c>
      <c r="D43" t="s">
        <v>150</v>
      </c>
      <c r="E43" t="s">
        <v>151</v>
      </c>
      <c r="F43" t="s">
        <v>31</v>
      </c>
      <c r="G43" s="6">
        <v>-107198.24</v>
      </c>
      <c r="H43" s="6">
        <v>15</v>
      </c>
      <c r="I43" s="6">
        <v>-16079.74</v>
      </c>
      <c r="J43" s="6">
        <v>-25.189999999999898</v>
      </c>
      <c r="K43" s="6">
        <v>-149.59</v>
      </c>
      <c r="L43" s="6">
        <v>-91293.28</v>
      </c>
      <c r="M43" s="6">
        <v>107373</v>
      </c>
      <c r="N43" s="6">
        <v>107373</v>
      </c>
      <c r="O43" s="6">
        <v>91293.262995117402</v>
      </c>
      <c r="P43" s="6">
        <v>-16079.47</v>
      </c>
      <c r="Q43" s="6">
        <v>-0.270000000000437</v>
      </c>
      <c r="R43" t="s">
        <v>152</v>
      </c>
      <c r="S43" s="7">
        <v>45719.667708333298</v>
      </c>
      <c r="T43" t="s">
        <v>38</v>
      </c>
    </row>
    <row r="44" spans="1:20" x14ac:dyDescent="0.3">
      <c r="A44" t="s">
        <v>21</v>
      </c>
      <c r="B44" t="s">
        <v>153</v>
      </c>
      <c r="C44" t="s">
        <v>153</v>
      </c>
      <c r="D44" t="s">
        <v>154</v>
      </c>
      <c r="E44" t="s">
        <v>155</v>
      </c>
      <c r="F44" t="s">
        <v>31</v>
      </c>
      <c r="G44" s="6">
        <v>3240</v>
      </c>
      <c r="H44" s="6">
        <v>15</v>
      </c>
      <c r="I44" s="6">
        <v>486</v>
      </c>
      <c r="J44" s="6">
        <v>511.34</v>
      </c>
      <c r="K44" s="6">
        <v>0</v>
      </c>
      <c r="L44" s="6">
        <v>3265.34</v>
      </c>
      <c r="M44" s="6">
        <v>-3751</v>
      </c>
      <c r="N44" s="6">
        <v>-3751</v>
      </c>
      <c r="O44" s="6">
        <v>-3265.0440482600884</v>
      </c>
      <c r="P44" s="6">
        <v>971.96</v>
      </c>
      <c r="Q44" s="6">
        <v>-485.96</v>
      </c>
      <c r="R44" t="s">
        <v>117</v>
      </c>
      <c r="S44"/>
      <c r="T44" t="s">
        <v>124</v>
      </c>
    </row>
    <row r="45" spans="1:20" x14ac:dyDescent="0.3">
      <c r="A45" t="s">
        <v>21</v>
      </c>
      <c r="B45" t="s">
        <v>156</v>
      </c>
      <c r="C45" t="s">
        <v>156</v>
      </c>
      <c r="D45" t="s">
        <v>154</v>
      </c>
      <c r="E45" t="s">
        <v>155</v>
      </c>
      <c r="F45" t="s">
        <v>31</v>
      </c>
      <c r="G45" s="6">
        <v>2341.0300000000002</v>
      </c>
      <c r="H45" s="6">
        <v>15</v>
      </c>
      <c r="I45" s="6">
        <v>351.15</v>
      </c>
      <c r="J45" s="6">
        <v>8.19</v>
      </c>
      <c r="K45" s="6">
        <v>0</v>
      </c>
      <c r="L45" s="6">
        <v>1998.07</v>
      </c>
      <c r="M45" s="6">
        <v>-2349</v>
      </c>
      <c r="N45" s="6">
        <v>-2349</v>
      </c>
      <c r="O45" s="6">
        <v>-1997.8828845318872</v>
      </c>
      <c r="P45" s="6">
        <v>702.27</v>
      </c>
      <c r="Q45" s="6">
        <v>-351.12</v>
      </c>
      <c r="R45" t="s">
        <v>117</v>
      </c>
      <c r="S45"/>
      <c r="T45" t="s">
        <v>33</v>
      </c>
    </row>
    <row r="46" spans="1:20" x14ac:dyDescent="0.3">
      <c r="A46" t="s">
        <v>21</v>
      </c>
      <c r="B46" t="s">
        <v>157</v>
      </c>
      <c r="C46" t="s">
        <v>157</v>
      </c>
      <c r="D46" t="s">
        <v>154</v>
      </c>
      <c r="E46" t="s">
        <v>155</v>
      </c>
      <c r="F46" t="s">
        <v>31</v>
      </c>
      <c r="G46" s="6">
        <v>10590.37</v>
      </c>
      <c r="H46" s="6">
        <v>15</v>
      </c>
      <c r="I46" s="6">
        <v>1588.56</v>
      </c>
      <c r="J46" s="6">
        <v>37.07</v>
      </c>
      <c r="K46" s="6">
        <v>0</v>
      </c>
      <c r="L46" s="6">
        <v>9038.8799999999992</v>
      </c>
      <c r="M46" s="6">
        <v>-10627</v>
      </c>
      <c r="N46" s="6">
        <v>-10627</v>
      </c>
      <c r="O46" s="6">
        <v>-9038.5057699690606</v>
      </c>
      <c r="P46" s="6">
        <v>3177.05</v>
      </c>
      <c r="Q46" s="6">
        <v>-1588.49</v>
      </c>
      <c r="R46" t="s">
        <v>117</v>
      </c>
      <c r="S46"/>
      <c r="T46" t="s">
        <v>77</v>
      </c>
    </row>
    <row r="47" spans="1:20" x14ac:dyDescent="0.3">
      <c r="A47" t="s">
        <v>21</v>
      </c>
      <c r="B47" t="s">
        <v>158</v>
      </c>
      <c r="C47" t="s">
        <v>158</v>
      </c>
      <c r="D47" t="s">
        <v>154</v>
      </c>
      <c r="E47" t="s">
        <v>155</v>
      </c>
      <c r="F47" t="s">
        <v>31</v>
      </c>
      <c r="G47" s="6">
        <v>6546.77</v>
      </c>
      <c r="H47" s="6">
        <v>15</v>
      </c>
      <c r="I47" s="6">
        <v>982.02</v>
      </c>
      <c r="J47" s="6">
        <v>22.91</v>
      </c>
      <c r="K47" s="6">
        <v>0</v>
      </c>
      <c r="L47" s="6">
        <v>5587.66</v>
      </c>
      <c r="M47" s="6">
        <v>-6570</v>
      </c>
      <c r="N47" s="6">
        <v>-6570</v>
      </c>
      <c r="O47" s="6">
        <v>-5587.9321671679591</v>
      </c>
      <c r="P47" s="6">
        <v>1964.08</v>
      </c>
      <c r="Q47" s="6">
        <v>-982.06</v>
      </c>
      <c r="R47" t="s">
        <v>117</v>
      </c>
      <c r="S47"/>
      <c r="T47" t="s">
        <v>66</v>
      </c>
    </row>
    <row r="48" spans="1:20" x14ac:dyDescent="0.3">
      <c r="A48" t="s">
        <v>21</v>
      </c>
      <c r="B48" t="s">
        <v>159</v>
      </c>
      <c r="C48" t="s">
        <v>160</v>
      </c>
      <c r="D48" t="s">
        <v>161</v>
      </c>
      <c r="E48" t="s">
        <v>162</v>
      </c>
      <c r="F48" t="s">
        <v>31</v>
      </c>
      <c r="G48" s="6">
        <v>-25.99</v>
      </c>
      <c r="H48" s="6">
        <v>15</v>
      </c>
      <c r="I48" s="6">
        <v>-3.9</v>
      </c>
      <c r="J48" s="6">
        <v>499.91</v>
      </c>
      <c r="K48" s="6">
        <v>0</v>
      </c>
      <c r="L48" s="6">
        <v>477.82</v>
      </c>
      <c r="M48" s="6">
        <v>-474</v>
      </c>
      <c r="N48" s="6">
        <v>-474</v>
      </c>
      <c r="O48" s="6">
        <v>-477.90065833896017</v>
      </c>
      <c r="P48"/>
      <c r="Q48"/>
      <c r="R48" t="s">
        <v>163</v>
      </c>
      <c r="S48"/>
      <c r="T48" t="s">
        <v>122</v>
      </c>
    </row>
    <row r="49" spans="1:20" x14ac:dyDescent="0.3">
      <c r="A49" t="s">
        <v>21</v>
      </c>
      <c r="B49" t="s">
        <v>164</v>
      </c>
      <c r="C49" t="s">
        <v>165</v>
      </c>
      <c r="D49" t="s">
        <v>161</v>
      </c>
      <c r="E49" t="s">
        <v>162</v>
      </c>
      <c r="F49" t="s">
        <v>31</v>
      </c>
      <c r="G49" s="6">
        <v>-346.58</v>
      </c>
      <c r="H49" s="6">
        <v>15</v>
      </c>
      <c r="I49" s="6">
        <v>-51.99</v>
      </c>
      <c r="J49" s="6">
        <v>-1.21</v>
      </c>
      <c r="K49" s="6">
        <v>0</v>
      </c>
      <c r="L49" s="6">
        <v>-295.8</v>
      </c>
      <c r="M49" s="6">
        <v>348</v>
      </c>
      <c r="N49" s="6">
        <v>348</v>
      </c>
      <c r="O49" s="6">
        <v>295.97860778055724</v>
      </c>
      <c r="P49"/>
      <c r="Q49"/>
      <c r="R49" t="s">
        <v>163</v>
      </c>
      <c r="S49"/>
      <c r="T49" t="s">
        <v>124</v>
      </c>
    </row>
    <row r="50" spans="1:20" x14ac:dyDescent="0.3">
      <c r="A50" t="s">
        <v>21</v>
      </c>
      <c r="B50" t="s">
        <v>166</v>
      </c>
      <c r="C50" t="s">
        <v>167</v>
      </c>
      <c r="D50" t="s">
        <v>161</v>
      </c>
      <c r="E50" t="s">
        <v>162</v>
      </c>
      <c r="F50" t="s">
        <v>31</v>
      </c>
      <c r="G50" s="6">
        <v>-327.62</v>
      </c>
      <c r="H50" s="6">
        <v>15</v>
      </c>
      <c r="I50" s="6">
        <v>-49.14</v>
      </c>
      <c r="J50" s="6">
        <v>-1.1499999999999999</v>
      </c>
      <c r="K50" s="6">
        <v>0</v>
      </c>
      <c r="L50" s="6">
        <v>-279.63</v>
      </c>
      <c r="M50" s="6">
        <v>329</v>
      </c>
      <c r="N50" s="6">
        <v>329</v>
      </c>
      <c r="O50" s="6">
        <v>279.8256227758007</v>
      </c>
      <c r="P50"/>
      <c r="Q50"/>
      <c r="R50" t="s">
        <v>163</v>
      </c>
      <c r="S50"/>
      <c r="T50" t="s">
        <v>33</v>
      </c>
    </row>
    <row r="51" spans="1:20" x14ac:dyDescent="0.3">
      <c r="A51" t="s">
        <v>21</v>
      </c>
      <c r="B51" t="s">
        <v>168</v>
      </c>
      <c r="C51" t="s">
        <v>169</v>
      </c>
      <c r="D51" t="s">
        <v>161</v>
      </c>
      <c r="E51" t="s">
        <v>162</v>
      </c>
      <c r="F51" t="s">
        <v>31</v>
      </c>
      <c r="G51" s="6">
        <v>-1292.8800000000001</v>
      </c>
      <c r="H51" s="6">
        <v>15</v>
      </c>
      <c r="I51" s="6">
        <v>-193.93</v>
      </c>
      <c r="J51" s="6">
        <v>-4.53</v>
      </c>
      <c r="K51" s="6">
        <v>0</v>
      </c>
      <c r="L51" s="6">
        <v>-1103.48</v>
      </c>
      <c r="M51" s="6">
        <v>1297</v>
      </c>
      <c r="N51" s="6">
        <v>1297</v>
      </c>
      <c r="O51" s="6">
        <v>1103.1312846363139</v>
      </c>
      <c r="P51"/>
      <c r="Q51"/>
      <c r="R51" t="s">
        <v>163</v>
      </c>
      <c r="S51"/>
      <c r="T51" t="s">
        <v>77</v>
      </c>
    </row>
    <row r="52" spans="1:20" x14ac:dyDescent="0.3">
      <c r="A52" t="s">
        <v>21</v>
      </c>
      <c r="B52" t="s">
        <v>170</v>
      </c>
      <c r="C52" t="s">
        <v>171</v>
      </c>
      <c r="D52" t="s">
        <v>161</v>
      </c>
      <c r="E52" t="s">
        <v>162</v>
      </c>
      <c r="F52" t="s">
        <v>31</v>
      </c>
      <c r="G52" s="6">
        <v>-666.61</v>
      </c>
      <c r="H52" s="6">
        <v>15</v>
      </c>
      <c r="I52" s="6">
        <v>-99.99</v>
      </c>
      <c r="J52" s="6">
        <v>-2.33</v>
      </c>
      <c r="K52" s="6">
        <v>0</v>
      </c>
      <c r="L52" s="6">
        <v>-568.95000000000005</v>
      </c>
      <c r="M52" s="6">
        <v>669</v>
      </c>
      <c r="N52" s="6">
        <v>669</v>
      </c>
      <c r="O52" s="6">
        <v>569.00103148264418</v>
      </c>
      <c r="P52"/>
      <c r="Q52"/>
      <c r="R52" t="s">
        <v>163</v>
      </c>
      <c r="S52"/>
      <c r="T52" t="s">
        <v>66</v>
      </c>
    </row>
    <row r="53" spans="1:20" x14ac:dyDescent="0.3">
      <c r="A53" t="s">
        <v>21</v>
      </c>
      <c r="B53" t="s">
        <v>172</v>
      </c>
      <c r="C53" t="s">
        <v>172</v>
      </c>
      <c r="D53" t="s">
        <v>173</v>
      </c>
      <c r="E53" t="s">
        <v>174</v>
      </c>
      <c r="F53" t="s">
        <v>31</v>
      </c>
      <c r="G53" s="6">
        <v>12234.5</v>
      </c>
      <c r="H53" s="6">
        <v>15</v>
      </c>
      <c r="I53" s="6">
        <v>1835.18</v>
      </c>
      <c r="J53" s="6">
        <v>542.83000000000004</v>
      </c>
      <c r="K53" s="6">
        <v>0</v>
      </c>
      <c r="L53" s="6">
        <v>10942.15</v>
      </c>
      <c r="M53" s="6">
        <v>-12777</v>
      </c>
      <c r="N53" s="6">
        <v>-12777</v>
      </c>
      <c r="O53" s="6">
        <v>-10941.867397179223</v>
      </c>
      <c r="P53" s="6">
        <v>0.18</v>
      </c>
      <c r="Q53" s="6">
        <v>1835</v>
      </c>
      <c r="R53" t="s">
        <v>175</v>
      </c>
      <c r="S53" s="7">
        <v>45721.575624999998</v>
      </c>
      <c r="T53" t="s">
        <v>98</v>
      </c>
    </row>
    <row r="54" spans="1:20" x14ac:dyDescent="0.3">
      <c r="A54" t="s">
        <v>21</v>
      </c>
      <c r="B54" t="s">
        <v>176</v>
      </c>
      <c r="C54" t="s">
        <v>176</v>
      </c>
      <c r="D54" t="s">
        <v>177</v>
      </c>
      <c r="E54" t="s">
        <v>44</v>
      </c>
      <c r="F54" t="s">
        <v>31</v>
      </c>
      <c r="G54" s="6">
        <v>2564.83</v>
      </c>
      <c r="H54" s="6">
        <v>15</v>
      </c>
      <c r="I54" s="6">
        <v>384.72</v>
      </c>
      <c r="J54" s="6">
        <v>508.98</v>
      </c>
      <c r="K54" s="6">
        <v>0</v>
      </c>
      <c r="L54" s="6">
        <v>2689.09</v>
      </c>
      <c r="M54" s="6">
        <v>-3074</v>
      </c>
      <c r="N54" s="6">
        <v>-3074</v>
      </c>
      <c r="O54" s="6">
        <v>-2689.2562194800589</v>
      </c>
      <c r="P54"/>
      <c r="Q54"/>
      <c r="R54" t="s">
        <v>178</v>
      </c>
      <c r="S54"/>
      <c r="T54" t="s">
        <v>122</v>
      </c>
    </row>
    <row r="55" spans="1:20" x14ac:dyDescent="0.3">
      <c r="A55" t="s">
        <v>21</v>
      </c>
      <c r="B55" t="s">
        <v>179</v>
      </c>
      <c r="C55" t="s">
        <v>179</v>
      </c>
      <c r="D55" t="s">
        <v>180</v>
      </c>
      <c r="E55" t="s">
        <v>181</v>
      </c>
      <c r="F55" t="s">
        <v>31</v>
      </c>
      <c r="G55" s="6">
        <v>55424.14</v>
      </c>
      <c r="H55" s="6">
        <v>15</v>
      </c>
      <c r="I55" s="6">
        <v>8313.6200000000008</v>
      </c>
      <c r="J55" s="6">
        <v>193.98</v>
      </c>
      <c r="K55" s="6">
        <v>0</v>
      </c>
      <c r="L55" s="6">
        <v>47304.5</v>
      </c>
      <c r="M55" s="6">
        <v>-55618</v>
      </c>
      <c r="N55" s="6">
        <v>-55618</v>
      </c>
      <c r="O55" s="6">
        <v>-47304.397937219022</v>
      </c>
      <c r="P55"/>
      <c r="Q55"/>
      <c r="R55" t="s">
        <v>178</v>
      </c>
      <c r="S55"/>
      <c r="T55" t="s">
        <v>33</v>
      </c>
    </row>
    <row r="56" spans="1:20" x14ac:dyDescent="0.3">
      <c r="A56" t="s">
        <v>21</v>
      </c>
      <c r="B56" t="s">
        <v>182</v>
      </c>
      <c r="C56" t="s">
        <v>182</v>
      </c>
      <c r="D56" t="s">
        <v>180</v>
      </c>
      <c r="E56" t="s">
        <v>183</v>
      </c>
      <c r="F56" t="s">
        <v>31</v>
      </c>
      <c r="G56" s="6">
        <v>47250</v>
      </c>
      <c r="H56" s="6">
        <v>15</v>
      </c>
      <c r="I56" s="6">
        <v>7087.5</v>
      </c>
      <c r="J56" s="6">
        <v>165.38</v>
      </c>
      <c r="K56" s="6">
        <v>0</v>
      </c>
      <c r="L56" s="6">
        <v>40327.879999999997</v>
      </c>
      <c r="M56" s="6">
        <v>-47415</v>
      </c>
      <c r="N56" s="6">
        <v>-47415</v>
      </c>
      <c r="O56" s="6">
        <v>-40327.556801189829</v>
      </c>
      <c r="P56"/>
      <c r="Q56"/>
      <c r="R56" t="s">
        <v>178</v>
      </c>
      <c r="S56"/>
      <c r="T56" t="s">
        <v>77</v>
      </c>
    </row>
    <row r="57" spans="1:20" x14ac:dyDescent="0.3">
      <c r="A57" t="s">
        <v>21</v>
      </c>
      <c r="B57" t="s">
        <v>184</v>
      </c>
      <c r="C57" t="s">
        <v>184</v>
      </c>
      <c r="D57" t="s">
        <v>177</v>
      </c>
      <c r="E57" t="s">
        <v>185</v>
      </c>
      <c r="F57" t="s">
        <v>31</v>
      </c>
      <c r="G57" s="6">
        <v>77679.87</v>
      </c>
      <c r="H57" s="6">
        <v>15</v>
      </c>
      <c r="I57" s="6">
        <v>11651.98</v>
      </c>
      <c r="J57" s="6">
        <v>271.88</v>
      </c>
      <c r="K57" s="6">
        <v>0</v>
      </c>
      <c r="L57" s="6">
        <v>66299.77</v>
      </c>
      <c r="M57" s="6">
        <v>-77952</v>
      </c>
      <c r="N57" s="6">
        <v>-77952</v>
      </c>
      <c r="O57" s="6">
        <v>-66299.982630794053</v>
      </c>
      <c r="P57"/>
      <c r="Q57"/>
      <c r="R57" t="s">
        <v>178</v>
      </c>
      <c r="S57"/>
      <c r="T57" t="s">
        <v>66</v>
      </c>
    </row>
    <row r="58" spans="1:20" x14ac:dyDescent="0.3">
      <c r="A58" t="s">
        <v>21</v>
      </c>
      <c r="B58" t="s">
        <v>186</v>
      </c>
      <c r="C58" t="s">
        <v>186</v>
      </c>
      <c r="D58" t="s">
        <v>177</v>
      </c>
      <c r="E58" t="s">
        <v>44</v>
      </c>
      <c r="F58" t="s">
        <v>31</v>
      </c>
      <c r="G58" s="6">
        <v>2500</v>
      </c>
      <c r="H58" s="6">
        <v>15</v>
      </c>
      <c r="I58" s="6">
        <v>375</v>
      </c>
      <c r="J58" s="6">
        <v>8.75</v>
      </c>
      <c r="K58" s="6">
        <v>0</v>
      </c>
      <c r="L58" s="6">
        <v>2133.75</v>
      </c>
      <c r="M58" s="6">
        <v>-2509</v>
      </c>
      <c r="N58" s="6">
        <v>-2509</v>
      </c>
      <c r="O58" s="6">
        <v>-2133.9626307922272</v>
      </c>
      <c r="P58"/>
      <c r="Q58"/>
      <c r="R58" t="s">
        <v>178</v>
      </c>
      <c r="S58"/>
      <c r="T58" t="s">
        <v>124</v>
      </c>
    </row>
    <row r="59" spans="1:20" x14ac:dyDescent="0.3">
      <c r="A59" t="s">
        <v>21</v>
      </c>
      <c r="B59" t="s">
        <v>187</v>
      </c>
      <c r="C59" t="s">
        <v>187</v>
      </c>
      <c r="D59" t="s">
        <v>188</v>
      </c>
      <c r="E59" t="s">
        <v>189</v>
      </c>
      <c r="F59" t="s">
        <v>31</v>
      </c>
      <c r="G59" s="6">
        <v>8675</v>
      </c>
      <c r="H59" s="6">
        <v>15</v>
      </c>
      <c r="I59" s="6">
        <v>1301.25</v>
      </c>
      <c r="J59" s="6">
        <v>530.36</v>
      </c>
      <c r="K59" s="6">
        <v>0</v>
      </c>
      <c r="L59" s="6">
        <v>7904.11</v>
      </c>
      <c r="M59" s="6">
        <v>-9205</v>
      </c>
      <c r="N59" s="6">
        <v>-9205</v>
      </c>
      <c r="O59" s="6">
        <v>-7903.8008888299864</v>
      </c>
      <c r="P59"/>
      <c r="Q59"/>
      <c r="R59" t="s">
        <v>175</v>
      </c>
      <c r="S59"/>
      <c r="T59" t="s">
        <v>103</v>
      </c>
    </row>
    <row r="60" spans="1:20" x14ac:dyDescent="0.3">
      <c r="A60" t="s">
        <v>21</v>
      </c>
      <c r="B60" t="s">
        <v>190</v>
      </c>
      <c r="C60" t="s">
        <v>190</v>
      </c>
      <c r="D60" t="s">
        <v>191</v>
      </c>
      <c r="E60" t="s">
        <v>192</v>
      </c>
      <c r="F60" t="s">
        <v>31</v>
      </c>
      <c r="G60" s="6">
        <v>64450.69</v>
      </c>
      <c r="H60" s="6">
        <v>15</v>
      </c>
      <c r="I60" s="6">
        <v>9667.6</v>
      </c>
      <c r="J60" s="6">
        <v>725.61</v>
      </c>
      <c r="K60" s="6">
        <v>0</v>
      </c>
      <c r="L60" s="6">
        <v>55508.7</v>
      </c>
      <c r="M60" s="6">
        <v>-65176</v>
      </c>
      <c r="N60" s="6">
        <v>-65176</v>
      </c>
      <c r="O60" s="6">
        <v>-55508.444498997334</v>
      </c>
      <c r="P60" s="6">
        <v>-0.4</v>
      </c>
      <c r="Q60" s="6">
        <v>9668</v>
      </c>
      <c r="R60" t="s">
        <v>175</v>
      </c>
      <c r="S60" s="7">
        <v>45722.687210648102</v>
      </c>
      <c r="T60" t="s">
        <v>103</v>
      </c>
    </row>
    <row r="61" spans="1:20" x14ac:dyDescent="0.3">
      <c r="A61" t="s">
        <v>21</v>
      </c>
      <c r="B61" t="s">
        <v>193</v>
      </c>
      <c r="C61" t="s">
        <v>193</v>
      </c>
      <c r="D61" t="s">
        <v>194</v>
      </c>
      <c r="E61" t="s">
        <v>44</v>
      </c>
      <c r="F61" t="s">
        <v>31</v>
      </c>
      <c r="G61" s="6">
        <v>2133.23</v>
      </c>
      <c r="H61" s="6">
        <v>15</v>
      </c>
      <c r="I61" s="6">
        <v>319.98</v>
      </c>
      <c r="J61" s="6">
        <v>507.47</v>
      </c>
      <c r="K61" s="6">
        <v>0</v>
      </c>
      <c r="L61" s="6">
        <v>2320.7199999999998</v>
      </c>
      <c r="M61" s="6">
        <v>-2641</v>
      </c>
      <c r="N61" s="6">
        <v>-2641</v>
      </c>
      <c r="O61" s="6">
        <v>-2320.9836482750784</v>
      </c>
      <c r="P61"/>
      <c r="Q61"/>
      <c r="R61" t="s">
        <v>178</v>
      </c>
      <c r="S61"/>
      <c r="T61" t="s">
        <v>122</v>
      </c>
    </row>
    <row r="62" spans="1:20" x14ac:dyDescent="0.3">
      <c r="A62" t="s">
        <v>21</v>
      </c>
      <c r="B62" t="s">
        <v>195</v>
      </c>
      <c r="C62" t="s">
        <v>195</v>
      </c>
      <c r="D62" t="s">
        <v>194</v>
      </c>
      <c r="E62" t="s">
        <v>44</v>
      </c>
      <c r="F62" t="s">
        <v>31</v>
      </c>
      <c r="G62" s="6">
        <v>47133</v>
      </c>
      <c r="H62" s="6">
        <v>15</v>
      </c>
      <c r="I62" s="6">
        <v>7069.95</v>
      </c>
      <c r="J62" s="6">
        <v>164.96</v>
      </c>
      <c r="K62" s="6">
        <v>0</v>
      </c>
      <c r="L62" s="6">
        <v>40228.01</v>
      </c>
      <c r="M62" s="6">
        <v>-47298</v>
      </c>
      <c r="N62" s="6">
        <v>-47298</v>
      </c>
      <c r="O62" s="6">
        <v>-40228.044020926063</v>
      </c>
      <c r="P62"/>
      <c r="Q62"/>
      <c r="R62" t="s">
        <v>178</v>
      </c>
      <c r="S62"/>
      <c r="T62" t="s">
        <v>66</v>
      </c>
    </row>
    <row r="63" spans="1:20" x14ac:dyDescent="0.3">
      <c r="A63" t="s">
        <v>21</v>
      </c>
      <c r="B63" t="s">
        <v>196</v>
      </c>
      <c r="C63" t="s">
        <v>196</v>
      </c>
      <c r="D63" t="s">
        <v>194</v>
      </c>
      <c r="E63" t="s">
        <v>44</v>
      </c>
      <c r="F63" t="s">
        <v>31</v>
      </c>
      <c r="G63" s="6">
        <v>2500</v>
      </c>
      <c r="H63" s="6">
        <v>15</v>
      </c>
      <c r="I63" s="6">
        <v>375</v>
      </c>
      <c r="J63" s="6">
        <v>8.75</v>
      </c>
      <c r="K63" s="6">
        <v>0</v>
      </c>
      <c r="L63" s="6">
        <v>2133.75</v>
      </c>
      <c r="M63" s="6">
        <v>-2509</v>
      </c>
      <c r="N63" s="6">
        <v>-2509</v>
      </c>
      <c r="O63" s="6">
        <v>-2133.9626307922272</v>
      </c>
      <c r="P63"/>
      <c r="Q63"/>
      <c r="R63" t="s">
        <v>178</v>
      </c>
      <c r="S63"/>
      <c r="T63" t="s">
        <v>124</v>
      </c>
    </row>
    <row r="64" spans="1:20" x14ac:dyDescent="0.3">
      <c r="A64" t="s">
        <v>21</v>
      </c>
      <c r="B64" t="s">
        <v>197</v>
      </c>
      <c r="C64" t="s">
        <v>197</v>
      </c>
      <c r="D64" t="s">
        <v>198</v>
      </c>
      <c r="E64" t="s">
        <v>199</v>
      </c>
      <c r="F64" t="s">
        <v>31</v>
      </c>
      <c r="G64" s="6">
        <v>12131.25</v>
      </c>
      <c r="H64" s="6">
        <v>15</v>
      </c>
      <c r="I64" s="6">
        <v>1819.69</v>
      </c>
      <c r="J64" s="6">
        <v>392.47</v>
      </c>
      <c r="K64" s="6">
        <v>100</v>
      </c>
      <c r="L64" s="6">
        <v>10804.03</v>
      </c>
      <c r="M64" s="6">
        <v>-12624</v>
      </c>
      <c r="N64" s="6">
        <v>-12624</v>
      </c>
      <c r="O64" s="6">
        <v>-10804.269638426707</v>
      </c>
      <c r="P64" s="6">
        <v>-0.31</v>
      </c>
      <c r="Q64" s="6">
        <v>1820</v>
      </c>
      <c r="R64" t="s">
        <v>175</v>
      </c>
      <c r="S64" s="7">
        <v>45720.582997685196</v>
      </c>
      <c r="T64" t="s">
        <v>38</v>
      </c>
    </row>
    <row r="65" spans="1:20" x14ac:dyDescent="0.3">
      <c r="A65" t="s">
        <v>21</v>
      </c>
      <c r="B65" t="s">
        <v>200</v>
      </c>
      <c r="C65" t="s">
        <v>200</v>
      </c>
      <c r="D65" t="s">
        <v>201</v>
      </c>
      <c r="E65" t="s">
        <v>44</v>
      </c>
      <c r="F65" t="s">
        <v>31</v>
      </c>
      <c r="G65" s="6">
        <v>14480.14</v>
      </c>
      <c r="H65" s="6">
        <v>15</v>
      </c>
      <c r="I65" s="6">
        <v>2172.02</v>
      </c>
      <c r="J65" s="6">
        <v>550.67999999999995</v>
      </c>
      <c r="K65" s="6">
        <v>0</v>
      </c>
      <c r="L65" s="6">
        <v>12858.8</v>
      </c>
      <c r="M65" s="6">
        <v>-13152</v>
      </c>
      <c r="N65" s="6">
        <v>-13152</v>
      </c>
      <c r="O65" s="6">
        <v>-11251.477803606191</v>
      </c>
      <c r="P65" s="6">
        <v>2443.54</v>
      </c>
      <c r="Q65" s="6">
        <v>-271.52</v>
      </c>
      <c r="R65" t="s">
        <v>202</v>
      </c>
      <c r="S65"/>
      <c r="T65" t="s">
        <v>142</v>
      </c>
    </row>
    <row r="66" spans="1:20" x14ac:dyDescent="0.3">
      <c r="A66" t="s">
        <v>21</v>
      </c>
      <c r="B66" t="s">
        <v>203</v>
      </c>
      <c r="C66" t="s">
        <v>203</v>
      </c>
      <c r="D66" t="s">
        <v>204</v>
      </c>
      <c r="E66" t="s">
        <v>205</v>
      </c>
      <c r="F66" t="s">
        <v>31</v>
      </c>
      <c r="G66" s="6">
        <v>37256.879999999997</v>
      </c>
      <c r="H66" s="6">
        <v>15</v>
      </c>
      <c r="I66" s="6">
        <v>5588.53</v>
      </c>
      <c r="J66" s="6">
        <v>480.41</v>
      </c>
      <c r="K66" s="6">
        <v>100</v>
      </c>
      <c r="L66" s="6">
        <v>32248.76</v>
      </c>
      <c r="M66" s="6">
        <v>-37837</v>
      </c>
      <c r="N66" s="6">
        <v>-37837</v>
      </c>
      <c r="O66" s="6">
        <v>-32248.5128327108</v>
      </c>
      <c r="P66"/>
      <c r="Q66"/>
      <c r="R66" t="s">
        <v>175</v>
      </c>
      <c r="S66"/>
      <c r="T66" t="s">
        <v>38</v>
      </c>
    </row>
    <row r="67" spans="1:20" x14ac:dyDescent="0.3">
      <c r="A67" t="s">
        <v>21</v>
      </c>
      <c r="B67" t="s">
        <v>206</v>
      </c>
      <c r="C67" t="s">
        <v>206</v>
      </c>
      <c r="D67" t="s">
        <v>207</v>
      </c>
      <c r="E67" t="s">
        <v>208</v>
      </c>
      <c r="F67" t="s">
        <v>31</v>
      </c>
      <c r="G67" s="6">
        <v>27894.16</v>
      </c>
      <c r="H67" s="6">
        <v>15</v>
      </c>
      <c r="I67" s="6">
        <v>4184.12</v>
      </c>
      <c r="J67" s="6">
        <v>447.63</v>
      </c>
      <c r="K67" s="6">
        <v>200</v>
      </c>
      <c r="L67" s="6">
        <v>24357.67</v>
      </c>
      <c r="M67" s="6">
        <v>-28542</v>
      </c>
      <c r="N67" s="6">
        <v>-28542</v>
      </c>
      <c r="O67" s="6">
        <v>-24357.849214782957</v>
      </c>
      <c r="P67"/>
      <c r="Q67"/>
      <c r="R67" t="s">
        <v>175</v>
      </c>
      <c r="S67"/>
      <c r="T67" t="s">
        <v>38</v>
      </c>
    </row>
    <row r="68" spans="1:20" x14ac:dyDescent="0.3">
      <c r="A68" t="s">
        <v>21</v>
      </c>
      <c r="B68" t="s">
        <v>209</v>
      </c>
      <c r="C68" t="s">
        <v>209</v>
      </c>
      <c r="D68" t="s">
        <v>210</v>
      </c>
      <c r="E68" t="s">
        <v>211</v>
      </c>
      <c r="F68" t="s">
        <v>31</v>
      </c>
      <c r="G68" s="6">
        <v>4652</v>
      </c>
      <c r="H68" s="6">
        <v>15</v>
      </c>
      <c r="I68" s="6">
        <v>697.8</v>
      </c>
      <c r="J68" s="6">
        <v>516.28</v>
      </c>
      <c r="K68" s="6">
        <v>0</v>
      </c>
      <c r="L68" s="6">
        <v>4470.4799999999996</v>
      </c>
      <c r="M68" s="6">
        <v>-5168</v>
      </c>
      <c r="N68" s="6">
        <v>-5168</v>
      </c>
      <c r="O68" s="6">
        <v>-4470.2378044533189</v>
      </c>
      <c r="P68" s="6">
        <v>-0.2</v>
      </c>
      <c r="Q68" s="6">
        <v>698</v>
      </c>
      <c r="R68" t="s">
        <v>212</v>
      </c>
      <c r="S68" s="7">
        <v>45719.387824074103</v>
      </c>
      <c r="T68" t="s">
        <v>98</v>
      </c>
    </row>
    <row r="69" spans="1:20" x14ac:dyDescent="0.3">
      <c r="A69" t="s">
        <v>21</v>
      </c>
      <c r="B69" t="s">
        <v>213</v>
      </c>
      <c r="C69" t="s">
        <v>213</v>
      </c>
      <c r="D69" t="s">
        <v>214</v>
      </c>
      <c r="E69" t="s">
        <v>215</v>
      </c>
      <c r="F69" t="s">
        <v>31</v>
      </c>
      <c r="G69" s="6">
        <v>18570</v>
      </c>
      <c r="H69" s="6">
        <v>15</v>
      </c>
      <c r="I69" s="6">
        <v>2785.5</v>
      </c>
      <c r="J69" s="6">
        <v>565</v>
      </c>
      <c r="K69" s="6">
        <v>0</v>
      </c>
      <c r="L69" s="6">
        <v>16349.5</v>
      </c>
      <c r="M69" s="6">
        <v>-19135</v>
      </c>
      <c r="N69" s="6">
        <v>-19135</v>
      </c>
      <c r="O69" s="6">
        <v>-16349.5</v>
      </c>
      <c r="P69" s="6">
        <v>-0.5</v>
      </c>
      <c r="Q69" s="6">
        <v>2786</v>
      </c>
      <c r="R69" t="s">
        <v>212</v>
      </c>
      <c r="S69" s="7">
        <v>45719.387824074103</v>
      </c>
      <c r="T69" t="s">
        <v>98</v>
      </c>
    </row>
    <row r="70" spans="1:20" x14ac:dyDescent="0.3">
      <c r="A70" t="s">
        <v>21</v>
      </c>
      <c r="B70" t="s">
        <v>216</v>
      </c>
      <c r="C70" t="s">
        <v>216</v>
      </c>
      <c r="D70" t="s">
        <v>217</v>
      </c>
      <c r="E70" t="s">
        <v>218</v>
      </c>
      <c r="F70" t="s">
        <v>31</v>
      </c>
      <c r="G70" s="6">
        <v>26120.53</v>
      </c>
      <c r="H70" s="6">
        <v>15</v>
      </c>
      <c r="I70" s="6">
        <v>3918.08</v>
      </c>
      <c r="J70" s="6">
        <v>591.41999999999996</v>
      </c>
      <c r="K70" s="6">
        <v>94.52</v>
      </c>
      <c r="L70" s="6">
        <v>22888.39</v>
      </c>
      <c r="M70" s="6">
        <v>-2114</v>
      </c>
      <c r="N70" s="6">
        <v>-2114</v>
      </c>
      <c r="O70" s="6">
        <v>-1805.0141051768471</v>
      </c>
      <c r="P70" s="6">
        <v>7527.11</v>
      </c>
      <c r="Q70" s="6">
        <v>-3609.03</v>
      </c>
      <c r="R70" t="s">
        <v>219</v>
      </c>
      <c r="S70"/>
      <c r="T70" t="s">
        <v>38</v>
      </c>
    </row>
    <row r="71" spans="1:20" x14ac:dyDescent="0.3">
      <c r="A71" t="s">
        <v>21</v>
      </c>
      <c r="B71" t="s">
        <v>220</v>
      </c>
      <c r="C71" t="s">
        <v>221</v>
      </c>
      <c r="D71" t="s">
        <v>222</v>
      </c>
      <c r="E71" t="s">
        <v>223</v>
      </c>
      <c r="F71" t="s">
        <v>31</v>
      </c>
      <c r="G71" s="6">
        <v>1125</v>
      </c>
      <c r="H71" s="6">
        <v>15</v>
      </c>
      <c r="I71" s="6">
        <v>168.75</v>
      </c>
      <c r="J71" s="6">
        <v>153.94</v>
      </c>
      <c r="K71" s="6">
        <v>0</v>
      </c>
      <c r="L71" s="6">
        <v>1110.19</v>
      </c>
      <c r="M71" s="6">
        <v>-1279</v>
      </c>
      <c r="N71" s="6">
        <v>-1279</v>
      </c>
      <c r="O71" s="6">
        <v>-1110.2420832877226</v>
      </c>
      <c r="P71"/>
      <c r="Q71"/>
      <c r="R71" t="s">
        <v>224</v>
      </c>
      <c r="S71"/>
      <c r="T71" t="s">
        <v>142</v>
      </c>
    </row>
    <row r="72" spans="1:20" x14ac:dyDescent="0.3">
      <c r="A72" t="s">
        <v>21</v>
      </c>
      <c r="B72" t="s">
        <v>225</v>
      </c>
      <c r="C72" t="s">
        <v>225</v>
      </c>
      <c r="D72" t="s">
        <v>226</v>
      </c>
      <c r="E72" t="s">
        <v>44</v>
      </c>
      <c r="F72" t="s">
        <v>31</v>
      </c>
      <c r="G72" s="6">
        <v>4804.1000000000004</v>
      </c>
      <c r="H72" s="6">
        <v>15</v>
      </c>
      <c r="I72" s="6">
        <v>720.62</v>
      </c>
      <c r="J72" s="6">
        <v>516.80999999999995</v>
      </c>
      <c r="K72" s="6">
        <v>0</v>
      </c>
      <c r="L72" s="6">
        <v>4600.29</v>
      </c>
      <c r="M72" s="6">
        <v>-5321</v>
      </c>
      <c r="N72" s="6">
        <v>-5321</v>
      </c>
      <c r="O72" s="6">
        <v>-4600.3678111450863</v>
      </c>
      <c r="P72"/>
      <c r="Q72"/>
      <c r="R72" t="s">
        <v>227</v>
      </c>
      <c r="S72"/>
      <c r="T72" t="s">
        <v>122</v>
      </c>
    </row>
    <row r="73" spans="1:20" x14ac:dyDescent="0.3">
      <c r="A73" t="s">
        <v>21</v>
      </c>
      <c r="B73" t="s">
        <v>228</v>
      </c>
      <c r="C73" t="s">
        <v>228</v>
      </c>
      <c r="D73" t="s">
        <v>226</v>
      </c>
      <c r="E73" t="s">
        <v>44</v>
      </c>
      <c r="F73" t="s">
        <v>31</v>
      </c>
      <c r="G73" s="6">
        <v>43008.22</v>
      </c>
      <c r="H73" s="6">
        <v>15</v>
      </c>
      <c r="I73" s="6">
        <v>6451.23</v>
      </c>
      <c r="J73" s="6">
        <v>150.53</v>
      </c>
      <c r="K73" s="6">
        <v>0</v>
      </c>
      <c r="L73" s="6">
        <v>36707.519999999997</v>
      </c>
      <c r="M73" s="6">
        <v>-43159</v>
      </c>
      <c r="N73" s="6">
        <v>-43159</v>
      </c>
      <c r="O73" s="6">
        <v>-36707.732630810671</v>
      </c>
      <c r="P73"/>
      <c r="Q73"/>
      <c r="R73" t="s">
        <v>227</v>
      </c>
      <c r="S73"/>
      <c r="T73" t="s">
        <v>147</v>
      </c>
    </row>
    <row r="74" spans="1:20" x14ac:dyDescent="0.3">
      <c r="A74" t="s">
        <v>21</v>
      </c>
      <c r="B74" t="s">
        <v>229</v>
      </c>
      <c r="C74" t="s">
        <v>229</v>
      </c>
      <c r="D74" t="s">
        <v>226</v>
      </c>
      <c r="E74" t="s">
        <v>44</v>
      </c>
      <c r="F74" t="s">
        <v>31</v>
      </c>
      <c r="G74" s="6">
        <v>86473.97</v>
      </c>
      <c r="H74" s="6">
        <v>15</v>
      </c>
      <c r="I74" s="6">
        <v>12971.1</v>
      </c>
      <c r="J74" s="6">
        <v>302.66000000000003</v>
      </c>
      <c r="K74" s="6">
        <v>0</v>
      </c>
      <c r="L74" s="6">
        <v>73805.53</v>
      </c>
      <c r="M74" s="6">
        <v>-86777</v>
      </c>
      <c r="N74" s="6">
        <v>-86777</v>
      </c>
      <c r="O74" s="6">
        <v>-73805.844693554012</v>
      </c>
      <c r="P74"/>
      <c r="Q74"/>
      <c r="R74" t="s">
        <v>227</v>
      </c>
      <c r="S74"/>
      <c r="T74" t="s">
        <v>230</v>
      </c>
    </row>
    <row r="75" spans="1:20" x14ac:dyDescent="0.3">
      <c r="A75" t="s">
        <v>21</v>
      </c>
      <c r="B75" t="s">
        <v>231</v>
      </c>
      <c r="C75" t="s">
        <v>231</v>
      </c>
      <c r="D75" t="s">
        <v>232</v>
      </c>
      <c r="E75" t="s">
        <v>233</v>
      </c>
      <c r="F75" t="s">
        <v>31</v>
      </c>
      <c r="G75" s="6">
        <v>40143.26</v>
      </c>
      <c r="H75" s="6">
        <v>15</v>
      </c>
      <c r="I75" s="6">
        <v>6021.49</v>
      </c>
      <c r="J75" s="6">
        <v>640.5</v>
      </c>
      <c r="K75" s="6">
        <v>100</v>
      </c>
      <c r="L75" s="6">
        <v>34862.269999999997</v>
      </c>
      <c r="M75" s="6">
        <v>-40884</v>
      </c>
      <c r="N75" s="6">
        <v>-40884</v>
      </c>
      <c r="O75" s="6">
        <v>-34862.474652037876</v>
      </c>
      <c r="P75" s="6">
        <v>12043.02</v>
      </c>
      <c r="Q75" s="6">
        <v>-6021.53</v>
      </c>
      <c r="R75" t="s">
        <v>212</v>
      </c>
      <c r="S75"/>
      <c r="T75" t="s">
        <v>38</v>
      </c>
    </row>
    <row r="76" spans="1:20" x14ac:dyDescent="0.3">
      <c r="A76" t="s">
        <v>21</v>
      </c>
      <c r="B76" t="s">
        <v>234</v>
      </c>
      <c r="C76" t="s">
        <v>234</v>
      </c>
      <c r="D76" t="s">
        <v>235</v>
      </c>
      <c r="E76" t="s">
        <v>236</v>
      </c>
      <c r="F76" t="s">
        <v>31</v>
      </c>
      <c r="G76" s="6">
        <v>21275</v>
      </c>
      <c r="H76" s="6">
        <v>15</v>
      </c>
      <c r="I76" s="6">
        <v>3191.25</v>
      </c>
      <c r="J76" s="6">
        <v>574.47</v>
      </c>
      <c r="K76" s="6">
        <v>100</v>
      </c>
      <c r="L76" s="6">
        <v>18758.22</v>
      </c>
      <c r="M76" s="6">
        <v>-21949</v>
      </c>
      <c r="N76" s="6">
        <v>-21949</v>
      </c>
      <c r="O76" s="6">
        <v>-18757.818333654526</v>
      </c>
      <c r="P76"/>
      <c r="Q76"/>
      <c r="R76" t="s">
        <v>212</v>
      </c>
      <c r="S76"/>
      <c r="T76" t="s">
        <v>38</v>
      </c>
    </row>
    <row r="77" spans="1:20" x14ac:dyDescent="0.3">
      <c r="A77" t="s">
        <v>21</v>
      </c>
      <c r="B77" t="s">
        <v>237</v>
      </c>
      <c r="C77" t="s">
        <v>237</v>
      </c>
      <c r="D77" t="s">
        <v>238</v>
      </c>
      <c r="E77" t="s">
        <v>239</v>
      </c>
      <c r="F77" t="s">
        <v>31</v>
      </c>
      <c r="G77" s="6">
        <v>43175.96</v>
      </c>
      <c r="H77" s="6">
        <v>15</v>
      </c>
      <c r="I77" s="6">
        <v>6476.39</v>
      </c>
      <c r="J77" s="6">
        <v>651.12</v>
      </c>
      <c r="K77" s="6">
        <v>100</v>
      </c>
      <c r="L77" s="6">
        <v>37450.69</v>
      </c>
      <c r="M77" s="6">
        <v>-43927</v>
      </c>
      <c r="N77" s="6">
        <v>-43927</v>
      </c>
      <c r="O77" s="6">
        <v>-37450.621794801751</v>
      </c>
      <c r="P77" s="6">
        <v>3528.22</v>
      </c>
      <c r="Q77" s="6">
        <v>2948.17</v>
      </c>
      <c r="R77" t="s">
        <v>212</v>
      </c>
      <c r="S77" s="7">
        <v>45727.403831018499</v>
      </c>
      <c r="T77" t="s">
        <v>38</v>
      </c>
    </row>
    <row r="78" spans="1:20" x14ac:dyDescent="0.3">
      <c r="A78" t="s">
        <v>21</v>
      </c>
      <c r="B78" t="s">
        <v>240</v>
      </c>
      <c r="C78" t="s">
        <v>240</v>
      </c>
      <c r="D78" t="s">
        <v>241</v>
      </c>
      <c r="E78" t="s">
        <v>242</v>
      </c>
      <c r="F78" t="s">
        <v>31</v>
      </c>
      <c r="G78" s="6">
        <v>30631</v>
      </c>
      <c r="H78" s="6">
        <v>15</v>
      </c>
      <c r="I78" s="6">
        <v>4594.6499999999996</v>
      </c>
      <c r="J78" s="6">
        <v>607.22</v>
      </c>
      <c r="K78" s="6">
        <v>200</v>
      </c>
      <c r="L78" s="6">
        <v>26843.57</v>
      </c>
      <c r="M78" s="6">
        <v>-31438</v>
      </c>
      <c r="N78" s="6">
        <v>-31438</v>
      </c>
      <c r="O78" s="6">
        <v>-26843.382152679129</v>
      </c>
      <c r="P78"/>
      <c r="Q78"/>
      <c r="R78" t="s">
        <v>212</v>
      </c>
      <c r="S78"/>
      <c r="T78" t="s">
        <v>38</v>
      </c>
    </row>
    <row r="79" spans="1:20" x14ac:dyDescent="0.3">
      <c r="A79" t="s">
        <v>21</v>
      </c>
      <c r="B79" t="s">
        <v>243</v>
      </c>
      <c r="C79" t="s">
        <v>243</v>
      </c>
      <c r="D79" t="s">
        <v>244</v>
      </c>
      <c r="E79" t="s">
        <v>245</v>
      </c>
      <c r="F79" t="s">
        <v>31</v>
      </c>
      <c r="G79" s="6">
        <v>123776.45</v>
      </c>
      <c r="H79" s="6">
        <v>15</v>
      </c>
      <c r="I79" s="6">
        <v>18566.47</v>
      </c>
      <c r="J79" s="6">
        <v>933.22</v>
      </c>
      <c r="K79" s="6">
        <v>200</v>
      </c>
      <c r="L79" s="6">
        <v>106343.2</v>
      </c>
      <c r="M79" s="6">
        <v>-124910</v>
      </c>
      <c r="N79" s="6">
        <v>-124910</v>
      </c>
      <c r="O79" s="6">
        <v>-106343.48094907304</v>
      </c>
      <c r="P79"/>
      <c r="Q79"/>
      <c r="R79" t="s">
        <v>212</v>
      </c>
      <c r="S79"/>
      <c r="T79" t="s">
        <v>38</v>
      </c>
    </row>
    <row r="80" spans="1:20" x14ac:dyDescent="0.3">
      <c r="A80" t="s">
        <v>21</v>
      </c>
      <c r="B80" t="s">
        <v>246</v>
      </c>
      <c r="C80" t="s">
        <v>246</v>
      </c>
      <c r="D80" t="s">
        <v>247</v>
      </c>
      <c r="E80" t="s">
        <v>248</v>
      </c>
      <c r="F80" t="s">
        <v>31</v>
      </c>
      <c r="G80" s="6">
        <v>30283.5</v>
      </c>
      <c r="H80" s="6">
        <v>15</v>
      </c>
      <c r="I80" s="6">
        <v>4542.53</v>
      </c>
      <c r="J80" s="6">
        <v>606</v>
      </c>
      <c r="K80" s="6">
        <v>100</v>
      </c>
      <c r="L80" s="6">
        <v>26446.97</v>
      </c>
      <c r="M80" s="6">
        <v>-30990</v>
      </c>
      <c r="N80" s="6">
        <v>-30990</v>
      </c>
      <c r="O80" s="6">
        <v>-26447.396708562577</v>
      </c>
      <c r="P80"/>
      <c r="Q80"/>
      <c r="R80" t="s">
        <v>212</v>
      </c>
      <c r="S80"/>
      <c r="T80" t="s">
        <v>38</v>
      </c>
    </row>
    <row r="81" spans="1:20" x14ac:dyDescent="0.3">
      <c r="A81" t="s">
        <v>21</v>
      </c>
      <c r="B81" t="s">
        <v>249</v>
      </c>
      <c r="C81" t="s">
        <v>249</v>
      </c>
      <c r="D81" t="s">
        <v>250</v>
      </c>
      <c r="E81" t="s">
        <v>251</v>
      </c>
      <c r="F81" t="s">
        <v>31</v>
      </c>
      <c r="G81" s="6">
        <v>26161</v>
      </c>
      <c r="H81" s="6">
        <v>15</v>
      </c>
      <c r="I81" s="6">
        <v>3924.15</v>
      </c>
      <c r="J81" s="6">
        <v>591.57000000000005</v>
      </c>
      <c r="K81" s="6">
        <v>100</v>
      </c>
      <c r="L81" s="6">
        <v>22928.42</v>
      </c>
      <c r="M81" s="6">
        <v>-26853</v>
      </c>
      <c r="N81" s="6">
        <v>-26853</v>
      </c>
      <c r="O81" s="6">
        <v>-22928.787161154407</v>
      </c>
      <c r="P81"/>
      <c r="Q81"/>
      <c r="R81" t="s">
        <v>212</v>
      </c>
      <c r="S81"/>
      <c r="T81" t="s">
        <v>38</v>
      </c>
    </row>
    <row r="82" spans="1:20" x14ac:dyDescent="0.3">
      <c r="A82" t="s">
        <v>21</v>
      </c>
      <c r="B82" t="s">
        <v>252</v>
      </c>
      <c r="C82" t="s">
        <v>252</v>
      </c>
      <c r="D82" t="s">
        <v>253</v>
      </c>
      <c r="E82" t="s">
        <v>254</v>
      </c>
      <c r="F82" t="s">
        <v>31</v>
      </c>
      <c r="G82" s="6">
        <v>16575.68</v>
      </c>
      <c r="H82" s="6">
        <v>15</v>
      </c>
      <c r="I82" s="6">
        <v>2486.35</v>
      </c>
      <c r="J82" s="6">
        <v>558.02</v>
      </c>
      <c r="K82" s="6">
        <v>100</v>
      </c>
      <c r="L82" s="6">
        <v>14747.35</v>
      </c>
      <c r="M82" s="6">
        <v>-17234</v>
      </c>
      <c r="N82" s="6">
        <v>-17234</v>
      </c>
      <c r="O82" s="6">
        <v>-14747.6067182323</v>
      </c>
      <c r="P82" s="6">
        <v>4972.75</v>
      </c>
      <c r="Q82" s="6">
        <v>-2486.4</v>
      </c>
      <c r="R82" t="s">
        <v>212</v>
      </c>
      <c r="S82"/>
      <c r="T82" t="s">
        <v>38</v>
      </c>
    </row>
    <row r="83" spans="1:20" x14ac:dyDescent="0.3">
      <c r="A83" t="s">
        <v>21</v>
      </c>
      <c r="B83" t="s">
        <v>255</v>
      </c>
      <c r="C83" t="s">
        <v>255</v>
      </c>
      <c r="D83" t="s">
        <v>256</v>
      </c>
      <c r="E83" t="s">
        <v>257</v>
      </c>
      <c r="F83" t="s">
        <v>31</v>
      </c>
      <c r="G83" s="6">
        <v>26752.04</v>
      </c>
      <c r="H83" s="6">
        <v>15</v>
      </c>
      <c r="I83" s="6">
        <v>4012.81</v>
      </c>
      <c r="J83" s="6">
        <v>593.64</v>
      </c>
      <c r="K83" s="6">
        <v>100</v>
      </c>
      <c r="L83" s="6">
        <v>23432.87</v>
      </c>
      <c r="M83" s="6">
        <v>-27446</v>
      </c>
      <c r="N83" s="6">
        <v>-27446</v>
      </c>
      <c r="O83" s="6">
        <v>-23433.143213066684</v>
      </c>
      <c r="P83"/>
      <c r="Q83"/>
      <c r="R83" t="s">
        <v>212</v>
      </c>
      <c r="S83"/>
      <c r="T83" t="s">
        <v>38</v>
      </c>
    </row>
    <row r="84" spans="1:20" x14ac:dyDescent="0.3">
      <c r="A84" t="s">
        <v>21</v>
      </c>
      <c r="B84" t="s">
        <v>258</v>
      </c>
      <c r="C84" t="s">
        <v>258</v>
      </c>
      <c r="D84" t="s">
        <v>259</v>
      </c>
      <c r="E84" t="s">
        <v>260</v>
      </c>
      <c r="F84" t="s">
        <v>31</v>
      </c>
      <c r="G84" s="6">
        <v>15000</v>
      </c>
      <c r="H84" s="6">
        <v>15</v>
      </c>
      <c r="I84" s="6">
        <v>2250</v>
      </c>
      <c r="J84" s="6">
        <v>552.5</v>
      </c>
      <c r="K84" s="6">
        <v>100</v>
      </c>
      <c r="L84" s="6">
        <v>13402.5</v>
      </c>
      <c r="M84" s="6">
        <v>-15653</v>
      </c>
      <c r="N84" s="6">
        <v>-15653</v>
      </c>
      <c r="O84" s="6">
        <v>-13402.928126497365</v>
      </c>
      <c r="P84" s="6">
        <v>0</v>
      </c>
      <c r="Q84" s="6">
        <v>2250</v>
      </c>
      <c r="R84" t="s">
        <v>212</v>
      </c>
      <c r="S84" s="7">
        <v>45719.402777777803</v>
      </c>
      <c r="T84" t="s">
        <v>38</v>
      </c>
    </row>
    <row r="85" spans="1:20" x14ac:dyDescent="0.3">
      <c r="A85" t="s">
        <v>21</v>
      </c>
      <c r="B85" t="s">
        <v>261</v>
      </c>
      <c r="C85" t="s">
        <v>261</v>
      </c>
      <c r="D85" t="s">
        <v>262</v>
      </c>
      <c r="E85" t="s">
        <v>263</v>
      </c>
      <c r="F85" t="s">
        <v>31</v>
      </c>
      <c r="G85" s="6">
        <v>88598.04</v>
      </c>
      <c r="H85" s="6">
        <v>15</v>
      </c>
      <c r="I85" s="6">
        <v>13289.71</v>
      </c>
      <c r="J85" s="6">
        <v>810.1</v>
      </c>
      <c r="K85" s="6">
        <v>200</v>
      </c>
      <c r="L85" s="6">
        <v>76318.429999999993</v>
      </c>
      <c r="M85" s="6">
        <v>-89608</v>
      </c>
      <c r="N85" s="6">
        <v>-89608</v>
      </c>
      <c r="O85" s="6">
        <v>-76318.310763285568</v>
      </c>
      <c r="P85"/>
      <c r="Q85"/>
      <c r="R85" t="s">
        <v>212</v>
      </c>
      <c r="S85"/>
      <c r="T85" t="s">
        <v>38</v>
      </c>
    </row>
    <row r="86" spans="1:20" x14ac:dyDescent="0.3">
      <c r="A86" t="s">
        <v>21</v>
      </c>
      <c r="B86" t="s">
        <v>264</v>
      </c>
      <c r="C86" t="s">
        <v>264</v>
      </c>
      <c r="D86" t="s">
        <v>265</v>
      </c>
      <c r="E86" t="s">
        <v>266</v>
      </c>
      <c r="F86" t="s">
        <v>31</v>
      </c>
      <c r="G86" s="6">
        <v>18275.240000000002</v>
      </c>
      <c r="H86" s="6">
        <v>15</v>
      </c>
      <c r="I86" s="6">
        <v>2741.29</v>
      </c>
      <c r="J86" s="6">
        <v>563.97</v>
      </c>
      <c r="K86" s="6">
        <v>100</v>
      </c>
      <c r="L86" s="6">
        <v>16197.92</v>
      </c>
      <c r="M86" s="6">
        <v>-18939</v>
      </c>
      <c r="N86" s="6">
        <v>-18939</v>
      </c>
      <c r="O86" s="6">
        <v>-16197.740395718723</v>
      </c>
      <c r="P86"/>
      <c r="Q86"/>
      <c r="R86" t="s">
        <v>212</v>
      </c>
      <c r="S86"/>
      <c r="T86" t="s">
        <v>38</v>
      </c>
    </row>
    <row r="87" spans="1:20" x14ac:dyDescent="0.3">
      <c r="A87" t="s">
        <v>21</v>
      </c>
      <c r="B87" t="s">
        <v>267</v>
      </c>
      <c r="C87" t="s">
        <v>267</v>
      </c>
      <c r="D87" t="s">
        <v>268</v>
      </c>
      <c r="E87" t="s">
        <v>269</v>
      </c>
      <c r="F87" t="s">
        <v>31</v>
      </c>
      <c r="G87" s="6">
        <v>69048.19</v>
      </c>
      <c r="H87" s="6">
        <v>15</v>
      </c>
      <c r="I87" s="6">
        <v>10357.23</v>
      </c>
      <c r="J87" s="6">
        <v>741.68</v>
      </c>
      <c r="K87" s="6">
        <v>100</v>
      </c>
      <c r="L87" s="6">
        <v>59532.639999999999</v>
      </c>
      <c r="M87" s="6">
        <v>-69890</v>
      </c>
      <c r="N87" s="6">
        <v>-69890</v>
      </c>
      <c r="O87" s="6">
        <v>-59532.750734834677</v>
      </c>
      <c r="P87"/>
      <c r="Q87"/>
      <c r="R87" t="s">
        <v>212</v>
      </c>
      <c r="S87"/>
      <c r="T87" t="s">
        <v>38</v>
      </c>
    </row>
    <row r="88" spans="1:20" x14ac:dyDescent="0.3">
      <c r="A88" t="s">
        <v>21</v>
      </c>
      <c r="B88" t="s">
        <v>270</v>
      </c>
      <c r="C88" t="s">
        <v>270</v>
      </c>
      <c r="D88" t="s">
        <v>271</v>
      </c>
      <c r="E88" t="s">
        <v>272</v>
      </c>
      <c r="F88" t="s">
        <v>31</v>
      </c>
      <c r="G88" s="6">
        <v>13808.31</v>
      </c>
      <c r="H88" s="6">
        <v>15</v>
      </c>
      <c r="I88" s="6">
        <v>2071.25</v>
      </c>
      <c r="J88" s="6">
        <v>548.34</v>
      </c>
      <c r="K88" s="6">
        <v>100</v>
      </c>
      <c r="L88" s="6">
        <v>12385.4</v>
      </c>
      <c r="M88" s="6">
        <v>-14457</v>
      </c>
      <c r="N88" s="6">
        <v>-14457</v>
      </c>
      <c r="O88" s="6">
        <v>-12385.699854392269</v>
      </c>
      <c r="P88"/>
      <c r="Q88"/>
      <c r="R88" t="s">
        <v>212</v>
      </c>
      <c r="S88"/>
      <c r="T88" t="s">
        <v>38</v>
      </c>
    </row>
    <row r="89" spans="1:20" x14ac:dyDescent="0.3">
      <c r="A89" t="s">
        <v>21</v>
      </c>
      <c r="B89" t="s">
        <v>273</v>
      </c>
      <c r="C89" t="s">
        <v>273</v>
      </c>
      <c r="D89" t="s">
        <v>274</v>
      </c>
      <c r="E89" t="s">
        <v>275</v>
      </c>
      <c r="F89" t="s">
        <v>31</v>
      </c>
      <c r="G89" s="6">
        <v>21648.9</v>
      </c>
      <c r="H89" s="6">
        <v>15</v>
      </c>
      <c r="I89" s="6">
        <v>3247.34</v>
      </c>
      <c r="J89" s="6">
        <v>575.78</v>
      </c>
      <c r="K89" s="6">
        <v>100</v>
      </c>
      <c r="L89" s="6">
        <v>19077.34</v>
      </c>
      <c r="M89" s="6">
        <v>-22325</v>
      </c>
      <c r="N89" s="6">
        <v>-22325</v>
      </c>
      <c r="O89" s="6">
        <v>-19077.613452913996</v>
      </c>
      <c r="P89" s="6">
        <v>6494.72</v>
      </c>
      <c r="Q89" s="6">
        <v>-3247.38</v>
      </c>
      <c r="R89" t="s">
        <v>212</v>
      </c>
      <c r="S89"/>
      <c r="T89" t="s">
        <v>38</v>
      </c>
    </row>
    <row r="90" spans="1:20" x14ac:dyDescent="0.3">
      <c r="A90" t="s">
        <v>21</v>
      </c>
      <c r="B90" t="s">
        <v>276</v>
      </c>
      <c r="C90" t="s">
        <v>276</v>
      </c>
      <c r="D90" t="s">
        <v>277</v>
      </c>
      <c r="E90" t="s">
        <v>278</v>
      </c>
      <c r="F90" t="s">
        <v>31</v>
      </c>
      <c r="G90" s="6">
        <v>7380</v>
      </c>
      <c r="H90" s="6">
        <v>15</v>
      </c>
      <c r="I90" s="6">
        <v>1107</v>
      </c>
      <c r="J90" s="6">
        <v>525.84</v>
      </c>
      <c r="K90" s="6">
        <v>200</v>
      </c>
      <c r="L90" s="6">
        <v>6998.84</v>
      </c>
      <c r="M90" s="6">
        <v>-8106</v>
      </c>
      <c r="N90" s="6">
        <v>-8106</v>
      </c>
      <c r="O90" s="6">
        <v>-6998.9781490875712</v>
      </c>
      <c r="P90"/>
      <c r="Q90"/>
      <c r="R90" t="s">
        <v>212</v>
      </c>
      <c r="S90"/>
      <c r="T90" t="s">
        <v>38</v>
      </c>
    </row>
    <row r="91" spans="1:20" x14ac:dyDescent="0.3">
      <c r="A91" t="s">
        <v>21</v>
      </c>
      <c r="B91" t="s">
        <v>279</v>
      </c>
      <c r="C91" t="s">
        <v>279</v>
      </c>
      <c r="D91" t="s">
        <v>280</v>
      </c>
      <c r="E91" t="s">
        <v>281</v>
      </c>
      <c r="F91" t="s">
        <v>31</v>
      </c>
      <c r="G91" s="6">
        <v>14300.12</v>
      </c>
      <c r="H91" s="6">
        <v>15</v>
      </c>
      <c r="I91" s="6">
        <v>2145.02</v>
      </c>
      <c r="J91" s="6">
        <v>550.05999999999995</v>
      </c>
      <c r="K91" s="6">
        <v>100</v>
      </c>
      <c r="L91" s="6">
        <v>12805.16</v>
      </c>
      <c r="M91" s="6">
        <v>-14950</v>
      </c>
      <c r="N91" s="6">
        <v>-14950</v>
      </c>
      <c r="O91" s="6">
        <v>-12805.00582601681</v>
      </c>
      <c r="P91" s="6">
        <v>4290.01</v>
      </c>
      <c r="Q91" s="6">
        <v>-2144.9899999999998</v>
      </c>
      <c r="R91" t="s">
        <v>212</v>
      </c>
      <c r="S91"/>
      <c r="T91" t="s">
        <v>282</v>
      </c>
    </row>
    <row r="92" spans="1:20" x14ac:dyDescent="0.3">
      <c r="A92" t="s">
        <v>21</v>
      </c>
      <c r="B92" t="s">
        <v>283</v>
      </c>
      <c r="C92" t="s">
        <v>283</v>
      </c>
      <c r="D92" t="s">
        <v>284</v>
      </c>
      <c r="E92" t="s">
        <v>285</v>
      </c>
      <c r="F92" t="s">
        <v>31</v>
      </c>
      <c r="G92" s="6">
        <v>11501.25</v>
      </c>
      <c r="H92" s="6">
        <v>15</v>
      </c>
      <c r="I92" s="6">
        <v>1725.19</v>
      </c>
      <c r="J92" s="6">
        <v>540.26</v>
      </c>
      <c r="K92" s="6">
        <v>100</v>
      </c>
      <c r="L92" s="6">
        <v>10416.32</v>
      </c>
      <c r="M92" s="6">
        <v>-12142</v>
      </c>
      <c r="N92" s="6">
        <v>-12142</v>
      </c>
      <c r="O92" s="6">
        <v>-10416.740375785219</v>
      </c>
      <c r="P92"/>
      <c r="Q92"/>
      <c r="R92" t="s">
        <v>212</v>
      </c>
      <c r="S92"/>
      <c r="T92" t="s">
        <v>282</v>
      </c>
    </row>
    <row r="93" spans="1:20" x14ac:dyDescent="0.3">
      <c r="A93" t="s">
        <v>21</v>
      </c>
      <c r="B93" t="s">
        <v>286</v>
      </c>
      <c r="C93" t="s">
        <v>286</v>
      </c>
      <c r="D93" t="s">
        <v>287</v>
      </c>
      <c r="E93" t="s">
        <v>288</v>
      </c>
      <c r="F93" t="s">
        <v>31</v>
      </c>
      <c r="G93" s="6">
        <v>18620.2</v>
      </c>
      <c r="H93" s="6">
        <v>15</v>
      </c>
      <c r="I93" s="6">
        <v>2793.03</v>
      </c>
      <c r="J93" s="6">
        <v>565.17999999999995</v>
      </c>
      <c r="K93" s="6">
        <v>100</v>
      </c>
      <c r="L93" s="6">
        <v>16492.349999999999</v>
      </c>
      <c r="M93" s="6">
        <v>-19285</v>
      </c>
      <c r="N93" s="6">
        <v>-19285</v>
      </c>
      <c r="O93" s="6">
        <v>-16492.025033989477</v>
      </c>
      <c r="P93" s="6">
        <v>5586</v>
      </c>
      <c r="Q93" s="6">
        <v>-2792.97</v>
      </c>
      <c r="R93" t="s">
        <v>212</v>
      </c>
      <c r="S93"/>
      <c r="T93" t="s">
        <v>38</v>
      </c>
    </row>
    <row r="94" spans="1:20" x14ac:dyDescent="0.3">
      <c r="A94" t="s">
        <v>21</v>
      </c>
      <c r="B94" t="s">
        <v>289</v>
      </c>
      <c r="C94" t="s">
        <v>289</v>
      </c>
      <c r="D94" t="s">
        <v>290</v>
      </c>
      <c r="E94" t="s">
        <v>291</v>
      </c>
      <c r="F94" t="s">
        <v>31</v>
      </c>
      <c r="G94" s="6">
        <v>12000</v>
      </c>
      <c r="H94" s="6">
        <v>15</v>
      </c>
      <c r="I94" s="6">
        <v>1800</v>
      </c>
      <c r="J94" s="6">
        <v>542.01</v>
      </c>
      <c r="K94" s="6">
        <v>100</v>
      </c>
      <c r="L94" s="6">
        <v>10842.01</v>
      </c>
      <c r="M94" s="6">
        <v>-12642</v>
      </c>
      <c r="N94" s="6">
        <v>-12642</v>
      </c>
      <c r="O94" s="6">
        <v>-10842.001423824218</v>
      </c>
      <c r="P94"/>
      <c r="Q94"/>
      <c r="R94" t="s">
        <v>212</v>
      </c>
      <c r="S94"/>
      <c r="T94" t="s">
        <v>38</v>
      </c>
    </row>
    <row r="95" spans="1:20" x14ac:dyDescent="0.3">
      <c r="A95" t="s">
        <v>21</v>
      </c>
      <c r="B95" t="s">
        <v>292</v>
      </c>
      <c r="C95" t="s">
        <v>292</v>
      </c>
      <c r="D95" t="s">
        <v>293</v>
      </c>
      <c r="E95" t="s">
        <v>294</v>
      </c>
      <c r="F95" t="s">
        <v>31</v>
      </c>
      <c r="G95" s="6">
        <v>34564.57</v>
      </c>
      <c r="H95" s="6">
        <v>15</v>
      </c>
      <c r="I95" s="6">
        <v>5184.6899999999996</v>
      </c>
      <c r="J95" s="6">
        <v>620.98</v>
      </c>
      <c r="K95" s="6">
        <v>100</v>
      </c>
      <c r="L95" s="6">
        <v>30100.86</v>
      </c>
      <c r="M95" s="6">
        <v>-35286</v>
      </c>
      <c r="N95" s="6">
        <v>-35286</v>
      </c>
      <c r="O95" s="6">
        <v>-30101.243879151665</v>
      </c>
      <c r="P95" s="6">
        <v>10369.44</v>
      </c>
      <c r="Q95" s="6">
        <v>-5184.75</v>
      </c>
      <c r="R95" t="s">
        <v>212</v>
      </c>
      <c r="S95"/>
      <c r="T95" t="s">
        <v>38</v>
      </c>
    </row>
    <row r="96" spans="1:20" x14ac:dyDescent="0.3">
      <c r="A96" t="s">
        <v>21</v>
      </c>
      <c r="B96" t="s">
        <v>295</v>
      </c>
      <c r="C96" t="s">
        <v>295</v>
      </c>
      <c r="D96" t="s">
        <v>296</v>
      </c>
      <c r="E96" t="s">
        <v>44</v>
      </c>
      <c r="F96" t="s">
        <v>31</v>
      </c>
      <c r="G96" s="6">
        <v>2956.16</v>
      </c>
      <c r="H96" s="6">
        <v>15</v>
      </c>
      <c r="I96" s="6">
        <v>443.42</v>
      </c>
      <c r="J96" s="6">
        <v>510.35</v>
      </c>
      <c r="K96" s="6">
        <v>0</v>
      </c>
      <c r="L96" s="6">
        <v>3023.09</v>
      </c>
      <c r="M96" s="6">
        <v>-3467</v>
      </c>
      <c r="N96" s="6">
        <v>-3467</v>
      </c>
      <c r="O96" s="6">
        <v>-3023.5173214558736</v>
      </c>
      <c r="P96"/>
      <c r="Q96"/>
      <c r="R96" t="s">
        <v>297</v>
      </c>
      <c r="S96"/>
      <c r="T96" t="s">
        <v>98</v>
      </c>
    </row>
    <row r="97" spans="1:20" x14ac:dyDescent="0.3">
      <c r="A97" t="s">
        <v>21</v>
      </c>
      <c r="B97" t="s">
        <v>298</v>
      </c>
      <c r="C97" t="s">
        <v>298</v>
      </c>
      <c r="D97" t="s">
        <v>299</v>
      </c>
      <c r="E97" t="s">
        <v>121</v>
      </c>
      <c r="F97" t="s">
        <v>31</v>
      </c>
      <c r="G97" s="6">
        <v>6123.6</v>
      </c>
      <c r="H97" s="6">
        <v>15</v>
      </c>
      <c r="I97" s="6">
        <v>918.54</v>
      </c>
      <c r="J97" s="6">
        <v>21.43</v>
      </c>
      <c r="K97" s="6">
        <v>0</v>
      </c>
      <c r="L97" s="6">
        <v>5226.49</v>
      </c>
      <c r="M97" s="6">
        <v>-6145</v>
      </c>
      <c r="N97" s="6">
        <v>-6145</v>
      </c>
      <c r="O97" s="6">
        <v>-5226.4644843068299</v>
      </c>
      <c r="P97"/>
      <c r="Q97"/>
      <c r="R97" t="s">
        <v>117</v>
      </c>
      <c r="S97"/>
      <c r="T97" t="s">
        <v>54</v>
      </c>
    </row>
    <row r="98" spans="1:20" x14ac:dyDescent="0.3">
      <c r="A98" t="s">
        <v>21</v>
      </c>
      <c r="B98" t="s">
        <v>300</v>
      </c>
      <c r="C98" t="s">
        <v>300</v>
      </c>
      <c r="D98" t="s">
        <v>301</v>
      </c>
      <c r="E98" t="s">
        <v>44</v>
      </c>
      <c r="F98" t="s">
        <v>31</v>
      </c>
      <c r="G98" s="6">
        <v>24000</v>
      </c>
      <c r="H98" s="6">
        <v>15</v>
      </c>
      <c r="I98" s="6">
        <v>3600</v>
      </c>
      <c r="J98" s="6">
        <v>84</v>
      </c>
      <c r="K98" s="6">
        <v>0</v>
      </c>
      <c r="L98" s="6">
        <v>20484</v>
      </c>
      <c r="M98" s="6">
        <v>-24084</v>
      </c>
      <c r="N98" s="6">
        <v>-24084</v>
      </c>
      <c r="O98" s="6">
        <v>-20484</v>
      </c>
      <c r="P98"/>
      <c r="Q98"/>
      <c r="R98" t="s">
        <v>117</v>
      </c>
      <c r="S98"/>
      <c r="T98" t="s">
        <v>83</v>
      </c>
    </row>
    <row r="99" spans="1:20" x14ac:dyDescent="0.3">
      <c r="A99" t="s">
        <v>21</v>
      </c>
      <c r="B99" t="s">
        <v>302</v>
      </c>
      <c r="C99" t="s">
        <v>302</v>
      </c>
      <c r="D99" t="s">
        <v>303</v>
      </c>
      <c r="E99" t="s">
        <v>304</v>
      </c>
      <c r="F99" t="s">
        <v>31</v>
      </c>
      <c r="G99" s="6">
        <v>14850</v>
      </c>
      <c r="H99" s="6">
        <v>15</v>
      </c>
      <c r="I99" s="6">
        <v>2227.5</v>
      </c>
      <c r="J99" s="6">
        <v>551.98</v>
      </c>
      <c r="K99" s="6">
        <v>200</v>
      </c>
      <c r="L99" s="6">
        <v>13374.48</v>
      </c>
      <c r="M99" s="6">
        <v>-5832</v>
      </c>
      <c r="N99" s="6">
        <v>-5832</v>
      </c>
      <c r="O99" s="6">
        <v>-4999.3633731103364</v>
      </c>
      <c r="P99" s="6">
        <v>3622.37</v>
      </c>
      <c r="Q99" s="6">
        <v>-1394.87</v>
      </c>
      <c r="R99" t="s">
        <v>212</v>
      </c>
      <c r="S99"/>
      <c r="T99" t="s">
        <v>282</v>
      </c>
    </row>
    <row r="100" spans="1:20" x14ac:dyDescent="0.3">
      <c r="A100" t="s">
        <v>21</v>
      </c>
      <c r="B100" t="s">
        <v>305</v>
      </c>
      <c r="C100" t="s">
        <v>305</v>
      </c>
      <c r="D100" t="s">
        <v>306</v>
      </c>
      <c r="E100" t="s">
        <v>307</v>
      </c>
      <c r="F100" t="s">
        <v>31</v>
      </c>
      <c r="G100" s="6">
        <v>7085.49</v>
      </c>
      <c r="H100" s="6">
        <v>15</v>
      </c>
      <c r="I100" s="6">
        <v>1062.82</v>
      </c>
      <c r="J100" s="6">
        <v>524.79999999999995</v>
      </c>
      <c r="K100" s="6">
        <v>93.7</v>
      </c>
      <c r="L100" s="6">
        <v>6641.17</v>
      </c>
      <c r="M100" s="6">
        <v>-7704</v>
      </c>
      <c r="N100" s="6">
        <v>-7704</v>
      </c>
      <c r="O100" s="6">
        <v>-6641.1786204291548</v>
      </c>
      <c r="P100" s="6">
        <v>-0.18</v>
      </c>
      <c r="Q100" s="6">
        <v>1063</v>
      </c>
      <c r="R100" t="s">
        <v>308</v>
      </c>
      <c r="S100" s="7">
        <v>45721.626597222203</v>
      </c>
      <c r="T100" t="s">
        <v>38</v>
      </c>
    </row>
    <row r="101" spans="1:20" x14ac:dyDescent="0.3">
      <c r="A101" t="s">
        <v>21</v>
      </c>
      <c r="B101" t="s">
        <v>309</v>
      </c>
      <c r="C101" t="s">
        <v>309</v>
      </c>
      <c r="D101" t="s">
        <v>310</v>
      </c>
      <c r="E101" t="s">
        <v>311</v>
      </c>
      <c r="F101" t="s">
        <v>31</v>
      </c>
      <c r="G101" s="6">
        <v>9655.48</v>
      </c>
      <c r="H101" s="6">
        <v>15</v>
      </c>
      <c r="I101" s="6">
        <v>1448.32</v>
      </c>
      <c r="J101" s="6">
        <v>533.79</v>
      </c>
      <c r="K101" s="6">
        <v>0</v>
      </c>
      <c r="L101" s="6">
        <v>8740.9500000000007</v>
      </c>
      <c r="M101" s="6">
        <v>-10189</v>
      </c>
      <c r="N101" s="6">
        <v>-10189</v>
      </c>
      <c r="O101" s="6">
        <v>-8740.7183782547727</v>
      </c>
      <c r="P101" s="6">
        <v>1448.6</v>
      </c>
      <c r="Q101" s="6">
        <v>-0.27999999999997299</v>
      </c>
      <c r="R101" t="s">
        <v>312</v>
      </c>
      <c r="S101" s="7">
        <v>45721.473611111098</v>
      </c>
      <c r="T101" t="s">
        <v>98</v>
      </c>
    </row>
    <row r="102" spans="1:20" x14ac:dyDescent="0.3">
      <c r="A102" t="s">
        <v>21</v>
      </c>
      <c r="B102" t="s">
        <v>313</v>
      </c>
      <c r="C102" t="s">
        <v>314</v>
      </c>
      <c r="D102" t="s">
        <v>315</v>
      </c>
      <c r="E102" t="s">
        <v>44</v>
      </c>
      <c r="F102" t="s">
        <v>31</v>
      </c>
      <c r="G102" s="6">
        <v>136184.97</v>
      </c>
      <c r="H102" s="6">
        <v>15</v>
      </c>
      <c r="I102" s="6">
        <v>20427.75</v>
      </c>
      <c r="J102" s="6">
        <v>1226.6400000000001</v>
      </c>
      <c r="K102" s="6">
        <v>738.64</v>
      </c>
      <c r="L102" s="6">
        <v>117722.5</v>
      </c>
      <c r="M102" s="6">
        <v>-138151</v>
      </c>
      <c r="N102" s="6">
        <v>-138151</v>
      </c>
      <c r="O102" s="6">
        <v>-117723.13910036357</v>
      </c>
      <c r="P102"/>
      <c r="Q102"/>
      <c r="R102" t="s">
        <v>316</v>
      </c>
      <c r="S102"/>
      <c r="T102" t="s">
        <v>317</v>
      </c>
    </row>
    <row r="103" spans="1:20" x14ac:dyDescent="0.3">
      <c r="A103" t="s">
        <v>21</v>
      </c>
      <c r="B103" t="s">
        <v>318</v>
      </c>
      <c r="C103" t="s">
        <v>318</v>
      </c>
      <c r="D103" t="s">
        <v>319</v>
      </c>
      <c r="E103" t="s">
        <v>320</v>
      </c>
      <c r="F103" t="s">
        <v>31</v>
      </c>
      <c r="G103" s="6">
        <v>6961.95</v>
      </c>
      <c r="H103" s="6">
        <v>15</v>
      </c>
      <c r="I103" s="6">
        <v>1044.29</v>
      </c>
      <c r="J103" s="6">
        <v>524.36</v>
      </c>
      <c r="K103" s="6">
        <v>117.76</v>
      </c>
      <c r="L103" s="6">
        <v>6559.78</v>
      </c>
      <c r="M103" s="6">
        <v>-7604</v>
      </c>
      <c r="N103" s="6">
        <v>-7604</v>
      </c>
      <c r="O103" s="6">
        <v>-6559.7196133123443</v>
      </c>
      <c r="P103"/>
      <c r="Q103"/>
      <c r="R103" t="s">
        <v>321</v>
      </c>
      <c r="S103"/>
      <c r="T103" t="s">
        <v>38</v>
      </c>
    </row>
    <row r="104" spans="1:20" x14ac:dyDescent="0.3">
      <c r="A104" t="s">
        <v>21</v>
      </c>
      <c r="B104" t="s">
        <v>322</v>
      </c>
      <c r="C104" t="s">
        <v>322</v>
      </c>
      <c r="D104" t="s">
        <v>323</v>
      </c>
      <c r="E104" t="s">
        <v>324</v>
      </c>
      <c r="F104" t="s">
        <v>31</v>
      </c>
      <c r="G104" s="6">
        <v>22680</v>
      </c>
      <c r="H104" s="6">
        <v>15</v>
      </c>
      <c r="I104" s="6">
        <v>3402</v>
      </c>
      <c r="J104" s="6">
        <v>579.39</v>
      </c>
      <c r="K104" s="6">
        <v>100</v>
      </c>
      <c r="L104" s="6">
        <v>19957.39</v>
      </c>
      <c r="M104" s="6">
        <v>-23359</v>
      </c>
      <c r="N104" s="6">
        <v>-23359</v>
      </c>
      <c r="O104" s="6">
        <v>-19957.056798572223</v>
      </c>
      <c r="P104"/>
      <c r="Q104"/>
      <c r="R104" t="s">
        <v>212</v>
      </c>
      <c r="S104"/>
      <c r="T104" t="s">
        <v>282</v>
      </c>
    </row>
    <row r="105" spans="1:20" x14ac:dyDescent="0.3">
      <c r="A105" t="s">
        <v>21</v>
      </c>
      <c r="B105" t="s">
        <v>325</v>
      </c>
      <c r="C105" t="s">
        <v>325</v>
      </c>
      <c r="D105" t="s">
        <v>326</v>
      </c>
      <c r="E105" t="s">
        <v>327</v>
      </c>
      <c r="F105" t="s">
        <v>31</v>
      </c>
      <c r="G105" s="6">
        <v>108990.78</v>
      </c>
      <c r="H105" s="6">
        <v>15</v>
      </c>
      <c r="I105" s="6">
        <v>16348.62</v>
      </c>
      <c r="J105" s="6">
        <v>881.47</v>
      </c>
      <c r="K105" s="6">
        <v>200</v>
      </c>
      <c r="L105" s="6">
        <v>93723.63</v>
      </c>
      <c r="M105" s="6">
        <v>-110072</v>
      </c>
      <c r="N105" s="6">
        <v>-110072</v>
      </c>
      <c r="O105" s="6">
        <v>-93723.41713156586</v>
      </c>
      <c r="P105"/>
      <c r="Q105"/>
      <c r="R105" t="s">
        <v>328</v>
      </c>
      <c r="S105"/>
      <c r="T105" t="s">
        <v>38</v>
      </c>
    </row>
    <row r="106" spans="1:20" x14ac:dyDescent="0.3">
      <c r="A106" t="s">
        <v>21</v>
      </c>
      <c r="B106" t="s">
        <v>329</v>
      </c>
      <c r="C106" t="s">
        <v>329</v>
      </c>
      <c r="D106" t="s">
        <v>330</v>
      </c>
      <c r="E106" t="s">
        <v>331</v>
      </c>
      <c r="F106" t="s">
        <v>31</v>
      </c>
      <c r="G106" s="6">
        <v>17950</v>
      </c>
      <c r="H106" s="6">
        <v>15</v>
      </c>
      <c r="I106" s="6">
        <v>2692.5</v>
      </c>
      <c r="J106" s="6">
        <v>562.83000000000004</v>
      </c>
      <c r="K106" s="6">
        <v>100</v>
      </c>
      <c r="L106" s="6">
        <v>15920.33</v>
      </c>
      <c r="M106" s="6">
        <v>-18613</v>
      </c>
      <c r="N106" s="6">
        <v>-18613</v>
      </c>
      <c r="O106" s="6">
        <v>-15920.475408092159</v>
      </c>
      <c r="P106" s="6">
        <v>5385.03</v>
      </c>
      <c r="Q106" s="6">
        <v>-2692.53</v>
      </c>
      <c r="R106" t="s">
        <v>212</v>
      </c>
      <c r="S106"/>
      <c r="T106" t="s">
        <v>282</v>
      </c>
    </row>
    <row r="107" spans="1:20" x14ac:dyDescent="0.3">
      <c r="A107" t="s">
        <v>21</v>
      </c>
      <c r="B107" t="s">
        <v>332</v>
      </c>
      <c r="C107" t="s">
        <v>332</v>
      </c>
      <c r="D107" t="s">
        <v>333</v>
      </c>
      <c r="E107" t="s">
        <v>334</v>
      </c>
      <c r="F107" t="s">
        <v>31</v>
      </c>
      <c r="G107" s="6">
        <v>229062.23</v>
      </c>
      <c r="H107" s="6">
        <v>15</v>
      </c>
      <c r="I107" s="6">
        <v>34359.33</v>
      </c>
      <c r="J107" s="6">
        <v>1301.72</v>
      </c>
      <c r="K107" s="6">
        <v>0</v>
      </c>
      <c r="L107" s="6">
        <v>196004.62</v>
      </c>
      <c r="M107" s="6">
        <v>-230364</v>
      </c>
      <c r="N107" s="6">
        <v>-230364</v>
      </c>
      <c r="O107" s="6">
        <v>-196004.66254238129</v>
      </c>
      <c r="P107" s="6">
        <v>0.33</v>
      </c>
      <c r="Q107" s="6">
        <v>34359</v>
      </c>
      <c r="R107" t="s">
        <v>45</v>
      </c>
      <c r="S107" s="7">
        <v>45719.355034722197</v>
      </c>
      <c r="T107" t="s">
        <v>335</v>
      </c>
    </row>
    <row r="108" spans="1:20" x14ac:dyDescent="0.3">
      <c r="A108" t="s">
        <v>21</v>
      </c>
      <c r="B108" t="s">
        <v>336</v>
      </c>
      <c r="C108" t="s">
        <v>336</v>
      </c>
      <c r="D108" t="s">
        <v>333</v>
      </c>
      <c r="E108" t="s">
        <v>337</v>
      </c>
      <c r="F108" t="s">
        <v>31</v>
      </c>
      <c r="G108" s="6">
        <v>18905.099999999999</v>
      </c>
      <c r="H108" s="6">
        <v>15</v>
      </c>
      <c r="I108" s="6">
        <v>2835.77</v>
      </c>
      <c r="J108" s="6">
        <v>566.16999999999996</v>
      </c>
      <c r="K108" s="6">
        <v>0</v>
      </c>
      <c r="L108" s="6">
        <v>16635.5</v>
      </c>
      <c r="M108" s="6">
        <v>-19471</v>
      </c>
      <c r="N108" s="6">
        <v>-19471</v>
      </c>
      <c r="O108" s="6">
        <v>-16635.269322442757</v>
      </c>
      <c r="P108" s="6">
        <v>-0.23</v>
      </c>
      <c r="Q108" s="6">
        <v>2836</v>
      </c>
      <c r="R108" t="s">
        <v>45</v>
      </c>
      <c r="S108" s="7">
        <v>45719.355034722197</v>
      </c>
      <c r="T108" t="s">
        <v>335</v>
      </c>
    </row>
    <row r="109" spans="1:20" x14ac:dyDescent="0.3">
      <c r="A109" t="s">
        <v>21</v>
      </c>
      <c r="B109" t="s">
        <v>338</v>
      </c>
      <c r="C109" t="s">
        <v>338</v>
      </c>
      <c r="D109" t="s">
        <v>339</v>
      </c>
      <c r="E109" t="s">
        <v>340</v>
      </c>
      <c r="F109" t="s">
        <v>31</v>
      </c>
      <c r="G109" s="6">
        <v>537271.39</v>
      </c>
      <c r="H109" s="6">
        <v>15</v>
      </c>
      <c r="I109" s="6">
        <v>80590.710000000006</v>
      </c>
      <c r="J109" s="6">
        <v>2380.4499999999998</v>
      </c>
      <c r="K109" s="6">
        <v>0</v>
      </c>
      <c r="L109" s="6">
        <v>459061.13</v>
      </c>
      <c r="M109" s="6">
        <v>-539652</v>
      </c>
      <c r="N109" s="6">
        <v>-539652</v>
      </c>
      <c r="O109" s="6">
        <v>-459061.26610586559</v>
      </c>
      <c r="P109" s="6">
        <v>-0.28999999999068699</v>
      </c>
      <c r="Q109" s="6">
        <v>80591</v>
      </c>
      <c r="R109" t="s">
        <v>45</v>
      </c>
      <c r="S109" s="7">
        <v>45719.355034722197</v>
      </c>
      <c r="T109" t="s">
        <v>335</v>
      </c>
    </row>
    <row r="110" spans="1:20" x14ac:dyDescent="0.3">
      <c r="A110" t="s">
        <v>21</v>
      </c>
      <c r="B110" t="s">
        <v>341</v>
      </c>
      <c r="C110" t="s">
        <v>341</v>
      </c>
      <c r="D110" t="s">
        <v>339</v>
      </c>
      <c r="E110" t="s">
        <v>342</v>
      </c>
      <c r="F110" t="s">
        <v>31</v>
      </c>
      <c r="G110" s="6">
        <v>223464.13</v>
      </c>
      <c r="H110" s="6">
        <v>15</v>
      </c>
      <c r="I110" s="6">
        <v>33519.620000000003</v>
      </c>
      <c r="J110" s="6">
        <v>1282.1199999999999</v>
      </c>
      <c r="K110" s="6">
        <v>0</v>
      </c>
      <c r="L110" s="6">
        <v>191226.63</v>
      </c>
      <c r="M110" s="6">
        <v>-224746</v>
      </c>
      <c r="N110" s="6">
        <v>-224746</v>
      </c>
      <c r="O110" s="6">
        <v>-191226.41728607262</v>
      </c>
      <c r="P110" s="6">
        <v>-0.37999999999534301</v>
      </c>
      <c r="Q110" s="6">
        <v>33520</v>
      </c>
      <c r="R110" t="s">
        <v>45</v>
      </c>
      <c r="S110" s="7">
        <v>45719.355034722197</v>
      </c>
      <c r="T110" t="s">
        <v>335</v>
      </c>
    </row>
    <row r="111" spans="1:20" x14ac:dyDescent="0.3">
      <c r="A111" t="s">
        <v>21</v>
      </c>
      <c r="B111" t="s">
        <v>343</v>
      </c>
      <c r="C111" t="s">
        <v>344</v>
      </c>
      <c r="D111" t="s">
        <v>345</v>
      </c>
      <c r="E111" t="s">
        <v>346</v>
      </c>
      <c r="F111" t="s">
        <v>31</v>
      </c>
      <c r="G111" s="6">
        <v>0</v>
      </c>
      <c r="H111" s="6">
        <v>15</v>
      </c>
      <c r="I111" s="6">
        <v>0</v>
      </c>
      <c r="J111" s="6">
        <v>500</v>
      </c>
      <c r="K111" s="6">
        <v>0</v>
      </c>
      <c r="L111" s="6">
        <v>500</v>
      </c>
      <c r="M111" s="6">
        <v>-500</v>
      </c>
      <c r="N111" s="6">
        <v>-500</v>
      </c>
      <c r="O111" s="6">
        <v>-500</v>
      </c>
      <c r="P111"/>
      <c r="Q111"/>
      <c r="R111" t="s">
        <v>347</v>
      </c>
      <c r="S111" s="7">
        <v>45719.667708333298</v>
      </c>
      <c r="T111" t="s">
        <v>38</v>
      </c>
    </row>
    <row r="112" spans="1:20" x14ac:dyDescent="0.3">
      <c r="A112" t="s">
        <v>21</v>
      </c>
      <c r="B112" t="s">
        <v>348</v>
      </c>
      <c r="C112" t="s">
        <v>348</v>
      </c>
      <c r="D112" t="s">
        <v>349</v>
      </c>
      <c r="E112" t="s">
        <v>350</v>
      </c>
      <c r="F112" t="s">
        <v>31</v>
      </c>
      <c r="G112" s="6">
        <v>250</v>
      </c>
      <c r="H112" s="6">
        <v>15</v>
      </c>
      <c r="I112" s="6">
        <v>37.5</v>
      </c>
      <c r="J112" s="6">
        <v>500.88</v>
      </c>
      <c r="K112" s="6">
        <v>0</v>
      </c>
      <c r="L112" s="6">
        <v>713.38</v>
      </c>
      <c r="M112" s="6">
        <v>-751</v>
      </c>
      <c r="N112" s="6">
        <v>-751</v>
      </c>
      <c r="O112" s="6">
        <v>-713.49400703174945</v>
      </c>
      <c r="P112" s="6">
        <v>-0.5</v>
      </c>
      <c r="Q112" s="6">
        <v>38</v>
      </c>
      <c r="R112" t="s">
        <v>45</v>
      </c>
      <c r="S112" s="7">
        <v>45719.355034722197</v>
      </c>
      <c r="T112" t="s">
        <v>335</v>
      </c>
    </row>
    <row r="113" spans="1:20" x14ac:dyDescent="0.3">
      <c r="A113" t="s">
        <v>21</v>
      </c>
      <c r="B113" t="s">
        <v>351</v>
      </c>
      <c r="C113" t="s">
        <v>351</v>
      </c>
      <c r="D113" t="s">
        <v>352</v>
      </c>
      <c r="E113" t="s">
        <v>353</v>
      </c>
      <c r="F113" t="s">
        <v>31</v>
      </c>
      <c r="G113" s="6">
        <v>615357.78</v>
      </c>
      <c r="H113" s="6">
        <v>15</v>
      </c>
      <c r="I113" s="6">
        <v>92303.67</v>
      </c>
      <c r="J113" s="6">
        <v>2653.75</v>
      </c>
      <c r="K113" s="6">
        <v>0</v>
      </c>
      <c r="L113" s="6">
        <v>525707.86</v>
      </c>
      <c r="M113" s="6">
        <v>-618012</v>
      </c>
      <c r="N113" s="6">
        <v>-618012</v>
      </c>
      <c r="O113" s="6">
        <v>-525708.25980272575</v>
      </c>
      <c r="P113" s="6">
        <v>-0.33</v>
      </c>
      <c r="Q113" s="6">
        <v>92304</v>
      </c>
      <c r="R113" t="s">
        <v>45</v>
      </c>
      <c r="S113" s="7">
        <v>45719.355034722197</v>
      </c>
      <c r="T113" t="s">
        <v>335</v>
      </c>
    </row>
    <row r="114" spans="1:20" x14ac:dyDescent="0.3">
      <c r="A114" t="s">
        <v>21</v>
      </c>
      <c r="B114" t="s">
        <v>354</v>
      </c>
      <c r="C114" t="s">
        <v>355</v>
      </c>
      <c r="D114" t="s">
        <v>356</v>
      </c>
      <c r="E114" t="s">
        <v>357</v>
      </c>
      <c r="F114" t="s">
        <v>25</v>
      </c>
      <c r="G114" s="6">
        <v>-798</v>
      </c>
      <c r="H114" s="6">
        <v>2.5</v>
      </c>
      <c r="I114" s="6">
        <v>-19.95</v>
      </c>
      <c r="J114" s="6">
        <v>-2.79</v>
      </c>
      <c r="K114" s="6">
        <v>0</v>
      </c>
      <c r="L114" s="6">
        <v>-780.84</v>
      </c>
      <c r="M114" s="6">
        <v>801</v>
      </c>
      <c r="N114" s="6">
        <v>37110.33</v>
      </c>
      <c r="O114" s="6">
        <v>36185.804114936502</v>
      </c>
      <c r="P114" s="6">
        <v>0.05</v>
      </c>
      <c r="Q114" s="6">
        <v>-20</v>
      </c>
      <c r="R114" t="s">
        <v>358</v>
      </c>
      <c r="S114" s="7">
        <v>45723.370717592603</v>
      </c>
      <c r="T114" t="s">
        <v>359</v>
      </c>
    </row>
    <row r="115" spans="1:20" x14ac:dyDescent="0.3">
      <c r="A115" t="s">
        <v>21</v>
      </c>
      <c r="B115" t="s">
        <v>360</v>
      </c>
      <c r="C115" t="s">
        <v>360</v>
      </c>
      <c r="D115" t="s">
        <v>361</v>
      </c>
      <c r="E115" t="s">
        <v>44</v>
      </c>
      <c r="F115" t="s">
        <v>25</v>
      </c>
      <c r="G115" s="6">
        <v>88270.45</v>
      </c>
      <c r="H115" s="6">
        <v>15</v>
      </c>
      <c r="I115" s="6">
        <v>13240.57</v>
      </c>
      <c r="J115" s="6">
        <v>323.95</v>
      </c>
      <c r="K115" s="6">
        <v>0</v>
      </c>
      <c r="L115" s="6">
        <v>75353.83</v>
      </c>
      <c r="M115" s="6">
        <v>-44296</v>
      </c>
      <c r="N115" s="6">
        <v>-2052233.68</v>
      </c>
      <c r="O115" s="6">
        <v>-1745524.1848581219</v>
      </c>
      <c r="P115" s="6">
        <v>19860.97</v>
      </c>
      <c r="Q115" s="6">
        <v>-6620.4</v>
      </c>
      <c r="R115" t="s">
        <v>178</v>
      </c>
      <c r="S115"/>
      <c r="T115" t="s">
        <v>27</v>
      </c>
    </row>
    <row r="116" spans="1:20" x14ac:dyDescent="0.3">
      <c r="A116" t="s">
        <v>21</v>
      </c>
      <c r="B116" t="s">
        <v>362</v>
      </c>
      <c r="C116" t="s">
        <v>362</v>
      </c>
      <c r="D116" t="s">
        <v>361</v>
      </c>
      <c r="E116" t="s">
        <v>363</v>
      </c>
      <c r="F116" t="s">
        <v>25</v>
      </c>
      <c r="G116" s="6">
        <v>2700</v>
      </c>
      <c r="H116" s="6">
        <v>15</v>
      </c>
      <c r="I116" s="6">
        <v>405</v>
      </c>
      <c r="J116" s="6">
        <v>24.45</v>
      </c>
      <c r="K116" s="6">
        <v>0</v>
      </c>
      <c r="L116" s="6">
        <v>2319.4499999999998</v>
      </c>
      <c r="M116" s="6">
        <v>-1362</v>
      </c>
      <c r="N116" s="6">
        <v>-63101.46</v>
      </c>
      <c r="O116" s="6">
        <v>-53721.18460496614</v>
      </c>
      <c r="P116" s="6">
        <v>607.47</v>
      </c>
      <c r="Q116" s="6">
        <v>-202.47</v>
      </c>
      <c r="R116" t="s">
        <v>178</v>
      </c>
      <c r="S116"/>
      <c r="T116" t="s">
        <v>124</v>
      </c>
    </row>
    <row r="117" spans="1:20" x14ac:dyDescent="0.3">
      <c r="A117" t="s">
        <v>21</v>
      </c>
      <c r="B117" t="s">
        <v>364</v>
      </c>
      <c r="C117" t="s">
        <v>364</v>
      </c>
      <c r="D117" t="s">
        <v>361</v>
      </c>
      <c r="E117" t="s">
        <v>365</v>
      </c>
      <c r="F117" t="s">
        <v>25</v>
      </c>
      <c r="G117" s="6">
        <v>9677</v>
      </c>
      <c r="H117" s="6">
        <v>15</v>
      </c>
      <c r="I117" s="6">
        <v>1451.55</v>
      </c>
      <c r="J117" s="6">
        <v>48.87</v>
      </c>
      <c r="K117" s="6">
        <v>0</v>
      </c>
      <c r="L117" s="6">
        <v>8274.32</v>
      </c>
      <c r="M117" s="6">
        <v>-4863</v>
      </c>
      <c r="N117" s="6">
        <v>-225302.78999999998</v>
      </c>
      <c r="O117" s="6">
        <v>-191677.18480226447</v>
      </c>
      <c r="P117" s="6">
        <v>2177.33</v>
      </c>
      <c r="Q117" s="6">
        <v>-725.78</v>
      </c>
      <c r="R117" t="s">
        <v>178</v>
      </c>
      <c r="S117"/>
      <c r="T117" t="s">
        <v>366</v>
      </c>
    </row>
    <row r="118" spans="1:20" x14ac:dyDescent="0.3">
      <c r="A118" t="s">
        <v>21</v>
      </c>
      <c r="B118" t="s">
        <v>367</v>
      </c>
      <c r="C118" t="s">
        <v>367</v>
      </c>
      <c r="D118" t="s">
        <v>368</v>
      </c>
      <c r="E118" t="s">
        <v>369</v>
      </c>
      <c r="F118" t="s">
        <v>25</v>
      </c>
      <c r="G118" s="6">
        <v>38111</v>
      </c>
      <c r="H118" s="6">
        <v>7.5</v>
      </c>
      <c r="I118" s="6">
        <v>2858.33</v>
      </c>
      <c r="J118" s="6">
        <v>163.38</v>
      </c>
      <c r="K118" s="6">
        <v>0</v>
      </c>
      <c r="L118" s="6">
        <v>35416.050000000003</v>
      </c>
      <c r="M118" s="6">
        <v>-38274</v>
      </c>
      <c r="N118" s="6">
        <v>-1773234.42</v>
      </c>
      <c r="O118" s="6">
        <v>-1640809.3058709507</v>
      </c>
      <c r="P118" s="6">
        <v>2858.63</v>
      </c>
      <c r="Q118" s="6">
        <v>-0.30000000000018201</v>
      </c>
      <c r="R118" t="s">
        <v>146</v>
      </c>
      <c r="S118" s="7">
        <v>45727.430729166699</v>
      </c>
      <c r="T118" t="s">
        <v>370</v>
      </c>
    </row>
    <row r="119" spans="1:20" x14ac:dyDescent="0.3">
      <c r="A119" t="s">
        <v>21</v>
      </c>
      <c r="B119" t="s">
        <v>371</v>
      </c>
      <c r="C119" t="s">
        <v>371</v>
      </c>
      <c r="D119" t="s">
        <v>372</v>
      </c>
      <c r="E119" t="s">
        <v>373</v>
      </c>
      <c r="F119" t="s">
        <v>374</v>
      </c>
      <c r="G119" s="6">
        <v>2500</v>
      </c>
      <c r="H119" s="6">
        <v>10</v>
      </c>
      <c r="I119" s="6">
        <v>250</v>
      </c>
      <c r="J119" s="6">
        <v>23.75</v>
      </c>
      <c r="K119" s="6">
        <v>0</v>
      </c>
      <c r="L119" s="6">
        <v>2273.75</v>
      </c>
      <c r="M119" s="6">
        <v>-2524</v>
      </c>
      <c r="N119" s="6">
        <v>-120579.89333333334</v>
      </c>
      <c r="O119" s="6">
        <v>-108635.37690605911</v>
      </c>
      <c r="P119" s="6">
        <v>0</v>
      </c>
      <c r="Q119" s="6">
        <v>250</v>
      </c>
      <c r="R119" t="s">
        <v>178</v>
      </c>
      <c r="S119" s="7">
        <v>45685.696469907401</v>
      </c>
      <c r="T119" t="s">
        <v>147</v>
      </c>
    </row>
    <row r="120" spans="1:20" x14ac:dyDescent="0.3">
      <c r="A120" t="s">
        <v>21</v>
      </c>
      <c r="B120" t="s">
        <v>375</v>
      </c>
      <c r="C120" t="s">
        <v>375</v>
      </c>
      <c r="D120" t="s">
        <v>376</v>
      </c>
      <c r="E120" t="s">
        <v>377</v>
      </c>
      <c r="F120" t="s">
        <v>31</v>
      </c>
      <c r="G120" s="6">
        <v>-44491</v>
      </c>
      <c r="H120" s="6">
        <v>15</v>
      </c>
      <c r="I120" s="6">
        <v>-6674</v>
      </c>
      <c r="J120" s="6">
        <v>-156</v>
      </c>
      <c r="K120" s="6">
        <v>0</v>
      </c>
      <c r="L120" s="6">
        <v>-37973</v>
      </c>
      <c r="M120" s="6">
        <v>-44646.9</v>
      </c>
      <c r="N120" s="6">
        <v>-44646.9</v>
      </c>
      <c r="O120" s="6">
        <v>-37972.914948372796</v>
      </c>
      <c r="P120" s="6">
        <v>-13347.65</v>
      </c>
      <c r="Q120" s="6">
        <v>6673.65</v>
      </c>
      <c r="R120" t="s">
        <v>378</v>
      </c>
      <c r="S120" s="7">
        <v>43644.484270833302</v>
      </c>
      <c r="T120" t="s">
        <v>33</v>
      </c>
    </row>
    <row r="121" spans="1:20" x14ac:dyDescent="0.3">
      <c r="A121" t="s">
        <v>21</v>
      </c>
      <c r="B121" t="s">
        <v>379</v>
      </c>
      <c r="C121" t="s">
        <v>379</v>
      </c>
      <c r="D121" t="s">
        <v>376</v>
      </c>
      <c r="E121" t="s">
        <v>380</v>
      </c>
      <c r="F121" t="s">
        <v>31</v>
      </c>
      <c r="G121" s="6">
        <v>-23756</v>
      </c>
      <c r="H121" s="6">
        <v>15</v>
      </c>
      <c r="I121" s="6">
        <v>-3563</v>
      </c>
      <c r="J121" s="6">
        <v>67</v>
      </c>
      <c r="K121" s="6">
        <v>0</v>
      </c>
      <c r="L121" s="6">
        <v>-20126</v>
      </c>
      <c r="M121" s="6">
        <v>-23688.9</v>
      </c>
      <c r="N121" s="6">
        <v>-23688.9</v>
      </c>
      <c r="O121" s="6">
        <v>-20125.915040736207</v>
      </c>
      <c r="P121" s="6">
        <v>-7126.4</v>
      </c>
      <c r="Q121" s="6">
        <v>3563.4</v>
      </c>
      <c r="R121" t="s">
        <v>378</v>
      </c>
      <c r="S121" s="7">
        <v>43644.484270833302</v>
      </c>
      <c r="T121" t="s">
        <v>147</v>
      </c>
    </row>
    <row r="122" spans="1:20" x14ac:dyDescent="0.3">
      <c r="A122" t="s">
        <v>21</v>
      </c>
      <c r="B122" t="s">
        <v>381</v>
      </c>
      <c r="C122" t="s">
        <v>381</v>
      </c>
      <c r="D122" t="s">
        <v>382</v>
      </c>
      <c r="E122" t="s">
        <v>383</v>
      </c>
      <c r="F122" t="s">
        <v>31</v>
      </c>
      <c r="G122" s="6">
        <v>-8500</v>
      </c>
      <c r="H122" s="6">
        <v>15</v>
      </c>
      <c r="I122" s="6">
        <v>-1275</v>
      </c>
      <c r="J122" s="6">
        <v>-180</v>
      </c>
      <c r="K122" s="6">
        <v>0</v>
      </c>
      <c r="L122" s="6">
        <v>-7405</v>
      </c>
      <c r="M122" s="6">
        <v>8680</v>
      </c>
      <c r="N122" s="6">
        <v>8680</v>
      </c>
      <c r="O122" s="6">
        <v>7405</v>
      </c>
      <c r="P122" s="6">
        <v>-2550</v>
      </c>
      <c r="Q122" s="6">
        <v>1275</v>
      </c>
      <c r="R122" t="s">
        <v>384</v>
      </c>
      <c r="S122" s="7">
        <v>43641.661898148202</v>
      </c>
      <c r="T122" t="s">
        <v>124</v>
      </c>
    </row>
    <row r="123" spans="1:20" x14ac:dyDescent="0.3">
      <c r="A123" t="s">
        <v>21</v>
      </c>
      <c r="B123" t="s">
        <v>385</v>
      </c>
      <c r="C123" t="s">
        <v>385</v>
      </c>
      <c r="D123" t="s">
        <v>386</v>
      </c>
      <c r="E123" t="s">
        <v>387</v>
      </c>
      <c r="F123" t="s">
        <v>31</v>
      </c>
      <c r="G123" s="6">
        <v>4800</v>
      </c>
      <c r="H123" s="6">
        <v>15</v>
      </c>
      <c r="I123" s="6">
        <v>720</v>
      </c>
      <c r="J123" s="6">
        <v>137</v>
      </c>
      <c r="K123" s="6">
        <v>0</v>
      </c>
      <c r="L123" s="6">
        <v>4217</v>
      </c>
      <c r="M123" s="6">
        <v>-4937</v>
      </c>
      <c r="N123" s="6">
        <v>-4937</v>
      </c>
      <c r="O123" s="6">
        <v>-4217</v>
      </c>
      <c r="P123" s="6">
        <v>0</v>
      </c>
      <c r="Q123" s="6">
        <v>720</v>
      </c>
      <c r="R123" t="s">
        <v>388</v>
      </c>
      <c r="S123" s="7">
        <v>44250.886053240698</v>
      </c>
      <c r="T123" t="s">
        <v>389</v>
      </c>
    </row>
    <row r="124" spans="1:20" x14ac:dyDescent="0.3">
      <c r="A124" t="s">
        <v>21</v>
      </c>
      <c r="B124" t="s">
        <v>390</v>
      </c>
      <c r="C124" t="s">
        <v>390</v>
      </c>
      <c r="D124" t="s">
        <v>391</v>
      </c>
      <c r="E124" t="s">
        <v>392</v>
      </c>
      <c r="F124" t="s">
        <v>31</v>
      </c>
      <c r="G124" s="6">
        <v>4500</v>
      </c>
      <c r="H124" s="6">
        <v>15</v>
      </c>
      <c r="I124" s="6">
        <v>675</v>
      </c>
      <c r="J124" s="6">
        <v>166</v>
      </c>
      <c r="K124" s="6">
        <v>0</v>
      </c>
      <c r="L124" s="6">
        <v>3991</v>
      </c>
      <c r="M124" s="6">
        <v>-4666</v>
      </c>
      <c r="N124" s="6">
        <v>-4666</v>
      </c>
      <c r="O124" s="6">
        <v>-3991</v>
      </c>
      <c r="P124" s="6">
        <v>0</v>
      </c>
      <c r="Q124" s="6">
        <v>675</v>
      </c>
      <c r="R124" t="s">
        <v>42</v>
      </c>
      <c r="S124" s="7">
        <v>43615.662708333301</v>
      </c>
      <c r="T124" t="s">
        <v>93</v>
      </c>
    </row>
    <row r="125" spans="1:20" x14ac:dyDescent="0.3">
      <c r="A125" t="s">
        <v>21</v>
      </c>
      <c r="B125" t="s">
        <v>393</v>
      </c>
      <c r="C125" t="s">
        <v>393</v>
      </c>
      <c r="D125" t="s">
        <v>394</v>
      </c>
      <c r="E125" t="s">
        <v>395</v>
      </c>
      <c r="F125" t="s">
        <v>31</v>
      </c>
      <c r="G125" s="6">
        <v>10645</v>
      </c>
      <c r="H125" s="6">
        <v>0</v>
      </c>
      <c r="I125" s="6">
        <v>0</v>
      </c>
      <c r="J125" s="6">
        <v>188</v>
      </c>
      <c r="K125" s="6">
        <v>0</v>
      </c>
      <c r="L125" s="6">
        <v>10833</v>
      </c>
      <c r="M125" s="6">
        <v>-10833</v>
      </c>
      <c r="N125" s="6">
        <v>-10833</v>
      </c>
      <c r="O125" s="6">
        <v>-10833</v>
      </c>
      <c r="P125"/>
      <c r="Q125"/>
      <c r="R125" t="s">
        <v>396</v>
      </c>
      <c r="S125" s="7">
        <v>43707.3674537037</v>
      </c>
      <c r="T125" t="s">
        <v>113</v>
      </c>
    </row>
    <row r="126" spans="1:20" x14ac:dyDescent="0.3">
      <c r="A126" t="s">
        <v>21</v>
      </c>
      <c r="B126" t="s">
        <v>397</v>
      </c>
      <c r="C126" t="s">
        <v>397</v>
      </c>
      <c r="D126" t="s">
        <v>398</v>
      </c>
      <c r="E126" t="s">
        <v>399</v>
      </c>
      <c r="F126" t="s">
        <v>31</v>
      </c>
      <c r="G126" s="6">
        <v>5425</v>
      </c>
      <c r="H126" s="6">
        <v>0</v>
      </c>
      <c r="I126" s="6">
        <v>0</v>
      </c>
      <c r="J126" s="6">
        <v>169</v>
      </c>
      <c r="K126" s="6">
        <v>0</v>
      </c>
      <c r="L126" s="6">
        <v>5594</v>
      </c>
      <c r="M126" s="6">
        <v>5594</v>
      </c>
      <c r="N126" s="6">
        <v>5594</v>
      </c>
      <c r="O126" s="6">
        <v>5594</v>
      </c>
      <c r="P126"/>
      <c r="Q126"/>
      <c r="R126" t="s">
        <v>400</v>
      </c>
      <c r="S126" s="7">
        <v>43616.455428240697</v>
      </c>
      <c r="T126" t="s">
        <v>122</v>
      </c>
    </row>
    <row r="127" spans="1:20" x14ac:dyDescent="0.3">
      <c r="A127" t="s">
        <v>21</v>
      </c>
      <c r="B127" t="s">
        <v>401</v>
      </c>
      <c r="C127" t="s">
        <v>401</v>
      </c>
      <c r="D127" t="s">
        <v>402</v>
      </c>
      <c r="E127" t="s">
        <v>403</v>
      </c>
      <c r="F127" t="s">
        <v>31</v>
      </c>
      <c r="G127" s="6">
        <v>2500</v>
      </c>
      <c r="H127" s="6">
        <v>15</v>
      </c>
      <c r="I127" s="6">
        <v>375</v>
      </c>
      <c r="J127" s="6">
        <v>109</v>
      </c>
      <c r="K127" s="6">
        <v>0</v>
      </c>
      <c r="L127" s="6">
        <v>2234</v>
      </c>
      <c r="M127" s="6">
        <v>-2609</v>
      </c>
      <c r="N127" s="6">
        <v>-2609</v>
      </c>
      <c r="O127" s="6">
        <v>-2234</v>
      </c>
      <c r="P127" s="6">
        <v>0</v>
      </c>
      <c r="Q127" s="6">
        <v>375</v>
      </c>
      <c r="R127" t="s">
        <v>45</v>
      </c>
      <c r="S127" s="7">
        <v>43602.5621875</v>
      </c>
      <c r="T127" t="s">
        <v>335</v>
      </c>
    </row>
    <row r="128" spans="1:20" x14ac:dyDescent="0.3">
      <c r="A128" t="s">
        <v>21</v>
      </c>
      <c r="B128" t="s">
        <v>404</v>
      </c>
      <c r="C128" t="s">
        <v>404</v>
      </c>
      <c r="D128" t="s">
        <v>405</v>
      </c>
      <c r="E128" t="s">
        <v>406</v>
      </c>
      <c r="F128" t="s">
        <v>31</v>
      </c>
      <c r="G128" s="6">
        <v>250</v>
      </c>
      <c r="H128" s="6">
        <v>15</v>
      </c>
      <c r="I128" s="6">
        <v>37.5</v>
      </c>
      <c r="J128" s="6">
        <v>101</v>
      </c>
      <c r="K128" s="6">
        <v>0</v>
      </c>
      <c r="L128" s="6">
        <v>313.5</v>
      </c>
      <c r="M128" s="6">
        <v>-351</v>
      </c>
      <c r="N128" s="6">
        <v>-351</v>
      </c>
      <c r="O128" s="6">
        <v>-313.5</v>
      </c>
      <c r="P128" s="6">
        <v>0</v>
      </c>
      <c r="Q128" s="6">
        <v>37.5</v>
      </c>
      <c r="R128" t="s">
        <v>45</v>
      </c>
      <c r="S128" s="7">
        <v>43606.691446759301</v>
      </c>
      <c r="T128" t="s">
        <v>335</v>
      </c>
    </row>
    <row r="129" spans="1:20" x14ac:dyDescent="0.3">
      <c r="A129" t="s">
        <v>21</v>
      </c>
      <c r="B129" t="s">
        <v>407</v>
      </c>
      <c r="C129" t="s">
        <v>407</v>
      </c>
      <c r="D129" t="s">
        <v>408</v>
      </c>
      <c r="E129" t="s">
        <v>409</v>
      </c>
      <c r="F129" t="s">
        <v>31</v>
      </c>
      <c r="G129" s="6">
        <v>2100</v>
      </c>
      <c r="H129" s="6">
        <v>15</v>
      </c>
      <c r="I129" s="6">
        <v>315</v>
      </c>
      <c r="J129" s="6">
        <v>157</v>
      </c>
      <c r="K129" s="6">
        <v>0</v>
      </c>
      <c r="L129" s="6">
        <v>1942</v>
      </c>
      <c r="M129" s="6">
        <v>-2257</v>
      </c>
      <c r="N129" s="6">
        <v>-2257</v>
      </c>
      <c r="O129" s="6">
        <v>-1942</v>
      </c>
      <c r="P129" s="6">
        <v>0</v>
      </c>
      <c r="Q129" s="6">
        <v>315</v>
      </c>
      <c r="R129" t="s">
        <v>32</v>
      </c>
      <c r="S129" s="7">
        <v>43637.478217592601</v>
      </c>
      <c r="T129" t="s">
        <v>408</v>
      </c>
    </row>
    <row r="130" spans="1:20" x14ac:dyDescent="0.3">
      <c r="A130" t="s">
        <v>21</v>
      </c>
      <c r="B130" t="s">
        <v>410</v>
      </c>
      <c r="C130" t="s">
        <v>410</v>
      </c>
      <c r="D130" t="s">
        <v>411</v>
      </c>
      <c r="E130" t="s">
        <v>412</v>
      </c>
      <c r="F130" t="s">
        <v>31</v>
      </c>
      <c r="G130" s="6">
        <v>10000</v>
      </c>
      <c r="H130" s="6">
        <v>15</v>
      </c>
      <c r="I130" s="6">
        <v>1500</v>
      </c>
      <c r="J130" s="6">
        <v>35</v>
      </c>
      <c r="K130" s="6">
        <v>0</v>
      </c>
      <c r="L130" s="6">
        <v>8535</v>
      </c>
      <c r="M130" s="6">
        <v>-10035</v>
      </c>
      <c r="N130" s="6">
        <v>-10035</v>
      </c>
      <c r="O130" s="6">
        <v>-8535</v>
      </c>
      <c r="P130" s="6">
        <v>0</v>
      </c>
      <c r="Q130" s="6">
        <v>1500</v>
      </c>
      <c r="R130" t="s">
        <v>413</v>
      </c>
      <c r="S130" s="7">
        <v>43635.688391203701</v>
      </c>
      <c r="T130" t="s">
        <v>124</v>
      </c>
    </row>
    <row r="131" spans="1:20" x14ac:dyDescent="0.3">
      <c r="A131" t="s">
        <v>21</v>
      </c>
      <c r="B131" t="s">
        <v>414</v>
      </c>
      <c r="C131" t="s">
        <v>414</v>
      </c>
      <c r="D131" t="s">
        <v>411</v>
      </c>
      <c r="E131" t="s">
        <v>412</v>
      </c>
      <c r="F131" t="s">
        <v>31</v>
      </c>
      <c r="G131" s="6">
        <v>90450</v>
      </c>
      <c r="H131" s="6">
        <v>15</v>
      </c>
      <c r="I131" s="6">
        <v>13567.5</v>
      </c>
      <c r="J131" s="6">
        <v>467</v>
      </c>
      <c r="K131" s="6">
        <v>0</v>
      </c>
      <c r="L131" s="6">
        <v>77349.5</v>
      </c>
      <c r="M131" s="6">
        <v>-90917</v>
      </c>
      <c r="N131" s="6">
        <v>-90917</v>
      </c>
      <c r="O131" s="6">
        <v>-77349.5</v>
      </c>
      <c r="P131" s="6">
        <v>0</v>
      </c>
      <c r="Q131" s="6">
        <v>13567.5</v>
      </c>
      <c r="R131" t="s">
        <v>413</v>
      </c>
      <c r="S131" s="7">
        <v>43635.688391203701</v>
      </c>
      <c r="T131" t="s">
        <v>122</v>
      </c>
    </row>
    <row r="132" spans="1:20" x14ac:dyDescent="0.3">
      <c r="A132" t="s">
        <v>21</v>
      </c>
      <c r="B132" t="s">
        <v>415</v>
      </c>
      <c r="C132" t="s">
        <v>415</v>
      </c>
      <c r="D132" t="s">
        <v>416</v>
      </c>
      <c r="E132" t="s">
        <v>417</v>
      </c>
      <c r="F132" t="s">
        <v>31</v>
      </c>
      <c r="G132" s="6">
        <v>9500</v>
      </c>
      <c r="H132" s="6">
        <v>15</v>
      </c>
      <c r="I132" s="6">
        <v>1425</v>
      </c>
      <c r="J132" s="6">
        <v>33</v>
      </c>
      <c r="K132" s="6">
        <v>0</v>
      </c>
      <c r="L132" s="6">
        <v>8108</v>
      </c>
      <c r="M132" s="6">
        <v>-9533</v>
      </c>
      <c r="N132" s="6">
        <v>-9533</v>
      </c>
      <c r="O132" s="6">
        <v>-8108</v>
      </c>
      <c r="P132" s="6">
        <v>0</v>
      </c>
      <c r="Q132" s="6">
        <v>1425</v>
      </c>
      <c r="R132" t="s">
        <v>42</v>
      </c>
      <c r="S132" s="7">
        <v>43614.558888888903</v>
      </c>
      <c r="T132" t="s">
        <v>124</v>
      </c>
    </row>
    <row r="133" spans="1:20" x14ac:dyDescent="0.3">
      <c r="A133" t="s">
        <v>21</v>
      </c>
      <c r="B133" t="s">
        <v>418</v>
      </c>
      <c r="C133" t="s">
        <v>418</v>
      </c>
      <c r="D133" t="s">
        <v>416</v>
      </c>
      <c r="E133" t="s">
        <v>417</v>
      </c>
      <c r="F133" t="s">
        <v>31</v>
      </c>
      <c r="G133" s="6">
        <v>17050</v>
      </c>
      <c r="H133" s="6">
        <v>15</v>
      </c>
      <c r="I133" s="6">
        <v>2557.5</v>
      </c>
      <c r="J133" s="6">
        <v>210</v>
      </c>
      <c r="K133" s="6">
        <v>0</v>
      </c>
      <c r="L133" s="6">
        <v>14702.5</v>
      </c>
      <c r="M133" s="6">
        <v>-17260</v>
      </c>
      <c r="N133" s="6">
        <v>-17260</v>
      </c>
      <c r="O133" s="6">
        <v>-14702.5</v>
      </c>
      <c r="P133" s="6">
        <v>0</v>
      </c>
      <c r="Q133" s="6">
        <v>2557.5</v>
      </c>
      <c r="R133" t="s">
        <v>42</v>
      </c>
      <c r="S133" s="7">
        <v>43614.558888888903</v>
      </c>
      <c r="T133" t="s">
        <v>122</v>
      </c>
    </row>
    <row r="134" spans="1:20" x14ac:dyDescent="0.3">
      <c r="A134" t="s">
        <v>21</v>
      </c>
      <c r="B134" t="s">
        <v>419</v>
      </c>
      <c r="C134" t="s">
        <v>419</v>
      </c>
      <c r="D134" t="s">
        <v>47</v>
      </c>
      <c r="E134" t="s">
        <v>48</v>
      </c>
      <c r="F134" t="s">
        <v>31</v>
      </c>
      <c r="G134" s="6">
        <v>4000</v>
      </c>
      <c r="H134" s="6">
        <v>15</v>
      </c>
      <c r="I134" s="6">
        <v>600</v>
      </c>
      <c r="J134" s="6">
        <v>14</v>
      </c>
      <c r="K134" s="6">
        <v>0</v>
      </c>
      <c r="L134" s="6">
        <v>3414</v>
      </c>
      <c r="M134" s="6">
        <v>-714</v>
      </c>
      <c r="N134" s="6">
        <v>-714</v>
      </c>
      <c r="O134" s="6">
        <v>-607.27354260089692</v>
      </c>
      <c r="P134" s="6">
        <v>493</v>
      </c>
      <c r="Q134" s="6">
        <v>107</v>
      </c>
      <c r="R134" t="s">
        <v>42</v>
      </c>
      <c r="S134" s="7">
        <v>43644.4004166667</v>
      </c>
      <c r="T134" t="s">
        <v>124</v>
      </c>
    </row>
    <row r="135" spans="1:20" x14ac:dyDescent="0.3">
      <c r="A135" t="s">
        <v>21</v>
      </c>
      <c r="B135" t="s">
        <v>420</v>
      </c>
      <c r="C135" t="s">
        <v>420</v>
      </c>
      <c r="D135" t="s">
        <v>421</v>
      </c>
      <c r="E135" t="s">
        <v>422</v>
      </c>
      <c r="F135" t="s">
        <v>31</v>
      </c>
      <c r="G135" s="6">
        <v>25855.5</v>
      </c>
      <c r="H135" s="6">
        <v>15</v>
      </c>
      <c r="I135" s="6">
        <v>3878.3249999999998</v>
      </c>
      <c r="J135" s="6">
        <v>0</v>
      </c>
      <c r="K135" s="6">
        <v>0</v>
      </c>
      <c r="L135" s="6">
        <v>21977.174999999999</v>
      </c>
      <c r="M135" s="6">
        <v>-25855.5</v>
      </c>
      <c r="N135" s="6">
        <v>-25855.5</v>
      </c>
      <c r="O135" s="6">
        <v>-21977.174999999999</v>
      </c>
      <c r="P135" s="6">
        <v>0</v>
      </c>
      <c r="Q135" s="6">
        <v>3878.3249999999998</v>
      </c>
      <c r="R135" t="s">
        <v>423</v>
      </c>
      <c r="S135"/>
      <c r="T135" t="s">
        <v>122</v>
      </c>
    </row>
    <row r="136" spans="1:20" x14ac:dyDescent="0.3">
      <c r="A136" t="s">
        <v>21</v>
      </c>
      <c r="B136" t="s">
        <v>424</v>
      </c>
      <c r="C136" t="s">
        <v>424</v>
      </c>
      <c r="D136" t="s">
        <v>425</v>
      </c>
      <c r="E136" t="s">
        <v>426</v>
      </c>
      <c r="F136" t="s">
        <v>31</v>
      </c>
      <c r="G136" s="6">
        <v>3461</v>
      </c>
      <c r="H136" s="6">
        <v>15</v>
      </c>
      <c r="I136" s="6">
        <v>519.15</v>
      </c>
      <c r="J136" s="6">
        <v>0</v>
      </c>
      <c r="K136" s="6">
        <v>0</v>
      </c>
      <c r="L136" s="6">
        <v>2941.85</v>
      </c>
      <c r="M136" s="6">
        <v>-3461</v>
      </c>
      <c r="N136" s="6">
        <v>-3461</v>
      </c>
      <c r="O136" s="6">
        <v>-2941.85</v>
      </c>
      <c r="P136" s="6">
        <v>0</v>
      </c>
      <c r="Q136" s="6">
        <v>519.15</v>
      </c>
      <c r="R136" t="s">
        <v>427</v>
      </c>
      <c r="S136"/>
      <c r="T136" t="s">
        <v>124</v>
      </c>
    </row>
    <row r="137" spans="1:20" x14ac:dyDescent="0.3">
      <c r="A137" t="s">
        <v>21</v>
      </c>
      <c r="B137" t="s">
        <v>428</v>
      </c>
      <c r="C137" t="s">
        <v>428</v>
      </c>
      <c r="D137" t="s">
        <v>429</v>
      </c>
      <c r="E137" t="s">
        <v>430</v>
      </c>
      <c r="F137" t="s">
        <v>31</v>
      </c>
      <c r="G137" s="6">
        <v>2683.1</v>
      </c>
      <c r="H137" s="6">
        <v>15</v>
      </c>
      <c r="I137" s="6">
        <v>402.46499999999997</v>
      </c>
      <c r="J137" s="6">
        <v>0</v>
      </c>
      <c r="K137" s="6">
        <v>0</v>
      </c>
      <c r="L137" s="6">
        <v>2280.6350000000002</v>
      </c>
      <c r="M137" s="6">
        <v>-2683.1</v>
      </c>
      <c r="N137" s="6">
        <v>-2683.1</v>
      </c>
      <c r="O137" s="6">
        <v>-2280.6349999999998</v>
      </c>
      <c r="P137" s="6">
        <v>0</v>
      </c>
      <c r="Q137" s="6">
        <v>402.46499999999997</v>
      </c>
      <c r="R137" t="s">
        <v>431</v>
      </c>
      <c r="S137"/>
      <c r="T137" t="s">
        <v>38</v>
      </c>
    </row>
    <row r="138" spans="1:20" x14ac:dyDescent="0.3">
      <c r="A138" t="s">
        <v>21</v>
      </c>
      <c r="B138" t="s">
        <v>432</v>
      </c>
      <c r="C138" t="s">
        <v>432</v>
      </c>
      <c r="D138" t="s">
        <v>433</v>
      </c>
      <c r="E138" t="s">
        <v>434</v>
      </c>
      <c r="F138" t="s">
        <v>31</v>
      </c>
      <c r="G138" s="6">
        <v>20547.349999999999</v>
      </c>
      <c r="H138" s="6">
        <v>15</v>
      </c>
      <c r="I138" s="6">
        <v>3082.1025</v>
      </c>
      <c r="J138" s="6">
        <v>0</v>
      </c>
      <c r="K138" s="6">
        <v>0</v>
      </c>
      <c r="L138" s="6">
        <v>17465.247500000001</v>
      </c>
      <c r="M138" s="6">
        <v>-20547.349999999999</v>
      </c>
      <c r="N138" s="6">
        <v>-20547.349999999999</v>
      </c>
      <c r="O138" s="6">
        <v>-17465.247499999998</v>
      </c>
      <c r="P138" s="6">
        <v>0</v>
      </c>
      <c r="Q138" s="6">
        <v>3082.1025</v>
      </c>
      <c r="R138" t="s">
        <v>435</v>
      </c>
      <c r="S138"/>
      <c r="T138" t="s">
        <v>38</v>
      </c>
    </row>
    <row r="139" spans="1:20" x14ac:dyDescent="0.3">
      <c r="A139" t="s">
        <v>21</v>
      </c>
      <c r="B139" t="s">
        <v>436</v>
      </c>
      <c r="C139" t="s">
        <v>436</v>
      </c>
      <c r="D139" t="s">
        <v>437</v>
      </c>
      <c r="E139" t="s">
        <v>438</v>
      </c>
      <c r="F139" t="s">
        <v>31</v>
      </c>
      <c r="G139" s="6">
        <v>5748.45</v>
      </c>
      <c r="H139" s="6">
        <v>15</v>
      </c>
      <c r="I139" s="6">
        <v>862.26750000000004</v>
      </c>
      <c r="J139" s="6">
        <v>0</v>
      </c>
      <c r="K139" s="6">
        <v>0</v>
      </c>
      <c r="L139" s="6">
        <v>4886.1824999999999</v>
      </c>
      <c r="M139" s="6">
        <v>-5748.45</v>
      </c>
      <c r="N139" s="6">
        <v>-5748.45</v>
      </c>
      <c r="O139" s="6">
        <v>-4886.1824999999999</v>
      </c>
      <c r="P139" s="6">
        <v>0</v>
      </c>
      <c r="Q139" s="6">
        <v>862.26750000000004</v>
      </c>
      <c r="R139" t="s">
        <v>413</v>
      </c>
      <c r="S139"/>
      <c r="T139" t="s">
        <v>38</v>
      </c>
    </row>
    <row r="140" spans="1:20" x14ac:dyDescent="0.3">
      <c r="A140" t="s">
        <v>21</v>
      </c>
      <c r="B140" t="s">
        <v>439</v>
      </c>
      <c r="C140" t="s">
        <v>439</v>
      </c>
      <c r="D140" t="s">
        <v>440</v>
      </c>
      <c r="E140" t="s">
        <v>441</v>
      </c>
      <c r="F140" t="s">
        <v>31</v>
      </c>
      <c r="G140" s="6">
        <v>39621.699999999997</v>
      </c>
      <c r="H140" s="6">
        <v>15</v>
      </c>
      <c r="I140" s="6">
        <v>5943.2550000000001</v>
      </c>
      <c r="J140" s="6">
        <v>0</v>
      </c>
      <c r="K140" s="6">
        <v>0</v>
      </c>
      <c r="L140" s="6">
        <v>33678.445</v>
      </c>
      <c r="M140" s="6">
        <v>-39621.699999999997</v>
      </c>
      <c r="N140" s="6">
        <v>-39621.699999999997</v>
      </c>
      <c r="O140" s="6">
        <v>-33678.445</v>
      </c>
      <c r="P140" s="6">
        <v>0</v>
      </c>
      <c r="Q140" s="6">
        <v>5943.2550000000001</v>
      </c>
      <c r="R140" t="s">
        <v>442</v>
      </c>
      <c r="S140" s="7">
        <v>43612.464328703703</v>
      </c>
      <c r="T140" t="s">
        <v>54</v>
      </c>
    </row>
    <row r="141" spans="1:20" x14ac:dyDescent="0.3">
      <c r="A141" t="s">
        <v>21</v>
      </c>
      <c r="B141" t="s">
        <v>443</v>
      </c>
      <c r="C141" t="s">
        <v>443</v>
      </c>
      <c r="D141" t="s">
        <v>444</v>
      </c>
      <c r="E141" t="s">
        <v>445</v>
      </c>
      <c r="F141" t="s">
        <v>31</v>
      </c>
      <c r="G141" s="6">
        <v>7500</v>
      </c>
      <c r="H141" s="6">
        <v>0</v>
      </c>
      <c r="I141" s="6">
        <v>0</v>
      </c>
      <c r="J141" s="6">
        <v>176</v>
      </c>
      <c r="K141" s="6">
        <v>0</v>
      </c>
      <c r="L141" s="6">
        <v>7676</v>
      </c>
      <c r="M141" s="6">
        <v>-7676</v>
      </c>
      <c r="N141" s="6">
        <v>-7676</v>
      </c>
      <c r="O141" s="6">
        <v>-7676</v>
      </c>
      <c r="P141" s="6">
        <v>0</v>
      </c>
      <c r="Q141" s="6">
        <v>0</v>
      </c>
      <c r="R141" t="s">
        <v>446</v>
      </c>
      <c r="S141"/>
      <c r="T141" t="s">
        <v>113</v>
      </c>
    </row>
    <row r="142" spans="1:20" x14ac:dyDescent="0.3">
      <c r="A142" t="s">
        <v>21</v>
      </c>
      <c r="B142" t="s">
        <v>447</v>
      </c>
      <c r="C142" t="s">
        <v>447</v>
      </c>
      <c r="D142" t="s">
        <v>448</v>
      </c>
      <c r="E142" t="s">
        <v>449</v>
      </c>
      <c r="F142" t="s">
        <v>31</v>
      </c>
      <c r="G142" s="6">
        <v>11000</v>
      </c>
      <c r="H142" s="6">
        <v>15</v>
      </c>
      <c r="I142" s="6">
        <v>1635</v>
      </c>
      <c r="J142" s="6">
        <v>188</v>
      </c>
      <c r="K142" s="6">
        <v>0</v>
      </c>
      <c r="L142" s="6">
        <v>9553</v>
      </c>
      <c r="M142" s="6">
        <v>-11188</v>
      </c>
      <c r="N142" s="6">
        <v>-11188</v>
      </c>
      <c r="O142" s="6">
        <v>-9553</v>
      </c>
      <c r="P142" s="6">
        <v>0</v>
      </c>
      <c r="Q142" s="6">
        <v>1635</v>
      </c>
      <c r="R142" t="s">
        <v>450</v>
      </c>
      <c r="S142"/>
      <c r="T142" t="s">
        <v>38</v>
      </c>
    </row>
    <row r="143" spans="1:20" x14ac:dyDescent="0.3">
      <c r="A143" t="s">
        <v>21</v>
      </c>
      <c r="B143" t="s">
        <v>451</v>
      </c>
      <c r="C143" t="s">
        <v>451</v>
      </c>
      <c r="D143" t="s">
        <v>452</v>
      </c>
      <c r="E143" t="s">
        <v>453</v>
      </c>
      <c r="F143" t="s">
        <v>31</v>
      </c>
      <c r="G143" s="6">
        <v>29720</v>
      </c>
      <c r="H143" s="6">
        <v>15</v>
      </c>
      <c r="I143" s="6">
        <v>4458</v>
      </c>
      <c r="J143" s="6">
        <v>254</v>
      </c>
      <c r="K143" s="6">
        <v>0</v>
      </c>
      <c r="L143" s="6">
        <v>25516</v>
      </c>
      <c r="M143" s="6">
        <v>-29974</v>
      </c>
      <c r="N143" s="6">
        <v>-29974</v>
      </c>
      <c r="O143" s="6">
        <v>-25516</v>
      </c>
      <c r="P143" s="6">
        <v>0</v>
      </c>
      <c r="Q143" s="6">
        <v>4458</v>
      </c>
      <c r="R143" t="s">
        <v>454</v>
      </c>
      <c r="S143"/>
      <c r="T143" t="s">
        <v>98</v>
      </c>
    </row>
    <row r="144" spans="1:20" x14ac:dyDescent="0.3">
      <c r="A144" t="s">
        <v>21</v>
      </c>
      <c r="B144" t="s">
        <v>455</v>
      </c>
      <c r="C144" t="s">
        <v>455</v>
      </c>
      <c r="D144" t="s">
        <v>444</v>
      </c>
      <c r="E144" t="s">
        <v>456</v>
      </c>
      <c r="F144" t="s">
        <v>31</v>
      </c>
      <c r="G144" s="6">
        <v>10523</v>
      </c>
      <c r="H144" s="6">
        <v>0</v>
      </c>
      <c r="I144" s="6">
        <v>0</v>
      </c>
      <c r="J144" s="6">
        <v>187</v>
      </c>
      <c r="K144" s="6">
        <v>0</v>
      </c>
      <c r="L144" s="6">
        <v>10710</v>
      </c>
      <c r="M144" s="6">
        <v>-10710</v>
      </c>
      <c r="N144" s="6">
        <v>-10710</v>
      </c>
      <c r="O144" s="6">
        <v>-10710</v>
      </c>
      <c r="P144" s="6">
        <v>0</v>
      </c>
      <c r="Q144" s="6">
        <v>0</v>
      </c>
      <c r="R144" t="s">
        <v>457</v>
      </c>
      <c r="S144"/>
      <c r="T144" t="s">
        <v>113</v>
      </c>
    </row>
    <row r="145" spans="1:20" x14ac:dyDescent="0.3">
      <c r="A145" t="s">
        <v>21</v>
      </c>
      <c r="B145" t="s">
        <v>458</v>
      </c>
      <c r="C145" t="s">
        <v>458</v>
      </c>
      <c r="D145" t="s">
        <v>459</v>
      </c>
      <c r="E145" t="s">
        <v>460</v>
      </c>
      <c r="F145" t="s">
        <v>31</v>
      </c>
      <c r="G145" s="6">
        <v>119</v>
      </c>
      <c r="H145" s="6">
        <v>15</v>
      </c>
      <c r="I145" s="6">
        <v>17.850000000000001</v>
      </c>
      <c r="J145" s="6">
        <v>0</v>
      </c>
      <c r="K145" s="6">
        <v>0</v>
      </c>
      <c r="L145" s="6">
        <v>101.15</v>
      </c>
      <c r="M145" s="6">
        <v>-119</v>
      </c>
      <c r="N145" s="6">
        <v>-119</v>
      </c>
      <c r="O145" s="6">
        <v>-101.15</v>
      </c>
      <c r="P145" s="6">
        <v>0</v>
      </c>
      <c r="Q145" s="6">
        <v>17.850000000000001</v>
      </c>
      <c r="R145" t="s">
        <v>423</v>
      </c>
      <c r="S145"/>
      <c r="T145" t="s">
        <v>66</v>
      </c>
    </row>
    <row r="146" spans="1:20" x14ac:dyDescent="0.3">
      <c r="A146" t="s">
        <v>21</v>
      </c>
      <c r="B146" t="s">
        <v>461</v>
      </c>
      <c r="C146" t="s">
        <v>461</v>
      </c>
      <c r="D146" t="s">
        <v>459</v>
      </c>
      <c r="E146" t="s">
        <v>460</v>
      </c>
      <c r="F146" t="s">
        <v>31</v>
      </c>
      <c r="G146" s="6">
        <v>193</v>
      </c>
      <c r="H146" s="6">
        <v>15</v>
      </c>
      <c r="I146" s="6">
        <v>28.95</v>
      </c>
      <c r="J146" s="6">
        <v>1</v>
      </c>
      <c r="K146" s="6">
        <v>0</v>
      </c>
      <c r="L146" s="6">
        <v>165.05</v>
      </c>
      <c r="M146" s="6">
        <v>-194</v>
      </c>
      <c r="N146" s="6">
        <v>-194</v>
      </c>
      <c r="O146" s="6">
        <v>-165.05</v>
      </c>
      <c r="P146" s="6">
        <v>0</v>
      </c>
      <c r="Q146" s="6">
        <v>28.95</v>
      </c>
      <c r="R146" t="s">
        <v>423</v>
      </c>
      <c r="S146"/>
      <c r="T146" t="s">
        <v>77</v>
      </c>
    </row>
    <row r="147" spans="1:20" x14ac:dyDescent="0.3">
      <c r="A147" t="s">
        <v>21</v>
      </c>
      <c r="B147" t="s">
        <v>462</v>
      </c>
      <c r="C147" t="s">
        <v>462</v>
      </c>
      <c r="D147" t="s">
        <v>459</v>
      </c>
      <c r="E147" t="s">
        <v>460</v>
      </c>
      <c r="F147" t="s">
        <v>31</v>
      </c>
      <c r="G147" s="6">
        <v>33</v>
      </c>
      <c r="H147" s="6">
        <v>15</v>
      </c>
      <c r="I147" s="6">
        <v>4.95</v>
      </c>
      <c r="J147" s="6">
        <v>0</v>
      </c>
      <c r="K147" s="6">
        <v>0</v>
      </c>
      <c r="L147" s="6">
        <v>28.05</v>
      </c>
      <c r="M147" s="6">
        <v>-33</v>
      </c>
      <c r="N147" s="6">
        <v>-33</v>
      </c>
      <c r="O147" s="6">
        <v>-28.05</v>
      </c>
      <c r="P147" s="6">
        <v>0</v>
      </c>
      <c r="Q147" s="6">
        <v>4.95</v>
      </c>
      <c r="R147" t="s">
        <v>423</v>
      </c>
      <c r="S147"/>
      <c r="T147" t="s">
        <v>33</v>
      </c>
    </row>
    <row r="148" spans="1:20" x14ac:dyDescent="0.3">
      <c r="A148" t="s">
        <v>21</v>
      </c>
      <c r="B148" t="s">
        <v>463</v>
      </c>
      <c r="C148" t="s">
        <v>463</v>
      </c>
      <c r="D148" t="s">
        <v>459</v>
      </c>
      <c r="E148" t="s">
        <v>460</v>
      </c>
      <c r="F148" t="s">
        <v>31</v>
      </c>
      <c r="G148" s="6">
        <v>1699</v>
      </c>
      <c r="H148" s="6">
        <v>15</v>
      </c>
      <c r="I148" s="6">
        <v>254.85</v>
      </c>
      <c r="J148" s="6">
        <v>6</v>
      </c>
      <c r="K148" s="6">
        <v>0</v>
      </c>
      <c r="L148" s="6">
        <v>1450.15</v>
      </c>
      <c r="M148" s="6">
        <v>-1705</v>
      </c>
      <c r="N148" s="6">
        <v>-1705</v>
      </c>
      <c r="O148" s="6">
        <v>-1450.15</v>
      </c>
      <c r="P148" s="6">
        <v>0</v>
      </c>
      <c r="Q148" s="6">
        <v>254.85</v>
      </c>
      <c r="R148" t="s">
        <v>423</v>
      </c>
      <c r="S148"/>
      <c r="T148" t="s">
        <v>124</v>
      </c>
    </row>
    <row r="149" spans="1:20" x14ac:dyDescent="0.3">
      <c r="A149" t="s">
        <v>21</v>
      </c>
      <c r="B149" t="s">
        <v>464</v>
      </c>
      <c r="C149" t="s">
        <v>464</v>
      </c>
      <c r="D149" t="s">
        <v>459</v>
      </c>
      <c r="E149" t="s">
        <v>460</v>
      </c>
      <c r="F149" t="s">
        <v>31</v>
      </c>
      <c r="G149" s="6">
        <v>5096</v>
      </c>
      <c r="H149" s="6">
        <v>15</v>
      </c>
      <c r="I149" s="6">
        <v>764.4</v>
      </c>
      <c r="J149" s="6">
        <v>167</v>
      </c>
      <c r="K149" s="6">
        <v>0</v>
      </c>
      <c r="L149" s="6">
        <v>4498.6000000000004</v>
      </c>
      <c r="M149" s="6">
        <v>-5263</v>
      </c>
      <c r="N149" s="6">
        <v>-5263</v>
      </c>
      <c r="O149" s="6">
        <v>-4498.6000000000004</v>
      </c>
      <c r="P149" s="6">
        <v>0</v>
      </c>
      <c r="Q149" s="6">
        <v>764.4</v>
      </c>
      <c r="R149" t="s">
        <v>423</v>
      </c>
      <c r="S149"/>
      <c r="T149" t="s">
        <v>122</v>
      </c>
    </row>
    <row r="150" spans="1:20" x14ac:dyDescent="0.3">
      <c r="A150" t="s">
        <v>21</v>
      </c>
      <c r="B150" t="s">
        <v>465</v>
      </c>
      <c r="C150" t="s">
        <v>465</v>
      </c>
      <c r="D150" t="s">
        <v>466</v>
      </c>
      <c r="E150" t="s">
        <v>467</v>
      </c>
      <c r="F150" t="s">
        <v>31</v>
      </c>
      <c r="G150" s="6">
        <v>-220</v>
      </c>
      <c r="H150" s="6">
        <v>15</v>
      </c>
      <c r="I150" s="6">
        <v>-33</v>
      </c>
      <c r="J150" s="6">
        <v>0</v>
      </c>
      <c r="K150" s="6">
        <v>0</v>
      </c>
      <c r="L150" s="6">
        <v>-187</v>
      </c>
      <c r="M150" s="6">
        <v>220</v>
      </c>
      <c r="N150" s="6">
        <v>220</v>
      </c>
      <c r="O150" s="6">
        <v>187</v>
      </c>
      <c r="P150" s="6">
        <v>0</v>
      </c>
      <c r="Q150" s="6">
        <v>-33</v>
      </c>
      <c r="R150" t="s">
        <v>468</v>
      </c>
      <c r="S150"/>
      <c r="T150" t="s">
        <v>66</v>
      </c>
    </row>
    <row r="151" spans="1:20" x14ac:dyDescent="0.3">
      <c r="A151" t="s">
        <v>21</v>
      </c>
      <c r="B151" t="s">
        <v>469</v>
      </c>
      <c r="C151" t="s">
        <v>469</v>
      </c>
      <c r="D151" t="s">
        <v>466</v>
      </c>
      <c r="E151" t="s">
        <v>467</v>
      </c>
      <c r="F151" t="s">
        <v>31</v>
      </c>
      <c r="G151" s="6">
        <v>-1998</v>
      </c>
      <c r="H151" s="6">
        <v>15</v>
      </c>
      <c r="I151" s="6">
        <v>-299.7</v>
      </c>
      <c r="J151" s="6">
        <v>-7</v>
      </c>
      <c r="K151" s="6">
        <v>0</v>
      </c>
      <c r="L151" s="6">
        <v>-1705.3</v>
      </c>
      <c r="M151" s="6">
        <v>2005</v>
      </c>
      <c r="N151" s="6">
        <v>2005</v>
      </c>
      <c r="O151" s="6">
        <v>1705.3</v>
      </c>
      <c r="P151" s="6">
        <v>0</v>
      </c>
      <c r="Q151" s="6">
        <v>-299.7</v>
      </c>
      <c r="R151" t="s">
        <v>468</v>
      </c>
      <c r="S151"/>
      <c r="T151" t="s">
        <v>77</v>
      </c>
    </row>
    <row r="152" spans="1:20" x14ac:dyDescent="0.3">
      <c r="A152" t="s">
        <v>21</v>
      </c>
      <c r="B152" t="s">
        <v>470</v>
      </c>
      <c r="C152" t="s">
        <v>470</v>
      </c>
      <c r="D152" t="s">
        <v>466</v>
      </c>
      <c r="E152" t="s">
        <v>467</v>
      </c>
      <c r="F152" t="s">
        <v>31</v>
      </c>
      <c r="G152" s="6">
        <v>-367</v>
      </c>
      <c r="H152" s="6">
        <v>15</v>
      </c>
      <c r="I152" s="6">
        <v>-55.05</v>
      </c>
      <c r="J152" s="6">
        <v>-1</v>
      </c>
      <c r="K152" s="6">
        <v>0</v>
      </c>
      <c r="L152" s="6">
        <v>-312.95</v>
      </c>
      <c r="M152" s="6">
        <v>368</v>
      </c>
      <c r="N152" s="6">
        <v>368</v>
      </c>
      <c r="O152" s="6">
        <v>312.95</v>
      </c>
      <c r="P152" s="6">
        <v>0</v>
      </c>
      <c r="Q152" s="6">
        <v>-55.05</v>
      </c>
      <c r="R152" t="s">
        <v>468</v>
      </c>
      <c r="S152"/>
      <c r="T152" t="s">
        <v>33</v>
      </c>
    </row>
    <row r="153" spans="1:20" x14ac:dyDescent="0.3">
      <c r="A153" t="s">
        <v>21</v>
      </c>
      <c r="B153" t="s">
        <v>471</v>
      </c>
      <c r="C153" t="s">
        <v>471</v>
      </c>
      <c r="D153" t="s">
        <v>466</v>
      </c>
      <c r="E153" t="s">
        <v>467</v>
      </c>
      <c r="F153" t="s">
        <v>31</v>
      </c>
      <c r="G153" s="6">
        <v>-419</v>
      </c>
      <c r="H153" s="6">
        <v>15</v>
      </c>
      <c r="I153" s="6">
        <v>-62.85</v>
      </c>
      <c r="J153" s="6">
        <v>-1</v>
      </c>
      <c r="K153" s="6">
        <v>0</v>
      </c>
      <c r="L153" s="6">
        <v>-357.15</v>
      </c>
      <c r="M153" s="6">
        <v>420</v>
      </c>
      <c r="N153" s="6">
        <v>420</v>
      </c>
      <c r="O153" s="6">
        <v>357.15</v>
      </c>
      <c r="P153" s="6">
        <v>0</v>
      </c>
      <c r="Q153" s="6">
        <v>-62.85</v>
      </c>
      <c r="R153" t="s">
        <v>468</v>
      </c>
      <c r="S153"/>
      <c r="T153" t="s">
        <v>124</v>
      </c>
    </row>
    <row r="154" spans="1:20" x14ac:dyDescent="0.3">
      <c r="A154" t="s">
        <v>21</v>
      </c>
      <c r="B154" t="s">
        <v>472</v>
      </c>
      <c r="C154" t="s">
        <v>472</v>
      </c>
      <c r="D154" t="s">
        <v>466</v>
      </c>
      <c r="E154" t="s">
        <v>467</v>
      </c>
      <c r="F154" t="s">
        <v>31</v>
      </c>
      <c r="G154" s="6">
        <v>-105</v>
      </c>
      <c r="H154" s="6">
        <v>15</v>
      </c>
      <c r="I154" s="6">
        <v>-15.75</v>
      </c>
      <c r="J154" s="6">
        <v>150</v>
      </c>
      <c r="K154" s="6">
        <v>0</v>
      </c>
      <c r="L154" s="6">
        <v>60.75</v>
      </c>
      <c r="M154" s="6">
        <v>-45</v>
      </c>
      <c r="N154" s="6">
        <v>-45</v>
      </c>
      <c r="O154" s="6">
        <v>-60.75</v>
      </c>
      <c r="P154" s="6">
        <v>0</v>
      </c>
      <c r="Q154" s="6">
        <v>-15.75</v>
      </c>
      <c r="R154" t="s">
        <v>468</v>
      </c>
      <c r="S154"/>
      <c r="T154" t="s">
        <v>122</v>
      </c>
    </row>
    <row r="155" spans="1:20" x14ac:dyDescent="0.3">
      <c r="A155" t="s">
        <v>21</v>
      </c>
      <c r="B155" t="s">
        <v>473</v>
      </c>
      <c r="C155" t="s">
        <v>473</v>
      </c>
      <c r="D155" t="s">
        <v>459</v>
      </c>
      <c r="E155" t="s">
        <v>474</v>
      </c>
      <c r="F155" t="s">
        <v>31</v>
      </c>
      <c r="G155" s="6">
        <v>357</v>
      </c>
      <c r="H155" s="6">
        <v>15</v>
      </c>
      <c r="I155" s="6">
        <v>53.55</v>
      </c>
      <c r="J155" s="6">
        <v>1</v>
      </c>
      <c r="K155" s="6">
        <v>0</v>
      </c>
      <c r="L155" s="6">
        <v>304.45</v>
      </c>
      <c r="M155" s="6">
        <v>-358</v>
      </c>
      <c r="N155" s="6">
        <v>-358</v>
      </c>
      <c r="O155" s="6">
        <v>-304.45</v>
      </c>
      <c r="P155" s="6">
        <v>0</v>
      </c>
      <c r="Q155" s="6">
        <v>53.55</v>
      </c>
      <c r="R155" t="s">
        <v>475</v>
      </c>
      <c r="S155"/>
      <c r="T155" t="s">
        <v>33</v>
      </c>
    </row>
    <row r="156" spans="1:20" x14ac:dyDescent="0.3">
      <c r="A156" t="s">
        <v>21</v>
      </c>
      <c r="B156" t="s">
        <v>476</v>
      </c>
      <c r="C156" t="s">
        <v>476</v>
      </c>
      <c r="D156" t="s">
        <v>459</v>
      </c>
      <c r="E156" t="s">
        <v>474</v>
      </c>
      <c r="F156" t="s">
        <v>31</v>
      </c>
      <c r="G156" s="6">
        <v>2082</v>
      </c>
      <c r="H156" s="6">
        <v>15</v>
      </c>
      <c r="I156" s="6">
        <v>312.3</v>
      </c>
      <c r="J156" s="6">
        <v>7</v>
      </c>
      <c r="K156" s="6">
        <v>0</v>
      </c>
      <c r="L156" s="6">
        <v>1776.7</v>
      </c>
      <c r="M156" s="6">
        <v>-2089</v>
      </c>
      <c r="N156" s="6">
        <v>-2089</v>
      </c>
      <c r="O156" s="6">
        <v>-1776.7</v>
      </c>
      <c r="P156" s="6">
        <v>0</v>
      </c>
      <c r="Q156" s="6">
        <v>312.3</v>
      </c>
      <c r="R156" t="s">
        <v>475</v>
      </c>
      <c r="S156"/>
      <c r="T156" t="s">
        <v>77</v>
      </c>
    </row>
    <row r="157" spans="1:20" x14ac:dyDescent="0.3">
      <c r="A157" t="s">
        <v>21</v>
      </c>
      <c r="B157" t="s">
        <v>477</v>
      </c>
      <c r="C157" t="s">
        <v>477</v>
      </c>
      <c r="D157" t="s">
        <v>459</v>
      </c>
      <c r="E157" t="s">
        <v>474</v>
      </c>
      <c r="F157" t="s">
        <v>31</v>
      </c>
      <c r="G157" s="6">
        <v>1281</v>
      </c>
      <c r="H157" s="6">
        <v>15</v>
      </c>
      <c r="I157" s="6">
        <v>192.15</v>
      </c>
      <c r="J157" s="6">
        <v>4</v>
      </c>
      <c r="K157" s="6">
        <v>0</v>
      </c>
      <c r="L157" s="6">
        <v>1092.8499999999999</v>
      </c>
      <c r="M157" s="6">
        <v>-1285</v>
      </c>
      <c r="N157" s="6">
        <v>-1285</v>
      </c>
      <c r="O157" s="6">
        <v>-1092.8499999999999</v>
      </c>
      <c r="P157" s="6">
        <v>0</v>
      </c>
      <c r="Q157" s="6">
        <v>192.15</v>
      </c>
      <c r="R157" t="s">
        <v>475</v>
      </c>
      <c r="S157"/>
      <c r="T157" t="s">
        <v>66</v>
      </c>
    </row>
    <row r="158" spans="1:20" x14ac:dyDescent="0.3">
      <c r="A158" t="s">
        <v>21</v>
      </c>
      <c r="B158" t="s">
        <v>478</v>
      </c>
      <c r="C158" t="s">
        <v>478</v>
      </c>
      <c r="D158" t="s">
        <v>459</v>
      </c>
      <c r="E158" t="s">
        <v>474</v>
      </c>
      <c r="F158" t="s">
        <v>31</v>
      </c>
      <c r="G158" s="6">
        <v>18301</v>
      </c>
      <c r="H158" s="6">
        <v>15</v>
      </c>
      <c r="I158" s="6">
        <v>2745.15</v>
      </c>
      <c r="J158" s="6">
        <v>64</v>
      </c>
      <c r="K158" s="6">
        <v>0</v>
      </c>
      <c r="L158" s="6">
        <v>15619.85</v>
      </c>
      <c r="M158" s="6">
        <v>-18365</v>
      </c>
      <c r="N158" s="6">
        <v>-18365</v>
      </c>
      <c r="O158" s="6">
        <v>-15619.85</v>
      </c>
      <c r="P158" s="6">
        <v>0</v>
      </c>
      <c r="Q158" s="6">
        <v>2745.15</v>
      </c>
      <c r="R158" t="s">
        <v>475</v>
      </c>
      <c r="S158"/>
      <c r="T158" t="s">
        <v>124</v>
      </c>
    </row>
    <row r="159" spans="1:20" x14ac:dyDescent="0.3">
      <c r="A159" t="s">
        <v>21</v>
      </c>
      <c r="B159" t="s">
        <v>479</v>
      </c>
      <c r="C159" t="s">
        <v>479</v>
      </c>
      <c r="D159" t="s">
        <v>459</v>
      </c>
      <c r="E159" t="s">
        <v>474</v>
      </c>
      <c r="F159" t="s">
        <v>31</v>
      </c>
      <c r="G159" s="6">
        <v>54904</v>
      </c>
      <c r="H159" s="6">
        <v>15</v>
      </c>
      <c r="I159" s="6">
        <v>8235.6</v>
      </c>
      <c r="J159" s="6">
        <v>343</v>
      </c>
      <c r="K159" s="6">
        <v>0</v>
      </c>
      <c r="L159" s="6">
        <v>47011.4</v>
      </c>
      <c r="M159" s="6">
        <v>-55247</v>
      </c>
      <c r="N159" s="6">
        <v>-55247</v>
      </c>
      <c r="O159" s="6">
        <v>-47011.4</v>
      </c>
      <c r="P159" s="6">
        <v>0</v>
      </c>
      <c r="Q159" s="6">
        <v>8235.6</v>
      </c>
      <c r="R159" t="s">
        <v>475</v>
      </c>
      <c r="S159"/>
      <c r="T159" t="s">
        <v>122</v>
      </c>
    </row>
    <row r="160" spans="1:20" x14ac:dyDescent="0.3">
      <c r="A160" t="s">
        <v>21</v>
      </c>
      <c r="B160" t="s">
        <v>480</v>
      </c>
      <c r="C160" t="s">
        <v>480</v>
      </c>
      <c r="D160" t="s">
        <v>421</v>
      </c>
      <c r="E160" t="s">
        <v>481</v>
      </c>
      <c r="F160" t="s">
        <v>31</v>
      </c>
      <c r="G160" s="6">
        <v>12600</v>
      </c>
      <c r="H160" s="6">
        <v>15</v>
      </c>
      <c r="I160" s="6">
        <v>1890</v>
      </c>
      <c r="J160" s="6">
        <v>44</v>
      </c>
      <c r="K160" s="6">
        <v>0</v>
      </c>
      <c r="L160" s="6">
        <v>10754</v>
      </c>
      <c r="M160" s="6">
        <v>-12644</v>
      </c>
      <c r="N160" s="6">
        <v>-12644</v>
      </c>
      <c r="O160" s="6">
        <v>-10754</v>
      </c>
      <c r="P160" s="6">
        <v>0</v>
      </c>
      <c r="Q160" s="6">
        <v>1890</v>
      </c>
      <c r="R160" t="s">
        <v>482</v>
      </c>
      <c r="S160"/>
      <c r="T160" t="s">
        <v>483</v>
      </c>
    </row>
    <row r="161" spans="1:20" x14ac:dyDescent="0.3">
      <c r="A161" t="s">
        <v>21</v>
      </c>
      <c r="B161" t="s">
        <v>484</v>
      </c>
      <c r="C161" t="s">
        <v>484</v>
      </c>
      <c r="D161" t="s">
        <v>421</v>
      </c>
      <c r="E161" t="s">
        <v>481</v>
      </c>
      <c r="F161" t="s">
        <v>31</v>
      </c>
      <c r="G161" s="6">
        <v>8500</v>
      </c>
      <c r="H161" s="6">
        <v>15</v>
      </c>
      <c r="I161" s="6">
        <v>1275</v>
      </c>
      <c r="J161" s="6">
        <v>30</v>
      </c>
      <c r="K161" s="6">
        <v>0</v>
      </c>
      <c r="L161" s="6">
        <v>7255</v>
      </c>
      <c r="M161" s="6">
        <v>-8530</v>
      </c>
      <c r="N161" s="6">
        <v>-8530</v>
      </c>
      <c r="O161" s="6">
        <v>-7255</v>
      </c>
      <c r="P161" s="6">
        <v>0</v>
      </c>
      <c r="Q161" s="6">
        <v>1275</v>
      </c>
      <c r="R161" t="s">
        <v>482</v>
      </c>
      <c r="S161"/>
      <c r="T161" t="s">
        <v>124</v>
      </c>
    </row>
    <row r="162" spans="1:20" x14ac:dyDescent="0.3">
      <c r="A162" t="s">
        <v>21</v>
      </c>
      <c r="B162" t="s">
        <v>485</v>
      </c>
      <c r="C162" t="s">
        <v>485</v>
      </c>
      <c r="D162" t="s">
        <v>421</v>
      </c>
      <c r="E162" t="s">
        <v>481</v>
      </c>
      <c r="F162" t="s">
        <v>31</v>
      </c>
      <c r="G162" s="6">
        <v>31390</v>
      </c>
      <c r="H162" s="6">
        <v>15</v>
      </c>
      <c r="I162" s="6">
        <v>4708.5</v>
      </c>
      <c r="J162" s="6">
        <v>110</v>
      </c>
      <c r="K162" s="6">
        <v>0</v>
      </c>
      <c r="L162" s="6">
        <v>26791.5</v>
      </c>
      <c r="M162" s="6">
        <v>-31500</v>
      </c>
      <c r="N162" s="6">
        <v>-31500</v>
      </c>
      <c r="O162" s="6">
        <v>-26791.5</v>
      </c>
      <c r="P162" s="6">
        <v>0</v>
      </c>
      <c r="Q162" s="6">
        <v>4708.5</v>
      </c>
      <c r="R162" t="s">
        <v>482</v>
      </c>
      <c r="S162"/>
      <c r="T162" t="s">
        <v>77</v>
      </c>
    </row>
    <row r="163" spans="1:20" x14ac:dyDescent="0.3">
      <c r="A163" t="s">
        <v>21</v>
      </c>
      <c r="B163" t="s">
        <v>486</v>
      </c>
      <c r="C163" t="s">
        <v>486</v>
      </c>
      <c r="D163" t="s">
        <v>421</v>
      </c>
      <c r="E163" t="s">
        <v>481</v>
      </c>
      <c r="F163" t="s">
        <v>31</v>
      </c>
      <c r="G163" s="6">
        <v>3910</v>
      </c>
      <c r="H163" s="6">
        <v>15</v>
      </c>
      <c r="I163" s="6">
        <v>586.5</v>
      </c>
      <c r="J163" s="6">
        <v>14</v>
      </c>
      <c r="K163" s="6">
        <v>0</v>
      </c>
      <c r="L163" s="6">
        <v>3337.5</v>
      </c>
      <c r="M163" s="6">
        <v>-3924</v>
      </c>
      <c r="N163" s="6">
        <v>-3924</v>
      </c>
      <c r="O163" s="6">
        <v>-3337.5</v>
      </c>
      <c r="P163" s="6">
        <v>0</v>
      </c>
      <c r="Q163" s="6">
        <v>586.5</v>
      </c>
      <c r="R163" t="s">
        <v>482</v>
      </c>
      <c r="S163"/>
      <c r="T163" t="s">
        <v>33</v>
      </c>
    </row>
    <row r="164" spans="1:20" x14ac:dyDescent="0.3">
      <c r="A164" t="s">
        <v>21</v>
      </c>
      <c r="B164" t="s">
        <v>487</v>
      </c>
      <c r="C164" t="s">
        <v>487</v>
      </c>
      <c r="D164" t="s">
        <v>421</v>
      </c>
      <c r="E164" t="s">
        <v>481</v>
      </c>
      <c r="F164" t="s">
        <v>31</v>
      </c>
      <c r="G164" s="6">
        <v>11250</v>
      </c>
      <c r="H164" s="6">
        <v>15</v>
      </c>
      <c r="I164" s="6">
        <v>1687.5</v>
      </c>
      <c r="J164" s="6">
        <v>39</v>
      </c>
      <c r="K164" s="6">
        <v>0</v>
      </c>
      <c r="L164" s="6">
        <v>9601.5</v>
      </c>
      <c r="M164" s="6">
        <v>-11289</v>
      </c>
      <c r="N164" s="6">
        <v>-11289</v>
      </c>
      <c r="O164" s="6">
        <v>-9601.5</v>
      </c>
      <c r="P164" s="6">
        <v>0</v>
      </c>
      <c r="Q164" s="6">
        <v>1687.5</v>
      </c>
      <c r="R164" t="s">
        <v>482</v>
      </c>
      <c r="S164"/>
      <c r="T164" t="s">
        <v>54</v>
      </c>
    </row>
    <row r="165" spans="1:20" x14ac:dyDescent="0.3">
      <c r="A165" t="s">
        <v>21</v>
      </c>
      <c r="B165" t="s">
        <v>488</v>
      </c>
      <c r="C165" t="s">
        <v>488</v>
      </c>
      <c r="D165" t="s">
        <v>421</v>
      </c>
      <c r="E165" t="s">
        <v>481</v>
      </c>
      <c r="F165" t="s">
        <v>31</v>
      </c>
      <c r="G165" s="6">
        <v>25650</v>
      </c>
      <c r="H165" s="6">
        <v>15</v>
      </c>
      <c r="I165" s="6">
        <v>3847.5</v>
      </c>
      <c r="J165" s="6">
        <v>240</v>
      </c>
      <c r="K165" s="6">
        <v>0</v>
      </c>
      <c r="L165" s="6">
        <v>22042.5</v>
      </c>
      <c r="M165" s="6">
        <v>-25890</v>
      </c>
      <c r="N165" s="6">
        <v>-25890</v>
      </c>
      <c r="O165" s="6">
        <v>-22042.5</v>
      </c>
      <c r="P165" s="6">
        <v>0</v>
      </c>
      <c r="Q165" s="6">
        <v>3847.5</v>
      </c>
      <c r="R165" t="s">
        <v>482</v>
      </c>
      <c r="S165"/>
      <c r="T165" t="s">
        <v>122</v>
      </c>
    </row>
    <row r="166" spans="1:20" x14ac:dyDescent="0.3">
      <c r="A166" t="s">
        <v>21</v>
      </c>
      <c r="B166" t="s">
        <v>489</v>
      </c>
      <c r="C166" t="s">
        <v>489</v>
      </c>
      <c r="D166" t="s">
        <v>421</v>
      </c>
      <c r="E166" t="s">
        <v>481</v>
      </c>
      <c r="F166" t="s">
        <v>31</v>
      </c>
      <c r="G166" s="6">
        <v>4500</v>
      </c>
      <c r="H166" s="6">
        <v>15</v>
      </c>
      <c r="I166" s="6">
        <v>675</v>
      </c>
      <c r="J166" s="6">
        <v>16</v>
      </c>
      <c r="K166" s="6">
        <v>0</v>
      </c>
      <c r="L166" s="6">
        <v>3841</v>
      </c>
      <c r="M166" s="6">
        <v>-4516</v>
      </c>
      <c r="N166" s="6">
        <v>-4516</v>
      </c>
      <c r="O166" s="6">
        <v>-3841</v>
      </c>
      <c r="P166" s="6">
        <v>0</v>
      </c>
      <c r="Q166" s="6">
        <v>675</v>
      </c>
      <c r="R166" t="s">
        <v>482</v>
      </c>
      <c r="S166"/>
      <c r="T166" t="s">
        <v>93</v>
      </c>
    </row>
    <row r="167" spans="1:20" x14ac:dyDescent="0.3">
      <c r="A167" t="s">
        <v>21</v>
      </c>
      <c r="B167" t="s">
        <v>490</v>
      </c>
      <c r="C167" t="s">
        <v>490</v>
      </c>
      <c r="D167" t="s">
        <v>421</v>
      </c>
      <c r="E167" t="s">
        <v>481</v>
      </c>
      <c r="F167" t="s">
        <v>31</v>
      </c>
      <c r="G167" s="6">
        <v>3400</v>
      </c>
      <c r="H167" s="6">
        <v>15</v>
      </c>
      <c r="I167" s="6">
        <v>510</v>
      </c>
      <c r="J167" s="6">
        <v>12</v>
      </c>
      <c r="K167" s="6">
        <v>0</v>
      </c>
      <c r="L167" s="6">
        <v>2902</v>
      </c>
      <c r="M167" s="6">
        <v>-3412</v>
      </c>
      <c r="N167" s="6">
        <v>-3412</v>
      </c>
      <c r="O167" s="6">
        <v>-2902</v>
      </c>
      <c r="P167" s="6">
        <v>0</v>
      </c>
      <c r="Q167" s="6">
        <v>510</v>
      </c>
      <c r="R167" t="s">
        <v>482</v>
      </c>
      <c r="S167"/>
      <c r="T167" t="s">
        <v>230</v>
      </c>
    </row>
    <row r="168" spans="1:20" x14ac:dyDescent="0.3">
      <c r="A168" t="s">
        <v>21</v>
      </c>
      <c r="B168" t="s">
        <v>491</v>
      </c>
      <c r="C168" t="s">
        <v>491</v>
      </c>
      <c r="D168" t="s">
        <v>421</v>
      </c>
      <c r="E168" t="s">
        <v>492</v>
      </c>
      <c r="F168" t="s">
        <v>31</v>
      </c>
      <c r="G168" s="6">
        <v>-25650</v>
      </c>
      <c r="H168" s="6">
        <v>15</v>
      </c>
      <c r="I168" s="6">
        <v>-3847.5</v>
      </c>
      <c r="J168" s="6">
        <v>-90</v>
      </c>
      <c r="K168" s="6">
        <v>0</v>
      </c>
      <c r="L168" s="6">
        <v>-21892.5</v>
      </c>
      <c r="M168" s="6">
        <v>25740</v>
      </c>
      <c r="N168" s="6">
        <v>25740</v>
      </c>
      <c r="O168" s="6">
        <v>21892.5</v>
      </c>
      <c r="P168" s="6">
        <v>0</v>
      </c>
      <c r="Q168" s="6">
        <v>-3847.5</v>
      </c>
      <c r="R168" t="s">
        <v>423</v>
      </c>
      <c r="S168"/>
      <c r="T168" t="s">
        <v>122</v>
      </c>
    </row>
    <row r="169" spans="1:20" x14ac:dyDescent="0.3">
      <c r="A169" t="s">
        <v>21</v>
      </c>
      <c r="B169" t="s">
        <v>493</v>
      </c>
      <c r="C169" t="s">
        <v>493</v>
      </c>
      <c r="D169" t="s">
        <v>421</v>
      </c>
      <c r="E169" t="s">
        <v>481</v>
      </c>
      <c r="F169" t="s">
        <v>31</v>
      </c>
      <c r="G169" s="6">
        <v>4200</v>
      </c>
      <c r="H169" s="6">
        <v>15</v>
      </c>
      <c r="I169" s="6">
        <v>630</v>
      </c>
      <c r="J169" s="6">
        <v>15</v>
      </c>
      <c r="K169" s="6">
        <v>0</v>
      </c>
      <c r="L169" s="6">
        <v>3585</v>
      </c>
      <c r="M169" s="6">
        <v>-4215</v>
      </c>
      <c r="N169" s="6">
        <v>-4215</v>
      </c>
      <c r="O169" s="6">
        <v>-3585</v>
      </c>
      <c r="P169" s="6">
        <v>0</v>
      </c>
      <c r="Q169" s="6">
        <v>630</v>
      </c>
      <c r="R169" t="s">
        <v>482</v>
      </c>
      <c r="S169"/>
      <c r="T169" t="s">
        <v>49</v>
      </c>
    </row>
    <row r="170" spans="1:20" x14ac:dyDescent="0.3">
      <c r="A170" t="s">
        <v>21</v>
      </c>
      <c r="B170" t="s">
        <v>494</v>
      </c>
      <c r="C170" t="s">
        <v>494</v>
      </c>
      <c r="D170" t="s">
        <v>495</v>
      </c>
      <c r="E170" t="s">
        <v>496</v>
      </c>
      <c r="F170" t="s">
        <v>31</v>
      </c>
      <c r="G170" s="6">
        <v>4910</v>
      </c>
      <c r="H170" s="6">
        <v>15</v>
      </c>
      <c r="I170" s="6">
        <v>736.5</v>
      </c>
      <c r="J170" s="6">
        <v>17</v>
      </c>
      <c r="K170" s="6">
        <v>0</v>
      </c>
      <c r="L170" s="6">
        <v>4190.5</v>
      </c>
      <c r="M170" s="6">
        <v>-4927</v>
      </c>
      <c r="N170" s="6">
        <v>-4927</v>
      </c>
      <c r="O170" s="6">
        <v>-4190.5</v>
      </c>
      <c r="P170" s="6">
        <v>0</v>
      </c>
      <c r="Q170" s="6">
        <v>736.5</v>
      </c>
      <c r="R170" t="s">
        <v>497</v>
      </c>
      <c r="S170"/>
      <c r="T170" t="s">
        <v>77</v>
      </c>
    </row>
    <row r="171" spans="1:20" x14ac:dyDescent="0.3">
      <c r="A171" t="s">
        <v>21</v>
      </c>
      <c r="B171" t="s">
        <v>498</v>
      </c>
      <c r="C171" t="s">
        <v>498</v>
      </c>
      <c r="D171" t="s">
        <v>495</v>
      </c>
      <c r="E171" t="s">
        <v>496</v>
      </c>
      <c r="F171" t="s">
        <v>31</v>
      </c>
      <c r="G171" s="6">
        <v>3419</v>
      </c>
      <c r="H171" s="6">
        <v>15</v>
      </c>
      <c r="I171" s="6">
        <v>512.85</v>
      </c>
      <c r="J171" s="6">
        <v>12</v>
      </c>
      <c r="K171" s="6">
        <v>0</v>
      </c>
      <c r="L171" s="6">
        <v>2918.15</v>
      </c>
      <c r="M171" s="6">
        <v>-3431</v>
      </c>
      <c r="N171" s="6">
        <v>-3431</v>
      </c>
      <c r="O171" s="6">
        <v>-2918.15</v>
      </c>
      <c r="P171" s="6">
        <v>0</v>
      </c>
      <c r="Q171" s="6">
        <v>512.85</v>
      </c>
      <c r="R171" t="s">
        <v>497</v>
      </c>
      <c r="S171"/>
      <c r="T171" t="s">
        <v>77</v>
      </c>
    </row>
    <row r="172" spans="1:20" x14ac:dyDescent="0.3">
      <c r="A172" t="s">
        <v>21</v>
      </c>
      <c r="B172" t="s">
        <v>499</v>
      </c>
      <c r="C172" t="s">
        <v>499</v>
      </c>
      <c r="D172" t="s">
        <v>495</v>
      </c>
      <c r="E172" t="s">
        <v>496</v>
      </c>
      <c r="F172" t="s">
        <v>31</v>
      </c>
      <c r="G172" s="6">
        <v>410</v>
      </c>
      <c r="H172" s="6">
        <v>15</v>
      </c>
      <c r="I172" s="6">
        <v>61.5</v>
      </c>
      <c r="J172" s="6">
        <v>1</v>
      </c>
      <c r="K172" s="6">
        <v>0</v>
      </c>
      <c r="L172" s="6">
        <v>349.5</v>
      </c>
      <c r="M172" s="6">
        <v>-411</v>
      </c>
      <c r="N172" s="6">
        <v>-411</v>
      </c>
      <c r="O172" s="6">
        <v>-349.5</v>
      </c>
      <c r="P172" s="6">
        <v>0</v>
      </c>
      <c r="Q172" s="6">
        <v>61.5</v>
      </c>
      <c r="R172" t="s">
        <v>497</v>
      </c>
      <c r="S172"/>
      <c r="T172" t="s">
        <v>33</v>
      </c>
    </row>
    <row r="173" spans="1:20" x14ac:dyDescent="0.3">
      <c r="A173" t="s">
        <v>21</v>
      </c>
      <c r="B173" t="s">
        <v>500</v>
      </c>
      <c r="C173" t="s">
        <v>500</v>
      </c>
      <c r="D173" t="s">
        <v>495</v>
      </c>
      <c r="E173" t="s">
        <v>496</v>
      </c>
      <c r="F173" t="s">
        <v>31</v>
      </c>
      <c r="G173" s="6">
        <v>3507</v>
      </c>
      <c r="H173" s="6">
        <v>15</v>
      </c>
      <c r="I173" s="6">
        <v>526.04999999999995</v>
      </c>
      <c r="J173" s="6">
        <v>162</v>
      </c>
      <c r="K173" s="6">
        <v>0</v>
      </c>
      <c r="L173" s="6">
        <v>3142.95</v>
      </c>
      <c r="M173" s="6">
        <v>-3669</v>
      </c>
      <c r="N173" s="6">
        <v>-3669</v>
      </c>
      <c r="O173" s="6">
        <v>-3142.95</v>
      </c>
      <c r="P173" s="6">
        <v>0</v>
      </c>
      <c r="Q173" s="6">
        <v>526.04999999999995</v>
      </c>
      <c r="R173" t="s">
        <v>497</v>
      </c>
      <c r="S173"/>
      <c r="T173" t="s">
        <v>124</v>
      </c>
    </row>
    <row r="174" spans="1:20" x14ac:dyDescent="0.3">
      <c r="A174" t="s">
        <v>21</v>
      </c>
      <c r="B174" t="s">
        <v>501</v>
      </c>
      <c r="C174" t="s">
        <v>501</v>
      </c>
      <c r="D174" t="s">
        <v>502</v>
      </c>
      <c r="E174" t="s">
        <v>503</v>
      </c>
      <c r="F174" t="s">
        <v>31</v>
      </c>
      <c r="G174" s="6">
        <v>25000</v>
      </c>
      <c r="H174" s="6">
        <v>15</v>
      </c>
      <c r="I174" s="6">
        <v>3750</v>
      </c>
      <c r="J174" s="6">
        <v>88</v>
      </c>
      <c r="K174" s="6">
        <v>0</v>
      </c>
      <c r="L174" s="6">
        <v>21338</v>
      </c>
      <c r="M174" s="6">
        <v>-25088</v>
      </c>
      <c r="N174" s="6">
        <v>-25088</v>
      </c>
      <c r="O174" s="6">
        <v>-21338</v>
      </c>
      <c r="P174" s="6">
        <v>0</v>
      </c>
      <c r="Q174" s="6">
        <v>3750</v>
      </c>
      <c r="R174" t="s">
        <v>427</v>
      </c>
      <c r="S174"/>
      <c r="T174" t="s">
        <v>504</v>
      </c>
    </row>
    <row r="175" spans="1:20" x14ac:dyDescent="0.3">
      <c r="A175" t="s">
        <v>21</v>
      </c>
      <c r="B175" t="s">
        <v>505</v>
      </c>
      <c r="C175" t="s">
        <v>505</v>
      </c>
      <c r="D175" t="s">
        <v>502</v>
      </c>
      <c r="E175" t="s">
        <v>503</v>
      </c>
      <c r="F175" t="s">
        <v>31</v>
      </c>
      <c r="G175" s="6">
        <v>15000</v>
      </c>
      <c r="H175" s="6">
        <v>15</v>
      </c>
      <c r="I175" s="6">
        <v>2250</v>
      </c>
      <c r="J175" s="6">
        <v>53</v>
      </c>
      <c r="K175" s="6">
        <v>0</v>
      </c>
      <c r="L175" s="6">
        <v>12803</v>
      </c>
      <c r="M175" s="6">
        <v>-15053</v>
      </c>
      <c r="N175" s="6">
        <v>-15053</v>
      </c>
      <c r="O175" s="6">
        <v>-12803</v>
      </c>
      <c r="P175" s="6">
        <v>0</v>
      </c>
      <c r="Q175" s="6">
        <v>2250</v>
      </c>
      <c r="R175" t="s">
        <v>427</v>
      </c>
      <c r="S175"/>
      <c r="T175" t="s">
        <v>136</v>
      </c>
    </row>
    <row r="176" spans="1:20" x14ac:dyDescent="0.3">
      <c r="A176" t="s">
        <v>21</v>
      </c>
      <c r="B176" t="s">
        <v>506</v>
      </c>
      <c r="C176" t="s">
        <v>506</v>
      </c>
      <c r="D176" t="s">
        <v>502</v>
      </c>
      <c r="E176" t="s">
        <v>503</v>
      </c>
      <c r="F176" t="s">
        <v>31</v>
      </c>
      <c r="G176" s="6">
        <v>1880</v>
      </c>
      <c r="H176" s="6">
        <v>15</v>
      </c>
      <c r="I176" s="6">
        <v>282</v>
      </c>
      <c r="J176" s="6">
        <v>7</v>
      </c>
      <c r="K176" s="6">
        <v>0</v>
      </c>
      <c r="L176" s="6">
        <v>1605</v>
      </c>
      <c r="M176" s="6">
        <v>-1887</v>
      </c>
      <c r="N176" s="6">
        <v>-1887</v>
      </c>
      <c r="O176" s="6">
        <v>-1605</v>
      </c>
      <c r="P176" s="6">
        <v>0</v>
      </c>
      <c r="Q176" s="6">
        <v>282</v>
      </c>
      <c r="R176" t="s">
        <v>427</v>
      </c>
      <c r="S176"/>
      <c r="T176" t="s">
        <v>66</v>
      </c>
    </row>
    <row r="177" spans="1:20" x14ac:dyDescent="0.3">
      <c r="A177" t="s">
        <v>21</v>
      </c>
      <c r="B177" t="s">
        <v>507</v>
      </c>
      <c r="C177" t="s">
        <v>507</v>
      </c>
      <c r="D177" t="s">
        <v>502</v>
      </c>
      <c r="E177" t="s">
        <v>503</v>
      </c>
      <c r="F177" t="s">
        <v>31</v>
      </c>
      <c r="G177" s="6">
        <v>10500</v>
      </c>
      <c r="H177" s="6">
        <v>15</v>
      </c>
      <c r="I177" s="6">
        <v>1575</v>
      </c>
      <c r="J177" s="6">
        <v>37</v>
      </c>
      <c r="K177" s="6">
        <v>0</v>
      </c>
      <c r="L177" s="6">
        <v>8962</v>
      </c>
      <c r="M177" s="6">
        <v>-10537</v>
      </c>
      <c r="N177" s="6">
        <v>-10537</v>
      </c>
      <c r="O177" s="6">
        <v>-8962</v>
      </c>
      <c r="P177" s="6">
        <v>0</v>
      </c>
      <c r="Q177" s="6">
        <v>1575</v>
      </c>
      <c r="R177" t="s">
        <v>427</v>
      </c>
      <c r="S177"/>
      <c r="T177" t="s">
        <v>77</v>
      </c>
    </row>
    <row r="178" spans="1:20" x14ac:dyDescent="0.3">
      <c r="A178" t="s">
        <v>21</v>
      </c>
      <c r="B178" t="s">
        <v>508</v>
      </c>
      <c r="C178" t="s">
        <v>508</v>
      </c>
      <c r="D178" t="s">
        <v>502</v>
      </c>
      <c r="E178" t="s">
        <v>503</v>
      </c>
      <c r="F178" t="s">
        <v>31</v>
      </c>
      <c r="G178" s="6">
        <v>936</v>
      </c>
      <c r="H178" s="6">
        <v>15</v>
      </c>
      <c r="I178" s="6">
        <v>140.4</v>
      </c>
      <c r="J178" s="6">
        <v>3</v>
      </c>
      <c r="K178" s="6">
        <v>0</v>
      </c>
      <c r="L178" s="6">
        <v>798.6</v>
      </c>
      <c r="M178" s="6">
        <v>-939</v>
      </c>
      <c r="N178" s="6">
        <v>-939</v>
      </c>
      <c r="O178" s="6">
        <v>-798.6</v>
      </c>
      <c r="P178" s="6">
        <v>0</v>
      </c>
      <c r="Q178" s="6">
        <v>140.4</v>
      </c>
      <c r="R178" t="s">
        <v>427</v>
      </c>
      <c r="S178"/>
      <c r="T178" t="s">
        <v>33</v>
      </c>
    </row>
    <row r="179" spans="1:20" x14ac:dyDescent="0.3">
      <c r="A179" t="s">
        <v>21</v>
      </c>
      <c r="B179" t="s">
        <v>509</v>
      </c>
      <c r="C179" t="s">
        <v>509</v>
      </c>
      <c r="D179" t="s">
        <v>502</v>
      </c>
      <c r="E179" t="s">
        <v>503</v>
      </c>
      <c r="F179" t="s">
        <v>31</v>
      </c>
      <c r="G179" s="6">
        <v>4500</v>
      </c>
      <c r="H179" s="6">
        <v>15</v>
      </c>
      <c r="I179" s="6">
        <v>675</v>
      </c>
      <c r="J179" s="6">
        <v>16</v>
      </c>
      <c r="K179" s="6">
        <v>0</v>
      </c>
      <c r="L179" s="6">
        <v>3841</v>
      </c>
      <c r="M179" s="6">
        <v>-4516</v>
      </c>
      <c r="N179" s="6">
        <v>-4516</v>
      </c>
      <c r="O179" s="6">
        <v>-3841</v>
      </c>
      <c r="P179" s="6">
        <v>0</v>
      </c>
      <c r="Q179" s="6">
        <v>675</v>
      </c>
      <c r="R179" t="s">
        <v>427</v>
      </c>
      <c r="S179"/>
      <c r="T179" t="s">
        <v>124</v>
      </c>
    </row>
    <row r="180" spans="1:20" x14ac:dyDescent="0.3">
      <c r="A180" t="s">
        <v>21</v>
      </c>
      <c r="B180" t="s">
        <v>510</v>
      </c>
      <c r="C180" t="s">
        <v>510</v>
      </c>
      <c r="D180" t="s">
        <v>502</v>
      </c>
      <c r="E180" t="s">
        <v>503</v>
      </c>
      <c r="F180" t="s">
        <v>31</v>
      </c>
      <c r="G180" s="6">
        <v>4680</v>
      </c>
      <c r="H180" s="6">
        <v>15</v>
      </c>
      <c r="I180" s="6">
        <v>702</v>
      </c>
      <c r="J180" s="6">
        <v>16</v>
      </c>
      <c r="K180" s="6">
        <v>0</v>
      </c>
      <c r="L180" s="6">
        <v>3994</v>
      </c>
      <c r="M180" s="6">
        <v>-4696</v>
      </c>
      <c r="N180" s="6">
        <v>-4696</v>
      </c>
      <c r="O180" s="6">
        <v>-3994</v>
      </c>
      <c r="P180" s="6">
        <v>0</v>
      </c>
      <c r="Q180" s="6">
        <v>702</v>
      </c>
      <c r="R180" t="s">
        <v>427</v>
      </c>
      <c r="S180"/>
      <c r="T180" t="s">
        <v>483</v>
      </c>
    </row>
    <row r="181" spans="1:20" x14ac:dyDescent="0.3">
      <c r="A181" t="s">
        <v>21</v>
      </c>
      <c r="B181" t="s">
        <v>511</v>
      </c>
      <c r="C181" t="s">
        <v>511</v>
      </c>
      <c r="D181" t="s">
        <v>502</v>
      </c>
      <c r="E181" t="s">
        <v>503</v>
      </c>
      <c r="F181" t="s">
        <v>31</v>
      </c>
      <c r="G181" s="6">
        <v>16900</v>
      </c>
      <c r="H181" s="6">
        <v>15</v>
      </c>
      <c r="I181" s="6">
        <v>2535</v>
      </c>
      <c r="J181" s="6">
        <v>210</v>
      </c>
      <c r="K181" s="6">
        <v>0</v>
      </c>
      <c r="L181" s="6">
        <v>14575</v>
      </c>
      <c r="M181" s="6">
        <v>-17110</v>
      </c>
      <c r="N181" s="6">
        <v>-17110</v>
      </c>
      <c r="O181" s="6">
        <v>-14575</v>
      </c>
      <c r="P181" s="6">
        <v>0</v>
      </c>
      <c r="Q181" s="6">
        <v>2535</v>
      </c>
      <c r="R181" t="s">
        <v>427</v>
      </c>
      <c r="S181"/>
      <c r="T181" t="s">
        <v>122</v>
      </c>
    </row>
    <row r="182" spans="1:20" x14ac:dyDescent="0.3">
      <c r="A182" t="s">
        <v>21</v>
      </c>
      <c r="B182" t="s">
        <v>512</v>
      </c>
      <c r="C182" t="s">
        <v>512</v>
      </c>
      <c r="D182" t="s">
        <v>425</v>
      </c>
      <c r="E182" t="s">
        <v>426</v>
      </c>
      <c r="F182" t="s">
        <v>31</v>
      </c>
      <c r="G182" s="6">
        <v>894</v>
      </c>
      <c r="H182" s="6">
        <v>15</v>
      </c>
      <c r="I182" s="6">
        <v>134.1</v>
      </c>
      <c r="J182" s="6">
        <v>3</v>
      </c>
      <c r="K182" s="6">
        <v>0</v>
      </c>
      <c r="L182" s="6">
        <v>762.9</v>
      </c>
      <c r="M182" s="6">
        <v>-897</v>
      </c>
      <c r="N182" s="6">
        <v>-897</v>
      </c>
      <c r="O182" s="6">
        <v>-762.9</v>
      </c>
      <c r="P182" s="6">
        <v>0</v>
      </c>
      <c r="Q182" s="6">
        <v>134.1</v>
      </c>
      <c r="R182" t="s">
        <v>427</v>
      </c>
      <c r="S182"/>
      <c r="T182" t="s">
        <v>33</v>
      </c>
    </row>
    <row r="183" spans="1:20" x14ac:dyDescent="0.3">
      <c r="A183" t="s">
        <v>21</v>
      </c>
      <c r="B183" t="s">
        <v>513</v>
      </c>
      <c r="C183" t="s">
        <v>513</v>
      </c>
      <c r="D183" t="s">
        <v>425</v>
      </c>
      <c r="E183" t="s">
        <v>426</v>
      </c>
      <c r="F183" t="s">
        <v>31</v>
      </c>
      <c r="G183" s="6">
        <v>52650</v>
      </c>
      <c r="H183" s="6">
        <v>15</v>
      </c>
      <c r="I183" s="6">
        <v>7897.5</v>
      </c>
      <c r="J183" s="6">
        <v>334</v>
      </c>
      <c r="K183" s="6">
        <v>0</v>
      </c>
      <c r="L183" s="6">
        <v>45086.5</v>
      </c>
      <c r="M183" s="6">
        <v>-15412</v>
      </c>
      <c r="N183" s="6">
        <v>-15412</v>
      </c>
      <c r="O183" s="6">
        <v>-13114.773101313604</v>
      </c>
      <c r="P183" s="6">
        <v>5600.23</v>
      </c>
      <c r="Q183" s="6">
        <v>2297.27</v>
      </c>
      <c r="R183" t="s">
        <v>427</v>
      </c>
      <c r="S183"/>
      <c r="T183" t="s">
        <v>122</v>
      </c>
    </row>
    <row r="184" spans="1:20" x14ac:dyDescent="0.3">
      <c r="A184" t="s">
        <v>21</v>
      </c>
      <c r="B184" t="s">
        <v>514</v>
      </c>
      <c r="C184" t="s">
        <v>514</v>
      </c>
      <c r="D184" t="s">
        <v>515</v>
      </c>
      <c r="E184" t="s">
        <v>516</v>
      </c>
      <c r="F184" t="s">
        <v>31</v>
      </c>
      <c r="G184" s="6">
        <v>23250</v>
      </c>
      <c r="H184" s="6">
        <v>15</v>
      </c>
      <c r="I184" s="6">
        <v>3457.5</v>
      </c>
      <c r="J184" s="6">
        <v>231</v>
      </c>
      <c r="K184" s="6">
        <v>0</v>
      </c>
      <c r="L184" s="6">
        <v>20023.5</v>
      </c>
      <c r="M184" s="6">
        <v>-3481</v>
      </c>
      <c r="N184" s="6">
        <v>-3481</v>
      </c>
      <c r="O184" s="6">
        <v>-2968.4342021208636</v>
      </c>
      <c r="P184" s="6">
        <v>2970.49</v>
      </c>
      <c r="Q184" s="6">
        <v>487.01</v>
      </c>
      <c r="R184" t="s">
        <v>517</v>
      </c>
      <c r="S184"/>
      <c r="T184" t="s">
        <v>38</v>
      </c>
    </row>
    <row r="185" spans="1:20" x14ac:dyDescent="0.3">
      <c r="A185" t="s">
        <v>21</v>
      </c>
      <c r="B185" t="s">
        <v>518</v>
      </c>
      <c r="C185" t="s">
        <v>518</v>
      </c>
      <c r="D185" t="s">
        <v>519</v>
      </c>
      <c r="E185" t="s">
        <v>520</v>
      </c>
      <c r="F185" t="s">
        <v>31</v>
      </c>
      <c r="G185" s="6">
        <v>12350</v>
      </c>
      <c r="H185" s="6">
        <v>15</v>
      </c>
      <c r="I185" s="6">
        <v>1837.5</v>
      </c>
      <c r="J185" s="6">
        <v>193</v>
      </c>
      <c r="K185" s="6">
        <v>0</v>
      </c>
      <c r="L185" s="6">
        <v>10705.5</v>
      </c>
      <c r="M185" s="6">
        <v>-12543</v>
      </c>
      <c r="N185" s="6">
        <v>-12543</v>
      </c>
      <c r="O185" s="6">
        <v>-10705.5</v>
      </c>
      <c r="P185" s="6">
        <v>0</v>
      </c>
      <c r="Q185" s="6">
        <v>1837.5</v>
      </c>
      <c r="R185" t="s">
        <v>521</v>
      </c>
      <c r="S185"/>
      <c r="T185" t="s">
        <v>38</v>
      </c>
    </row>
    <row r="186" spans="1:20" x14ac:dyDescent="0.3">
      <c r="A186" t="s">
        <v>21</v>
      </c>
      <c r="B186" t="s">
        <v>522</v>
      </c>
      <c r="C186" t="s">
        <v>522</v>
      </c>
      <c r="D186" t="s">
        <v>523</v>
      </c>
      <c r="E186" t="s">
        <v>524</v>
      </c>
      <c r="F186" t="s">
        <v>31</v>
      </c>
      <c r="G186" s="6">
        <v>87795</v>
      </c>
      <c r="H186" s="6">
        <v>15</v>
      </c>
      <c r="I186" s="6">
        <v>13169.25</v>
      </c>
      <c r="J186" s="6">
        <v>456</v>
      </c>
      <c r="K186" s="6">
        <v>0</v>
      </c>
      <c r="L186" s="6">
        <v>75081.75</v>
      </c>
      <c r="M186" s="6">
        <v>-88251</v>
      </c>
      <c r="N186" s="6">
        <v>-88251</v>
      </c>
      <c r="O186" s="6">
        <v>-75081.75</v>
      </c>
      <c r="P186" s="6">
        <v>0</v>
      </c>
      <c r="Q186" s="6">
        <v>13169.25</v>
      </c>
      <c r="R186" t="s">
        <v>525</v>
      </c>
      <c r="S186"/>
      <c r="T186" t="s">
        <v>98</v>
      </c>
    </row>
    <row r="187" spans="1:20" x14ac:dyDescent="0.3">
      <c r="A187" t="s">
        <v>21</v>
      </c>
      <c r="B187" t="s">
        <v>526</v>
      </c>
      <c r="C187" t="s">
        <v>526</v>
      </c>
      <c r="D187" t="s">
        <v>527</v>
      </c>
      <c r="E187" t="s">
        <v>528</v>
      </c>
      <c r="F187" t="s">
        <v>31</v>
      </c>
      <c r="G187" s="6">
        <v>26858</v>
      </c>
      <c r="H187" s="6">
        <v>15</v>
      </c>
      <c r="I187" s="6">
        <v>4028.7</v>
      </c>
      <c r="J187" s="6">
        <v>243</v>
      </c>
      <c r="K187" s="6">
        <v>98</v>
      </c>
      <c r="L187" s="6">
        <v>23170.3</v>
      </c>
      <c r="M187" s="6">
        <v>-27199</v>
      </c>
      <c r="N187" s="6">
        <v>-27199</v>
      </c>
      <c r="O187" s="6">
        <v>-23170.3</v>
      </c>
      <c r="P187" s="6">
        <v>0</v>
      </c>
      <c r="Q187" s="6">
        <v>4028.7</v>
      </c>
      <c r="R187" t="s">
        <v>529</v>
      </c>
      <c r="S187"/>
      <c r="T187" t="s">
        <v>38</v>
      </c>
    </row>
    <row r="188" spans="1:20" x14ac:dyDescent="0.3">
      <c r="A188" t="s">
        <v>21</v>
      </c>
      <c r="B188" t="s">
        <v>530</v>
      </c>
      <c r="C188" t="s">
        <v>530</v>
      </c>
      <c r="D188" t="s">
        <v>531</v>
      </c>
      <c r="E188" t="s">
        <v>532</v>
      </c>
      <c r="F188" t="s">
        <v>31</v>
      </c>
      <c r="G188" s="6">
        <v>17597</v>
      </c>
      <c r="H188" s="6">
        <v>15</v>
      </c>
      <c r="I188" s="6">
        <v>2624.55</v>
      </c>
      <c r="J188" s="6">
        <v>211</v>
      </c>
      <c r="K188" s="6">
        <v>0</v>
      </c>
      <c r="L188" s="6">
        <v>15183.45</v>
      </c>
      <c r="M188" s="6">
        <v>-17808</v>
      </c>
      <c r="N188" s="6">
        <v>-17808</v>
      </c>
      <c r="O188" s="6">
        <v>-15183.45</v>
      </c>
      <c r="P188" s="6">
        <v>0</v>
      </c>
      <c r="Q188" s="6">
        <v>2624.55</v>
      </c>
      <c r="R188" t="s">
        <v>533</v>
      </c>
      <c r="S188"/>
      <c r="T188" t="s">
        <v>38</v>
      </c>
    </row>
    <row r="189" spans="1:20" x14ac:dyDescent="0.3">
      <c r="A189" t="s">
        <v>21</v>
      </c>
      <c r="B189" t="s">
        <v>534</v>
      </c>
      <c r="C189" t="s">
        <v>534</v>
      </c>
      <c r="D189" t="s">
        <v>429</v>
      </c>
      <c r="E189" t="s">
        <v>535</v>
      </c>
      <c r="F189" t="s">
        <v>31</v>
      </c>
      <c r="G189" s="6">
        <v>3724</v>
      </c>
      <c r="H189" s="6">
        <v>15</v>
      </c>
      <c r="I189" s="6">
        <v>540.45000000000005</v>
      </c>
      <c r="J189" s="6">
        <v>162</v>
      </c>
      <c r="K189" s="6">
        <v>0</v>
      </c>
      <c r="L189" s="6">
        <v>3345.55</v>
      </c>
      <c r="M189" s="6">
        <v>-3886</v>
      </c>
      <c r="N189" s="6">
        <v>-3886</v>
      </c>
      <c r="O189" s="6">
        <v>-3345.55</v>
      </c>
      <c r="P189" s="6">
        <v>0</v>
      </c>
      <c r="Q189" s="6">
        <v>540.45000000000005</v>
      </c>
      <c r="R189" t="s">
        <v>536</v>
      </c>
      <c r="S189"/>
      <c r="T189" t="s">
        <v>38</v>
      </c>
    </row>
    <row r="190" spans="1:20" x14ac:dyDescent="0.3">
      <c r="A190" t="s">
        <v>21</v>
      </c>
      <c r="B190" t="s">
        <v>537</v>
      </c>
      <c r="C190" t="s">
        <v>537</v>
      </c>
      <c r="D190" t="s">
        <v>538</v>
      </c>
      <c r="E190" t="s">
        <v>539</v>
      </c>
      <c r="F190" t="s">
        <v>31</v>
      </c>
      <c r="G190" s="6">
        <v>13135</v>
      </c>
      <c r="H190" s="6">
        <v>15</v>
      </c>
      <c r="I190" s="6">
        <v>1940.4</v>
      </c>
      <c r="J190" s="6">
        <v>195</v>
      </c>
      <c r="K190" s="6">
        <v>0</v>
      </c>
      <c r="L190" s="6">
        <v>11389.6</v>
      </c>
      <c r="M190" s="6">
        <v>-13330</v>
      </c>
      <c r="N190" s="6">
        <v>-13330</v>
      </c>
      <c r="O190" s="6">
        <v>-11389.6</v>
      </c>
      <c r="P190" s="6">
        <v>0</v>
      </c>
      <c r="Q190" s="6">
        <v>1940.4</v>
      </c>
      <c r="R190" t="s">
        <v>540</v>
      </c>
      <c r="S190"/>
      <c r="T190" t="s">
        <v>38</v>
      </c>
    </row>
    <row r="191" spans="1:20" x14ac:dyDescent="0.3">
      <c r="A191" t="s">
        <v>21</v>
      </c>
      <c r="B191" t="s">
        <v>541</v>
      </c>
      <c r="C191" t="s">
        <v>541</v>
      </c>
      <c r="D191" t="s">
        <v>429</v>
      </c>
      <c r="E191" t="s">
        <v>542</v>
      </c>
      <c r="F191" t="s">
        <v>31</v>
      </c>
      <c r="G191" s="6">
        <v>6150</v>
      </c>
      <c r="H191" s="6">
        <v>15</v>
      </c>
      <c r="I191" s="6">
        <v>892.5</v>
      </c>
      <c r="J191" s="6">
        <v>171</v>
      </c>
      <c r="K191" s="6">
        <v>0</v>
      </c>
      <c r="L191" s="6">
        <v>5428.5</v>
      </c>
      <c r="M191" s="6">
        <v>-6321</v>
      </c>
      <c r="N191" s="6">
        <v>-6321</v>
      </c>
      <c r="O191" s="6">
        <v>-5428.5</v>
      </c>
      <c r="P191" s="6">
        <v>0</v>
      </c>
      <c r="Q191" s="6">
        <v>892.5</v>
      </c>
      <c r="R191" t="s">
        <v>543</v>
      </c>
      <c r="S191"/>
      <c r="T191" t="s">
        <v>38</v>
      </c>
    </row>
    <row r="192" spans="1:20" x14ac:dyDescent="0.3">
      <c r="A192" t="s">
        <v>21</v>
      </c>
      <c r="B192" t="s">
        <v>544</v>
      </c>
      <c r="C192" t="s">
        <v>544</v>
      </c>
      <c r="D192" t="s">
        <v>421</v>
      </c>
      <c r="E192" t="s">
        <v>545</v>
      </c>
      <c r="F192" t="s">
        <v>31</v>
      </c>
      <c r="G192" s="6">
        <v>16184</v>
      </c>
      <c r="H192" s="6">
        <v>15</v>
      </c>
      <c r="I192" s="6">
        <v>2412.6</v>
      </c>
      <c r="J192" s="6">
        <v>207</v>
      </c>
      <c r="K192" s="6">
        <v>0</v>
      </c>
      <c r="L192" s="6">
        <v>13978.4</v>
      </c>
      <c r="M192" s="6">
        <v>-16391</v>
      </c>
      <c r="N192" s="6">
        <v>-16391</v>
      </c>
      <c r="O192" s="6">
        <v>-13978.4</v>
      </c>
      <c r="P192" s="6">
        <v>0</v>
      </c>
      <c r="Q192" s="6">
        <v>2412.6</v>
      </c>
      <c r="R192" t="s">
        <v>543</v>
      </c>
      <c r="S192"/>
      <c r="T192" t="s">
        <v>38</v>
      </c>
    </row>
    <row r="193" spans="1:20" x14ac:dyDescent="0.3">
      <c r="A193" t="s">
        <v>21</v>
      </c>
      <c r="B193" t="s">
        <v>546</v>
      </c>
      <c r="C193" t="s">
        <v>546</v>
      </c>
      <c r="D193" t="s">
        <v>547</v>
      </c>
      <c r="E193" t="s">
        <v>548</v>
      </c>
      <c r="F193" t="s">
        <v>31</v>
      </c>
      <c r="G193" s="6">
        <v>8553</v>
      </c>
      <c r="H193" s="6">
        <v>15</v>
      </c>
      <c r="I193" s="6">
        <v>1253.0999999999999</v>
      </c>
      <c r="J193" s="6">
        <v>179</v>
      </c>
      <c r="K193" s="6">
        <v>0</v>
      </c>
      <c r="L193" s="6">
        <v>7478.9</v>
      </c>
      <c r="M193" s="6">
        <v>-8732</v>
      </c>
      <c r="N193" s="6">
        <v>-8732</v>
      </c>
      <c r="O193" s="6">
        <v>-7478.9</v>
      </c>
      <c r="P193" s="6">
        <v>0</v>
      </c>
      <c r="Q193" s="6">
        <v>1253.0999999999999</v>
      </c>
      <c r="R193" t="s">
        <v>423</v>
      </c>
      <c r="S193"/>
      <c r="T193" t="s">
        <v>38</v>
      </c>
    </row>
    <row r="194" spans="1:20" x14ac:dyDescent="0.3">
      <c r="A194" t="s">
        <v>21</v>
      </c>
      <c r="B194" t="s">
        <v>549</v>
      </c>
      <c r="C194" t="s">
        <v>549</v>
      </c>
      <c r="D194" t="s">
        <v>421</v>
      </c>
      <c r="E194" t="s">
        <v>550</v>
      </c>
      <c r="F194" t="s">
        <v>31</v>
      </c>
      <c r="G194" s="6">
        <v>19475</v>
      </c>
      <c r="H194" s="6">
        <v>15</v>
      </c>
      <c r="I194" s="6">
        <v>2891.25</v>
      </c>
      <c r="J194" s="6">
        <v>218</v>
      </c>
      <c r="K194" s="6">
        <v>0</v>
      </c>
      <c r="L194" s="6">
        <v>16801.75</v>
      </c>
      <c r="M194" s="6">
        <v>-19693</v>
      </c>
      <c r="N194" s="6">
        <v>-19693</v>
      </c>
      <c r="O194" s="6">
        <v>-16801.75</v>
      </c>
      <c r="P194" s="6">
        <v>0</v>
      </c>
      <c r="Q194" s="6">
        <v>2891.25</v>
      </c>
      <c r="R194" t="s">
        <v>423</v>
      </c>
      <c r="S194"/>
      <c r="T194" t="s">
        <v>38</v>
      </c>
    </row>
    <row r="195" spans="1:20" x14ac:dyDescent="0.3">
      <c r="A195" t="s">
        <v>21</v>
      </c>
      <c r="B195" t="s">
        <v>551</v>
      </c>
      <c r="C195" t="s">
        <v>551</v>
      </c>
      <c r="D195" t="s">
        <v>531</v>
      </c>
      <c r="E195" t="s">
        <v>552</v>
      </c>
      <c r="F195" t="s">
        <v>31</v>
      </c>
      <c r="G195" s="6">
        <v>19058</v>
      </c>
      <c r="H195" s="6">
        <v>15</v>
      </c>
      <c r="I195" s="6">
        <v>2858.7</v>
      </c>
      <c r="J195" s="6">
        <v>217</v>
      </c>
      <c r="K195" s="6">
        <v>0</v>
      </c>
      <c r="L195" s="6">
        <v>16416.3</v>
      </c>
      <c r="M195" s="6">
        <v>-19275</v>
      </c>
      <c r="N195" s="6">
        <v>-19275</v>
      </c>
      <c r="O195" s="6">
        <v>-16416.3</v>
      </c>
      <c r="P195" s="6">
        <v>0</v>
      </c>
      <c r="Q195" s="6">
        <v>2858.7</v>
      </c>
      <c r="R195" t="s">
        <v>553</v>
      </c>
      <c r="S195"/>
      <c r="T195" t="s">
        <v>38</v>
      </c>
    </row>
    <row r="196" spans="1:20" x14ac:dyDescent="0.3">
      <c r="A196" t="s">
        <v>21</v>
      </c>
      <c r="B196" t="s">
        <v>554</v>
      </c>
      <c r="C196" t="s">
        <v>554</v>
      </c>
      <c r="D196" t="s">
        <v>555</v>
      </c>
      <c r="E196" t="s">
        <v>556</v>
      </c>
      <c r="F196" t="s">
        <v>31</v>
      </c>
      <c r="G196" s="6">
        <v>12175</v>
      </c>
      <c r="H196" s="6">
        <v>15</v>
      </c>
      <c r="I196" s="6">
        <v>1826.25</v>
      </c>
      <c r="J196" s="6">
        <v>193</v>
      </c>
      <c r="K196" s="6">
        <v>0</v>
      </c>
      <c r="L196" s="6">
        <v>10541.75</v>
      </c>
      <c r="M196" s="6">
        <v>-12368</v>
      </c>
      <c r="N196" s="6">
        <v>-12368</v>
      </c>
      <c r="O196" s="6">
        <v>-10541.75</v>
      </c>
      <c r="P196" s="6">
        <v>0</v>
      </c>
      <c r="Q196" s="6">
        <v>1826.25</v>
      </c>
      <c r="R196" t="s">
        <v>557</v>
      </c>
      <c r="S196"/>
      <c r="T196" t="s">
        <v>38</v>
      </c>
    </row>
    <row r="197" spans="1:20" x14ac:dyDescent="0.3">
      <c r="A197" t="s">
        <v>21</v>
      </c>
      <c r="B197" t="s">
        <v>558</v>
      </c>
      <c r="C197" t="s">
        <v>558</v>
      </c>
      <c r="D197" t="s">
        <v>559</v>
      </c>
      <c r="E197" t="s">
        <v>560</v>
      </c>
      <c r="F197" t="s">
        <v>31</v>
      </c>
      <c r="G197" s="6">
        <v>2487</v>
      </c>
      <c r="H197" s="6">
        <v>15</v>
      </c>
      <c r="I197" s="6">
        <v>373.05</v>
      </c>
      <c r="J197" s="6">
        <v>159</v>
      </c>
      <c r="K197" s="6">
        <v>0</v>
      </c>
      <c r="L197" s="6">
        <v>2272.9499999999998</v>
      </c>
      <c r="M197" s="6">
        <v>-2646</v>
      </c>
      <c r="N197" s="6">
        <v>-2646</v>
      </c>
      <c r="O197" s="6">
        <v>-2272.9499999999998</v>
      </c>
      <c r="P197" s="6">
        <v>0</v>
      </c>
      <c r="Q197" s="6">
        <v>373.05</v>
      </c>
      <c r="R197" t="s">
        <v>561</v>
      </c>
      <c r="S197"/>
      <c r="T197" t="s">
        <v>38</v>
      </c>
    </row>
    <row r="198" spans="1:20" x14ac:dyDescent="0.3">
      <c r="A198" t="s">
        <v>21</v>
      </c>
      <c r="B198" t="s">
        <v>562</v>
      </c>
      <c r="C198" t="s">
        <v>562</v>
      </c>
      <c r="D198" t="s">
        <v>563</v>
      </c>
      <c r="E198" t="s">
        <v>564</v>
      </c>
      <c r="F198" t="s">
        <v>31</v>
      </c>
      <c r="G198" s="6">
        <v>24480</v>
      </c>
      <c r="H198" s="6">
        <v>15</v>
      </c>
      <c r="I198" s="6">
        <v>3642</v>
      </c>
      <c r="J198" s="6">
        <v>235</v>
      </c>
      <c r="K198" s="6">
        <v>0</v>
      </c>
      <c r="L198" s="6">
        <v>21073</v>
      </c>
      <c r="M198" s="6">
        <v>-24715</v>
      </c>
      <c r="N198" s="6">
        <v>-24715</v>
      </c>
      <c r="O198" s="6">
        <v>-21073</v>
      </c>
      <c r="P198" s="6">
        <v>0</v>
      </c>
      <c r="Q198" s="6">
        <v>3642</v>
      </c>
      <c r="R198" t="s">
        <v>565</v>
      </c>
      <c r="S198"/>
      <c r="T198" t="s">
        <v>38</v>
      </c>
    </row>
    <row r="199" spans="1:20" x14ac:dyDescent="0.3">
      <c r="A199" t="s">
        <v>21</v>
      </c>
      <c r="B199" t="s">
        <v>566</v>
      </c>
      <c r="C199" t="s">
        <v>566</v>
      </c>
      <c r="D199" t="s">
        <v>567</v>
      </c>
      <c r="E199" t="s">
        <v>568</v>
      </c>
      <c r="F199" t="s">
        <v>31</v>
      </c>
      <c r="G199" s="6">
        <v>7800</v>
      </c>
      <c r="H199" s="6">
        <v>15</v>
      </c>
      <c r="I199" s="6">
        <v>1170</v>
      </c>
      <c r="J199" s="6">
        <v>177</v>
      </c>
      <c r="K199" s="6">
        <v>100</v>
      </c>
      <c r="L199" s="6">
        <v>6907</v>
      </c>
      <c r="M199" s="6">
        <v>-8077</v>
      </c>
      <c r="N199" s="6">
        <v>-8077</v>
      </c>
      <c r="O199" s="6">
        <v>-6907</v>
      </c>
      <c r="P199" s="6">
        <v>0</v>
      </c>
      <c r="Q199" s="6">
        <v>1170</v>
      </c>
      <c r="R199" t="s">
        <v>569</v>
      </c>
      <c r="S199"/>
      <c r="T199" t="s">
        <v>38</v>
      </c>
    </row>
    <row r="200" spans="1:20" x14ac:dyDescent="0.3">
      <c r="A200" t="s">
        <v>21</v>
      </c>
      <c r="B200" t="s">
        <v>570</v>
      </c>
      <c r="C200" t="s">
        <v>570</v>
      </c>
      <c r="D200" t="s">
        <v>421</v>
      </c>
      <c r="E200" t="s">
        <v>571</v>
      </c>
      <c r="F200" t="s">
        <v>31</v>
      </c>
      <c r="G200" s="6">
        <v>22459</v>
      </c>
      <c r="H200" s="6">
        <v>15</v>
      </c>
      <c r="I200" s="6">
        <v>3338.85</v>
      </c>
      <c r="J200" s="6">
        <v>227</v>
      </c>
      <c r="K200" s="6">
        <v>0</v>
      </c>
      <c r="L200" s="6">
        <v>19347.150000000001</v>
      </c>
      <c r="M200" s="6">
        <v>-22686</v>
      </c>
      <c r="N200" s="6">
        <v>-22686</v>
      </c>
      <c r="O200" s="6">
        <v>-19347.150000000001</v>
      </c>
      <c r="P200" s="6">
        <v>0</v>
      </c>
      <c r="Q200" s="6">
        <v>3338.85</v>
      </c>
      <c r="R200" t="s">
        <v>569</v>
      </c>
      <c r="S200"/>
      <c r="T200" t="s">
        <v>38</v>
      </c>
    </row>
    <row r="201" spans="1:20" x14ac:dyDescent="0.3">
      <c r="A201" t="s">
        <v>21</v>
      </c>
      <c r="B201" t="s">
        <v>572</v>
      </c>
      <c r="C201" t="s">
        <v>572</v>
      </c>
      <c r="D201" t="s">
        <v>555</v>
      </c>
      <c r="E201" t="s">
        <v>573</v>
      </c>
      <c r="F201" t="s">
        <v>31</v>
      </c>
      <c r="G201" s="6">
        <v>-434</v>
      </c>
      <c r="H201" s="6">
        <v>15</v>
      </c>
      <c r="I201" s="6">
        <v>-65.099999999999994</v>
      </c>
      <c r="J201" s="6">
        <v>-1</v>
      </c>
      <c r="K201" s="6">
        <v>0</v>
      </c>
      <c r="L201" s="6">
        <v>-369.9</v>
      </c>
      <c r="M201" s="6">
        <v>435</v>
      </c>
      <c r="N201" s="6">
        <v>435</v>
      </c>
      <c r="O201" s="6">
        <v>369.9</v>
      </c>
      <c r="P201" s="6">
        <v>0</v>
      </c>
      <c r="Q201" s="6">
        <v>-65.099999999999994</v>
      </c>
      <c r="R201" t="s">
        <v>574</v>
      </c>
      <c r="S201"/>
      <c r="T201" t="s">
        <v>38</v>
      </c>
    </row>
    <row r="202" spans="1:20" x14ac:dyDescent="0.3">
      <c r="A202" t="s">
        <v>21</v>
      </c>
      <c r="B202" t="s">
        <v>575</v>
      </c>
      <c r="C202" t="s">
        <v>575</v>
      </c>
      <c r="D202" t="s">
        <v>382</v>
      </c>
      <c r="E202" t="s">
        <v>576</v>
      </c>
      <c r="F202" t="s">
        <v>31</v>
      </c>
      <c r="G202" s="6">
        <v>8500</v>
      </c>
      <c r="H202" s="6">
        <v>15</v>
      </c>
      <c r="I202" s="6">
        <v>1275</v>
      </c>
      <c r="J202" s="6">
        <v>180</v>
      </c>
      <c r="K202" s="6">
        <v>0</v>
      </c>
      <c r="L202" s="6">
        <v>7405</v>
      </c>
      <c r="M202" s="6">
        <v>-8680</v>
      </c>
      <c r="N202" s="6">
        <v>-8680</v>
      </c>
      <c r="O202" s="6">
        <v>-7405</v>
      </c>
      <c r="P202" s="6">
        <v>0</v>
      </c>
      <c r="Q202" s="6">
        <v>1275</v>
      </c>
      <c r="R202" t="s">
        <v>427</v>
      </c>
      <c r="S202"/>
      <c r="T202" t="s">
        <v>124</v>
      </c>
    </row>
    <row r="203" spans="1:20" x14ac:dyDescent="0.3">
      <c r="A203" t="s">
        <v>21</v>
      </c>
      <c r="B203" t="s">
        <v>577</v>
      </c>
      <c r="C203" t="s">
        <v>577</v>
      </c>
      <c r="D203" t="s">
        <v>519</v>
      </c>
      <c r="E203" t="s">
        <v>578</v>
      </c>
      <c r="F203" t="s">
        <v>31</v>
      </c>
      <c r="G203" s="6">
        <v>14390</v>
      </c>
      <c r="H203" s="6">
        <v>15</v>
      </c>
      <c r="I203" s="6">
        <v>2144.25</v>
      </c>
      <c r="J203" s="6">
        <v>199</v>
      </c>
      <c r="K203" s="6">
        <v>0</v>
      </c>
      <c r="L203" s="6">
        <v>12444.75</v>
      </c>
      <c r="M203" s="6">
        <v>-14589</v>
      </c>
      <c r="N203" s="6">
        <v>-14589</v>
      </c>
      <c r="O203" s="6">
        <v>-12444.75</v>
      </c>
      <c r="P203" s="6">
        <v>0</v>
      </c>
      <c r="Q203" s="6">
        <v>2144.25</v>
      </c>
      <c r="R203" t="s">
        <v>579</v>
      </c>
      <c r="S203"/>
      <c r="T203" t="s">
        <v>38</v>
      </c>
    </row>
    <row r="204" spans="1:20" x14ac:dyDescent="0.3">
      <c r="A204" t="s">
        <v>21</v>
      </c>
      <c r="B204" t="s">
        <v>580</v>
      </c>
      <c r="C204" t="s">
        <v>580</v>
      </c>
      <c r="D204" t="s">
        <v>581</v>
      </c>
      <c r="E204" t="s">
        <v>582</v>
      </c>
      <c r="F204" t="s">
        <v>31</v>
      </c>
      <c r="G204" s="6">
        <v>17350</v>
      </c>
      <c r="H204" s="6">
        <v>15</v>
      </c>
      <c r="I204" s="6">
        <v>2602.5</v>
      </c>
      <c r="J204" s="6">
        <v>212</v>
      </c>
      <c r="K204" s="6">
        <v>100</v>
      </c>
      <c r="L204" s="6">
        <v>15059.5</v>
      </c>
      <c r="M204" s="6">
        <v>-17662</v>
      </c>
      <c r="N204" s="6">
        <v>-17662</v>
      </c>
      <c r="O204" s="6">
        <v>-15059.5</v>
      </c>
      <c r="P204" s="6">
        <v>0</v>
      </c>
      <c r="Q204" s="6">
        <v>2602.5</v>
      </c>
      <c r="R204" t="s">
        <v>42</v>
      </c>
      <c r="S204" s="7">
        <v>43619.6085648148</v>
      </c>
      <c r="T204" t="s">
        <v>38</v>
      </c>
    </row>
    <row r="205" spans="1:20" x14ac:dyDescent="0.3">
      <c r="A205" t="s">
        <v>21</v>
      </c>
      <c r="B205" t="s">
        <v>583</v>
      </c>
      <c r="C205" t="s">
        <v>583</v>
      </c>
      <c r="D205" t="s">
        <v>584</v>
      </c>
      <c r="E205" t="s">
        <v>585</v>
      </c>
      <c r="F205" t="s">
        <v>31</v>
      </c>
      <c r="G205" s="6">
        <v>61389</v>
      </c>
      <c r="H205" s="6">
        <v>15</v>
      </c>
      <c r="I205" s="6">
        <v>9208</v>
      </c>
      <c r="J205" s="6">
        <v>215</v>
      </c>
      <c r="K205" s="6">
        <v>0</v>
      </c>
      <c r="L205" s="6">
        <v>52396</v>
      </c>
      <c r="M205" s="6">
        <v>133.03</v>
      </c>
      <c r="N205" s="6">
        <v>133.03</v>
      </c>
      <c r="O205" s="6">
        <v>113.14589766898254</v>
      </c>
      <c r="P205" s="6">
        <v>9227.89</v>
      </c>
      <c r="Q205" s="6">
        <v>-19.890000000001201</v>
      </c>
      <c r="R205" t="s">
        <v>42</v>
      </c>
      <c r="S205" s="7">
        <v>43644.675833333298</v>
      </c>
      <c r="T205" t="s">
        <v>33</v>
      </c>
    </row>
    <row r="206" spans="1:20" x14ac:dyDescent="0.3">
      <c r="A206" t="s">
        <v>21</v>
      </c>
      <c r="B206" t="s">
        <v>586</v>
      </c>
      <c r="C206" t="s">
        <v>586</v>
      </c>
      <c r="D206" t="s">
        <v>584</v>
      </c>
      <c r="E206" t="s">
        <v>585</v>
      </c>
      <c r="F206" t="s">
        <v>31</v>
      </c>
      <c r="G206" s="6">
        <v>3500</v>
      </c>
      <c r="H206" s="6">
        <v>15</v>
      </c>
      <c r="I206" s="6">
        <v>525</v>
      </c>
      <c r="J206" s="6">
        <v>12</v>
      </c>
      <c r="K206" s="6">
        <v>0</v>
      </c>
      <c r="L206" s="6">
        <v>2987</v>
      </c>
      <c r="M206" s="6">
        <v>-61.8</v>
      </c>
      <c r="N206" s="6">
        <v>-61.8</v>
      </c>
      <c r="O206" s="6">
        <v>-52.561674259681091</v>
      </c>
      <c r="P206" s="6">
        <v>515.76</v>
      </c>
      <c r="Q206" s="6">
        <v>9.2400000000000109</v>
      </c>
      <c r="R206" t="s">
        <v>42</v>
      </c>
      <c r="S206" s="7">
        <v>43644.675833333298</v>
      </c>
      <c r="T206" t="s">
        <v>49</v>
      </c>
    </row>
    <row r="207" spans="1:20" x14ac:dyDescent="0.3">
      <c r="A207" t="s">
        <v>21</v>
      </c>
      <c r="B207" t="s">
        <v>587</v>
      </c>
      <c r="C207" t="s">
        <v>587</v>
      </c>
      <c r="D207" t="s">
        <v>584</v>
      </c>
      <c r="E207" t="s">
        <v>585</v>
      </c>
      <c r="F207" t="s">
        <v>31</v>
      </c>
      <c r="G207" s="6">
        <v>37863</v>
      </c>
      <c r="H207" s="6">
        <v>15</v>
      </c>
      <c r="I207" s="6">
        <v>5679</v>
      </c>
      <c r="J207" s="6">
        <v>131</v>
      </c>
      <c r="K207" s="6">
        <v>0</v>
      </c>
      <c r="L207" s="6">
        <v>32315</v>
      </c>
      <c r="M207" s="6">
        <v>-71.23</v>
      </c>
      <c r="N207" s="6">
        <v>-71.23</v>
      </c>
      <c r="O207" s="6">
        <v>-60.583182870979627</v>
      </c>
      <c r="P207" s="6">
        <v>5668.35</v>
      </c>
      <c r="Q207" s="6">
        <v>10.6500000000005</v>
      </c>
      <c r="R207" t="s">
        <v>42</v>
      </c>
      <c r="S207" s="7">
        <v>43644.675833333298</v>
      </c>
      <c r="T207" t="s">
        <v>230</v>
      </c>
    </row>
    <row r="208" spans="1:20" x14ac:dyDescent="0.3">
      <c r="A208" t="s">
        <v>21</v>
      </c>
      <c r="B208" t="s">
        <v>588</v>
      </c>
      <c r="C208" t="s">
        <v>588</v>
      </c>
      <c r="D208" t="s">
        <v>589</v>
      </c>
      <c r="E208" t="s">
        <v>44</v>
      </c>
      <c r="F208" t="s">
        <v>31</v>
      </c>
      <c r="G208" s="6">
        <v>65312.5</v>
      </c>
      <c r="H208" s="6">
        <v>15</v>
      </c>
      <c r="I208" s="6">
        <v>9796.8799999999992</v>
      </c>
      <c r="J208" s="6">
        <v>528.59</v>
      </c>
      <c r="K208" s="6">
        <v>600</v>
      </c>
      <c r="L208" s="6">
        <v>56644.21</v>
      </c>
      <c r="M208" s="6">
        <v>66441</v>
      </c>
      <c r="N208" s="6">
        <v>66441</v>
      </c>
      <c r="O208" s="6">
        <v>56644.133270691374</v>
      </c>
      <c r="P208" s="6">
        <v>19593.62</v>
      </c>
      <c r="Q208" s="6">
        <v>-9796.74</v>
      </c>
      <c r="R208" t="s">
        <v>32</v>
      </c>
      <c r="S208" s="7">
        <v>43994.358263888898</v>
      </c>
      <c r="T208" t="s">
        <v>317</v>
      </c>
    </row>
    <row r="209" spans="1:20" x14ac:dyDescent="0.3">
      <c r="A209" t="s">
        <v>21</v>
      </c>
      <c r="B209" t="s">
        <v>590</v>
      </c>
      <c r="C209" t="s">
        <v>590</v>
      </c>
      <c r="D209" t="s">
        <v>591</v>
      </c>
      <c r="E209" t="s">
        <v>592</v>
      </c>
      <c r="F209" t="s">
        <v>31</v>
      </c>
      <c r="G209" s="6">
        <v>36321.370000000003</v>
      </c>
      <c r="H209" s="6">
        <v>15</v>
      </c>
      <c r="I209" s="6">
        <v>5448.21</v>
      </c>
      <c r="J209" s="6">
        <v>277.13</v>
      </c>
      <c r="K209" s="6">
        <v>193.42</v>
      </c>
      <c r="L209" s="6">
        <v>31343.71</v>
      </c>
      <c r="M209" s="6">
        <v>-36792</v>
      </c>
      <c r="N209" s="6">
        <v>-36792</v>
      </c>
      <c r="O209" s="6">
        <v>-31343.778153464129</v>
      </c>
      <c r="P209" s="6">
        <v>0.21</v>
      </c>
      <c r="Q209" s="6">
        <v>5448</v>
      </c>
      <c r="R209" t="s">
        <v>593</v>
      </c>
      <c r="S209" s="7">
        <v>44251.639467592599</v>
      </c>
      <c r="T209" t="s">
        <v>38</v>
      </c>
    </row>
    <row r="210" spans="1:20" x14ac:dyDescent="0.3">
      <c r="A210" t="s">
        <v>21</v>
      </c>
      <c r="B210" t="s">
        <v>594</v>
      </c>
      <c r="C210" t="s">
        <v>594</v>
      </c>
      <c r="D210" t="s">
        <v>595</v>
      </c>
      <c r="E210" t="s">
        <v>596</v>
      </c>
      <c r="F210" t="s">
        <v>31</v>
      </c>
      <c r="G210" s="6">
        <v>29095</v>
      </c>
      <c r="H210" s="6">
        <v>15</v>
      </c>
      <c r="I210" s="6">
        <v>4364</v>
      </c>
      <c r="J210" s="6">
        <v>252</v>
      </c>
      <c r="K210" s="6">
        <v>0</v>
      </c>
      <c r="L210" s="6">
        <v>24983</v>
      </c>
      <c r="M210" s="6">
        <v>83131</v>
      </c>
      <c r="N210" s="6">
        <v>83131</v>
      </c>
      <c r="O210" s="6">
        <v>70769.133914880571</v>
      </c>
      <c r="P210" s="6">
        <v>16726.59</v>
      </c>
      <c r="Q210" s="6">
        <v>-12362.59</v>
      </c>
      <c r="R210" t="s">
        <v>32</v>
      </c>
      <c r="S210" s="7">
        <v>43670.486886574101</v>
      </c>
      <c r="T210" t="s">
        <v>122</v>
      </c>
    </row>
    <row r="211" spans="1:20" x14ac:dyDescent="0.3">
      <c r="A211" t="s">
        <v>21</v>
      </c>
      <c r="B211" t="s">
        <v>597</v>
      </c>
      <c r="C211" t="s">
        <v>597</v>
      </c>
      <c r="D211" t="s">
        <v>595</v>
      </c>
      <c r="E211" t="s">
        <v>596</v>
      </c>
      <c r="F211" t="s">
        <v>31</v>
      </c>
      <c r="G211" s="6">
        <v>840</v>
      </c>
      <c r="H211" s="6">
        <v>15</v>
      </c>
      <c r="I211" s="6">
        <v>126</v>
      </c>
      <c r="J211" s="6">
        <v>3</v>
      </c>
      <c r="K211" s="6">
        <v>0</v>
      </c>
      <c r="L211" s="6">
        <v>717</v>
      </c>
      <c r="M211" s="6">
        <v>-843</v>
      </c>
      <c r="N211" s="6">
        <v>-843</v>
      </c>
      <c r="O211" s="6">
        <v>-717</v>
      </c>
      <c r="P211" s="6">
        <v>0</v>
      </c>
      <c r="Q211" s="6">
        <v>126</v>
      </c>
      <c r="R211" t="s">
        <v>32</v>
      </c>
      <c r="S211" s="7">
        <v>43670.486886574101</v>
      </c>
      <c r="T211" t="s">
        <v>483</v>
      </c>
    </row>
    <row r="212" spans="1:20" x14ac:dyDescent="0.3">
      <c r="A212" t="s">
        <v>21</v>
      </c>
      <c r="B212" t="s">
        <v>598</v>
      </c>
      <c r="C212" t="s">
        <v>598</v>
      </c>
      <c r="D212" t="s">
        <v>599</v>
      </c>
      <c r="E212" t="s">
        <v>596</v>
      </c>
      <c r="F212" t="s">
        <v>31</v>
      </c>
      <c r="G212" s="6">
        <v>10000</v>
      </c>
      <c r="H212" s="6">
        <v>15</v>
      </c>
      <c r="I212" s="6">
        <v>1500</v>
      </c>
      <c r="J212" s="6">
        <v>35</v>
      </c>
      <c r="K212" s="6">
        <v>0</v>
      </c>
      <c r="L212" s="6">
        <v>8535</v>
      </c>
      <c r="M212" s="6">
        <v>-10035</v>
      </c>
      <c r="N212" s="6">
        <v>-10035</v>
      </c>
      <c r="O212" s="6">
        <v>-8535</v>
      </c>
      <c r="P212" s="6">
        <v>0</v>
      </c>
      <c r="Q212" s="6">
        <v>1500</v>
      </c>
      <c r="R212" t="s">
        <v>32</v>
      </c>
      <c r="S212" s="7">
        <v>43670.486886574101</v>
      </c>
      <c r="T212" t="s">
        <v>33</v>
      </c>
    </row>
    <row r="213" spans="1:20" x14ac:dyDescent="0.3">
      <c r="A213" t="s">
        <v>21</v>
      </c>
      <c r="B213" t="s">
        <v>600</v>
      </c>
      <c r="C213" t="s">
        <v>600</v>
      </c>
      <c r="D213" t="s">
        <v>599</v>
      </c>
      <c r="E213" t="s">
        <v>596</v>
      </c>
      <c r="F213" t="s">
        <v>31</v>
      </c>
      <c r="G213" s="6">
        <v>37500</v>
      </c>
      <c r="H213" s="6">
        <v>15</v>
      </c>
      <c r="I213" s="6">
        <v>5625</v>
      </c>
      <c r="J213" s="6">
        <v>131</v>
      </c>
      <c r="K213" s="6">
        <v>0</v>
      </c>
      <c r="L213" s="6">
        <v>32006</v>
      </c>
      <c r="M213" s="6">
        <v>-37631</v>
      </c>
      <c r="N213" s="6">
        <v>-37631</v>
      </c>
      <c r="O213" s="6">
        <v>-32006</v>
      </c>
      <c r="P213" s="6">
        <v>0</v>
      </c>
      <c r="Q213" s="6">
        <v>5625</v>
      </c>
      <c r="R213" t="s">
        <v>32</v>
      </c>
      <c r="S213" s="7">
        <v>43670.486886574101</v>
      </c>
      <c r="T213" t="s">
        <v>77</v>
      </c>
    </row>
    <row r="214" spans="1:20" x14ac:dyDescent="0.3">
      <c r="A214" t="s">
        <v>21</v>
      </c>
      <c r="B214" t="s">
        <v>601</v>
      </c>
      <c r="C214" t="s">
        <v>601</v>
      </c>
      <c r="D214" t="s">
        <v>599</v>
      </c>
      <c r="E214" t="s">
        <v>596</v>
      </c>
      <c r="F214" t="s">
        <v>31</v>
      </c>
      <c r="G214" s="6">
        <v>24750</v>
      </c>
      <c r="H214" s="6">
        <v>15</v>
      </c>
      <c r="I214" s="6">
        <v>3713</v>
      </c>
      <c r="J214" s="6">
        <v>88</v>
      </c>
      <c r="K214" s="6">
        <v>0</v>
      </c>
      <c r="L214" s="6">
        <v>21125</v>
      </c>
      <c r="M214" s="6">
        <v>-24838</v>
      </c>
      <c r="N214" s="6">
        <v>-24838</v>
      </c>
      <c r="O214" s="6">
        <v>-21125</v>
      </c>
      <c r="P214" s="6">
        <v>0.5</v>
      </c>
      <c r="Q214" s="6">
        <v>3712.5</v>
      </c>
      <c r="R214" t="s">
        <v>32</v>
      </c>
      <c r="S214" s="7">
        <v>43670.486886574101</v>
      </c>
      <c r="T214" t="s">
        <v>230</v>
      </c>
    </row>
    <row r="215" spans="1:20" x14ac:dyDescent="0.3">
      <c r="A215" t="s">
        <v>21</v>
      </c>
      <c r="B215" t="s">
        <v>602</v>
      </c>
      <c r="C215" t="s">
        <v>602</v>
      </c>
      <c r="D215" t="s">
        <v>599</v>
      </c>
      <c r="E215" t="s">
        <v>596</v>
      </c>
      <c r="F215" t="s">
        <v>31</v>
      </c>
      <c r="G215" s="6">
        <v>9750</v>
      </c>
      <c r="H215" s="6">
        <v>15</v>
      </c>
      <c r="I215" s="6">
        <v>1463</v>
      </c>
      <c r="J215" s="6">
        <v>34</v>
      </c>
      <c r="K215" s="6">
        <v>0</v>
      </c>
      <c r="L215" s="6">
        <v>8321</v>
      </c>
      <c r="M215" s="6">
        <v>-9784</v>
      </c>
      <c r="N215" s="6">
        <v>-9784</v>
      </c>
      <c r="O215" s="6">
        <v>-8321</v>
      </c>
      <c r="P215" s="6">
        <v>0.5</v>
      </c>
      <c r="Q215" s="6">
        <v>1462.5</v>
      </c>
      <c r="R215" t="s">
        <v>32</v>
      </c>
      <c r="S215" s="7">
        <v>43670.486886574101</v>
      </c>
      <c r="T215" t="s">
        <v>136</v>
      </c>
    </row>
    <row r="216" spans="1:20" x14ac:dyDescent="0.3">
      <c r="A216" t="s">
        <v>21</v>
      </c>
      <c r="B216" t="s">
        <v>603</v>
      </c>
      <c r="C216" t="s">
        <v>603</v>
      </c>
      <c r="D216" t="s">
        <v>604</v>
      </c>
      <c r="E216" t="s">
        <v>44</v>
      </c>
      <c r="F216" t="s">
        <v>31</v>
      </c>
      <c r="G216" s="6">
        <v>27563</v>
      </c>
      <c r="H216" s="6">
        <v>15</v>
      </c>
      <c r="I216" s="6">
        <v>4134</v>
      </c>
      <c r="J216" s="6">
        <v>247</v>
      </c>
      <c r="K216" s="6">
        <v>0</v>
      </c>
      <c r="L216" s="6">
        <v>23676</v>
      </c>
      <c r="M216" s="6">
        <v>26835.41</v>
      </c>
      <c r="N216" s="6">
        <v>26835.41</v>
      </c>
      <c r="O216" s="6">
        <v>22846.284327939589</v>
      </c>
      <c r="P216" s="6">
        <v>8123.56</v>
      </c>
      <c r="Q216" s="6">
        <v>-3989.56</v>
      </c>
      <c r="R216" t="s">
        <v>32</v>
      </c>
      <c r="S216" s="7">
        <v>43671.415057870399</v>
      </c>
      <c r="T216" t="s">
        <v>122</v>
      </c>
    </row>
    <row r="217" spans="1:20" x14ac:dyDescent="0.3">
      <c r="A217" t="s">
        <v>21</v>
      </c>
      <c r="B217" t="s">
        <v>605</v>
      </c>
      <c r="C217" t="s">
        <v>605</v>
      </c>
      <c r="D217" t="s">
        <v>604</v>
      </c>
      <c r="E217" t="s">
        <v>44</v>
      </c>
      <c r="F217" t="s">
        <v>31</v>
      </c>
      <c r="G217" s="6">
        <v>1500</v>
      </c>
      <c r="H217" s="6">
        <v>15</v>
      </c>
      <c r="I217" s="6">
        <v>225</v>
      </c>
      <c r="J217" s="6">
        <v>5</v>
      </c>
      <c r="K217" s="6">
        <v>0</v>
      </c>
      <c r="L217" s="6">
        <v>1280</v>
      </c>
      <c r="M217" s="6">
        <v>1501.94</v>
      </c>
      <c r="N217" s="6">
        <v>1501.94</v>
      </c>
      <c r="O217" s="6">
        <v>1277.3974750830566</v>
      </c>
      <c r="P217" s="6">
        <v>449.54</v>
      </c>
      <c r="Q217" s="6">
        <v>-224.54</v>
      </c>
      <c r="R217" t="s">
        <v>32</v>
      </c>
      <c r="S217" s="7">
        <v>43671.415057870399</v>
      </c>
      <c r="T217" t="s">
        <v>483</v>
      </c>
    </row>
    <row r="218" spans="1:20" x14ac:dyDescent="0.3">
      <c r="A218" t="s">
        <v>21</v>
      </c>
      <c r="B218" t="s">
        <v>606</v>
      </c>
      <c r="C218" t="s">
        <v>606</v>
      </c>
      <c r="D218" t="s">
        <v>604</v>
      </c>
      <c r="E218" t="s">
        <v>44</v>
      </c>
      <c r="F218" t="s">
        <v>31</v>
      </c>
      <c r="G218" s="6">
        <v>14000</v>
      </c>
      <c r="H218" s="6">
        <v>15</v>
      </c>
      <c r="I218" s="6">
        <v>2100</v>
      </c>
      <c r="J218" s="6">
        <v>49</v>
      </c>
      <c r="K218" s="6">
        <v>0</v>
      </c>
      <c r="L218" s="6">
        <v>11949</v>
      </c>
      <c r="M218" s="6">
        <v>13799.28</v>
      </c>
      <c r="N218" s="6">
        <v>13799.28</v>
      </c>
      <c r="O218" s="6">
        <v>11736.60735426009</v>
      </c>
      <c r="P218" s="6">
        <v>4162.67</v>
      </c>
      <c r="Q218" s="6">
        <v>-2062.67</v>
      </c>
      <c r="R218" t="s">
        <v>32</v>
      </c>
      <c r="S218" s="7">
        <v>43671.415057870399</v>
      </c>
      <c r="T218" t="s">
        <v>124</v>
      </c>
    </row>
    <row r="219" spans="1:20" x14ac:dyDescent="0.3">
      <c r="A219" t="s">
        <v>21</v>
      </c>
      <c r="B219" t="s">
        <v>607</v>
      </c>
      <c r="C219" t="s">
        <v>607</v>
      </c>
      <c r="D219" t="s">
        <v>604</v>
      </c>
      <c r="E219" t="s">
        <v>44</v>
      </c>
      <c r="F219" t="s">
        <v>31</v>
      </c>
      <c r="G219" s="6">
        <v>109542</v>
      </c>
      <c r="H219" s="6">
        <v>15</v>
      </c>
      <c r="I219" s="6">
        <v>16431</v>
      </c>
      <c r="J219" s="6">
        <v>384</v>
      </c>
      <c r="K219" s="6">
        <v>0</v>
      </c>
      <c r="L219" s="6">
        <v>93495</v>
      </c>
      <c r="M219" s="6">
        <v>94745.65</v>
      </c>
      <c r="N219" s="6">
        <v>94745.65</v>
      </c>
      <c r="O219" s="6">
        <v>80583.706736804757</v>
      </c>
      <c r="P219" s="6">
        <v>30593.200000000001</v>
      </c>
      <c r="Q219" s="6">
        <v>-14162.2</v>
      </c>
      <c r="R219" t="s">
        <v>32</v>
      </c>
      <c r="S219" s="7">
        <v>43671.616597222201</v>
      </c>
      <c r="T219" t="s">
        <v>33</v>
      </c>
    </row>
    <row r="220" spans="1:20" x14ac:dyDescent="0.3">
      <c r="A220" t="s">
        <v>21</v>
      </c>
      <c r="B220" t="s">
        <v>608</v>
      </c>
      <c r="C220" t="s">
        <v>608</v>
      </c>
      <c r="D220" t="s">
        <v>604</v>
      </c>
      <c r="E220" t="s">
        <v>44</v>
      </c>
      <c r="F220" t="s">
        <v>31</v>
      </c>
      <c r="G220" s="6">
        <v>12747</v>
      </c>
      <c r="H220" s="6">
        <v>15</v>
      </c>
      <c r="I220" s="6">
        <v>1912</v>
      </c>
      <c r="J220" s="6">
        <v>44</v>
      </c>
      <c r="K220" s="6">
        <v>0</v>
      </c>
      <c r="L220" s="6">
        <v>10879</v>
      </c>
      <c r="M220" s="6">
        <v>12583.83</v>
      </c>
      <c r="N220" s="6">
        <v>12583.83</v>
      </c>
      <c r="O220" s="6">
        <v>10702.79779297944</v>
      </c>
      <c r="P220" s="6">
        <v>3793.08</v>
      </c>
      <c r="Q220" s="6">
        <v>-1881.08</v>
      </c>
      <c r="R220" t="s">
        <v>32</v>
      </c>
      <c r="S220" s="7">
        <v>43671.616597222201</v>
      </c>
      <c r="T220" t="s">
        <v>230</v>
      </c>
    </row>
    <row r="221" spans="1:20" x14ac:dyDescent="0.3">
      <c r="A221" t="s">
        <v>21</v>
      </c>
      <c r="B221" t="s">
        <v>609</v>
      </c>
      <c r="C221" t="s">
        <v>609</v>
      </c>
      <c r="D221" t="s">
        <v>604</v>
      </c>
      <c r="E221" t="s">
        <v>44</v>
      </c>
      <c r="F221" t="s">
        <v>31</v>
      </c>
      <c r="G221" s="6">
        <v>66392</v>
      </c>
      <c r="H221" s="6">
        <v>15</v>
      </c>
      <c r="I221" s="6">
        <v>9959</v>
      </c>
      <c r="J221" s="6">
        <v>232</v>
      </c>
      <c r="K221" s="6">
        <v>0</v>
      </c>
      <c r="L221" s="6">
        <v>56665</v>
      </c>
      <c r="M221" s="6">
        <v>61043.96</v>
      </c>
      <c r="N221" s="6">
        <v>61043.96</v>
      </c>
      <c r="O221" s="6">
        <v>51919.068104586935</v>
      </c>
      <c r="P221" s="6">
        <v>19083.71</v>
      </c>
      <c r="Q221" s="6">
        <v>-9124.7099999999991</v>
      </c>
      <c r="R221" t="s">
        <v>32</v>
      </c>
      <c r="S221" s="7">
        <v>43671.616597222201</v>
      </c>
      <c r="T221" t="s">
        <v>93</v>
      </c>
    </row>
    <row r="222" spans="1:20" x14ac:dyDescent="0.3">
      <c r="A222" t="s">
        <v>21</v>
      </c>
      <c r="B222" t="s">
        <v>610</v>
      </c>
      <c r="C222" t="s">
        <v>610</v>
      </c>
      <c r="D222" t="s">
        <v>611</v>
      </c>
      <c r="E222" t="s">
        <v>44</v>
      </c>
      <c r="F222" t="s">
        <v>31</v>
      </c>
      <c r="G222" s="6">
        <v>150000</v>
      </c>
      <c r="H222" s="6">
        <v>15</v>
      </c>
      <c r="I222" s="6">
        <v>22500</v>
      </c>
      <c r="J222" s="6">
        <v>525</v>
      </c>
      <c r="K222" s="6">
        <v>0</v>
      </c>
      <c r="L222" s="6">
        <v>128025</v>
      </c>
      <c r="M222" s="6">
        <v>-49710.06</v>
      </c>
      <c r="N222" s="6">
        <v>-49710.06</v>
      </c>
      <c r="O222" s="6">
        <v>-42279.557757847535</v>
      </c>
      <c r="P222" s="6">
        <v>15069.49</v>
      </c>
      <c r="Q222" s="6">
        <v>7430.51</v>
      </c>
      <c r="R222" t="s">
        <v>32</v>
      </c>
      <c r="S222" s="7">
        <v>43671.616597222201</v>
      </c>
      <c r="T222" t="s">
        <v>612</v>
      </c>
    </row>
    <row r="223" spans="1:20" x14ac:dyDescent="0.3">
      <c r="A223" t="s">
        <v>21</v>
      </c>
      <c r="B223" t="s">
        <v>613</v>
      </c>
      <c r="C223" t="s">
        <v>613</v>
      </c>
      <c r="D223" t="s">
        <v>614</v>
      </c>
      <c r="E223" t="s">
        <v>615</v>
      </c>
      <c r="F223" t="s">
        <v>31</v>
      </c>
      <c r="G223" s="6">
        <v>-250</v>
      </c>
      <c r="H223" s="6">
        <v>15</v>
      </c>
      <c r="I223" s="6">
        <v>-38</v>
      </c>
      <c r="J223" s="6">
        <v>-101</v>
      </c>
      <c r="K223" s="6">
        <v>0</v>
      </c>
      <c r="L223" s="6">
        <v>-313</v>
      </c>
      <c r="M223" s="6">
        <v>351</v>
      </c>
      <c r="N223" s="6">
        <v>351</v>
      </c>
      <c r="O223" s="6">
        <v>313</v>
      </c>
      <c r="P223" s="6">
        <v>-0.5</v>
      </c>
      <c r="Q223" s="6">
        <v>-37.5</v>
      </c>
      <c r="R223" t="s">
        <v>45</v>
      </c>
      <c r="S223" s="7">
        <v>43644.628842592603</v>
      </c>
      <c r="T223" t="s">
        <v>335</v>
      </c>
    </row>
    <row r="224" spans="1:20" x14ac:dyDescent="0.3">
      <c r="A224" t="s">
        <v>21</v>
      </c>
      <c r="B224" t="s">
        <v>616</v>
      </c>
      <c r="C224" t="s">
        <v>616</v>
      </c>
      <c r="D224" t="s">
        <v>617</v>
      </c>
      <c r="E224" t="s">
        <v>618</v>
      </c>
      <c r="F224" t="s">
        <v>31</v>
      </c>
      <c r="G224" s="6">
        <v>25331</v>
      </c>
      <c r="H224" s="6">
        <v>15</v>
      </c>
      <c r="I224" s="6">
        <v>3800</v>
      </c>
      <c r="J224" s="6">
        <v>239</v>
      </c>
      <c r="K224" s="6">
        <v>0</v>
      </c>
      <c r="L224" s="6">
        <v>21770</v>
      </c>
      <c r="M224" s="6">
        <v>19573</v>
      </c>
      <c r="N224" s="6">
        <v>19573</v>
      </c>
      <c r="O224" s="6">
        <v>16664.224090731324</v>
      </c>
      <c r="P224" s="6">
        <v>6708.5</v>
      </c>
      <c r="Q224" s="6">
        <v>-2908.5</v>
      </c>
      <c r="R224" t="s">
        <v>32</v>
      </c>
      <c r="S224" s="7">
        <v>43671.415057870399</v>
      </c>
      <c r="T224" t="s">
        <v>122</v>
      </c>
    </row>
    <row r="225" spans="1:20" x14ac:dyDescent="0.3">
      <c r="A225" t="s">
        <v>21</v>
      </c>
      <c r="B225" t="s">
        <v>619</v>
      </c>
      <c r="C225" t="s">
        <v>619</v>
      </c>
      <c r="D225" t="s">
        <v>617</v>
      </c>
      <c r="E225" t="s">
        <v>618</v>
      </c>
      <c r="F225" t="s">
        <v>31</v>
      </c>
      <c r="G225" s="6">
        <v>5000</v>
      </c>
      <c r="H225" s="6">
        <v>15</v>
      </c>
      <c r="I225" s="6">
        <v>750</v>
      </c>
      <c r="J225" s="6">
        <v>18</v>
      </c>
      <c r="K225" s="6">
        <v>0</v>
      </c>
      <c r="L225" s="6">
        <v>4268</v>
      </c>
      <c r="M225" s="6">
        <v>4783</v>
      </c>
      <c r="N225" s="6">
        <v>4783</v>
      </c>
      <c r="O225" s="6">
        <v>4068.1235552012754</v>
      </c>
      <c r="P225" s="6">
        <v>1464.89</v>
      </c>
      <c r="Q225" s="6">
        <v>-714.89</v>
      </c>
      <c r="R225" t="s">
        <v>32</v>
      </c>
      <c r="S225" s="7">
        <v>43671.415057870399</v>
      </c>
      <c r="T225" t="s">
        <v>124</v>
      </c>
    </row>
    <row r="226" spans="1:20" x14ac:dyDescent="0.3">
      <c r="A226" t="s">
        <v>21</v>
      </c>
      <c r="B226" t="s">
        <v>620</v>
      </c>
      <c r="C226" t="s">
        <v>620</v>
      </c>
      <c r="D226" t="s">
        <v>617</v>
      </c>
      <c r="E226" t="s">
        <v>618</v>
      </c>
      <c r="F226" t="s">
        <v>31</v>
      </c>
      <c r="G226" s="6">
        <v>2038</v>
      </c>
      <c r="H226" s="6">
        <v>15</v>
      </c>
      <c r="I226" s="6">
        <v>306</v>
      </c>
      <c r="J226" s="6">
        <v>8</v>
      </c>
      <c r="K226" s="6">
        <v>0</v>
      </c>
      <c r="L226" s="6">
        <v>1740</v>
      </c>
      <c r="M226" s="6">
        <v>2005</v>
      </c>
      <c r="N226" s="6">
        <v>2005</v>
      </c>
      <c r="O226" s="6">
        <v>1705.131964809384</v>
      </c>
      <c r="P226" s="6">
        <v>605.58000000000004</v>
      </c>
      <c r="Q226" s="6">
        <v>-299.58</v>
      </c>
      <c r="R226" t="s">
        <v>32</v>
      </c>
      <c r="S226" s="7">
        <v>43769.415057870399</v>
      </c>
      <c r="T226" t="s">
        <v>33</v>
      </c>
    </row>
    <row r="227" spans="1:20" x14ac:dyDescent="0.3">
      <c r="A227" t="s">
        <v>21</v>
      </c>
      <c r="B227" t="s">
        <v>621</v>
      </c>
      <c r="C227" t="s">
        <v>621</v>
      </c>
      <c r="D227" t="s">
        <v>617</v>
      </c>
      <c r="E227" t="s">
        <v>618</v>
      </c>
      <c r="F227" t="s">
        <v>31</v>
      </c>
      <c r="G227" s="6">
        <v>26250</v>
      </c>
      <c r="H227" s="6">
        <v>15</v>
      </c>
      <c r="I227" s="6">
        <v>3938</v>
      </c>
      <c r="J227" s="6">
        <v>92</v>
      </c>
      <c r="K227" s="6">
        <v>0</v>
      </c>
      <c r="L227" s="6">
        <v>22404</v>
      </c>
      <c r="M227" s="6">
        <v>-26342</v>
      </c>
      <c r="N227" s="6">
        <v>-26342</v>
      </c>
      <c r="O227" s="6">
        <v>-22404</v>
      </c>
      <c r="P227" s="6">
        <v>0.5</v>
      </c>
      <c r="Q227" s="6">
        <v>3937.5</v>
      </c>
      <c r="R227" t="s">
        <v>32</v>
      </c>
      <c r="S227" s="7">
        <v>43671.415057870399</v>
      </c>
      <c r="T227" t="s">
        <v>77</v>
      </c>
    </row>
    <row r="228" spans="1:20" x14ac:dyDescent="0.3">
      <c r="A228" t="s">
        <v>21</v>
      </c>
      <c r="B228" t="s">
        <v>622</v>
      </c>
      <c r="C228" t="s">
        <v>622</v>
      </c>
      <c r="D228" t="s">
        <v>623</v>
      </c>
      <c r="E228" t="s">
        <v>624</v>
      </c>
      <c r="F228" t="s">
        <v>31</v>
      </c>
      <c r="G228" s="6">
        <v>13532.5</v>
      </c>
      <c r="H228" s="6">
        <v>15</v>
      </c>
      <c r="I228" s="6">
        <v>2029.88</v>
      </c>
      <c r="J228" s="6">
        <v>197.37</v>
      </c>
      <c r="K228" s="6">
        <v>100</v>
      </c>
      <c r="L228" s="6">
        <v>11799.99</v>
      </c>
      <c r="M228" s="6">
        <v>-13830</v>
      </c>
      <c r="N228" s="6">
        <v>-13830</v>
      </c>
      <c r="O228" s="6">
        <v>-11800.100919242192</v>
      </c>
      <c r="P228" s="6">
        <v>-0.12</v>
      </c>
      <c r="Q228" s="6">
        <v>2030</v>
      </c>
      <c r="R228" t="s">
        <v>32</v>
      </c>
      <c r="S228" s="7">
        <v>43708.651400463001</v>
      </c>
      <c r="T228" t="s">
        <v>38</v>
      </c>
    </row>
    <row r="229" spans="1:20" x14ac:dyDescent="0.3">
      <c r="A229" t="s">
        <v>21</v>
      </c>
      <c r="B229" t="s">
        <v>74</v>
      </c>
      <c r="C229" t="s">
        <v>74</v>
      </c>
      <c r="D229" t="s">
        <v>76</v>
      </c>
      <c r="E229" t="s">
        <v>30</v>
      </c>
      <c r="F229" t="s">
        <v>31</v>
      </c>
      <c r="G229" s="6">
        <v>1727254</v>
      </c>
      <c r="H229" s="6">
        <v>0</v>
      </c>
      <c r="I229" s="6">
        <v>0</v>
      </c>
      <c r="J229" s="6">
        <v>6197</v>
      </c>
      <c r="K229" s="6">
        <v>0</v>
      </c>
      <c r="L229" s="6">
        <v>1733451</v>
      </c>
      <c r="M229" s="6">
        <v>-55828</v>
      </c>
      <c r="N229" s="6">
        <v>-55828</v>
      </c>
      <c r="O229" s="6">
        <v>-55828</v>
      </c>
      <c r="P229" s="6">
        <v>0</v>
      </c>
      <c r="Q229" s="6">
        <v>0</v>
      </c>
      <c r="R229" t="s">
        <v>32</v>
      </c>
      <c r="S229" s="7">
        <v>43769.449745370403</v>
      </c>
      <c r="T229" t="s">
        <v>77</v>
      </c>
    </row>
    <row r="230" spans="1:20" x14ac:dyDescent="0.3">
      <c r="A230" t="s">
        <v>21</v>
      </c>
      <c r="B230" t="s">
        <v>625</v>
      </c>
      <c r="C230" t="s">
        <v>625</v>
      </c>
      <c r="D230" t="s">
        <v>626</v>
      </c>
      <c r="E230" t="s">
        <v>627</v>
      </c>
      <c r="F230" t="s">
        <v>31</v>
      </c>
      <c r="G230" s="6">
        <v>177000</v>
      </c>
      <c r="H230" s="6">
        <v>15</v>
      </c>
      <c r="I230" s="6">
        <v>26550</v>
      </c>
      <c r="J230" s="6">
        <v>1520</v>
      </c>
      <c r="K230" s="6">
        <v>1200</v>
      </c>
      <c r="L230" s="6">
        <v>153170</v>
      </c>
      <c r="M230" s="6">
        <v>-31100</v>
      </c>
      <c r="N230" s="6">
        <v>-31100</v>
      </c>
      <c r="O230" s="6">
        <v>-26505.603160471845</v>
      </c>
      <c r="P230" s="6">
        <v>21955.63</v>
      </c>
      <c r="Q230" s="6">
        <v>4594.37</v>
      </c>
      <c r="R230" t="s">
        <v>32</v>
      </c>
      <c r="S230" s="7">
        <v>43646.638726851903</v>
      </c>
      <c r="T230" t="s">
        <v>317</v>
      </c>
    </row>
    <row r="231" spans="1:20" x14ac:dyDescent="0.3">
      <c r="A231" t="s">
        <v>21</v>
      </c>
      <c r="B231" t="s">
        <v>625</v>
      </c>
      <c r="C231" t="s">
        <v>628</v>
      </c>
      <c r="D231" t="s">
        <v>626</v>
      </c>
      <c r="E231" t="s">
        <v>629</v>
      </c>
      <c r="F231" t="s">
        <v>31</v>
      </c>
      <c r="G231" s="6">
        <v>15800.54</v>
      </c>
      <c r="H231" s="6">
        <v>15</v>
      </c>
      <c r="I231" s="6">
        <v>2370.08</v>
      </c>
      <c r="J231" s="6">
        <v>205.3</v>
      </c>
      <c r="K231" s="6">
        <v>97.53</v>
      </c>
      <c r="L231" s="6">
        <v>13733.29</v>
      </c>
      <c r="M231" s="6">
        <v>-16103</v>
      </c>
      <c r="N231" s="6">
        <v>-16103</v>
      </c>
      <c r="O231" s="6">
        <v>-13732.974456278407</v>
      </c>
      <c r="P231" s="6">
        <v>0.08</v>
      </c>
      <c r="Q231" s="6">
        <v>2370</v>
      </c>
      <c r="R231" t="s">
        <v>630</v>
      </c>
      <c r="S231" s="7">
        <v>43745.620787036998</v>
      </c>
      <c r="T231" t="s">
        <v>317</v>
      </c>
    </row>
    <row r="232" spans="1:20" x14ac:dyDescent="0.3">
      <c r="A232" t="s">
        <v>21</v>
      </c>
      <c r="B232" t="s">
        <v>631</v>
      </c>
      <c r="C232" t="s">
        <v>631</v>
      </c>
      <c r="D232" t="s">
        <v>632</v>
      </c>
      <c r="E232" t="s">
        <v>45</v>
      </c>
      <c r="F232" t="s">
        <v>31</v>
      </c>
      <c r="G232" s="6">
        <v>25450</v>
      </c>
      <c r="H232" s="6">
        <v>15</v>
      </c>
      <c r="I232" s="6">
        <v>3817.5</v>
      </c>
      <c r="J232" s="6">
        <v>239.08</v>
      </c>
      <c r="K232" s="6">
        <v>100</v>
      </c>
      <c r="L232" s="6">
        <v>21971.58</v>
      </c>
      <c r="M232" s="6">
        <v>-25789</v>
      </c>
      <c r="N232" s="6">
        <v>-25789</v>
      </c>
      <c r="O232" s="6">
        <v>-21971.511842221593</v>
      </c>
      <c r="P232" s="6">
        <v>-0.5</v>
      </c>
      <c r="Q232" s="6">
        <v>3818</v>
      </c>
      <c r="R232" t="s">
        <v>633</v>
      </c>
      <c r="S232" s="7">
        <v>43746.439837963</v>
      </c>
      <c r="T232" t="s">
        <v>38</v>
      </c>
    </row>
    <row r="233" spans="1:20" x14ac:dyDescent="0.3">
      <c r="A233" t="s">
        <v>21</v>
      </c>
      <c r="B233" t="s">
        <v>634</v>
      </c>
      <c r="C233" t="s">
        <v>634</v>
      </c>
      <c r="D233" t="s">
        <v>635</v>
      </c>
      <c r="E233" t="s">
        <v>636</v>
      </c>
      <c r="F233" t="s">
        <v>31</v>
      </c>
      <c r="G233" s="6">
        <v>25132</v>
      </c>
      <c r="H233" s="6">
        <v>15</v>
      </c>
      <c r="I233" s="6">
        <v>3769.8</v>
      </c>
      <c r="J233" s="6">
        <v>237.97</v>
      </c>
      <c r="K233" s="6">
        <v>200</v>
      </c>
      <c r="L233" s="6">
        <v>21800.17</v>
      </c>
      <c r="M233" s="6">
        <v>-1673.97</v>
      </c>
      <c r="N233" s="6">
        <v>-1673.97</v>
      </c>
      <c r="O233" s="6">
        <v>-1427.1753379022346</v>
      </c>
      <c r="P233" s="6">
        <v>3523.01</v>
      </c>
      <c r="Q233" s="6">
        <v>246.79</v>
      </c>
      <c r="R233" t="s">
        <v>633</v>
      </c>
      <c r="S233" s="7">
        <v>43707.684039351901</v>
      </c>
      <c r="T233" t="s">
        <v>38</v>
      </c>
    </row>
    <row r="234" spans="1:20" x14ac:dyDescent="0.3">
      <c r="A234" t="s">
        <v>21</v>
      </c>
      <c r="B234" t="s">
        <v>637</v>
      </c>
      <c r="C234" t="s">
        <v>637</v>
      </c>
      <c r="D234" t="s">
        <v>638</v>
      </c>
      <c r="E234" t="s">
        <v>45</v>
      </c>
      <c r="F234" t="s">
        <v>31</v>
      </c>
      <c r="G234" s="6">
        <v>47920</v>
      </c>
      <c r="H234" s="6">
        <v>15</v>
      </c>
      <c r="I234" s="6">
        <v>7188</v>
      </c>
      <c r="J234" s="6">
        <v>317.72000000000003</v>
      </c>
      <c r="K234" s="6">
        <v>200</v>
      </c>
      <c r="L234" s="6">
        <v>41249.72</v>
      </c>
      <c r="M234" s="6">
        <v>-48438</v>
      </c>
      <c r="N234" s="6">
        <v>-48438</v>
      </c>
      <c r="O234" s="6">
        <v>-41249.958448911304</v>
      </c>
      <c r="P234" s="6">
        <v>0</v>
      </c>
      <c r="Q234" s="6">
        <v>7188</v>
      </c>
      <c r="R234" t="s">
        <v>633</v>
      </c>
      <c r="S234" s="7">
        <v>43985.580879629597</v>
      </c>
      <c r="T234" t="s">
        <v>38</v>
      </c>
    </row>
    <row r="235" spans="1:20" x14ac:dyDescent="0.3">
      <c r="A235" t="s">
        <v>21</v>
      </c>
      <c r="B235" t="s">
        <v>639</v>
      </c>
      <c r="C235" t="s">
        <v>640</v>
      </c>
      <c r="D235" t="s">
        <v>641</v>
      </c>
      <c r="E235" t="s">
        <v>642</v>
      </c>
      <c r="F235" t="s">
        <v>31</v>
      </c>
      <c r="G235" s="6">
        <v>198121.52</v>
      </c>
      <c r="H235" s="6">
        <v>0</v>
      </c>
      <c r="I235" s="6">
        <v>0</v>
      </c>
      <c r="J235" s="6">
        <v>843.43</v>
      </c>
      <c r="K235" s="6">
        <v>0</v>
      </c>
      <c r="L235" s="6">
        <v>198964.95</v>
      </c>
      <c r="M235" s="6">
        <v>-936</v>
      </c>
      <c r="N235" s="6">
        <v>-936</v>
      </c>
      <c r="O235" s="6">
        <v>-936</v>
      </c>
      <c r="P235" s="6">
        <v>0</v>
      </c>
      <c r="Q235" s="6">
        <v>0</v>
      </c>
      <c r="R235" t="s">
        <v>643</v>
      </c>
      <c r="S235" s="7">
        <v>43756.3671412037</v>
      </c>
      <c r="T235" t="s">
        <v>644</v>
      </c>
    </row>
    <row r="236" spans="1:20" x14ac:dyDescent="0.3">
      <c r="A236" t="s">
        <v>21</v>
      </c>
      <c r="B236" t="s">
        <v>645</v>
      </c>
      <c r="C236" t="s">
        <v>645</v>
      </c>
      <c r="D236" t="s">
        <v>646</v>
      </c>
      <c r="E236" t="s">
        <v>647</v>
      </c>
      <c r="F236" t="s">
        <v>31</v>
      </c>
      <c r="G236" s="6">
        <v>54611.4</v>
      </c>
      <c r="H236" s="6">
        <v>0</v>
      </c>
      <c r="I236" s="6">
        <v>0</v>
      </c>
      <c r="J236" s="6">
        <v>341.13</v>
      </c>
      <c r="K236" s="6">
        <v>0</v>
      </c>
      <c r="L236" s="6">
        <v>54952.53</v>
      </c>
      <c r="M236" s="6">
        <v>-9204</v>
      </c>
      <c r="N236" s="6">
        <v>-9204</v>
      </c>
      <c r="O236" s="6">
        <v>-9204</v>
      </c>
      <c r="P236" s="6">
        <v>0</v>
      </c>
      <c r="Q236" s="6">
        <v>0</v>
      </c>
      <c r="R236" t="s">
        <v>648</v>
      </c>
      <c r="S236" s="7">
        <v>43756.3671412037</v>
      </c>
      <c r="T236" t="s">
        <v>644</v>
      </c>
    </row>
    <row r="237" spans="1:20" x14ac:dyDescent="0.3">
      <c r="A237" t="s">
        <v>21</v>
      </c>
      <c r="B237" t="s">
        <v>649</v>
      </c>
      <c r="C237" t="s">
        <v>650</v>
      </c>
      <c r="D237" t="s">
        <v>651</v>
      </c>
      <c r="E237" t="s">
        <v>652</v>
      </c>
      <c r="F237" t="s">
        <v>31</v>
      </c>
      <c r="G237" s="6">
        <v>0</v>
      </c>
      <c r="H237" s="6">
        <v>15</v>
      </c>
      <c r="I237" s="6">
        <v>0</v>
      </c>
      <c r="J237" s="6">
        <v>0</v>
      </c>
      <c r="K237" s="6">
        <v>0</v>
      </c>
      <c r="L237" s="6">
        <v>0</v>
      </c>
      <c r="M237" s="6">
        <v>4857</v>
      </c>
      <c r="N237" s="6">
        <v>4857</v>
      </c>
      <c r="O237" s="6">
        <v>4857</v>
      </c>
      <c r="P237" s="6">
        <v>2.99000000000001</v>
      </c>
      <c r="Q237" s="6">
        <v>-2.99000000000001</v>
      </c>
      <c r="R237" t="s">
        <v>32</v>
      </c>
      <c r="S237" s="7">
        <v>43769.543842592597</v>
      </c>
      <c r="T237" t="s">
        <v>147</v>
      </c>
    </row>
    <row r="238" spans="1:20" x14ac:dyDescent="0.3">
      <c r="A238" t="s">
        <v>21</v>
      </c>
      <c r="B238" t="s">
        <v>653</v>
      </c>
      <c r="C238" t="s">
        <v>654</v>
      </c>
      <c r="D238" t="s">
        <v>655</v>
      </c>
      <c r="E238" t="s">
        <v>656</v>
      </c>
      <c r="F238" t="s">
        <v>31</v>
      </c>
      <c r="G238" s="6">
        <v>0</v>
      </c>
      <c r="H238" s="6">
        <v>15</v>
      </c>
      <c r="I238" s="6">
        <v>0</v>
      </c>
      <c r="J238" s="6">
        <v>-5.6843418860808002E-15</v>
      </c>
      <c r="K238" s="6">
        <v>0</v>
      </c>
      <c r="L238" s="6">
        <v>-5.6843418860808002E-15</v>
      </c>
      <c r="M238" s="6">
        <v>21703</v>
      </c>
      <c r="N238" s="6">
        <v>21703</v>
      </c>
      <c r="O238" s="6">
        <v>21703</v>
      </c>
      <c r="P238" s="6">
        <v>13.659999999999901</v>
      </c>
      <c r="Q238" s="6">
        <v>-13.659999999999901</v>
      </c>
      <c r="R238" t="s">
        <v>32</v>
      </c>
      <c r="S238" s="7">
        <v>43830.467916666697</v>
      </c>
      <c r="T238" t="s">
        <v>54</v>
      </c>
    </row>
    <row r="239" spans="1:20" x14ac:dyDescent="0.3">
      <c r="A239" t="s">
        <v>21</v>
      </c>
      <c r="B239" t="s">
        <v>657</v>
      </c>
      <c r="C239" t="s">
        <v>657</v>
      </c>
      <c r="D239" t="s">
        <v>638</v>
      </c>
      <c r="E239" t="s">
        <v>658</v>
      </c>
      <c r="F239" t="s">
        <v>31</v>
      </c>
      <c r="G239" s="6">
        <v>47000</v>
      </c>
      <c r="H239" s="6">
        <v>15</v>
      </c>
      <c r="I239" s="6">
        <v>7050</v>
      </c>
      <c r="J239" s="6">
        <v>314.5</v>
      </c>
      <c r="K239" s="6">
        <v>200.55</v>
      </c>
      <c r="L239" s="6">
        <v>40465.050000000003</v>
      </c>
      <c r="M239" s="6">
        <v>-47515</v>
      </c>
      <c r="N239" s="6">
        <v>-47515</v>
      </c>
      <c r="O239" s="6">
        <v>-40465.007418702073</v>
      </c>
      <c r="P239" s="6">
        <v>0</v>
      </c>
      <c r="Q239" s="6">
        <v>7050</v>
      </c>
      <c r="R239" t="s">
        <v>659</v>
      </c>
      <c r="S239" s="7">
        <v>43769.612708333298</v>
      </c>
      <c r="T239" t="s">
        <v>38</v>
      </c>
    </row>
    <row r="240" spans="1:20" x14ac:dyDescent="0.3">
      <c r="A240" t="s">
        <v>21</v>
      </c>
      <c r="B240" t="s">
        <v>639</v>
      </c>
      <c r="C240" t="s">
        <v>660</v>
      </c>
      <c r="D240" t="s">
        <v>641</v>
      </c>
      <c r="E240" t="s">
        <v>661</v>
      </c>
      <c r="F240" t="s">
        <v>31</v>
      </c>
      <c r="G240" s="6">
        <v>0</v>
      </c>
      <c r="H240" s="6">
        <v>0</v>
      </c>
      <c r="I240" s="6">
        <v>0</v>
      </c>
      <c r="J240" s="6">
        <v>0</v>
      </c>
      <c r="K240" s="6">
        <v>0</v>
      </c>
      <c r="L240" s="6">
        <v>0</v>
      </c>
      <c r="M240" s="6">
        <v>938</v>
      </c>
      <c r="N240" s="6">
        <v>938</v>
      </c>
      <c r="O240" s="6">
        <v>938</v>
      </c>
      <c r="P240"/>
      <c r="Q240"/>
      <c r="R240" t="s">
        <v>643</v>
      </c>
      <c r="S240" s="7">
        <v>44231.3598726852</v>
      </c>
      <c r="T240" t="s">
        <v>644</v>
      </c>
    </row>
    <row r="241" spans="1:20" x14ac:dyDescent="0.3">
      <c r="A241" t="s">
        <v>21</v>
      </c>
      <c r="B241" t="s">
        <v>645</v>
      </c>
      <c r="C241" t="s">
        <v>662</v>
      </c>
      <c r="D241" t="s">
        <v>646</v>
      </c>
      <c r="E241" t="s">
        <v>663</v>
      </c>
      <c r="F241" t="s">
        <v>31</v>
      </c>
      <c r="G241" s="6">
        <v>0</v>
      </c>
      <c r="H241" s="6">
        <v>0</v>
      </c>
      <c r="I241" s="6">
        <v>0</v>
      </c>
      <c r="J241" s="6">
        <v>0</v>
      </c>
      <c r="K241" s="6">
        <v>0</v>
      </c>
      <c r="L241" s="6">
        <v>0</v>
      </c>
      <c r="M241" s="6">
        <v>9203</v>
      </c>
      <c r="N241" s="6">
        <v>9203</v>
      </c>
      <c r="O241" s="6">
        <v>9203</v>
      </c>
      <c r="P241" s="6">
        <v>0</v>
      </c>
      <c r="Q241" s="6">
        <v>0</v>
      </c>
      <c r="R241" t="s">
        <v>648</v>
      </c>
      <c r="S241" s="7">
        <v>44231.3598726852</v>
      </c>
      <c r="T241" t="s">
        <v>644</v>
      </c>
    </row>
    <row r="242" spans="1:20" x14ac:dyDescent="0.3">
      <c r="A242" t="s">
        <v>21</v>
      </c>
      <c r="B242" t="s">
        <v>625</v>
      </c>
      <c r="C242" t="s">
        <v>664</v>
      </c>
      <c r="D242" t="s">
        <v>626</v>
      </c>
      <c r="E242" t="s">
        <v>665</v>
      </c>
      <c r="F242" t="s">
        <v>31</v>
      </c>
      <c r="G242" s="6">
        <v>11780.14</v>
      </c>
      <c r="H242" s="6">
        <v>15</v>
      </c>
      <c r="I242" s="6">
        <v>1767.02</v>
      </c>
      <c r="J242" s="6">
        <v>191.24</v>
      </c>
      <c r="K242" s="6">
        <v>74.790000000000006</v>
      </c>
      <c r="L242" s="6">
        <v>10279.15</v>
      </c>
      <c r="M242" s="6">
        <v>-12046</v>
      </c>
      <c r="N242" s="6">
        <v>-12046</v>
      </c>
      <c r="O242" s="6">
        <v>-10279.004936838846</v>
      </c>
      <c r="P242" s="6">
        <v>0.02</v>
      </c>
      <c r="Q242" s="6">
        <v>1767</v>
      </c>
      <c r="R242" t="s">
        <v>666</v>
      </c>
      <c r="S242" s="7">
        <v>43769.390231481499</v>
      </c>
      <c r="T242" t="s">
        <v>317</v>
      </c>
    </row>
    <row r="243" spans="1:20" x14ac:dyDescent="0.3">
      <c r="A243" t="s">
        <v>21</v>
      </c>
      <c r="B243" t="s">
        <v>667</v>
      </c>
      <c r="C243" t="s">
        <v>667</v>
      </c>
      <c r="D243" t="s">
        <v>668</v>
      </c>
      <c r="E243" t="s">
        <v>669</v>
      </c>
      <c r="F243" t="s">
        <v>31</v>
      </c>
      <c r="G243" s="6">
        <v>1475.34</v>
      </c>
      <c r="H243" s="6">
        <v>15</v>
      </c>
      <c r="I243" s="6">
        <v>221.3</v>
      </c>
      <c r="J243" s="6">
        <v>155.16</v>
      </c>
      <c r="K243" s="6">
        <v>25.07</v>
      </c>
      <c r="L243" s="6">
        <v>1434.27</v>
      </c>
      <c r="M243" s="6">
        <v>-1656</v>
      </c>
      <c r="N243" s="6">
        <v>-1656</v>
      </c>
      <c r="O243" s="6">
        <v>-1434.6425219108826</v>
      </c>
      <c r="P243" s="6">
        <v>0.3</v>
      </c>
      <c r="Q243" s="6">
        <v>221</v>
      </c>
      <c r="R243" t="s">
        <v>670</v>
      </c>
      <c r="S243" s="7">
        <v>43769.367974537003</v>
      </c>
      <c r="T243" t="s">
        <v>38</v>
      </c>
    </row>
    <row r="244" spans="1:20" x14ac:dyDescent="0.3">
      <c r="A244" t="s">
        <v>21</v>
      </c>
      <c r="B244" t="s">
        <v>671</v>
      </c>
      <c r="C244" t="s">
        <v>671</v>
      </c>
      <c r="D244" t="s">
        <v>638</v>
      </c>
      <c r="E244" t="s">
        <v>672</v>
      </c>
      <c r="F244" t="s">
        <v>31</v>
      </c>
      <c r="G244" s="6">
        <v>48060.27</v>
      </c>
      <c r="H244" s="6">
        <v>15</v>
      </c>
      <c r="I244" s="6">
        <v>7209.04</v>
      </c>
      <c r="J244" s="6">
        <v>318.20999999999998</v>
      </c>
      <c r="K244" s="6">
        <v>196.16</v>
      </c>
      <c r="L244" s="6">
        <v>41365.599999999999</v>
      </c>
      <c r="M244" s="6">
        <v>-48575</v>
      </c>
      <c r="N244" s="6">
        <v>-48575</v>
      </c>
      <c r="O244" s="6">
        <v>-41365.906571824307</v>
      </c>
      <c r="P244" s="6">
        <v>0.04</v>
      </c>
      <c r="Q244" s="6">
        <v>7209</v>
      </c>
      <c r="R244" t="s">
        <v>673</v>
      </c>
      <c r="S244" s="7">
        <v>43773.626504629603</v>
      </c>
      <c r="T244" t="s">
        <v>38</v>
      </c>
    </row>
    <row r="245" spans="1:20" x14ac:dyDescent="0.3">
      <c r="A245" t="s">
        <v>21</v>
      </c>
      <c r="B245" t="s">
        <v>674</v>
      </c>
      <c r="C245" t="s">
        <v>674</v>
      </c>
      <c r="D245" t="s">
        <v>638</v>
      </c>
      <c r="E245" t="s">
        <v>675</v>
      </c>
      <c r="F245" t="s">
        <v>31</v>
      </c>
      <c r="G245" s="6">
        <v>5884.93</v>
      </c>
      <c r="H245" s="6">
        <v>15</v>
      </c>
      <c r="I245" s="6">
        <v>882.74</v>
      </c>
      <c r="J245" s="6">
        <v>170.6</v>
      </c>
      <c r="K245" s="6">
        <v>0</v>
      </c>
      <c r="L245" s="6">
        <v>5172.79</v>
      </c>
      <c r="M245" s="6">
        <v>-6056</v>
      </c>
      <c r="N245" s="6">
        <v>-6056</v>
      </c>
      <c r="O245" s="6">
        <v>-5173.191486129208</v>
      </c>
      <c r="P245" s="6">
        <v>-0.26</v>
      </c>
      <c r="Q245" s="6">
        <v>883</v>
      </c>
      <c r="R245" t="s">
        <v>673</v>
      </c>
      <c r="S245" s="7">
        <v>43756.556423611102</v>
      </c>
      <c r="T245" t="s">
        <v>38</v>
      </c>
    </row>
    <row r="246" spans="1:20" x14ac:dyDescent="0.3">
      <c r="A246" t="s">
        <v>21</v>
      </c>
      <c r="B246" t="s">
        <v>676</v>
      </c>
      <c r="C246" t="s">
        <v>676</v>
      </c>
      <c r="D246" t="s">
        <v>677</v>
      </c>
      <c r="E246" t="s">
        <v>678</v>
      </c>
      <c r="F246" t="s">
        <v>31</v>
      </c>
      <c r="G246" s="6">
        <v>9250</v>
      </c>
      <c r="H246" s="6">
        <v>15</v>
      </c>
      <c r="I246" s="6">
        <v>1387.5</v>
      </c>
      <c r="J246" s="6">
        <v>182.38</v>
      </c>
      <c r="K246" s="6">
        <v>100</v>
      </c>
      <c r="L246" s="6">
        <v>8144.88</v>
      </c>
      <c r="M246" s="6">
        <v>-9532</v>
      </c>
      <c r="N246" s="6">
        <v>-9532</v>
      </c>
      <c r="O246" s="6">
        <v>-8144.5553114752038</v>
      </c>
      <c r="P246" s="6">
        <v>-0.5</v>
      </c>
      <c r="Q246" s="6">
        <v>1388</v>
      </c>
      <c r="R246" t="s">
        <v>659</v>
      </c>
      <c r="S246" s="7">
        <v>43766.349062499998</v>
      </c>
      <c r="T246" t="s">
        <v>38</v>
      </c>
    </row>
    <row r="247" spans="1:20" x14ac:dyDescent="0.3">
      <c r="A247" t="s">
        <v>21</v>
      </c>
      <c r="B247" t="s">
        <v>679</v>
      </c>
      <c r="C247" t="s">
        <v>679</v>
      </c>
      <c r="D247" t="s">
        <v>680</v>
      </c>
      <c r="E247" t="s">
        <v>681</v>
      </c>
      <c r="F247" t="s">
        <v>31</v>
      </c>
      <c r="G247" s="6">
        <v>2110531.88</v>
      </c>
      <c r="H247" s="6">
        <v>0</v>
      </c>
      <c r="I247" s="6">
        <v>0</v>
      </c>
      <c r="J247" s="6">
        <v>7536.89</v>
      </c>
      <c r="K247" s="6">
        <v>0</v>
      </c>
      <c r="L247" s="6">
        <v>2118068.77</v>
      </c>
      <c r="M247" s="6">
        <v>54412</v>
      </c>
      <c r="N247" s="6">
        <v>54412</v>
      </c>
      <c r="O247" s="6">
        <v>54412</v>
      </c>
      <c r="P247" s="6">
        <v>0</v>
      </c>
      <c r="Q247" s="6">
        <v>0</v>
      </c>
      <c r="R247" t="s">
        <v>32</v>
      </c>
      <c r="S247" s="7">
        <v>43980.389594907399</v>
      </c>
      <c r="T247" t="s">
        <v>147</v>
      </c>
    </row>
    <row r="248" spans="1:20" x14ac:dyDescent="0.3">
      <c r="A248" t="s">
        <v>21</v>
      </c>
      <c r="B248" t="s">
        <v>682</v>
      </c>
      <c r="C248" t="s">
        <v>682</v>
      </c>
      <c r="D248" t="s">
        <v>641</v>
      </c>
      <c r="E248" t="s">
        <v>683</v>
      </c>
      <c r="F248" t="s">
        <v>31</v>
      </c>
      <c r="G248" s="6">
        <v>5178003.72</v>
      </c>
      <c r="H248" s="6">
        <v>0</v>
      </c>
      <c r="I248" s="6">
        <v>0</v>
      </c>
      <c r="J248" s="6">
        <v>18273.28</v>
      </c>
      <c r="K248" s="6">
        <v>0</v>
      </c>
      <c r="L248" s="6">
        <v>5196277</v>
      </c>
      <c r="M248" s="6">
        <v>3964</v>
      </c>
      <c r="N248" s="6">
        <v>3964</v>
      </c>
      <c r="O248" s="6">
        <v>3964</v>
      </c>
      <c r="P248" s="6">
        <v>0</v>
      </c>
      <c r="Q248" s="6">
        <v>0</v>
      </c>
      <c r="R248" t="s">
        <v>32</v>
      </c>
      <c r="S248" s="7">
        <v>43980.372175925899</v>
      </c>
      <c r="T248" t="s">
        <v>122</v>
      </c>
    </row>
    <row r="249" spans="1:20" x14ac:dyDescent="0.3">
      <c r="A249" t="s">
        <v>21</v>
      </c>
      <c r="B249" t="s">
        <v>684</v>
      </c>
      <c r="C249" t="s">
        <v>684</v>
      </c>
      <c r="D249" t="s">
        <v>685</v>
      </c>
      <c r="E249" t="s">
        <v>686</v>
      </c>
      <c r="F249" t="s">
        <v>31</v>
      </c>
      <c r="G249" s="6">
        <v>6768.22</v>
      </c>
      <c r="H249" s="6">
        <v>15</v>
      </c>
      <c r="I249" s="6">
        <v>1015.23</v>
      </c>
      <c r="J249" s="6">
        <v>173.7</v>
      </c>
      <c r="K249" s="6">
        <v>0</v>
      </c>
      <c r="L249" s="6">
        <v>5926.69</v>
      </c>
      <c r="M249" s="6">
        <v>-6942</v>
      </c>
      <c r="N249" s="6">
        <v>-6942</v>
      </c>
      <c r="O249" s="6">
        <v>-5926.7583002973242</v>
      </c>
      <c r="P249" s="6">
        <v>0.23</v>
      </c>
      <c r="Q249" s="6">
        <v>1015</v>
      </c>
      <c r="R249" t="s">
        <v>687</v>
      </c>
      <c r="S249" s="7">
        <v>43790.436724537001</v>
      </c>
      <c r="T249" t="s">
        <v>98</v>
      </c>
    </row>
    <row r="250" spans="1:20" x14ac:dyDescent="0.3">
      <c r="A250" t="s">
        <v>21</v>
      </c>
      <c r="B250" t="s">
        <v>688</v>
      </c>
      <c r="C250" t="s">
        <v>689</v>
      </c>
      <c r="D250" t="s">
        <v>690</v>
      </c>
      <c r="E250" t="s">
        <v>691</v>
      </c>
      <c r="F250" t="s">
        <v>31</v>
      </c>
      <c r="G250" s="6">
        <v>-14322.32</v>
      </c>
      <c r="H250" s="6">
        <v>15</v>
      </c>
      <c r="I250" s="6">
        <v>-2148.35</v>
      </c>
      <c r="J250" s="6">
        <v>-50.13</v>
      </c>
      <c r="K250" s="6">
        <v>-134.79</v>
      </c>
      <c r="L250" s="6">
        <v>-12358.89</v>
      </c>
      <c r="M250" s="6">
        <v>14507</v>
      </c>
      <c r="N250" s="6">
        <v>14507</v>
      </c>
      <c r="O250" s="6">
        <v>12358.685541150488</v>
      </c>
      <c r="P250" s="6">
        <v>-0.35</v>
      </c>
      <c r="Q250" s="6">
        <v>-2148</v>
      </c>
      <c r="R250" t="s">
        <v>692</v>
      </c>
      <c r="S250" s="7">
        <v>43921.493344907401</v>
      </c>
      <c r="T250" t="s">
        <v>38</v>
      </c>
    </row>
    <row r="251" spans="1:20" x14ac:dyDescent="0.3">
      <c r="A251" t="s">
        <v>21</v>
      </c>
      <c r="B251" t="s">
        <v>693</v>
      </c>
      <c r="C251" t="s">
        <v>693</v>
      </c>
      <c r="D251" t="s">
        <v>502</v>
      </c>
      <c r="E251" t="s">
        <v>694</v>
      </c>
      <c r="F251" t="s">
        <v>31</v>
      </c>
      <c r="G251" s="6">
        <v>5648.77</v>
      </c>
      <c r="H251" s="6">
        <v>15</v>
      </c>
      <c r="I251" s="6">
        <v>847.32</v>
      </c>
      <c r="J251" s="6">
        <v>169.77</v>
      </c>
      <c r="K251" s="6">
        <v>0</v>
      </c>
      <c r="L251" s="6">
        <v>4971.22</v>
      </c>
      <c r="M251" s="6">
        <v>11290</v>
      </c>
      <c r="N251" s="6">
        <v>11290</v>
      </c>
      <c r="O251" s="6">
        <v>9645.9032334571912</v>
      </c>
      <c r="P251" s="6">
        <v>2491.79</v>
      </c>
      <c r="Q251" s="6">
        <v>-1644.47</v>
      </c>
      <c r="R251" t="s">
        <v>695</v>
      </c>
      <c r="S251" s="7">
        <v>44012.359317129602</v>
      </c>
      <c r="T251" t="s">
        <v>122</v>
      </c>
    </row>
    <row r="252" spans="1:20" x14ac:dyDescent="0.3">
      <c r="A252" t="s">
        <v>21</v>
      </c>
      <c r="B252" t="s">
        <v>696</v>
      </c>
      <c r="C252" t="s">
        <v>696</v>
      </c>
      <c r="D252" t="s">
        <v>502</v>
      </c>
      <c r="E252" t="s">
        <v>694</v>
      </c>
      <c r="F252" t="s">
        <v>31</v>
      </c>
      <c r="G252" s="6">
        <v>1564.27</v>
      </c>
      <c r="H252" s="6">
        <v>15</v>
      </c>
      <c r="I252" s="6">
        <v>234.64</v>
      </c>
      <c r="J252" s="6">
        <v>5.47</v>
      </c>
      <c r="K252" s="6">
        <v>0</v>
      </c>
      <c r="L252" s="6">
        <v>1335.1</v>
      </c>
      <c r="M252" s="6">
        <v>3126</v>
      </c>
      <c r="N252" s="6">
        <v>3126</v>
      </c>
      <c r="O252" s="6">
        <v>2658.7349497368991</v>
      </c>
      <c r="P252" s="6">
        <v>701.59</v>
      </c>
      <c r="Q252" s="6">
        <v>-466.95</v>
      </c>
      <c r="R252" t="s">
        <v>695</v>
      </c>
      <c r="S252" s="7">
        <v>44012.359317129602</v>
      </c>
      <c r="T252" t="s">
        <v>483</v>
      </c>
    </row>
    <row r="253" spans="1:20" x14ac:dyDescent="0.3">
      <c r="A253" t="s">
        <v>21</v>
      </c>
      <c r="B253" t="s">
        <v>697</v>
      </c>
      <c r="C253" t="s">
        <v>697</v>
      </c>
      <c r="D253" t="s">
        <v>502</v>
      </c>
      <c r="E253" t="s">
        <v>694</v>
      </c>
      <c r="F253" t="s">
        <v>31</v>
      </c>
      <c r="G253" s="6">
        <v>312.85000000000002</v>
      </c>
      <c r="H253" s="6">
        <v>15</v>
      </c>
      <c r="I253" s="6">
        <v>46.93</v>
      </c>
      <c r="J253" s="6">
        <v>1.0900000000000001</v>
      </c>
      <c r="K253" s="6">
        <v>0</v>
      </c>
      <c r="L253" s="6">
        <v>267.01</v>
      </c>
      <c r="M253" s="6">
        <v>625</v>
      </c>
      <c r="N253" s="6">
        <v>625</v>
      </c>
      <c r="O253" s="6">
        <v>531.57052302987836</v>
      </c>
      <c r="P253" s="6">
        <v>140.29</v>
      </c>
      <c r="Q253" s="6">
        <v>-93.36</v>
      </c>
      <c r="R253" t="s">
        <v>695</v>
      </c>
      <c r="S253" s="7">
        <v>44012.359317129602</v>
      </c>
      <c r="T253" t="s">
        <v>33</v>
      </c>
    </row>
    <row r="254" spans="1:20" x14ac:dyDescent="0.3">
      <c r="A254" t="s">
        <v>21</v>
      </c>
      <c r="B254" t="s">
        <v>698</v>
      </c>
      <c r="C254" t="s">
        <v>698</v>
      </c>
      <c r="D254" t="s">
        <v>502</v>
      </c>
      <c r="E254" t="s">
        <v>694</v>
      </c>
      <c r="F254" t="s">
        <v>31</v>
      </c>
      <c r="G254" s="6">
        <v>3509.59</v>
      </c>
      <c r="H254" s="6">
        <v>15</v>
      </c>
      <c r="I254" s="6">
        <v>526.44000000000005</v>
      </c>
      <c r="J254" s="6">
        <v>12.28</v>
      </c>
      <c r="K254" s="6">
        <v>0</v>
      </c>
      <c r="L254" s="6">
        <v>2995.43</v>
      </c>
      <c r="M254" s="6">
        <v>7015</v>
      </c>
      <c r="N254" s="6">
        <v>7015</v>
      </c>
      <c r="O254" s="6">
        <v>5966.4159807147907</v>
      </c>
      <c r="P254" s="6">
        <v>1575.48</v>
      </c>
      <c r="Q254" s="6">
        <v>-1049.04</v>
      </c>
      <c r="R254" t="s">
        <v>695</v>
      </c>
      <c r="S254" s="7">
        <v>44012.359317129602</v>
      </c>
      <c r="T254" t="s">
        <v>77</v>
      </c>
    </row>
    <row r="255" spans="1:20" x14ac:dyDescent="0.3">
      <c r="A255" t="s">
        <v>21</v>
      </c>
      <c r="B255" t="s">
        <v>699</v>
      </c>
      <c r="C255" t="s">
        <v>699</v>
      </c>
      <c r="D255" t="s">
        <v>502</v>
      </c>
      <c r="E255" t="s">
        <v>694</v>
      </c>
      <c r="F255" t="s">
        <v>31</v>
      </c>
      <c r="G255" s="6">
        <v>628.38</v>
      </c>
      <c r="H255" s="6">
        <v>15</v>
      </c>
      <c r="I255" s="6">
        <v>94.26</v>
      </c>
      <c r="J255" s="6">
        <v>2.19</v>
      </c>
      <c r="K255" s="6">
        <v>0</v>
      </c>
      <c r="L255" s="6">
        <v>536.30999999999995</v>
      </c>
      <c r="M255" s="6">
        <v>1256</v>
      </c>
      <c r="N255" s="6">
        <v>1256</v>
      </c>
      <c r="O255" s="6">
        <v>1068.2483467339075</v>
      </c>
      <c r="P255" s="6">
        <v>282.33</v>
      </c>
      <c r="Q255" s="6">
        <v>-188.07</v>
      </c>
      <c r="R255" t="s">
        <v>695</v>
      </c>
      <c r="S255" s="7">
        <v>44012.359317129602</v>
      </c>
      <c r="T255" t="s">
        <v>66</v>
      </c>
    </row>
    <row r="256" spans="1:20" x14ac:dyDescent="0.3">
      <c r="A256" t="s">
        <v>21</v>
      </c>
      <c r="B256" t="s">
        <v>700</v>
      </c>
      <c r="C256" t="s">
        <v>700</v>
      </c>
      <c r="D256" t="s">
        <v>502</v>
      </c>
      <c r="E256" t="s">
        <v>694</v>
      </c>
      <c r="F256" t="s">
        <v>31</v>
      </c>
      <c r="G256" s="6">
        <v>5013.7</v>
      </c>
      <c r="H256" s="6">
        <v>15</v>
      </c>
      <c r="I256" s="6">
        <v>752.06</v>
      </c>
      <c r="J256" s="6">
        <v>17.55</v>
      </c>
      <c r="K256" s="6">
        <v>0</v>
      </c>
      <c r="L256" s="6">
        <v>4279.1899999999996</v>
      </c>
      <c r="M256" s="6">
        <v>10022</v>
      </c>
      <c r="N256" s="6">
        <v>10022</v>
      </c>
      <c r="O256" s="6">
        <v>8523.9338494409931</v>
      </c>
      <c r="P256" s="6">
        <v>2250.13</v>
      </c>
      <c r="Q256" s="6">
        <v>-1498.07</v>
      </c>
      <c r="R256" t="s">
        <v>695</v>
      </c>
      <c r="S256" s="7">
        <v>44012.359317129602</v>
      </c>
      <c r="T256" t="s">
        <v>136</v>
      </c>
    </row>
    <row r="257" spans="1:20" x14ac:dyDescent="0.3">
      <c r="A257" t="s">
        <v>21</v>
      </c>
      <c r="B257" t="s">
        <v>701</v>
      </c>
      <c r="C257" t="s">
        <v>701</v>
      </c>
      <c r="D257" t="s">
        <v>502</v>
      </c>
      <c r="E257" t="s">
        <v>694</v>
      </c>
      <c r="F257" t="s">
        <v>31</v>
      </c>
      <c r="G257" s="6">
        <v>8356.16</v>
      </c>
      <c r="H257" s="6">
        <v>15</v>
      </c>
      <c r="I257" s="6">
        <v>1253.42</v>
      </c>
      <c r="J257" s="6">
        <v>29.25</v>
      </c>
      <c r="K257" s="6">
        <v>0</v>
      </c>
      <c r="L257" s="6">
        <v>7131.99</v>
      </c>
      <c r="M257" s="6">
        <v>16703</v>
      </c>
      <c r="N257" s="6">
        <v>16703</v>
      </c>
      <c r="O257" s="6">
        <v>14206.297482174396</v>
      </c>
      <c r="P257" s="6">
        <v>3750.49</v>
      </c>
      <c r="Q257" s="6">
        <v>-2497.0700000000002</v>
      </c>
      <c r="R257" t="s">
        <v>695</v>
      </c>
      <c r="S257" s="7">
        <v>44012.359317129602</v>
      </c>
      <c r="T257" t="s">
        <v>359</v>
      </c>
    </row>
    <row r="258" spans="1:20" x14ac:dyDescent="0.3">
      <c r="A258" t="s">
        <v>21</v>
      </c>
      <c r="B258" t="s">
        <v>702</v>
      </c>
      <c r="C258" t="s">
        <v>702</v>
      </c>
      <c r="D258" t="s">
        <v>690</v>
      </c>
      <c r="E258" t="s">
        <v>703</v>
      </c>
      <c r="F258" t="s">
        <v>31</v>
      </c>
      <c r="G258" s="6">
        <v>13852</v>
      </c>
      <c r="H258" s="6">
        <v>15</v>
      </c>
      <c r="I258" s="6">
        <v>2077.8000000000002</v>
      </c>
      <c r="J258" s="6">
        <v>198.48</v>
      </c>
      <c r="K258" s="6">
        <v>50</v>
      </c>
      <c r="L258" s="6">
        <v>12022.68</v>
      </c>
      <c r="M258" s="6">
        <v>-14507</v>
      </c>
      <c r="N258" s="6">
        <v>-14507</v>
      </c>
      <c r="O258" s="6">
        <v>-12369.296560117102</v>
      </c>
      <c r="P258" s="6">
        <v>-70.199999999999704</v>
      </c>
      <c r="Q258" s="6">
        <v>2148</v>
      </c>
      <c r="R258" t="s">
        <v>704</v>
      </c>
      <c r="S258" s="7">
        <v>44286.882060185198</v>
      </c>
      <c r="T258" t="s">
        <v>38</v>
      </c>
    </row>
    <row r="259" spans="1:20" x14ac:dyDescent="0.3">
      <c r="A259" t="s">
        <v>21</v>
      </c>
      <c r="B259" t="s">
        <v>705</v>
      </c>
      <c r="C259" t="s">
        <v>705</v>
      </c>
      <c r="D259" t="s">
        <v>502</v>
      </c>
      <c r="E259" t="s">
        <v>694</v>
      </c>
      <c r="F259" t="s">
        <v>31</v>
      </c>
      <c r="G259" s="6">
        <v>1504.11</v>
      </c>
      <c r="H259" s="6">
        <v>15</v>
      </c>
      <c r="I259" s="6">
        <v>225.62</v>
      </c>
      <c r="J259" s="6">
        <v>5.26</v>
      </c>
      <c r="K259" s="6">
        <v>0</v>
      </c>
      <c r="L259" s="6">
        <v>1283.75</v>
      </c>
      <c r="M259" s="6">
        <v>-1509</v>
      </c>
      <c r="N259" s="6">
        <v>-1509</v>
      </c>
      <c r="O259" s="6">
        <v>-1283.435307446153</v>
      </c>
      <c r="P259" s="6">
        <v>-0.38</v>
      </c>
      <c r="Q259" s="6">
        <v>226</v>
      </c>
      <c r="R259" t="s">
        <v>695</v>
      </c>
      <c r="S259" s="7">
        <v>44012.359317129602</v>
      </c>
      <c r="T259" t="s">
        <v>124</v>
      </c>
    </row>
    <row r="260" spans="1:20" x14ac:dyDescent="0.3">
      <c r="A260" t="s">
        <v>21</v>
      </c>
      <c r="B260" t="s">
        <v>706</v>
      </c>
      <c r="C260" t="s">
        <v>706</v>
      </c>
      <c r="D260" t="s">
        <v>707</v>
      </c>
      <c r="E260" t="s">
        <v>708</v>
      </c>
      <c r="F260" t="s">
        <v>31</v>
      </c>
      <c r="G260" s="6">
        <v>5379.87</v>
      </c>
      <c r="H260" s="6">
        <v>15</v>
      </c>
      <c r="I260" s="6">
        <v>806.98</v>
      </c>
      <c r="J260" s="6">
        <v>168.84</v>
      </c>
      <c r="K260" s="6">
        <v>151.78</v>
      </c>
      <c r="L260" s="6">
        <v>4893.51</v>
      </c>
      <c r="M260" s="6">
        <v>-5701</v>
      </c>
      <c r="N260" s="6">
        <v>-5701</v>
      </c>
      <c r="O260" s="6">
        <v>-4893.9478027327477</v>
      </c>
      <c r="P260" s="6">
        <v>-0.02</v>
      </c>
      <c r="Q260" s="6">
        <v>807</v>
      </c>
      <c r="R260" t="s">
        <v>709</v>
      </c>
      <c r="S260" s="7">
        <v>43921.472175925897</v>
      </c>
      <c r="T260" t="s">
        <v>38</v>
      </c>
    </row>
    <row r="261" spans="1:20" x14ac:dyDescent="0.3">
      <c r="A261" t="s">
        <v>21</v>
      </c>
      <c r="B261" t="s">
        <v>710</v>
      </c>
      <c r="C261" t="s">
        <v>710</v>
      </c>
      <c r="D261" t="s">
        <v>711</v>
      </c>
      <c r="E261" t="s">
        <v>712</v>
      </c>
      <c r="F261" t="s">
        <v>31</v>
      </c>
      <c r="G261" s="6">
        <v>10300</v>
      </c>
      <c r="H261" s="6">
        <v>15</v>
      </c>
      <c r="I261" s="6">
        <v>1545</v>
      </c>
      <c r="J261" s="6">
        <v>186.05</v>
      </c>
      <c r="K261" s="6">
        <v>100</v>
      </c>
      <c r="L261" s="6">
        <v>9041.0499999999993</v>
      </c>
      <c r="M261" s="6">
        <v>-10586</v>
      </c>
      <c r="N261" s="6">
        <v>-10586</v>
      </c>
      <c r="O261" s="6">
        <v>-9041.0072973394235</v>
      </c>
      <c r="P261" s="6">
        <v>0</v>
      </c>
      <c r="Q261" s="6">
        <v>1545</v>
      </c>
      <c r="R261" t="s">
        <v>704</v>
      </c>
      <c r="S261" s="7">
        <v>43921.493344907401</v>
      </c>
      <c r="T261" t="s">
        <v>38</v>
      </c>
    </row>
    <row r="262" spans="1:20" x14ac:dyDescent="0.3">
      <c r="A262" t="s">
        <v>21</v>
      </c>
      <c r="B262" t="s">
        <v>625</v>
      </c>
      <c r="C262" t="s">
        <v>713</v>
      </c>
      <c r="D262" t="s">
        <v>626</v>
      </c>
      <c r="E262" t="s">
        <v>44</v>
      </c>
      <c r="F262" t="s">
        <v>31</v>
      </c>
      <c r="G262" s="6">
        <v>6386.3</v>
      </c>
      <c r="H262" s="6">
        <v>15</v>
      </c>
      <c r="I262" s="6">
        <v>957.95</v>
      </c>
      <c r="J262" s="6">
        <v>172.36</v>
      </c>
      <c r="K262" s="6">
        <v>40.549999999999997</v>
      </c>
      <c r="L262" s="6">
        <v>5641.26</v>
      </c>
      <c r="M262" s="6">
        <v>-6600</v>
      </c>
      <c r="N262" s="6">
        <v>-6600</v>
      </c>
      <c r="O262" s="6">
        <v>-5641.9353225613368</v>
      </c>
      <c r="P262" s="6">
        <v>-0.05</v>
      </c>
      <c r="Q262" s="6">
        <v>958</v>
      </c>
      <c r="R262" t="s">
        <v>714</v>
      </c>
      <c r="S262" s="7">
        <v>43993.497696759303</v>
      </c>
      <c r="T262" t="s">
        <v>317</v>
      </c>
    </row>
    <row r="263" spans="1:20" x14ac:dyDescent="0.3">
      <c r="A263" t="s">
        <v>21</v>
      </c>
      <c r="B263" t="s">
        <v>715</v>
      </c>
      <c r="C263" t="s">
        <v>715</v>
      </c>
      <c r="D263" t="s">
        <v>716</v>
      </c>
      <c r="E263" t="s">
        <v>717</v>
      </c>
      <c r="F263" t="s">
        <v>31</v>
      </c>
      <c r="G263" s="6">
        <v>9822.58</v>
      </c>
      <c r="H263" s="6">
        <v>15</v>
      </c>
      <c r="I263" s="6">
        <v>1473.39</v>
      </c>
      <c r="J263" s="6">
        <v>184.38</v>
      </c>
      <c r="K263" s="6">
        <v>98.63</v>
      </c>
      <c r="L263" s="6">
        <v>8632.2000000000007</v>
      </c>
      <c r="M263" s="6">
        <v>-10106</v>
      </c>
      <c r="N263" s="6">
        <v>-10106</v>
      </c>
      <c r="O263" s="6">
        <v>-8632.5502222037503</v>
      </c>
      <c r="P263" s="6">
        <v>0.39</v>
      </c>
      <c r="Q263" s="6">
        <v>1473</v>
      </c>
      <c r="R263" t="s">
        <v>718</v>
      </c>
      <c r="S263" s="7">
        <v>43921.596435185202</v>
      </c>
      <c r="T263" t="s">
        <v>38</v>
      </c>
    </row>
    <row r="264" spans="1:20" x14ac:dyDescent="0.3">
      <c r="A264" t="s">
        <v>21</v>
      </c>
      <c r="B264" t="s">
        <v>625</v>
      </c>
      <c r="C264" t="s">
        <v>719</v>
      </c>
      <c r="D264" t="s">
        <v>626</v>
      </c>
      <c r="E264" t="s">
        <v>44</v>
      </c>
      <c r="F264" t="s">
        <v>31</v>
      </c>
      <c r="G264" s="6">
        <v>-580.82000000000005</v>
      </c>
      <c r="H264" s="6">
        <v>15</v>
      </c>
      <c r="I264" s="6">
        <v>-87.12</v>
      </c>
      <c r="J264" s="6">
        <v>-2.0299999999999998</v>
      </c>
      <c r="K264" s="6">
        <v>0</v>
      </c>
      <c r="L264" s="6">
        <v>-495.73</v>
      </c>
      <c r="M264" s="6">
        <v>583</v>
      </c>
      <c r="N264" s="6">
        <v>583</v>
      </c>
      <c r="O264" s="6">
        <v>495.85757913699922</v>
      </c>
      <c r="P264" s="6">
        <v>-0.12</v>
      </c>
      <c r="Q264" s="6">
        <v>-87</v>
      </c>
      <c r="R264" t="s">
        <v>720</v>
      </c>
      <c r="S264" s="7">
        <v>43986.4167592593</v>
      </c>
      <c r="T264" t="s">
        <v>317</v>
      </c>
    </row>
    <row r="265" spans="1:20" x14ac:dyDescent="0.3">
      <c r="A265" t="s">
        <v>21</v>
      </c>
      <c r="B265" t="s">
        <v>625</v>
      </c>
      <c r="C265" t="s">
        <v>721</v>
      </c>
      <c r="D265" t="s">
        <v>626</v>
      </c>
      <c r="E265" t="s">
        <v>44</v>
      </c>
      <c r="F265" t="s">
        <v>31</v>
      </c>
      <c r="G265" s="6">
        <v>-3702.73</v>
      </c>
      <c r="H265" s="6">
        <v>15</v>
      </c>
      <c r="I265" s="6">
        <v>-555.41</v>
      </c>
      <c r="J265" s="6">
        <v>-162.96</v>
      </c>
      <c r="K265" s="6">
        <v>-29</v>
      </c>
      <c r="L265" s="6">
        <v>-3339.28</v>
      </c>
      <c r="M265" s="6">
        <v>3895</v>
      </c>
      <c r="N265" s="6">
        <v>3895</v>
      </c>
      <c r="O265" s="6">
        <v>3339.5457918345237</v>
      </c>
      <c r="P265" s="6">
        <v>-0.41</v>
      </c>
      <c r="Q265" s="6">
        <v>-555</v>
      </c>
      <c r="R265" t="s">
        <v>720</v>
      </c>
      <c r="S265" s="7">
        <v>44259.588287036997</v>
      </c>
      <c r="T265" t="s">
        <v>317</v>
      </c>
    </row>
    <row r="266" spans="1:20" x14ac:dyDescent="0.3">
      <c r="A266" t="s">
        <v>21</v>
      </c>
      <c r="B266" t="s">
        <v>722</v>
      </c>
      <c r="C266" t="s">
        <v>722</v>
      </c>
      <c r="D266" t="s">
        <v>723</v>
      </c>
      <c r="E266" t="s">
        <v>45</v>
      </c>
      <c r="F266" t="s">
        <v>31</v>
      </c>
      <c r="G266" s="6">
        <v>21655</v>
      </c>
      <c r="H266" s="6">
        <v>15</v>
      </c>
      <c r="I266" s="6">
        <v>3248.25</v>
      </c>
      <c r="J266" s="6">
        <v>225.8</v>
      </c>
      <c r="K266" s="6">
        <v>100</v>
      </c>
      <c r="L266" s="6">
        <v>18732.55</v>
      </c>
      <c r="M266" s="6">
        <v>-21981</v>
      </c>
      <c r="N266" s="6">
        <v>-21981</v>
      </c>
      <c r="O266" s="6">
        <v>-18732.720444660794</v>
      </c>
      <c r="P266" s="6">
        <v>0.25</v>
      </c>
      <c r="Q266" s="6">
        <v>3248</v>
      </c>
      <c r="R266" t="s">
        <v>724</v>
      </c>
      <c r="S266" s="7">
        <v>44243.622152777803</v>
      </c>
      <c r="T266" t="s">
        <v>38</v>
      </c>
    </row>
    <row r="267" spans="1:20" x14ac:dyDescent="0.3">
      <c r="A267" t="s">
        <v>21</v>
      </c>
      <c r="B267" t="s">
        <v>725</v>
      </c>
      <c r="C267" t="s">
        <v>725</v>
      </c>
      <c r="D267" t="s">
        <v>726</v>
      </c>
      <c r="E267" t="s">
        <v>727</v>
      </c>
      <c r="F267" t="s">
        <v>31</v>
      </c>
      <c r="G267" s="6">
        <v>34495.58</v>
      </c>
      <c r="H267" s="6">
        <v>15</v>
      </c>
      <c r="I267" s="6">
        <v>5174.34</v>
      </c>
      <c r="J267" s="6">
        <v>270.74</v>
      </c>
      <c r="K267" s="6">
        <v>0</v>
      </c>
      <c r="L267" s="6">
        <v>29591.98</v>
      </c>
      <c r="M267" s="6">
        <v>4415</v>
      </c>
      <c r="N267" s="6">
        <v>4415</v>
      </c>
      <c r="O267" s="6">
        <v>3757.9068391477731</v>
      </c>
      <c r="P267" s="6">
        <v>5831.72</v>
      </c>
      <c r="Q267" s="6">
        <v>-657.38</v>
      </c>
      <c r="R267" t="s">
        <v>724</v>
      </c>
      <c r="S267" s="7">
        <v>43963.6274305556</v>
      </c>
      <c r="T267" t="s">
        <v>122</v>
      </c>
    </row>
    <row r="268" spans="1:20" x14ac:dyDescent="0.3">
      <c r="A268" t="s">
        <v>21</v>
      </c>
      <c r="B268" t="s">
        <v>728</v>
      </c>
      <c r="C268" t="s">
        <v>728</v>
      </c>
      <c r="D268" t="s">
        <v>726</v>
      </c>
      <c r="E268" t="s">
        <v>727</v>
      </c>
      <c r="F268" t="s">
        <v>31</v>
      </c>
      <c r="G268" s="6">
        <v>4000</v>
      </c>
      <c r="H268" s="6">
        <v>15</v>
      </c>
      <c r="I268" s="6">
        <v>600</v>
      </c>
      <c r="J268" s="6">
        <v>14</v>
      </c>
      <c r="K268" s="6">
        <v>0</v>
      </c>
      <c r="L268" s="6">
        <v>3414</v>
      </c>
      <c r="M268" s="6">
        <v>-4014</v>
      </c>
      <c r="N268" s="6">
        <v>-4014</v>
      </c>
      <c r="O268" s="6">
        <v>-3414</v>
      </c>
      <c r="P268" s="6">
        <v>0</v>
      </c>
      <c r="Q268" s="6">
        <v>600</v>
      </c>
      <c r="R268" t="s">
        <v>724</v>
      </c>
      <c r="S268" s="7">
        <v>43963.6274305556</v>
      </c>
      <c r="T268" t="s">
        <v>124</v>
      </c>
    </row>
    <row r="269" spans="1:20" x14ac:dyDescent="0.3">
      <c r="A269" t="s">
        <v>21</v>
      </c>
      <c r="B269" t="s">
        <v>729</v>
      </c>
      <c r="C269" t="s">
        <v>729</v>
      </c>
      <c r="D269" t="s">
        <v>726</v>
      </c>
      <c r="E269" t="s">
        <v>727</v>
      </c>
      <c r="F269" t="s">
        <v>31</v>
      </c>
      <c r="G269" s="6">
        <v>400.05</v>
      </c>
      <c r="H269" s="6">
        <v>15</v>
      </c>
      <c r="I269" s="6">
        <v>60.01</v>
      </c>
      <c r="J269" s="6">
        <v>1.4</v>
      </c>
      <c r="K269" s="6">
        <v>0</v>
      </c>
      <c r="L269" s="6">
        <v>341.44</v>
      </c>
      <c r="M269" s="6">
        <v>-401</v>
      </c>
      <c r="N269" s="6">
        <v>-401</v>
      </c>
      <c r="O269" s="6">
        <v>-341.0572674056545</v>
      </c>
      <c r="P269" s="6">
        <v>0.01</v>
      </c>
      <c r="Q269" s="6">
        <v>60</v>
      </c>
      <c r="R269" t="s">
        <v>724</v>
      </c>
      <c r="S269" s="7">
        <v>43990.383784722202</v>
      </c>
      <c r="T269" t="s">
        <v>33</v>
      </c>
    </row>
    <row r="270" spans="1:20" x14ac:dyDescent="0.3">
      <c r="A270" t="s">
        <v>21</v>
      </c>
      <c r="B270" t="s">
        <v>84</v>
      </c>
      <c r="C270" t="s">
        <v>730</v>
      </c>
      <c r="D270" t="s">
        <v>85</v>
      </c>
      <c r="E270" t="s">
        <v>731</v>
      </c>
      <c r="F270" t="s">
        <v>31</v>
      </c>
      <c r="G270" s="6">
        <v>-8054.79</v>
      </c>
      <c r="H270" s="6">
        <v>15</v>
      </c>
      <c r="I270" s="6">
        <v>-1208.22</v>
      </c>
      <c r="J270" s="6">
        <v>-28.2</v>
      </c>
      <c r="K270" s="6">
        <v>-184.11</v>
      </c>
      <c r="L270" s="6">
        <v>-7058.88</v>
      </c>
      <c r="M270" s="6">
        <v>7861</v>
      </c>
      <c r="N270" s="6">
        <v>7861</v>
      </c>
      <c r="O270" s="6">
        <v>6712.1306963747866</v>
      </c>
      <c r="P270" s="6">
        <v>-59.559999999999903</v>
      </c>
      <c r="Q270" s="6">
        <v>-1148.6600000000001</v>
      </c>
      <c r="R270" t="s">
        <v>732</v>
      </c>
      <c r="S270" s="7">
        <v>43943.409085648098</v>
      </c>
      <c r="T270" t="s">
        <v>38</v>
      </c>
    </row>
    <row r="271" spans="1:20" x14ac:dyDescent="0.3">
      <c r="A271" t="s">
        <v>21</v>
      </c>
      <c r="B271" t="s">
        <v>733</v>
      </c>
      <c r="C271" t="s">
        <v>733</v>
      </c>
      <c r="D271" t="s">
        <v>734</v>
      </c>
      <c r="E271" t="s">
        <v>735</v>
      </c>
      <c r="F271" t="s">
        <v>31</v>
      </c>
      <c r="G271" s="6">
        <v>11250</v>
      </c>
      <c r="H271" s="6">
        <v>15</v>
      </c>
      <c r="I271" s="6">
        <v>1687.5</v>
      </c>
      <c r="J271" s="6">
        <v>189.38</v>
      </c>
      <c r="K271" s="6">
        <v>100</v>
      </c>
      <c r="L271" s="6">
        <v>9851.8799999999992</v>
      </c>
      <c r="M271" s="6">
        <v>-11539</v>
      </c>
      <c r="N271" s="6">
        <v>-11539</v>
      </c>
      <c r="O271" s="6">
        <v>-9851.5555705765819</v>
      </c>
      <c r="P271" s="6">
        <v>-0.5</v>
      </c>
      <c r="Q271" s="6">
        <v>1688</v>
      </c>
      <c r="R271" t="s">
        <v>736</v>
      </c>
      <c r="S271" s="7">
        <v>43992.464918981503</v>
      </c>
      <c r="T271" t="s">
        <v>38</v>
      </c>
    </row>
    <row r="272" spans="1:20" x14ac:dyDescent="0.3">
      <c r="A272" t="s">
        <v>21</v>
      </c>
      <c r="B272" t="s">
        <v>737</v>
      </c>
      <c r="C272" t="s">
        <v>737</v>
      </c>
      <c r="D272" t="s">
        <v>738</v>
      </c>
      <c r="E272" t="s">
        <v>739</v>
      </c>
      <c r="F272" t="s">
        <v>31</v>
      </c>
      <c r="G272" s="6">
        <v>2800</v>
      </c>
      <c r="H272" s="6">
        <v>15</v>
      </c>
      <c r="I272" s="6">
        <v>420</v>
      </c>
      <c r="J272" s="6">
        <v>159.80000000000001</v>
      </c>
      <c r="K272" s="6">
        <v>50</v>
      </c>
      <c r="L272" s="6">
        <v>2589.8000000000002</v>
      </c>
      <c r="M272" s="6">
        <v>-3010</v>
      </c>
      <c r="N272" s="6">
        <v>-3010</v>
      </c>
      <c r="O272" s="6">
        <v>-2589.9720911688482</v>
      </c>
      <c r="P272" s="6">
        <v>0</v>
      </c>
      <c r="Q272" s="6">
        <v>420</v>
      </c>
      <c r="R272" t="s">
        <v>736</v>
      </c>
      <c r="S272" s="7">
        <v>43957.5843171296</v>
      </c>
      <c r="T272" t="s">
        <v>38</v>
      </c>
    </row>
    <row r="273" spans="1:20" x14ac:dyDescent="0.3">
      <c r="A273" t="s">
        <v>21</v>
      </c>
      <c r="B273" t="s">
        <v>653</v>
      </c>
      <c r="C273" t="s">
        <v>740</v>
      </c>
      <c r="D273" t="s">
        <v>655</v>
      </c>
      <c r="E273" t="s">
        <v>741</v>
      </c>
      <c r="F273" t="s">
        <v>31</v>
      </c>
      <c r="G273" s="6">
        <v>1518.1959999999999</v>
      </c>
      <c r="H273" s="6">
        <v>15</v>
      </c>
      <c r="I273" s="6">
        <v>227.73</v>
      </c>
      <c r="J273" s="6">
        <v>5.3120000000000003</v>
      </c>
      <c r="K273" s="6">
        <v>0</v>
      </c>
      <c r="L273" s="6">
        <v>3573.0720000000001</v>
      </c>
      <c r="M273" s="6">
        <v>-119.6</v>
      </c>
      <c r="N273" s="6">
        <v>-119.6</v>
      </c>
      <c r="O273" s="6">
        <v>-101.72250411550185</v>
      </c>
      <c r="P273" s="6">
        <v>245.72</v>
      </c>
      <c r="Q273" s="6">
        <v>-17.989999999999998</v>
      </c>
      <c r="R273" t="s">
        <v>742</v>
      </c>
      <c r="S273" s="7">
        <v>44000.668564814798</v>
      </c>
      <c r="T273" t="s">
        <v>54</v>
      </c>
    </row>
    <row r="274" spans="1:20" x14ac:dyDescent="0.3">
      <c r="A274" t="s">
        <v>21</v>
      </c>
      <c r="B274" t="s">
        <v>743</v>
      </c>
      <c r="C274" t="s">
        <v>743</v>
      </c>
      <c r="D274" t="s">
        <v>744</v>
      </c>
      <c r="E274" t="s">
        <v>745</v>
      </c>
      <c r="F274" t="s">
        <v>31</v>
      </c>
      <c r="G274" s="6">
        <v>13450</v>
      </c>
      <c r="H274" s="6">
        <v>15</v>
      </c>
      <c r="I274" s="6">
        <v>2017.5</v>
      </c>
      <c r="J274" s="6">
        <v>197.09</v>
      </c>
      <c r="K274" s="6">
        <v>0</v>
      </c>
      <c r="L274" s="6">
        <v>11629.59</v>
      </c>
      <c r="M274" s="6">
        <v>-13647</v>
      </c>
      <c r="N274" s="6">
        <v>-13647</v>
      </c>
      <c r="O274" s="6">
        <v>-11629.513305034259</v>
      </c>
      <c r="P274" s="6">
        <v>-0.5</v>
      </c>
      <c r="Q274" s="6">
        <v>2018</v>
      </c>
      <c r="R274" t="s">
        <v>736</v>
      </c>
      <c r="S274" s="7">
        <v>43979.763576388897</v>
      </c>
      <c r="T274" t="s">
        <v>98</v>
      </c>
    </row>
    <row r="275" spans="1:20" x14ac:dyDescent="0.3">
      <c r="A275" t="s">
        <v>21</v>
      </c>
      <c r="B275" t="s">
        <v>746</v>
      </c>
      <c r="C275" t="s">
        <v>746</v>
      </c>
      <c r="D275" t="s">
        <v>747</v>
      </c>
      <c r="E275" t="s">
        <v>748</v>
      </c>
      <c r="F275" t="s">
        <v>31</v>
      </c>
      <c r="G275" s="6">
        <v>27657</v>
      </c>
      <c r="H275" s="6">
        <v>15</v>
      </c>
      <c r="I275" s="6">
        <v>4148.55</v>
      </c>
      <c r="J275" s="6">
        <v>246.8</v>
      </c>
      <c r="K275" s="6">
        <v>0</v>
      </c>
      <c r="L275" s="6">
        <v>23755.25</v>
      </c>
      <c r="M275" s="6">
        <v>81842</v>
      </c>
      <c r="N275" s="6">
        <v>81842</v>
      </c>
      <c r="O275" s="6">
        <v>69674.279865107979</v>
      </c>
      <c r="P275" s="6">
        <v>16315.85</v>
      </c>
      <c r="Q275" s="6">
        <v>-12167.3</v>
      </c>
      <c r="R275" t="s">
        <v>749</v>
      </c>
      <c r="S275" s="7">
        <v>44032.360300925902</v>
      </c>
      <c r="T275" t="s">
        <v>122</v>
      </c>
    </row>
    <row r="276" spans="1:20" x14ac:dyDescent="0.3">
      <c r="A276" t="s">
        <v>21</v>
      </c>
      <c r="B276" t="s">
        <v>750</v>
      </c>
      <c r="C276" t="s">
        <v>750</v>
      </c>
      <c r="D276" t="s">
        <v>747</v>
      </c>
      <c r="E276" t="s">
        <v>748</v>
      </c>
      <c r="F276" t="s">
        <v>31</v>
      </c>
      <c r="G276" s="6">
        <v>4050</v>
      </c>
      <c r="H276" s="6">
        <v>15</v>
      </c>
      <c r="I276" s="6">
        <v>607.5</v>
      </c>
      <c r="J276" s="6">
        <v>14.18</v>
      </c>
      <c r="K276" s="6">
        <v>0</v>
      </c>
      <c r="L276" s="6">
        <v>3456.68</v>
      </c>
      <c r="M276" s="6">
        <v>-4064</v>
      </c>
      <c r="N276" s="6">
        <v>-4064</v>
      </c>
      <c r="O276" s="6">
        <v>-3456.5269057964952</v>
      </c>
      <c r="P276" s="6">
        <v>-0.5</v>
      </c>
      <c r="Q276" s="6">
        <v>608</v>
      </c>
      <c r="R276" t="s">
        <v>749</v>
      </c>
      <c r="S276" s="7">
        <v>44032.360300925902</v>
      </c>
      <c r="T276" t="s">
        <v>136</v>
      </c>
    </row>
    <row r="277" spans="1:20" x14ac:dyDescent="0.3">
      <c r="A277" t="s">
        <v>21</v>
      </c>
      <c r="B277" t="s">
        <v>751</v>
      </c>
      <c r="C277" t="s">
        <v>751</v>
      </c>
      <c r="D277" t="s">
        <v>747</v>
      </c>
      <c r="E277" t="s">
        <v>748</v>
      </c>
      <c r="F277" t="s">
        <v>31</v>
      </c>
      <c r="G277" s="6">
        <v>3375</v>
      </c>
      <c r="H277" s="6">
        <v>15</v>
      </c>
      <c r="I277" s="6">
        <v>506.25</v>
      </c>
      <c r="J277" s="6">
        <v>11.81</v>
      </c>
      <c r="K277" s="6">
        <v>0</v>
      </c>
      <c r="L277" s="6">
        <v>2880.56</v>
      </c>
      <c r="M277" s="6">
        <v>-3387</v>
      </c>
      <c r="N277" s="6">
        <v>-3387</v>
      </c>
      <c r="O277" s="6">
        <v>-2880.7215993811287</v>
      </c>
      <c r="P277" s="6">
        <v>0.25</v>
      </c>
      <c r="Q277" s="6">
        <v>506</v>
      </c>
      <c r="R277" t="s">
        <v>749</v>
      </c>
      <c r="S277" s="7">
        <v>44032.360300925902</v>
      </c>
      <c r="T277" t="s">
        <v>752</v>
      </c>
    </row>
    <row r="278" spans="1:20" x14ac:dyDescent="0.3">
      <c r="A278" t="s">
        <v>21</v>
      </c>
      <c r="B278" t="s">
        <v>753</v>
      </c>
      <c r="C278" t="s">
        <v>753</v>
      </c>
      <c r="D278" t="s">
        <v>747</v>
      </c>
      <c r="E278" t="s">
        <v>748</v>
      </c>
      <c r="F278" t="s">
        <v>31</v>
      </c>
      <c r="G278" s="6">
        <v>1800</v>
      </c>
      <c r="H278" s="6">
        <v>15</v>
      </c>
      <c r="I278" s="6">
        <v>270</v>
      </c>
      <c r="J278" s="6">
        <v>6.31</v>
      </c>
      <c r="K278" s="6">
        <v>0</v>
      </c>
      <c r="L278" s="6">
        <v>1536.31</v>
      </c>
      <c r="M278" s="6">
        <v>-1806</v>
      </c>
      <c r="N278" s="6">
        <v>-1806</v>
      </c>
      <c r="O278" s="6">
        <v>-1536.0463375611052</v>
      </c>
      <c r="P278" s="6">
        <v>0</v>
      </c>
      <c r="Q278" s="6">
        <v>270</v>
      </c>
      <c r="R278" t="s">
        <v>749</v>
      </c>
      <c r="S278" s="7">
        <v>44032.360300925902</v>
      </c>
      <c r="T278" t="s">
        <v>49</v>
      </c>
    </row>
    <row r="279" spans="1:20" x14ac:dyDescent="0.3">
      <c r="A279" t="s">
        <v>21</v>
      </c>
      <c r="B279" t="s">
        <v>754</v>
      </c>
      <c r="C279" t="s">
        <v>754</v>
      </c>
      <c r="D279" t="s">
        <v>747</v>
      </c>
      <c r="E279" t="s">
        <v>748</v>
      </c>
      <c r="F279" t="s">
        <v>31</v>
      </c>
      <c r="G279" s="6">
        <v>990</v>
      </c>
      <c r="H279" s="6">
        <v>15</v>
      </c>
      <c r="I279" s="6">
        <v>148.5</v>
      </c>
      <c r="J279" s="6">
        <v>3.47</v>
      </c>
      <c r="K279" s="6">
        <v>0</v>
      </c>
      <c r="L279" s="6">
        <v>844.97</v>
      </c>
      <c r="M279" s="6">
        <v>-993</v>
      </c>
      <c r="N279" s="6">
        <v>-993</v>
      </c>
      <c r="O279" s="6">
        <v>-844.57025375703347</v>
      </c>
      <c r="P279" s="6">
        <v>-0.5</v>
      </c>
      <c r="Q279" s="6">
        <v>149</v>
      </c>
      <c r="R279" t="s">
        <v>749</v>
      </c>
      <c r="S279" s="7">
        <v>44032.360300925902</v>
      </c>
      <c r="T279" t="s">
        <v>77</v>
      </c>
    </row>
    <row r="280" spans="1:20" x14ac:dyDescent="0.3">
      <c r="A280" t="s">
        <v>21</v>
      </c>
      <c r="B280" t="s">
        <v>755</v>
      </c>
      <c r="C280" t="s">
        <v>755</v>
      </c>
      <c r="D280" t="s">
        <v>747</v>
      </c>
      <c r="E280" t="s">
        <v>748</v>
      </c>
      <c r="F280" t="s">
        <v>31</v>
      </c>
      <c r="G280" s="6">
        <v>19575</v>
      </c>
      <c r="H280" s="6">
        <v>15</v>
      </c>
      <c r="I280" s="6">
        <v>2936.25</v>
      </c>
      <c r="J280" s="6">
        <v>68.510000000000005</v>
      </c>
      <c r="K280" s="6">
        <v>0</v>
      </c>
      <c r="L280" s="6">
        <v>16707.259999999998</v>
      </c>
      <c r="M280" s="6">
        <v>-19644</v>
      </c>
      <c r="N280" s="6">
        <v>-19644</v>
      </c>
      <c r="O280" s="6">
        <v>-16707.676756343444</v>
      </c>
      <c r="P280" s="6">
        <v>0.25</v>
      </c>
      <c r="Q280" s="6">
        <v>2936</v>
      </c>
      <c r="R280" t="s">
        <v>749</v>
      </c>
      <c r="S280" s="7">
        <v>44032.360300925902</v>
      </c>
      <c r="T280" t="s">
        <v>147</v>
      </c>
    </row>
    <row r="281" spans="1:20" x14ac:dyDescent="0.3">
      <c r="A281" t="s">
        <v>21</v>
      </c>
      <c r="B281" t="s">
        <v>756</v>
      </c>
      <c r="C281" t="s">
        <v>756</v>
      </c>
      <c r="D281" t="s">
        <v>757</v>
      </c>
      <c r="E281" t="s">
        <v>748</v>
      </c>
      <c r="F281" t="s">
        <v>31</v>
      </c>
      <c r="G281" s="6">
        <v>18000</v>
      </c>
      <c r="H281" s="6">
        <v>15</v>
      </c>
      <c r="I281" s="6">
        <v>2700</v>
      </c>
      <c r="J281" s="6">
        <v>63</v>
      </c>
      <c r="K281" s="6">
        <v>0</v>
      </c>
      <c r="L281" s="6">
        <v>15363</v>
      </c>
      <c r="M281" s="6">
        <v>-18063</v>
      </c>
      <c r="N281" s="6">
        <v>-18063</v>
      </c>
      <c r="O281" s="6">
        <v>-15363</v>
      </c>
      <c r="P281" s="6">
        <v>0</v>
      </c>
      <c r="Q281" s="6">
        <v>2700</v>
      </c>
      <c r="R281" t="s">
        <v>749</v>
      </c>
      <c r="S281" s="7">
        <v>44032.360300925902</v>
      </c>
      <c r="T281" t="s">
        <v>83</v>
      </c>
    </row>
    <row r="282" spans="1:20" x14ac:dyDescent="0.3">
      <c r="A282" t="s">
        <v>21</v>
      </c>
      <c r="B282" t="s">
        <v>758</v>
      </c>
      <c r="C282" t="s">
        <v>758</v>
      </c>
      <c r="D282" t="s">
        <v>759</v>
      </c>
      <c r="E282" t="s">
        <v>748</v>
      </c>
      <c r="F282" t="s">
        <v>31</v>
      </c>
      <c r="G282" s="6">
        <v>2853</v>
      </c>
      <c r="H282" s="6">
        <v>15</v>
      </c>
      <c r="I282" s="6">
        <v>427.95</v>
      </c>
      <c r="J282" s="6">
        <v>9.99</v>
      </c>
      <c r="K282" s="6">
        <v>0</v>
      </c>
      <c r="L282" s="6">
        <v>2435.04</v>
      </c>
      <c r="M282" s="6">
        <v>-2863</v>
      </c>
      <c r="N282" s="6">
        <v>-2863</v>
      </c>
      <c r="O282" s="6">
        <v>-2435.0485052340387</v>
      </c>
      <c r="P282" s="6">
        <v>-0.05</v>
      </c>
      <c r="Q282" s="6">
        <v>428</v>
      </c>
      <c r="R282" t="s">
        <v>749</v>
      </c>
      <c r="S282" s="7">
        <v>44032.360300925902</v>
      </c>
      <c r="T282" t="s">
        <v>66</v>
      </c>
    </row>
    <row r="283" spans="1:20" x14ac:dyDescent="0.3">
      <c r="A283" t="s">
        <v>21</v>
      </c>
      <c r="B283" t="s">
        <v>760</v>
      </c>
      <c r="C283" t="s">
        <v>760</v>
      </c>
      <c r="D283" t="s">
        <v>761</v>
      </c>
      <c r="E283" t="s">
        <v>748</v>
      </c>
      <c r="F283" t="s">
        <v>31</v>
      </c>
      <c r="G283" s="6">
        <v>13930</v>
      </c>
      <c r="H283" s="6">
        <v>15</v>
      </c>
      <c r="I283" s="6">
        <v>2089.5</v>
      </c>
      <c r="J283" s="6">
        <v>48.76</v>
      </c>
      <c r="K283" s="6">
        <v>0</v>
      </c>
      <c r="L283" s="6">
        <v>11889.26</v>
      </c>
      <c r="M283" s="6">
        <v>-13979</v>
      </c>
      <c r="N283" s="6">
        <v>-13979</v>
      </c>
      <c r="O283" s="6">
        <v>-11889.46412557337</v>
      </c>
      <c r="P283" s="6">
        <v>-0.5</v>
      </c>
      <c r="Q283" s="6">
        <v>2090</v>
      </c>
      <c r="R283" t="s">
        <v>749</v>
      </c>
      <c r="S283" s="7">
        <v>44032.360300925902</v>
      </c>
      <c r="T283" t="s">
        <v>77</v>
      </c>
    </row>
    <row r="284" spans="1:20" x14ac:dyDescent="0.3">
      <c r="A284" t="s">
        <v>21</v>
      </c>
      <c r="B284" t="s">
        <v>762</v>
      </c>
      <c r="C284" t="s">
        <v>762</v>
      </c>
      <c r="D284" t="s">
        <v>747</v>
      </c>
      <c r="E284" t="s">
        <v>748</v>
      </c>
      <c r="F284" t="s">
        <v>31</v>
      </c>
      <c r="G284" s="6">
        <v>5580</v>
      </c>
      <c r="H284" s="6">
        <v>15</v>
      </c>
      <c r="I284" s="6">
        <v>837</v>
      </c>
      <c r="J284" s="6">
        <v>19.53</v>
      </c>
      <c r="K284" s="6">
        <v>0</v>
      </c>
      <c r="L284" s="6">
        <v>4762.53</v>
      </c>
      <c r="M284" s="6">
        <v>-5600</v>
      </c>
      <c r="N284" s="6">
        <v>-5600</v>
      </c>
      <c r="O284" s="6">
        <v>-4762.929745889387</v>
      </c>
      <c r="P284" s="6">
        <v>0</v>
      </c>
      <c r="Q284" s="6">
        <v>837</v>
      </c>
      <c r="R284" t="s">
        <v>749</v>
      </c>
      <c r="S284" s="7">
        <v>44032.360300925902</v>
      </c>
      <c r="T284" t="s">
        <v>33</v>
      </c>
    </row>
    <row r="285" spans="1:20" x14ac:dyDescent="0.3">
      <c r="A285" t="s">
        <v>21</v>
      </c>
      <c r="B285" t="s">
        <v>763</v>
      </c>
      <c r="C285" t="s">
        <v>763</v>
      </c>
      <c r="D285" t="s">
        <v>747</v>
      </c>
      <c r="E285" t="s">
        <v>748</v>
      </c>
      <c r="F285" t="s">
        <v>31</v>
      </c>
      <c r="G285" s="6">
        <v>11403</v>
      </c>
      <c r="H285" s="6">
        <v>15</v>
      </c>
      <c r="I285" s="6">
        <v>1710.45</v>
      </c>
      <c r="J285" s="6">
        <v>39.92</v>
      </c>
      <c r="K285" s="6">
        <v>0</v>
      </c>
      <c r="L285" s="6">
        <v>9732.4699999999993</v>
      </c>
      <c r="M285" s="6">
        <v>-11443</v>
      </c>
      <c r="N285" s="6">
        <v>-11443</v>
      </c>
      <c r="O285" s="6">
        <v>-9732.5380418634413</v>
      </c>
      <c r="P285" s="6">
        <v>0.45</v>
      </c>
      <c r="Q285" s="6">
        <v>1710</v>
      </c>
      <c r="R285" t="s">
        <v>749</v>
      </c>
      <c r="S285" s="7">
        <v>44032.360300925902</v>
      </c>
      <c r="T285" t="s">
        <v>483</v>
      </c>
    </row>
    <row r="286" spans="1:20" x14ac:dyDescent="0.3">
      <c r="A286" t="s">
        <v>21</v>
      </c>
      <c r="B286" t="s">
        <v>764</v>
      </c>
      <c r="C286" t="s">
        <v>764</v>
      </c>
      <c r="D286" t="s">
        <v>376</v>
      </c>
      <c r="E286" t="s">
        <v>44</v>
      </c>
      <c r="F286" t="s">
        <v>31</v>
      </c>
      <c r="G286" s="6">
        <v>16500</v>
      </c>
      <c r="H286" s="6">
        <v>15</v>
      </c>
      <c r="I286" s="6">
        <v>2475</v>
      </c>
      <c r="J286" s="6">
        <v>207.75</v>
      </c>
      <c r="K286" s="6">
        <v>200</v>
      </c>
      <c r="L286" s="6">
        <v>14432.75</v>
      </c>
      <c r="M286" s="6">
        <v>16908</v>
      </c>
      <c r="N286" s="6">
        <v>16908</v>
      </c>
      <c r="O286" s="6">
        <v>14432.963404355991</v>
      </c>
      <c r="P286" s="6">
        <v>4950.04</v>
      </c>
      <c r="Q286" s="6">
        <v>-2475.04</v>
      </c>
      <c r="R286" t="s">
        <v>749</v>
      </c>
      <c r="S286" s="7">
        <v>44176.367129629602</v>
      </c>
      <c r="T286" t="s">
        <v>317</v>
      </c>
    </row>
    <row r="287" spans="1:20" x14ac:dyDescent="0.3">
      <c r="A287" t="s">
        <v>21</v>
      </c>
      <c r="B287" t="s">
        <v>765</v>
      </c>
      <c r="C287" t="s">
        <v>765</v>
      </c>
      <c r="D287" t="s">
        <v>766</v>
      </c>
      <c r="E287" t="s">
        <v>767</v>
      </c>
      <c r="F287" t="s">
        <v>31</v>
      </c>
      <c r="G287" s="6">
        <v>15236.71</v>
      </c>
      <c r="H287" s="6">
        <v>15</v>
      </c>
      <c r="I287" s="6">
        <v>2285.5100000000002</v>
      </c>
      <c r="J287" s="6">
        <v>203.32</v>
      </c>
      <c r="K287" s="6">
        <v>0</v>
      </c>
      <c r="L287" s="6">
        <v>13154.52</v>
      </c>
      <c r="M287" s="6">
        <v>-11299</v>
      </c>
      <c r="N287" s="6">
        <v>-11299</v>
      </c>
      <c r="O287" s="6">
        <v>-9626.4658475404503</v>
      </c>
      <c r="P287" s="6">
        <v>612.48</v>
      </c>
      <c r="Q287" s="6">
        <v>1673.03</v>
      </c>
      <c r="R287" t="s">
        <v>749</v>
      </c>
      <c r="S287" s="7">
        <v>44034.359791666699</v>
      </c>
      <c r="T287" t="s">
        <v>98</v>
      </c>
    </row>
    <row r="288" spans="1:20" x14ac:dyDescent="0.3">
      <c r="A288" t="s">
        <v>21</v>
      </c>
      <c r="B288" t="s">
        <v>768</v>
      </c>
      <c r="C288" t="s">
        <v>768</v>
      </c>
      <c r="D288" t="s">
        <v>769</v>
      </c>
      <c r="E288" t="s">
        <v>770</v>
      </c>
      <c r="F288" t="s">
        <v>31</v>
      </c>
      <c r="G288" s="6">
        <v>181500</v>
      </c>
      <c r="H288" s="6">
        <v>15</v>
      </c>
      <c r="I288" s="6">
        <v>27225</v>
      </c>
      <c r="J288" s="6">
        <v>785.25</v>
      </c>
      <c r="K288" s="6">
        <v>0</v>
      </c>
      <c r="L288" s="6">
        <v>155060.25</v>
      </c>
      <c r="M288" s="6">
        <v>8028</v>
      </c>
      <c r="N288" s="6">
        <v>8028</v>
      </c>
      <c r="O288" s="6">
        <v>6828.9874633301379</v>
      </c>
      <c r="P288" s="6">
        <v>28423.95</v>
      </c>
      <c r="Q288" s="6">
        <v>-1198.95</v>
      </c>
      <c r="R288" t="s">
        <v>749</v>
      </c>
      <c r="S288" s="7">
        <v>44019.358541666697</v>
      </c>
      <c r="T288" t="s">
        <v>122</v>
      </c>
    </row>
    <row r="289" spans="1:20" x14ac:dyDescent="0.3">
      <c r="A289" t="s">
        <v>21</v>
      </c>
      <c r="B289" t="s">
        <v>771</v>
      </c>
      <c r="C289" t="s">
        <v>771</v>
      </c>
      <c r="D289" t="s">
        <v>772</v>
      </c>
      <c r="E289" t="s">
        <v>773</v>
      </c>
      <c r="F289" t="s">
        <v>31</v>
      </c>
      <c r="G289" s="6">
        <v>2800</v>
      </c>
      <c r="H289" s="6">
        <v>15</v>
      </c>
      <c r="I289" s="6">
        <v>420</v>
      </c>
      <c r="J289" s="6">
        <v>159.80000000000001</v>
      </c>
      <c r="K289" s="6">
        <v>0</v>
      </c>
      <c r="L289" s="6">
        <v>2539.8000000000002</v>
      </c>
      <c r="M289" s="6">
        <v>-2960</v>
      </c>
      <c r="N289" s="6">
        <v>-2960</v>
      </c>
      <c r="O289" s="6">
        <v>-2539.9716197040343</v>
      </c>
      <c r="P289" s="6">
        <v>0</v>
      </c>
      <c r="Q289" s="6">
        <v>420</v>
      </c>
      <c r="R289" t="s">
        <v>749</v>
      </c>
      <c r="S289" s="7">
        <v>44041.491145833301</v>
      </c>
      <c r="T289" t="s">
        <v>122</v>
      </c>
    </row>
    <row r="290" spans="1:20" x14ac:dyDescent="0.3">
      <c r="A290" t="s">
        <v>21</v>
      </c>
      <c r="B290" t="s">
        <v>774</v>
      </c>
      <c r="C290" t="s">
        <v>774</v>
      </c>
      <c r="D290" t="s">
        <v>772</v>
      </c>
      <c r="E290" t="s">
        <v>773</v>
      </c>
      <c r="F290" t="s">
        <v>31</v>
      </c>
      <c r="G290" s="6">
        <v>12240</v>
      </c>
      <c r="H290" s="6">
        <v>15</v>
      </c>
      <c r="I290" s="6">
        <v>1836</v>
      </c>
      <c r="J290" s="6">
        <v>42.84</v>
      </c>
      <c r="K290" s="6">
        <v>0</v>
      </c>
      <c r="L290" s="6">
        <v>10446.84</v>
      </c>
      <c r="M290" s="6">
        <v>-12283</v>
      </c>
      <c r="N290" s="6">
        <v>-12283</v>
      </c>
      <c r="O290" s="6">
        <v>-10446.976083707024</v>
      </c>
      <c r="P290" s="6">
        <v>0</v>
      </c>
      <c r="Q290" s="6">
        <v>1836</v>
      </c>
      <c r="R290" t="s">
        <v>749</v>
      </c>
      <c r="S290" s="7">
        <v>44041.491145833301</v>
      </c>
      <c r="T290" t="s">
        <v>124</v>
      </c>
    </row>
    <row r="291" spans="1:20" x14ac:dyDescent="0.3">
      <c r="A291" t="s">
        <v>21</v>
      </c>
      <c r="B291" t="s">
        <v>775</v>
      </c>
      <c r="C291" t="s">
        <v>775</v>
      </c>
      <c r="D291" t="s">
        <v>776</v>
      </c>
      <c r="E291" t="s">
        <v>773</v>
      </c>
      <c r="F291" t="s">
        <v>31</v>
      </c>
      <c r="G291" s="6">
        <v>540</v>
      </c>
      <c r="H291" s="6">
        <v>15</v>
      </c>
      <c r="I291" s="6">
        <v>81</v>
      </c>
      <c r="J291" s="6">
        <v>1.89</v>
      </c>
      <c r="K291" s="6">
        <v>0</v>
      </c>
      <c r="L291" s="6">
        <v>460.89</v>
      </c>
      <c r="M291" s="6">
        <v>-542</v>
      </c>
      <c r="N291" s="6">
        <v>-542</v>
      </c>
      <c r="O291" s="6">
        <v>-460.98355754857994</v>
      </c>
      <c r="P291" s="6">
        <v>0</v>
      </c>
      <c r="Q291" s="6">
        <v>81</v>
      </c>
      <c r="R291" t="s">
        <v>749</v>
      </c>
      <c r="S291" s="7">
        <v>44041.491145833301</v>
      </c>
      <c r="T291" t="s">
        <v>33</v>
      </c>
    </row>
    <row r="292" spans="1:20" x14ac:dyDescent="0.3">
      <c r="A292" t="s">
        <v>21</v>
      </c>
      <c r="B292" t="s">
        <v>777</v>
      </c>
      <c r="C292" t="s">
        <v>777</v>
      </c>
      <c r="D292" t="s">
        <v>776</v>
      </c>
      <c r="E292" t="s">
        <v>773</v>
      </c>
      <c r="F292" t="s">
        <v>31</v>
      </c>
      <c r="G292" s="6">
        <v>1200</v>
      </c>
      <c r="H292" s="6">
        <v>15</v>
      </c>
      <c r="I292" s="6">
        <v>180</v>
      </c>
      <c r="J292" s="6">
        <v>4.2</v>
      </c>
      <c r="K292" s="6">
        <v>0</v>
      </c>
      <c r="L292" s="6">
        <v>1024.2</v>
      </c>
      <c r="M292" s="6">
        <v>-1204</v>
      </c>
      <c r="N292" s="6">
        <v>-1204</v>
      </c>
      <c r="O292" s="6">
        <v>-1024.0298953662182</v>
      </c>
      <c r="P292" s="6">
        <v>0</v>
      </c>
      <c r="Q292" s="6">
        <v>180</v>
      </c>
      <c r="R292" t="s">
        <v>749</v>
      </c>
      <c r="S292" s="7">
        <v>44041.491145833301</v>
      </c>
      <c r="T292" t="s">
        <v>77</v>
      </c>
    </row>
    <row r="293" spans="1:20" x14ac:dyDescent="0.3">
      <c r="A293" t="s">
        <v>21</v>
      </c>
      <c r="B293" t="s">
        <v>778</v>
      </c>
      <c r="C293" t="s">
        <v>778</v>
      </c>
      <c r="D293" t="s">
        <v>779</v>
      </c>
      <c r="E293" t="s">
        <v>780</v>
      </c>
      <c r="F293" t="s">
        <v>31</v>
      </c>
      <c r="G293" s="6">
        <v>8000</v>
      </c>
      <c r="H293" s="6">
        <v>15</v>
      </c>
      <c r="I293" s="6">
        <v>1200</v>
      </c>
      <c r="J293" s="6">
        <v>28</v>
      </c>
      <c r="K293" s="6">
        <v>0</v>
      </c>
      <c r="L293" s="6">
        <v>6828</v>
      </c>
      <c r="M293" s="6">
        <v>-8028</v>
      </c>
      <c r="N293" s="6">
        <v>-8028</v>
      </c>
      <c r="O293" s="6">
        <v>-6828</v>
      </c>
      <c r="P293" s="6">
        <v>0</v>
      </c>
      <c r="Q293" s="6">
        <v>1200</v>
      </c>
      <c r="R293" t="s">
        <v>749</v>
      </c>
      <c r="S293" s="7">
        <v>44021.349467592598</v>
      </c>
      <c r="T293" t="s">
        <v>77</v>
      </c>
    </row>
    <row r="294" spans="1:20" x14ac:dyDescent="0.3">
      <c r="A294" t="s">
        <v>21</v>
      </c>
      <c r="B294" t="s">
        <v>781</v>
      </c>
      <c r="C294" t="s">
        <v>781</v>
      </c>
      <c r="D294" t="s">
        <v>782</v>
      </c>
      <c r="E294" t="s">
        <v>44</v>
      </c>
      <c r="F294" t="s">
        <v>31</v>
      </c>
      <c r="G294" s="6">
        <v>4900000</v>
      </c>
      <c r="H294" s="6">
        <v>15</v>
      </c>
      <c r="I294" s="6">
        <v>735000</v>
      </c>
      <c r="J294" s="6">
        <v>17300</v>
      </c>
      <c r="K294" s="6">
        <v>0</v>
      </c>
      <c r="L294" s="6">
        <v>4182300</v>
      </c>
      <c r="M294" s="6">
        <v>-4425570</v>
      </c>
      <c r="N294" s="6">
        <v>-4425570</v>
      </c>
      <c r="O294" s="6">
        <v>-3764070</v>
      </c>
      <c r="P294" s="6">
        <v>73500</v>
      </c>
      <c r="Q294" s="6">
        <v>661500</v>
      </c>
      <c r="R294" t="s">
        <v>783</v>
      </c>
      <c r="S294" s="7">
        <v>44012.361956018503</v>
      </c>
      <c r="T294" t="s">
        <v>784</v>
      </c>
    </row>
    <row r="295" spans="1:20" x14ac:dyDescent="0.3">
      <c r="A295" t="s">
        <v>21</v>
      </c>
      <c r="B295" t="s">
        <v>785</v>
      </c>
      <c r="C295" t="s">
        <v>785</v>
      </c>
      <c r="D295" t="s">
        <v>786</v>
      </c>
      <c r="E295" t="s">
        <v>787</v>
      </c>
      <c r="F295" t="s">
        <v>31</v>
      </c>
      <c r="G295" s="6">
        <v>21970.03</v>
      </c>
      <c r="H295" s="6">
        <v>15</v>
      </c>
      <c r="I295" s="6">
        <v>3295.5</v>
      </c>
      <c r="J295" s="6">
        <v>226.89</v>
      </c>
      <c r="K295" s="6">
        <v>100.27</v>
      </c>
      <c r="L295" s="6">
        <v>19001.689999999999</v>
      </c>
      <c r="M295" s="6">
        <v>-22297</v>
      </c>
      <c r="N295" s="6">
        <v>-22297</v>
      </c>
      <c r="O295" s="6">
        <v>-19001.528081789678</v>
      </c>
      <c r="P295" s="6">
        <v>-0.5</v>
      </c>
      <c r="Q295" s="6">
        <v>3296</v>
      </c>
      <c r="R295" t="s">
        <v>788</v>
      </c>
      <c r="S295" s="7">
        <v>44012.574513888903</v>
      </c>
      <c r="T295" t="s">
        <v>38</v>
      </c>
    </row>
    <row r="296" spans="1:20" x14ac:dyDescent="0.3">
      <c r="A296" t="s">
        <v>21</v>
      </c>
      <c r="B296" t="s">
        <v>789</v>
      </c>
      <c r="C296" t="s">
        <v>789</v>
      </c>
      <c r="D296" t="s">
        <v>790</v>
      </c>
      <c r="E296" t="s">
        <v>791</v>
      </c>
      <c r="F296" t="s">
        <v>31</v>
      </c>
      <c r="G296" s="6">
        <v>4200</v>
      </c>
      <c r="H296" s="6">
        <v>15</v>
      </c>
      <c r="I296" s="6">
        <v>630</v>
      </c>
      <c r="J296" s="6">
        <v>164.7</v>
      </c>
      <c r="K296" s="6">
        <v>0</v>
      </c>
      <c r="L296" s="6">
        <v>3734.7</v>
      </c>
      <c r="M296" s="6">
        <v>-437</v>
      </c>
      <c r="N296" s="6">
        <v>-437</v>
      </c>
      <c r="O296" s="6">
        <v>-373.92349989690013</v>
      </c>
      <c r="P296" s="6">
        <v>566.99</v>
      </c>
      <c r="Q296" s="6">
        <v>63.010000000000097</v>
      </c>
      <c r="R296" t="s">
        <v>749</v>
      </c>
      <c r="S296" s="7">
        <v>44054.391377314802</v>
      </c>
      <c r="T296" t="s">
        <v>122</v>
      </c>
    </row>
    <row r="297" spans="1:20" x14ac:dyDescent="0.3">
      <c r="A297" t="s">
        <v>21</v>
      </c>
      <c r="B297" t="s">
        <v>792</v>
      </c>
      <c r="C297" t="s">
        <v>792</v>
      </c>
      <c r="D297" t="s">
        <v>790</v>
      </c>
      <c r="E297" t="s">
        <v>791</v>
      </c>
      <c r="F297" t="s">
        <v>31</v>
      </c>
      <c r="G297" s="6">
        <v>3500</v>
      </c>
      <c r="H297" s="6">
        <v>15</v>
      </c>
      <c r="I297" s="6">
        <v>525</v>
      </c>
      <c r="J297" s="6">
        <v>12.25</v>
      </c>
      <c r="K297" s="6">
        <v>0</v>
      </c>
      <c r="L297" s="6">
        <v>2987.25</v>
      </c>
      <c r="M297" s="6">
        <v>-351</v>
      </c>
      <c r="N297" s="6">
        <v>-351</v>
      </c>
      <c r="O297" s="6">
        <v>-298.5336322869955</v>
      </c>
      <c r="P297" s="6">
        <v>472.53</v>
      </c>
      <c r="Q297" s="6">
        <v>52.469999999999899</v>
      </c>
      <c r="R297" t="s">
        <v>749</v>
      </c>
      <c r="S297" s="7">
        <v>44055.370370370401</v>
      </c>
      <c r="T297" t="s">
        <v>124</v>
      </c>
    </row>
    <row r="298" spans="1:20" x14ac:dyDescent="0.3">
      <c r="A298" t="s">
        <v>21</v>
      </c>
      <c r="B298" t="s">
        <v>793</v>
      </c>
      <c r="C298" t="s">
        <v>793</v>
      </c>
      <c r="D298" t="s">
        <v>790</v>
      </c>
      <c r="E298" t="s">
        <v>791</v>
      </c>
      <c r="F298" t="s">
        <v>31</v>
      </c>
      <c r="G298" s="6">
        <v>16000</v>
      </c>
      <c r="H298" s="6">
        <v>15</v>
      </c>
      <c r="I298" s="6">
        <v>2400</v>
      </c>
      <c r="J298" s="6">
        <v>56</v>
      </c>
      <c r="K298" s="6">
        <v>0</v>
      </c>
      <c r="L298" s="6">
        <v>13656</v>
      </c>
      <c r="M298" s="6">
        <v>-2800</v>
      </c>
      <c r="N298" s="6">
        <v>-2800</v>
      </c>
      <c r="O298" s="6">
        <v>-2381.4648729446935</v>
      </c>
      <c r="P298" s="6">
        <v>1981.46</v>
      </c>
      <c r="Q298" s="6">
        <v>418.54</v>
      </c>
      <c r="R298" t="s">
        <v>749</v>
      </c>
      <c r="S298" s="7">
        <v>44054.391377314802</v>
      </c>
      <c r="T298" t="s">
        <v>77</v>
      </c>
    </row>
    <row r="299" spans="1:20" x14ac:dyDescent="0.3">
      <c r="A299" t="s">
        <v>21</v>
      </c>
      <c r="B299" t="s">
        <v>794</v>
      </c>
      <c r="C299" t="s">
        <v>794</v>
      </c>
      <c r="D299" t="s">
        <v>795</v>
      </c>
      <c r="E299" t="s">
        <v>796</v>
      </c>
      <c r="F299" t="s">
        <v>31</v>
      </c>
      <c r="G299" s="6">
        <v>562527.91</v>
      </c>
      <c r="H299" s="6">
        <v>15</v>
      </c>
      <c r="I299" s="6">
        <v>84379.19</v>
      </c>
      <c r="J299" s="6">
        <v>2118.83</v>
      </c>
      <c r="K299" s="6">
        <v>0</v>
      </c>
      <c r="L299" s="6">
        <v>480267.55</v>
      </c>
      <c r="M299" s="6">
        <v>70630</v>
      </c>
      <c r="N299" s="6">
        <v>70630</v>
      </c>
      <c r="O299" s="6">
        <v>60075.255294133109</v>
      </c>
      <c r="P299" s="6">
        <v>94934.1</v>
      </c>
      <c r="Q299" s="6">
        <v>-10554.91</v>
      </c>
      <c r="R299" t="s">
        <v>797</v>
      </c>
      <c r="S299" s="7">
        <v>44104.355752314797</v>
      </c>
      <c r="T299" t="s">
        <v>27</v>
      </c>
    </row>
    <row r="300" spans="1:20" x14ac:dyDescent="0.3">
      <c r="A300" t="s">
        <v>21</v>
      </c>
      <c r="B300" t="s">
        <v>798</v>
      </c>
      <c r="C300" t="s">
        <v>798</v>
      </c>
      <c r="D300" t="s">
        <v>795</v>
      </c>
      <c r="E300" t="s">
        <v>796</v>
      </c>
      <c r="F300" t="s">
        <v>31</v>
      </c>
      <c r="G300" s="6">
        <v>70383.34</v>
      </c>
      <c r="H300" s="6">
        <v>15</v>
      </c>
      <c r="I300" s="6">
        <v>10586.43</v>
      </c>
      <c r="J300" s="6">
        <v>246.34</v>
      </c>
      <c r="K300" s="6">
        <v>0</v>
      </c>
      <c r="L300" s="6">
        <v>60043.25</v>
      </c>
      <c r="M300" s="6">
        <v>-70630</v>
      </c>
      <c r="N300" s="6">
        <v>-70630</v>
      </c>
      <c r="O300" s="6">
        <v>-60043.522036345057</v>
      </c>
      <c r="P300" s="6">
        <v>0.43</v>
      </c>
      <c r="Q300" s="6">
        <v>10586</v>
      </c>
      <c r="R300" t="s">
        <v>797</v>
      </c>
      <c r="S300" s="7">
        <v>44104.355752314797</v>
      </c>
      <c r="T300" t="s">
        <v>799</v>
      </c>
    </row>
    <row r="301" spans="1:20" x14ac:dyDescent="0.3">
      <c r="A301" t="s">
        <v>21</v>
      </c>
      <c r="B301" t="s">
        <v>800</v>
      </c>
      <c r="C301" t="s">
        <v>800</v>
      </c>
      <c r="D301" t="s">
        <v>801</v>
      </c>
      <c r="E301" t="s">
        <v>791</v>
      </c>
      <c r="F301" t="s">
        <v>31</v>
      </c>
      <c r="G301" s="6">
        <v>9710.6</v>
      </c>
      <c r="H301" s="6">
        <v>15</v>
      </c>
      <c r="I301" s="6">
        <v>1456.59</v>
      </c>
      <c r="J301" s="6">
        <v>33.99</v>
      </c>
      <c r="K301" s="6">
        <v>0</v>
      </c>
      <c r="L301" s="6">
        <v>8288</v>
      </c>
      <c r="M301" s="6">
        <v>-1159</v>
      </c>
      <c r="N301" s="6">
        <v>-1159</v>
      </c>
      <c r="O301" s="6">
        <v>-985.75640432280886</v>
      </c>
      <c r="P301" s="6">
        <v>1283</v>
      </c>
      <c r="Q301" s="6">
        <v>173.59</v>
      </c>
      <c r="R301" t="s">
        <v>749</v>
      </c>
      <c r="S301" s="7">
        <v>44054.391377314802</v>
      </c>
      <c r="T301" t="s">
        <v>483</v>
      </c>
    </row>
    <row r="302" spans="1:20" x14ac:dyDescent="0.3">
      <c r="A302" t="s">
        <v>21</v>
      </c>
      <c r="B302" t="s">
        <v>802</v>
      </c>
      <c r="C302" t="s">
        <v>802</v>
      </c>
      <c r="D302" t="s">
        <v>803</v>
      </c>
      <c r="E302" t="s">
        <v>804</v>
      </c>
      <c r="F302" t="s">
        <v>31</v>
      </c>
      <c r="G302" s="6">
        <v>34000</v>
      </c>
      <c r="H302" s="6">
        <v>15</v>
      </c>
      <c r="I302" s="6">
        <v>5100</v>
      </c>
      <c r="J302" s="6">
        <v>119</v>
      </c>
      <c r="K302" s="6">
        <v>0</v>
      </c>
      <c r="L302" s="6">
        <v>29019</v>
      </c>
      <c r="M302" s="6">
        <v>-34119</v>
      </c>
      <c r="N302" s="6">
        <v>-34119</v>
      </c>
      <c r="O302" s="6">
        <v>-29019</v>
      </c>
      <c r="P302" s="6">
        <v>0</v>
      </c>
      <c r="Q302" s="6">
        <v>5100</v>
      </c>
      <c r="R302" t="s">
        <v>749</v>
      </c>
      <c r="S302" s="7">
        <v>44183.404849537001</v>
      </c>
      <c r="T302" t="s">
        <v>77</v>
      </c>
    </row>
    <row r="303" spans="1:20" x14ac:dyDescent="0.3">
      <c r="A303" t="s">
        <v>21</v>
      </c>
      <c r="B303" t="s">
        <v>805</v>
      </c>
      <c r="C303" t="s">
        <v>805</v>
      </c>
      <c r="D303" t="s">
        <v>803</v>
      </c>
      <c r="E303" t="s">
        <v>804</v>
      </c>
      <c r="F303" t="s">
        <v>31</v>
      </c>
      <c r="G303" s="6">
        <v>25000</v>
      </c>
      <c r="H303" s="6">
        <v>15</v>
      </c>
      <c r="I303" s="6">
        <v>3750</v>
      </c>
      <c r="J303" s="6">
        <v>87.5</v>
      </c>
      <c r="K303" s="6">
        <v>0</v>
      </c>
      <c r="L303" s="6">
        <v>21337.5</v>
      </c>
      <c r="M303" s="6">
        <v>-1881</v>
      </c>
      <c r="N303" s="6">
        <v>-1881</v>
      </c>
      <c r="O303" s="6">
        <v>-1599.8340807174886</v>
      </c>
      <c r="P303" s="6">
        <v>3468.91</v>
      </c>
      <c r="Q303" s="6">
        <v>281.08999999999997</v>
      </c>
      <c r="R303" t="s">
        <v>749</v>
      </c>
      <c r="S303" s="7">
        <v>44183.404849537001</v>
      </c>
      <c r="T303" t="s">
        <v>752</v>
      </c>
    </row>
    <row r="304" spans="1:20" x14ac:dyDescent="0.3">
      <c r="A304" t="s">
        <v>21</v>
      </c>
      <c r="B304" t="s">
        <v>806</v>
      </c>
      <c r="C304" t="s">
        <v>806</v>
      </c>
      <c r="D304" t="s">
        <v>803</v>
      </c>
      <c r="E304" t="s">
        <v>807</v>
      </c>
      <c r="F304" t="s">
        <v>31</v>
      </c>
      <c r="G304" s="6">
        <v>102500</v>
      </c>
      <c r="H304" s="6">
        <v>15</v>
      </c>
      <c r="I304" s="6">
        <v>15375</v>
      </c>
      <c r="J304" s="6">
        <v>358.75</v>
      </c>
      <c r="K304" s="6">
        <v>0</v>
      </c>
      <c r="L304" s="6">
        <v>87483.75</v>
      </c>
      <c r="M304" s="6">
        <v>-2859</v>
      </c>
      <c r="N304" s="6">
        <v>-2859</v>
      </c>
      <c r="O304" s="6">
        <v>-2431.6457399103138</v>
      </c>
      <c r="P304" s="6">
        <v>14947.68</v>
      </c>
      <c r="Q304" s="6">
        <v>427.32</v>
      </c>
      <c r="R304" t="s">
        <v>749</v>
      </c>
      <c r="S304" s="7">
        <v>44183.404849537001</v>
      </c>
      <c r="T304" t="s">
        <v>808</v>
      </c>
    </row>
    <row r="305" spans="1:20" x14ac:dyDescent="0.3">
      <c r="A305" t="s">
        <v>21</v>
      </c>
      <c r="B305" t="s">
        <v>809</v>
      </c>
      <c r="C305" t="s">
        <v>809</v>
      </c>
      <c r="D305" t="s">
        <v>795</v>
      </c>
      <c r="E305" t="s">
        <v>810</v>
      </c>
      <c r="F305" t="s">
        <v>31</v>
      </c>
      <c r="G305" s="6">
        <v>14635699.84</v>
      </c>
      <c r="H305" s="6">
        <v>15</v>
      </c>
      <c r="I305" s="6">
        <v>2195354.98</v>
      </c>
      <c r="J305" s="6">
        <v>51374.96</v>
      </c>
      <c r="K305" s="6">
        <v>0</v>
      </c>
      <c r="L305" s="6">
        <v>12491719.82</v>
      </c>
      <c r="M305" s="6">
        <v>8831729</v>
      </c>
      <c r="N305" s="6">
        <v>8831729</v>
      </c>
      <c r="O305" s="6">
        <v>7511603.6172273587</v>
      </c>
      <c r="P305" s="6">
        <v>3515482.13</v>
      </c>
      <c r="Q305" s="6">
        <v>-1320127.1499999999</v>
      </c>
      <c r="R305" t="s">
        <v>811</v>
      </c>
      <c r="S305" s="7">
        <v>44104.355752314797</v>
      </c>
      <c r="T305" t="s">
        <v>27</v>
      </c>
    </row>
    <row r="306" spans="1:20" x14ac:dyDescent="0.3">
      <c r="A306" t="s">
        <v>21</v>
      </c>
      <c r="B306" t="s">
        <v>812</v>
      </c>
      <c r="C306" t="s">
        <v>812</v>
      </c>
      <c r="D306" t="s">
        <v>795</v>
      </c>
      <c r="E306" t="s">
        <v>810</v>
      </c>
      <c r="F306" t="s">
        <v>31</v>
      </c>
      <c r="G306" s="6">
        <v>1781126.86</v>
      </c>
      <c r="H306" s="6">
        <v>15</v>
      </c>
      <c r="I306" s="6">
        <v>267169.03000000003</v>
      </c>
      <c r="J306" s="6">
        <v>6233.94</v>
      </c>
      <c r="K306" s="6">
        <v>0</v>
      </c>
      <c r="L306" s="6">
        <v>1520191.77</v>
      </c>
      <c r="M306" s="6">
        <v>-1787361</v>
      </c>
      <c r="N306" s="6">
        <v>-1787361</v>
      </c>
      <c r="O306" s="6">
        <v>-1520191.9401046336</v>
      </c>
      <c r="P306" s="6">
        <v>3.0000000037252901E-2</v>
      </c>
      <c r="Q306" s="6">
        <v>267169</v>
      </c>
      <c r="R306" t="s">
        <v>811</v>
      </c>
      <c r="S306" s="7">
        <v>44104.355752314797</v>
      </c>
      <c r="T306" t="s">
        <v>799</v>
      </c>
    </row>
    <row r="307" spans="1:20" x14ac:dyDescent="0.3">
      <c r="A307" t="s">
        <v>21</v>
      </c>
      <c r="B307" t="s">
        <v>813</v>
      </c>
      <c r="C307" t="s">
        <v>813</v>
      </c>
      <c r="D307" t="s">
        <v>814</v>
      </c>
      <c r="E307" t="s">
        <v>815</v>
      </c>
      <c r="F307" t="s">
        <v>31</v>
      </c>
      <c r="G307" s="6">
        <v>2866947</v>
      </c>
      <c r="H307" s="6">
        <v>15</v>
      </c>
      <c r="I307" s="6">
        <v>430042.05</v>
      </c>
      <c r="J307" s="6">
        <v>10034.31</v>
      </c>
      <c r="K307" s="6">
        <v>0</v>
      </c>
      <c r="L307" s="6">
        <v>2446939.2599999998</v>
      </c>
      <c r="M307" s="6">
        <v>-2876981</v>
      </c>
      <c r="N307" s="6">
        <v>-2876981</v>
      </c>
      <c r="O307" s="6">
        <v>-2446938.996337818</v>
      </c>
      <c r="P307" s="6">
        <v>0.05</v>
      </c>
      <c r="Q307" s="6">
        <v>430042</v>
      </c>
      <c r="R307" t="s">
        <v>749</v>
      </c>
      <c r="S307" s="7">
        <v>44104.355752314797</v>
      </c>
      <c r="T307" t="s">
        <v>147</v>
      </c>
    </row>
    <row r="308" spans="1:20" x14ac:dyDescent="0.3">
      <c r="A308" t="s">
        <v>21</v>
      </c>
      <c r="B308" t="s">
        <v>816</v>
      </c>
      <c r="C308" t="s">
        <v>816</v>
      </c>
      <c r="D308" t="s">
        <v>817</v>
      </c>
      <c r="E308" t="s">
        <v>818</v>
      </c>
      <c r="F308" t="s">
        <v>31</v>
      </c>
      <c r="G308" s="6">
        <v>144203.79</v>
      </c>
      <c r="H308" s="6">
        <v>15</v>
      </c>
      <c r="I308" s="6">
        <v>21630.57</v>
      </c>
      <c r="J308" s="6">
        <v>654.71</v>
      </c>
      <c r="K308" s="6">
        <v>0</v>
      </c>
      <c r="L308" s="6">
        <v>123227.93</v>
      </c>
      <c r="M308" s="6">
        <v>-131916</v>
      </c>
      <c r="N308" s="6">
        <v>-131916</v>
      </c>
      <c r="O308" s="6">
        <v>-112218.03079474108</v>
      </c>
      <c r="P308" s="6">
        <v>1934.25</v>
      </c>
      <c r="Q308" s="6">
        <v>19696.32</v>
      </c>
      <c r="R308" t="s">
        <v>749</v>
      </c>
      <c r="S308" s="7">
        <v>44053.410752314798</v>
      </c>
      <c r="T308" t="s">
        <v>33</v>
      </c>
    </row>
    <row r="309" spans="1:20" x14ac:dyDescent="0.3">
      <c r="A309" t="s">
        <v>21</v>
      </c>
      <c r="B309" t="s">
        <v>819</v>
      </c>
      <c r="C309" t="s">
        <v>819</v>
      </c>
      <c r="D309" t="s">
        <v>820</v>
      </c>
      <c r="E309" t="s">
        <v>818</v>
      </c>
      <c r="F309" t="s">
        <v>31</v>
      </c>
      <c r="G309" s="6">
        <v>38248.21</v>
      </c>
      <c r="H309" s="6">
        <v>15</v>
      </c>
      <c r="I309" s="6">
        <v>5737.23</v>
      </c>
      <c r="J309" s="6">
        <v>133.87</v>
      </c>
      <c r="K309" s="6">
        <v>0</v>
      </c>
      <c r="L309" s="6">
        <v>32644.85</v>
      </c>
      <c r="M309" s="6">
        <v>-2125</v>
      </c>
      <c r="N309" s="6">
        <v>-2125</v>
      </c>
      <c r="O309" s="6">
        <v>-1807.3618274465584</v>
      </c>
      <c r="P309" s="6">
        <v>5419.81</v>
      </c>
      <c r="Q309" s="6">
        <v>317.42</v>
      </c>
      <c r="R309" t="s">
        <v>749</v>
      </c>
      <c r="S309" s="7">
        <v>44053.410752314798</v>
      </c>
      <c r="T309" t="s">
        <v>77</v>
      </c>
    </row>
    <row r="310" spans="1:20" x14ac:dyDescent="0.3">
      <c r="A310" t="s">
        <v>21</v>
      </c>
      <c r="B310" t="s">
        <v>821</v>
      </c>
      <c r="C310" t="s">
        <v>821</v>
      </c>
      <c r="D310" t="s">
        <v>820</v>
      </c>
      <c r="E310" t="s">
        <v>818</v>
      </c>
      <c r="F310" t="s">
        <v>31</v>
      </c>
      <c r="G310" s="6">
        <v>688753.17</v>
      </c>
      <c r="H310" s="6">
        <v>15</v>
      </c>
      <c r="I310" s="6">
        <v>103312.97</v>
      </c>
      <c r="J310" s="6">
        <v>2410.64</v>
      </c>
      <c r="K310" s="6">
        <v>0</v>
      </c>
      <c r="L310" s="6">
        <v>587850.84</v>
      </c>
      <c r="M310" s="6">
        <v>-657473</v>
      </c>
      <c r="N310" s="6">
        <v>-657473</v>
      </c>
      <c r="O310" s="6">
        <v>-559196.02521914453</v>
      </c>
      <c r="P310" s="6">
        <v>5035.99</v>
      </c>
      <c r="Q310" s="6">
        <v>98276.98</v>
      </c>
      <c r="R310" t="s">
        <v>749</v>
      </c>
      <c r="S310" s="7">
        <v>44053.410752314798</v>
      </c>
      <c r="T310" t="s">
        <v>77</v>
      </c>
    </row>
    <row r="311" spans="1:20" x14ac:dyDescent="0.3">
      <c r="A311" t="s">
        <v>21</v>
      </c>
      <c r="B311" t="s">
        <v>822</v>
      </c>
      <c r="C311" t="s">
        <v>822</v>
      </c>
      <c r="D311" t="s">
        <v>823</v>
      </c>
      <c r="E311" t="s">
        <v>818</v>
      </c>
      <c r="F311" t="s">
        <v>31</v>
      </c>
      <c r="G311" s="6">
        <v>42000</v>
      </c>
      <c r="H311" s="6">
        <v>15</v>
      </c>
      <c r="I311" s="6">
        <v>6300</v>
      </c>
      <c r="J311" s="6">
        <v>147</v>
      </c>
      <c r="K311" s="6">
        <v>0</v>
      </c>
      <c r="L311" s="6">
        <v>35847</v>
      </c>
      <c r="M311" s="6">
        <v>-42147</v>
      </c>
      <c r="N311" s="6">
        <v>-42147</v>
      </c>
      <c r="O311" s="6">
        <v>-35847</v>
      </c>
      <c r="P311" s="6">
        <v>0</v>
      </c>
      <c r="Q311" s="6">
        <v>6300</v>
      </c>
      <c r="R311" t="s">
        <v>749</v>
      </c>
      <c r="S311" s="7">
        <v>44053.410752314798</v>
      </c>
      <c r="T311" t="s">
        <v>83</v>
      </c>
    </row>
    <row r="312" spans="1:20" x14ac:dyDescent="0.3">
      <c r="A312" t="s">
        <v>21</v>
      </c>
      <c r="B312" t="s">
        <v>824</v>
      </c>
      <c r="C312" t="s">
        <v>824</v>
      </c>
      <c r="D312" t="s">
        <v>820</v>
      </c>
      <c r="E312" t="s">
        <v>818</v>
      </c>
      <c r="F312" t="s">
        <v>31</v>
      </c>
      <c r="G312" s="6">
        <v>140000</v>
      </c>
      <c r="H312" s="6">
        <v>15</v>
      </c>
      <c r="I312" s="6">
        <v>21000</v>
      </c>
      <c r="J312" s="6">
        <v>490</v>
      </c>
      <c r="K312" s="6">
        <v>0</v>
      </c>
      <c r="L312" s="6">
        <v>119490</v>
      </c>
      <c r="M312" s="6">
        <v>-140490</v>
      </c>
      <c r="N312" s="6">
        <v>-140490</v>
      </c>
      <c r="O312" s="6">
        <v>-119490</v>
      </c>
      <c r="P312" s="6">
        <v>0</v>
      </c>
      <c r="Q312" s="6">
        <v>21000</v>
      </c>
      <c r="R312" t="s">
        <v>749</v>
      </c>
      <c r="S312" s="7">
        <v>44053.410752314798</v>
      </c>
      <c r="T312" t="s">
        <v>825</v>
      </c>
    </row>
    <row r="313" spans="1:20" x14ac:dyDescent="0.3">
      <c r="A313" t="s">
        <v>21</v>
      </c>
      <c r="B313" t="s">
        <v>826</v>
      </c>
      <c r="C313" t="s">
        <v>826</v>
      </c>
      <c r="D313" t="s">
        <v>352</v>
      </c>
      <c r="E313" t="s">
        <v>818</v>
      </c>
      <c r="F313" t="s">
        <v>31</v>
      </c>
      <c r="G313" s="6">
        <v>29056.48</v>
      </c>
      <c r="H313" s="6">
        <v>15</v>
      </c>
      <c r="I313" s="6">
        <v>4358.47</v>
      </c>
      <c r="J313" s="6">
        <v>101.71</v>
      </c>
      <c r="K313" s="6">
        <v>0</v>
      </c>
      <c r="L313" s="6">
        <v>24799.72</v>
      </c>
      <c r="M313" s="6">
        <v>-29158</v>
      </c>
      <c r="N313" s="6">
        <v>-29158</v>
      </c>
      <c r="O313" s="6">
        <v>-24799.558400572874</v>
      </c>
      <c r="P313" s="6">
        <v>0.47</v>
      </c>
      <c r="Q313" s="6">
        <v>4358</v>
      </c>
      <c r="R313" t="s">
        <v>749</v>
      </c>
      <c r="S313" s="7">
        <v>44053.410752314798</v>
      </c>
      <c r="T313" t="s">
        <v>54</v>
      </c>
    </row>
    <row r="314" spans="1:20" x14ac:dyDescent="0.3">
      <c r="A314" t="s">
        <v>21</v>
      </c>
      <c r="B314" t="s">
        <v>827</v>
      </c>
      <c r="C314" t="s">
        <v>827</v>
      </c>
      <c r="D314" t="s">
        <v>828</v>
      </c>
      <c r="E314" t="s">
        <v>815</v>
      </c>
      <c r="F314" t="s">
        <v>31</v>
      </c>
      <c r="G314" s="6">
        <v>3152895</v>
      </c>
      <c r="H314" s="6">
        <v>15</v>
      </c>
      <c r="I314" s="6">
        <v>472934.25</v>
      </c>
      <c r="J314" s="6">
        <v>11185.13</v>
      </c>
      <c r="K314" s="6">
        <v>0</v>
      </c>
      <c r="L314" s="6">
        <v>2691145.88</v>
      </c>
      <c r="M314" s="6">
        <v>-3164080</v>
      </c>
      <c r="N314" s="6">
        <v>-3164080</v>
      </c>
      <c r="O314" s="6">
        <v>-2691145.7694310667</v>
      </c>
      <c r="P314" s="6">
        <v>0.25</v>
      </c>
      <c r="Q314" s="6">
        <v>472934</v>
      </c>
      <c r="R314" t="s">
        <v>749</v>
      </c>
      <c r="S314" s="7">
        <v>44104.355752314797</v>
      </c>
      <c r="T314" t="s">
        <v>829</v>
      </c>
    </row>
    <row r="315" spans="1:20" x14ac:dyDescent="0.3">
      <c r="A315" t="s">
        <v>21</v>
      </c>
      <c r="B315" t="s">
        <v>830</v>
      </c>
      <c r="C315" t="s">
        <v>830</v>
      </c>
      <c r="D315" t="s">
        <v>831</v>
      </c>
      <c r="E315" t="s">
        <v>45</v>
      </c>
      <c r="F315" t="s">
        <v>31</v>
      </c>
      <c r="G315" s="6">
        <v>10750</v>
      </c>
      <c r="H315" s="6">
        <v>15</v>
      </c>
      <c r="I315" s="6">
        <v>1612.5</v>
      </c>
      <c r="J315" s="6">
        <v>187.63</v>
      </c>
      <c r="K315" s="6">
        <v>200</v>
      </c>
      <c r="L315" s="6">
        <v>9525.1299999999992</v>
      </c>
      <c r="M315" s="6">
        <v>-11138</v>
      </c>
      <c r="N315" s="6">
        <v>-11138</v>
      </c>
      <c r="O315" s="6">
        <v>-9525.4464316016965</v>
      </c>
      <c r="P315" s="6">
        <v>-0.5</v>
      </c>
      <c r="Q315" s="6">
        <v>1613</v>
      </c>
      <c r="R315" t="s">
        <v>832</v>
      </c>
      <c r="S315" s="7">
        <v>44141.399386574099</v>
      </c>
      <c r="T315" t="s">
        <v>38</v>
      </c>
    </row>
    <row r="316" spans="1:20" x14ac:dyDescent="0.3">
      <c r="A316" t="s">
        <v>21</v>
      </c>
      <c r="B316" t="s">
        <v>833</v>
      </c>
      <c r="C316" t="s">
        <v>833</v>
      </c>
      <c r="D316" t="s">
        <v>834</v>
      </c>
      <c r="E316" t="s">
        <v>835</v>
      </c>
      <c r="F316" t="s">
        <v>31</v>
      </c>
      <c r="G316" s="6">
        <v>12707.05</v>
      </c>
      <c r="H316" s="6">
        <v>15</v>
      </c>
      <c r="I316" s="6">
        <v>1906.06</v>
      </c>
      <c r="J316" s="6">
        <v>194.49</v>
      </c>
      <c r="K316" s="6">
        <v>0</v>
      </c>
      <c r="L316" s="6">
        <v>10995.48</v>
      </c>
      <c r="M316" s="6">
        <v>-1173</v>
      </c>
      <c r="N316" s="6">
        <v>-1173</v>
      </c>
      <c r="O316" s="6">
        <v>-999.70220919363112</v>
      </c>
      <c r="P316" s="6">
        <v>1732.91</v>
      </c>
      <c r="Q316" s="6">
        <v>173.15</v>
      </c>
      <c r="R316" t="s">
        <v>836</v>
      </c>
      <c r="S316" s="7">
        <v>44063.528645833299</v>
      </c>
      <c r="T316" t="s">
        <v>142</v>
      </c>
    </row>
    <row r="317" spans="1:20" x14ac:dyDescent="0.3">
      <c r="A317" t="s">
        <v>21</v>
      </c>
      <c r="B317" t="s">
        <v>837</v>
      </c>
      <c r="C317" t="s">
        <v>838</v>
      </c>
      <c r="D317" t="s">
        <v>638</v>
      </c>
      <c r="E317" t="s">
        <v>839</v>
      </c>
      <c r="F317" t="s">
        <v>31</v>
      </c>
      <c r="G317" s="6">
        <v>-2369.83</v>
      </c>
      <c r="H317" s="6">
        <v>15</v>
      </c>
      <c r="I317" s="6">
        <v>-355.47</v>
      </c>
      <c r="J317" s="6">
        <v>141.71</v>
      </c>
      <c r="K317" s="6">
        <v>-23.56</v>
      </c>
      <c r="L317" s="6">
        <v>-1896.21</v>
      </c>
      <c r="M317" s="6">
        <v>2252</v>
      </c>
      <c r="N317" s="6">
        <v>2252</v>
      </c>
      <c r="O317" s="6">
        <v>1896.4794819867832</v>
      </c>
      <c r="P317" s="6">
        <v>-0.47</v>
      </c>
      <c r="Q317" s="6">
        <v>-355</v>
      </c>
      <c r="R317" t="s">
        <v>840</v>
      </c>
      <c r="S317" s="7">
        <v>44286.362824074102</v>
      </c>
      <c r="T317" t="s">
        <v>38</v>
      </c>
    </row>
    <row r="318" spans="1:20" x14ac:dyDescent="0.3">
      <c r="A318" t="s">
        <v>21</v>
      </c>
      <c r="B318" t="s">
        <v>841</v>
      </c>
      <c r="C318" t="s">
        <v>841</v>
      </c>
      <c r="D318" t="s">
        <v>842</v>
      </c>
      <c r="E318" t="s">
        <v>843</v>
      </c>
      <c r="F318" t="s">
        <v>31</v>
      </c>
      <c r="G318" s="6">
        <v>77000</v>
      </c>
      <c r="H318" s="6">
        <v>15</v>
      </c>
      <c r="I318" s="6">
        <v>11550</v>
      </c>
      <c r="J318" s="6">
        <v>419.5</v>
      </c>
      <c r="K318" s="6">
        <v>0</v>
      </c>
      <c r="L318" s="6">
        <v>65869.5</v>
      </c>
      <c r="M318" s="6">
        <v>129767</v>
      </c>
      <c r="N318" s="6">
        <v>129767</v>
      </c>
      <c r="O318" s="6">
        <v>110407.42198670877</v>
      </c>
      <c r="P318" s="6">
        <v>30909.62</v>
      </c>
      <c r="Q318" s="6">
        <v>-19359.62</v>
      </c>
      <c r="R318" t="s">
        <v>844</v>
      </c>
      <c r="S318" s="7">
        <v>44174.613020833298</v>
      </c>
      <c r="T318" t="s">
        <v>122</v>
      </c>
    </row>
    <row r="319" spans="1:20" x14ac:dyDescent="0.3">
      <c r="A319" t="s">
        <v>21</v>
      </c>
      <c r="B319" t="s">
        <v>845</v>
      </c>
      <c r="C319" t="s">
        <v>845</v>
      </c>
      <c r="D319" t="s">
        <v>842</v>
      </c>
      <c r="E319" t="s">
        <v>843</v>
      </c>
      <c r="F319" t="s">
        <v>31</v>
      </c>
      <c r="G319" s="6">
        <v>28274.400000000001</v>
      </c>
      <c r="H319" s="6">
        <v>15</v>
      </c>
      <c r="I319" s="6">
        <v>4241.16</v>
      </c>
      <c r="J319" s="6">
        <v>98.97</v>
      </c>
      <c r="K319" s="6">
        <v>0</v>
      </c>
      <c r="L319" s="6">
        <v>24132.21</v>
      </c>
      <c r="M319" s="6">
        <v>-28373</v>
      </c>
      <c r="N319" s="6">
        <v>-28373</v>
      </c>
      <c r="O319" s="6">
        <v>-24131.895306408791</v>
      </c>
      <c r="P319" s="6">
        <v>0.16</v>
      </c>
      <c r="Q319" s="6">
        <v>4241</v>
      </c>
      <c r="R319" t="s">
        <v>844</v>
      </c>
      <c r="S319" s="7">
        <v>44174.613020833298</v>
      </c>
      <c r="T319" t="s">
        <v>483</v>
      </c>
    </row>
    <row r="320" spans="1:20" x14ac:dyDescent="0.3">
      <c r="A320" t="s">
        <v>21</v>
      </c>
      <c r="B320" t="s">
        <v>846</v>
      </c>
      <c r="C320" t="s">
        <v>846</v>
      </c>
      <c r="D320" t="s">
        <v>842</v>
      </c>
      <c r="E320" t="s">
        <v>843</v>
      </c>
      <c r="F320" t="s">
        <v>31</v>
      </c>
      <c r="G320" s="6">
        <v>45000</v>
      </c>
      <c r="H320" s="6">
        <v>15</v>
      </c>
      <c r="I320" s="6">
        <v>6750</v>
      </c>
      <c r="J320" s="6">
        <v>157.5</v>
      </c>
      <c r="K320" s="6">
        <v>0</v>
      </c>
      <c r="L320" s="6">
        <v>38407.5</v>
      </c>
      <c r="M320" s="6">
        <v>-45158</v>
      </c>
      <c r="N320" s="6">
        <v>-45158</v>
      </c>
      <c r="O320" s="6">
        <v>-38407.925261584453</v>
      </c>
      <c r="P320" s="6">
        <v>0</v>
      </c>
      <c r="Q320" s="6">
        <v>6750</v>
      </c>
      <c r="R320" t="s">
        <v>844</v>
      </c>
      <c r="S320" s="7">
        <v>44174.613020833298</v>
      </c>
      <c r="T320" t="s">
        <v>147</v>
      </c>
    </row>
    <row r="321" spans="1:20" x14ac:dyDescent="0.3">
      <c r="A321" t="s">
        <v>21</v>
      </c>
      <c r="B321" t="s">
        <v>847</v>
      </c>
      <c r="C321" t="s">
        <v>847</v>
      </c>
      <c r="D321" t="s">
        <v>842</v>
      </c>
      <c r="E321" t="s">
        <v>843</v>
      </c>
      <c r="F321" t="s">
        <v>31</v>
      </c>
      <c r="G321" s="6">
        <v>14000</v>
      </c>
      <c r="H321" s="6">
        <v>15</v>
      </c>
      <c r="I321" s="6">
        <v>2100</v>
      </c>
      <c r="J321" s="6">
        <v>49</v>
      </c>
      <c r="K321" s="6">
        <v>0</v>
      </c>
      <c r="L321" s="6">
        <v>11949</v>
      </c>
      <c r="M321" s="6">
        <v>-14049</v>
      </c>
      <c r="N321" s="6">
        <v>-14049</v>
      </c>
      <c r="O321" s="6">
        <v>-11949</v>
      </c>
      <c r="P321" s="6">
        <v>0</v>
      </c>
      <c r="Q321" s="6">
        <v>2100</v>
      </c>
      <c r="R321" t="s">
        <v>844</v>
      </c>
      <c r="S321" s="7">
        <v>44174.613020833298</v>
      </c>
      <c r="T321" t="s">
        <v>33</v>
      </c>
    </row>
    <row r="322" spans="1:20" x14ac:dyDescent="0.3">
      <c r="A322" t="s">
        <v>21</v>
      </c>
      <c r="B322" t="s">
        <v>848</v>
      </c>
      <c r="C322" t="s">
        <v>848</v>
      </c>
      <c r="D322" t="s">
        <v>842</v>
      </c>
      <c r="E322" t="s">
        <v>843</v>
      </c>
      <c r="F322" t="s">
        <v>31</v>
      </c>
      <c r="G322" s="6">
        <v>28000</v>
      </c>
      <c r="H322" s="6">
        <v>15</v>
      </c>
      <c r="I322" s="6">
        <v>4200</v>
      </c>
      <c r="J322" s="6">
        <v>98</v>
      </c>
      <c r="K322" s="6">
        <v>0</v>
      </c>
      <c r="L322" s="6">
        <v>23898</v>
      </c>
      <c r="M322" s="6">
        <v>-28098</v>
      </c>
      <c r="N322" s="6">
        <v>-28098</v>
      </c>
      <c r="O322" s="6">
        <v>-23898</v>
      </c>
      <c r="P322" s="6">
        <v>0</v>
      </c>
      <c r="Q322" s="6">
        <v>4200</v>
      </c>
      <c r="R322" t="s">
        <v>844</v>
      </c>
      <c r="S322" s="7">
        <v>44174.363576388903</v>
      </c>
      <c r="T322" t="s">
        <v>77</v>
      </c>
    </row>
    <row r="323" spans="1:20" x14ac:dyDescent="0.3">
      <c r="A323" t="s">
        <v>21</v>
      </c>
      <c r="B323" t="s">
        <v>849</v>
      </c>
      <c r="C323" t="s">
        <v>849</v>
      </c>
      <c r="D323" t="s">
        <v>842</v>
      </c>
      <c r="E323" t="s">
        <v>843</v>
      </c>
      <c r="F323" t="s">
        <v>31</v>
      </c>
      <c r="G323" s="6">
        <v>2500</v>
      </c>
      <c r="H323" s="6">
        <v>15</v>
      </c>
      <c r="I323" s="6">
        <v>375</v>
      </c>
      <c r="J323" s="6">
        <v>8.75</v>
      </c>
      <c r="K323" s="6">
        <v>0</v>
      </c>
      <c r="L323" s="6">
        <v>2133.75</v>
      </c>
      <c r="M323" s="6">
        <v>-2509</v>
      </c>
      <c r="N323" s="6">
        <v>-2509</v>
      </c>
      <c r="O323" s="6">
        <v>-2133.9626307922272</v>
      </c>
      <c r="P323" s="6">
        <v>0</v>
      </c>
      <c r="Q323" s="6">
        <v>375</v>
      </c>
      <c r="R323" t="s">
        <v>844</v>
      </c>
      <c r="S323" s="7">
        <v>44174.613020833298</v>
      </c>
      <c r="T323" t="s">
        <v>49</v>
      </c>
    </row>
    <row r="324" spans="1:20" x14ac:dyDescent="0.3">
      <c r="A324" t="s">
        <v>21</v>
      </c>
      <c r="B324" t="s">
        <v>850</v>
      </c>
      <c r="C324" t="s">
        <v>850</v>
      </c>
      <c r="D324" t="s">
        <v>842</v>
      </c>
      <c r="E324" t="s">
        <v>851</v>
      </c>
      <c r="F324" t="s">
        <v>31</v>
      </c>
      <c r="G324" s="6">
        <v>10905</v>
      </c>
      <c r="H324" s="6">
        <v>15</v>
      </c>
      <c r="I324" s="6">
        <v>1635.75</v>
      </c>
      <c r="J324" s="6">
        <v>38.18</v>
      </c>
      <c r="K324" s="6">
        <v>0</v>
      </c>
      <c r="L324" s="6">
        <v>9307.43</v>
      </c>
      <c r="M324" s="6">
        <v>-10943</v>
      </c>
      <c r="N324" s="6">
        <v>-10943</v>
      </c>
      <c r="O324" s="6">
        <v>-9307.2769057988626</v>
      </c>
      <c r="P324" s="6">
        <v>-0.25</v>
      </c>
      <c r="Q324" s="6">
        <v>1636</v>
      </c>
      <c r="R324" t="s">
        <v>844</v>
      </c>
      <c r="S324" s="7">
        <v>44174.613020833298</v>
      </c>
      <c r="T324" t="s">
        <v>93</v>
      </c>
    </row>
    <row r="325" spans="1:20" x14ac:dyDescent="0.3">
      <c r="A325" t="s">
        <v>21</v>
      </c>
      <c r="B325" t="s">
        <v>852</v>
      </c>
      <c r="C325" t="s">
        <v>852</v>
      </c>
      <c r="D325" t="s">
        <v>842</v>
      </c>
      <c r="E325" t="s">
        <v>843</v>
      </c>
      <c r="F325" t="s">
        <v>31</v>
      </c>
      <c r="G325" s="6">
        <v>635</v>
      </c>
      <c r="H325" s="6">
        <v>15</v>
      </c>
      <c r="I325" s="6">
        <v>95.25</v>
      </c>
      <c r="J325" s="6">
        <v>2.2200000000000002</v>
      </c>
      <c r="K325" s="6">
        <v>0</v>
      </c>
      <c r="L325" s="6">
        <v>541.97</v>
      </c>
      <c r="M325" s="6">
        <v>-637</v>
      </c>
      <c r="N325" s="6">
        <v>-637</v>
      </c>
      <c r="O325" s="6">
        <v>-541.78288503185718</v>
      </c>
      <c r="P325" s="6">
        <v>0.25</v>
      </c>
      <c r="Q325" s="6">
        <v>95</v>
      </c>
      <c r="R325" t="s">
        <v>844</v>
      </c>
      <c r="S325" s="7">
        <v>44174.613020833298</v>
      </c>
      <c r="T325" t="s">
        <v>66</v>
      </c>
    </row>
    <row r="326" spans="1:20" x14ac:dyDescent="0.3">
      <c r="A326" t="s">
        <v>21</v>
      </c>
      <c r="B326" t="s">
        <v>853</v>
      </c>
      <c r="C326" t="s">
        <v>853</v>
      </c>
      <c r="D326" t="s">
        <v>854</v>
      </c>
      <c r="E326" t="s">
        <v>855</v>
      </c>
      <c r="F326" t="s">
        <v>31</v>
      </c>
      <c r="G326" s="6">
        <v>31950</v>
      </c>
      <c r="H326" s="6">
        <v>15</v>
      </c>
      <c r="I326" s="6">
        <v>4792.5</v>
      </c>
      <c r="J326" s="6">
        <v>111.83</v>
      </c>
      <c r="K326" s="6">
        <v>0</v>
      </c>
      <c r="L326" s="6">
        <v>27269.33</v>
      </c>
      <c r="M326" s="6">
        <v>-32062</v>
      </c>
      <c r="N326" s="6">
        <v>-32062</v>
      </c>
      <c r="O326" s="6">
        <v>-27269.474588942678</v>
      </c>
      <c r="P326" s="6">
        <v>-0.5</v>
      </c>
      <c r="Q326" s="6">
        <v>4793</v>
      </c>
      <c r="R326" t="s">
        <v>844</v>
      </c>
      <c r="S326" s="7">
        <v>44194.409155092602</v>
      </c>
      <c r="T326" t="s">
        <v>122</v>
      </c>
    </row>
    <row r="327" spans="1:20" x14ac:dyDescent="0.3">
      <c r="A327" t="s">
        <v>21</v>
      </c>
      <c r="B327" t="s">
        <v>856</v>
      </c>
      <c r="C327" t="s">
        <v>856</v>
      </c>
      <c r="D327" t="s">
        <v>854</v>
      </c>
      <c r="E327" t="s">
        <v>855</v>
      </c>
      <c r="F327" t="s">
        <v>31</v>
      </c>
      <c r="G327" s="6">
        <v>10000</v>
      </c>
      <c r="H327" s="6">
        <v>15</v>
      </c>
      <c r="I327" s="6">
        <v>1500</v>
      </c>
      <c r="J327" s="6">
        <v>35</v>
      </c>
      <c r="K327" s="6">
        <v>0</v>
      </c>
      <c r="L327" s="6">
        <v>8535</v>
      </c>
      <c r="M327" s="6">
        <v>-10035</v>
      </c>
      <c r="N327" s="6">
        <v>-10035</v>
      </c>
      <c r="O327" s="6">
        <v>-8535</v>
      </c>
      <c r="P327" s="6">
        <v>0</v>
      </c>
      <c r="Q327" s="6">
        <v>1500</v>
      </c>
      <c r="R327" t="s">
        <v>844</v>
      </c>
      <c r="S327" s="7">
        <v>44194.409155092602</v>
      </c>
      <c r="T327" t="s">
        <v>147</v>
      </c>
    </row>
    <row r="328" spans="1:20" x14ac:dyDescent="0.3">
      <c r="A328" t="s">
        <v>21</v>
      </c>
      <c r="B328" t="s">
        <v>857</v>
      </c>
      <c r="C328" t="s">
        <v>857</v>
      </c>
      <c r="D328" t="s">
        <v>854</v>
      </c>
      <c r="E328" t="s">
        <v>855</v>
      </c>
      <c r="F328" t="s">
        <v>31</v>
      </c>
      <c r="G328" s="6">
        <v>10800</v>
      </c>
      <c r="H328" s="6">
        <v>15</v>
      </c>
      <c r="I328" s="6">
        <v>1620</v>
      </c>
      <c r="J328" s="6">
        <v>187.8</v>
      </c>
      <c r="K328" s="6">
        <v>0</v>
      </c>
      <c r="L328" s="6">
        <v>9367.7999999999993</v>
      </c>
      <c r="M328" s="6">
        <v>-10988</v>
      </c>
      <c r="N328" s="6">
        <v>-10988</v>
      </c>
      <c r="O328" s="6">
        <v>-9367.970512750504</v>
      </c>
      <c r="P328" s="6">
        <v>0</v>
      </c>
      <c r="Q328" s="6">
        <v>1620</v>
      </c>
      <c r="R328" t="s">
        <v>844</v>
      </c>
      <c r="S328" s="7">
        <v>44194.409155092602</v>
      </c>
      <c r="T328" t="s">
        <v>33</v>
      </c>
    </row>
    <row r="329" spans="1:20" x14ac:dyDescent="0.3">
      <c r="A329" t="s">
        <v>21</v>
      </c>
      <c r="B329" t="s">
        <v>858</v>
      </c>
      <c r="C329" t="s">
        <v>858</v>
      </c>
      <c r="D329" t="s">
        <v>854</v>
      </c>
      <c r="E329" t="s">
        <v>855</v>
      </c>
      <c r="F329" t="s">
        <v>31</v>
      </c>
      <c r="G329" s="6">
        <v>36000</v>
      </c>
      <c r="H329" s="6">
        <v>15</v>
      </c>
      <c r="I329" s="6">
        <v>5400</v>
      </c>
      <c r="J329" s="6">
        <v>126</v>
      </c>
      <c r="K329" s="6">
        <v>0</v>
      </c>
      <c r="L329" s="6">
        <v>30726</v>
      </c>
      <c r="M329" s="6">
        <v>-36126</v>
      </c>
      <c r="N329" s="6">
        <v>-36126</v>
      </c>
      <c r="O329" s="6">
        <v>-30726</v>
      </c>
      <c r="P329" s="6">
        <v>0</v>
      </c>
      <c r="Q329" s="6">
        <v>5400</v>
      </c>
      <c r="R329" t="s">
        <v>844</v>
      </c>
      <c r="S329" s="7">
        <v>44194.409155092602</v>
      </c>
      <c r="T329" t="s">
        <v>77</v>
      </c>
    </row>
    <row r="330" spans="1:20" x14ac:dyDescent="0.3">
      <c r="A330" t="s">
        <v>21</v>
      </c>
      <c r="B330" t="s">
        <v>859</v>
      </c>
      <c r="C330" t="s">
        <v>859</v>
      </c>
      <c r="D330" t="s">
        <v>854</v>
      </c>
      <c r="E330" t="s">
        <v>855</v>
      </c>
      <c r="F330" t="s">
        <v>31</v>
      </c>
      <c r="G330" s="6">
        <v>21000</v>
      </c>
      <c r="H330" s="6">
        <v>15</v>
      </c>
      <c r="I330" s="6">
        <v>3150</v>
      </c>
      <c r="J330" s="6">
        <v>73.52</v>
      </c>
      <c r="K330" s="6">
        <v>0</v>
      </c>
      <c r="L330" s="6">
        <v>17923.52</v>
      </c>
      <c r="M330" s="6">
        <v>-21074</v>
      </c>
      <c r="N330" s="6">
        <v>-21074</v>
      </c>
      <c r="O330" s="6">
        <v>-17923.928251189169</v>
      </c>
      <c r="P330" s="6">
        <v>0</v>
      </c>
      <c r="Q330" s="6">
        <v>3150</v>
      </c>
      <c r="R330" t="s">
        <v>844</v>
      </c>
      <c r="S330" s="7">
        <v>44194.409155092602</v>
      </c>
      <c r="T330" t="s">
        <v>77</v>
      </c>
    </row>
    <row r="331" spans="1:20" x14ac:dyDescent="0.3">
      <c r="A331" t="s">
        <v>21</v>
      </c>
      <c r="B331" t="s">
        <v>860</v>
      </c>
      <c r="C331" t="s">
        <v>860</v>
      </c>
      <c r="D331" t="s">
        <v>854</v>
      </c>
      <c r="E331" t="s">
        <v>855</v>
      </c>
      <c r="F331" t="s">
        <v>31</v>
      </c>
      <c r="G331" s="6">
        <v>25429.1</v>
      </c>
      <c r="H331" s="6">
        <v>15</v>
      </c>
      <c r="I331" s="6">
        <v>3814.37</v>
      </c>
      <c r="J331" s="6">
        <v>89.01</v>
      </c>
      <c r="K331" s="6">
        <v>0</v>
      </c>
      <c r="L331" s="6">
        <v>21703.74</v>
      </c>
      <c r="M331" s="6">
        <v>-25518</v>
      </c>
      <c r="N331" s="6">
        <v>-25518</v>
      </c>
      <c r="O331" s="6">
        <v>-21703.646442467721</v>
      </c>
      <c r="P331" s="6">
        <v>0.37</v>
      </c>
      <c r="Q331" s="6">
        <v>3814</v>
      </c>
      <c r="R331" t="s">
        <v>844</v>
      </c>
      <c r="S331" s="7">
        <v>44194.409155092602</v>
      </c>
      <c r="T331" t="s">
        <v>230</v>
      </c>
    </row>
    <row r="332" spans="1:20" x14ac:dyDescent="0.3">
      <c r="A332" t="s">
        <v>21</v>
      </c>
      <c r="B332" t="s">
        <v>861</v>
      </c>
      <c r="C332" t="s">
        <v>861</v>
      </c>
      <c r="D332" t="s">
        <v>854</v>
      </c>
      <c r="E332" t="s">
        <v>44</v>
      </c>
      <c r="F332" t="s">
        <v>31</v>
      </c>
      <c r="G332" s="6">
        <v>15000</v>
      </c>
      <c r="H332" s="6">
        <v>15</v>
      </c>
      <c r="I332" s="6">
        <v>2250</v>
      </c>
      <c r="J332" s="6">
        <v>52.5</v>
      </c>
      <c r="K332" s="6">
        <v>0</v>
      </c>
      <c r="L332" s="6">
        <v>12802.5</v>
      </c>
      <c r="M332" s="6">
        <v>-15053</v>
      </c>
      <c r="N332" s="6">
        <v>-15053</v>
      </c>
      <c r="O332" s="6">
        <v>-12802.925261584454</v>
      </c>
      <c r="P332" s="6">
        <v>0</v>
      </c>
      <c r="Q332" s="6">
        <v>2250</v>
      </c>
      <c r="R332" t="s">
        <v>844</v>
      </c>
      <c r="S332" s="7">
        <v>44193.486574074101</v>
      </c>
      <c r="T332" t="s">
        <v>49</v>
      </c>
    </row>
    <row r="333" spans="1:20" x14ac:dyDescent="0.3">
      <c r="A333" t="s">
        <v>21</v>
      </c>
      <c r="B333" t="s">
        <v>862</v>
      </c>
      <c r="C333" t="s">
        <v>862</v>
      </c>
      <c r="D333" t="s">
        <v>854</v>
      </c>
      <c r="E333" t="s">
        <v>855</v>
      </c>
      <c r="F333" t="s">
        <v>31</v>
      </c>
      <c r="G333" s="6">
        <v>9450</v>
      </c>
      <c r="H333" s="6">
        <v>15</v>
      </c>
      <c r="I333" s="6">
        <v>1417.5</v>
      </c>
      <c r="J333" s="6">
        <v>33.08</v>
      </c>
      <c r="K333" s="6">
        <v>0</v>
      </c>
      <c r="L333" s="6">
        <v>8065.58</v>
      </c>
      <c r="M333" s="6">
        <v>-9483</v>
      </c>
      <c r="N333" s="6">
        <v>-9483</v>
      </c>
      <c r="O333" s="6">
        <v>-8065.5119581401823</v>
      </c>
      <c r="P333" s="6">
        <v>-0.5</v>
      </c>
      <c r="Q333" s="6">
        <v>1418</v>
      </c>
      <c r="R333" t="s">
        <v>844</v>
      </c>
      <c r="S333" s="7">
        <v>44194.409155092602</v>
      </c>
      <c r="T333" t="s">
        <v>825</v>
      </c>
    </row>
    <row r="334" spans="1:20" x14ac:dyDescent="0.3">
      <c r="A334" t="s">
        <v>21</v>
      </c>
      <c r="B334" t="s">
        <v>863</v>
      </c>
      <c r="C334" t="s">
        <v>863</v>
      </c>
      <c r="D334" t="s">
        <v>864</v>
      </c>
      <c r="E334" t="s">
        <v>865</v>
      </c>
      <c r="F334" t="s">
        <v>31</v>
      </c>
      <c r="G334" s="6">
        <v>22500</v>
      </c>
      <c r="H334" s="6">
        <v>15</v>
      </c>
      <c r="I334" s="6">
        <v>3375</v>
      </c>
      <c r="J334" s="6">
        <v>78.75</v>
      </c>
      <c r="K334" s="6">
        <v>0</v>
      </c>
      <c r="L334" s="6">
        <v>19203.75</v>
      </c>
      <c r="M334" s="6">
        <v>89758.01</v>
      </c>
      <c r="N334" s="6">
        <v>89758.01</v>
      </c>
      <c r="O334" s="6">
        <v>76341.267100149475</v>
      </c>
      <c r="P334" s="6">
        <v>16791.8</v>
      </c>
      <c r="Q334" s="6">
        <v>-13416.8</v>
      </c>
      <c r="R334" t="s">
        <v>844</v>
      </c>
      <c r="S334" s="7">
        <v>44225.490104166704</v>
      </c>
      <c r="T334" t="s">
        <v>612</v>
      </c>
    </row>
    <row r="335" spans="1:20" x14ac:dyDescent="0.3">
      <c r="A335" t="s">
        <v>21</v>
      </c>
      <c r="B335" t="s">
        <v>866</v>
      </c>
      <c r="C335" t="s">
        <v>866</v>
      </c>
      <c r="D335" t="s">
        <v>867</v>
      </c>
      <c r="E335" t="s">
        <v>865</v>
      </c>
      <c r="F335" t="s">
        <v>31</v>
      </c>
      <c r="G335" s="6">
        <v>12606.25</v>
      </c>
      <c r="H335" s="6">
        <v>15</v>
      </c>
      <c r="I335" s="6">
        <v>1890.94</v>
      </c>
      <c r="J335" s="6">
        <v>44.13</v>
      </c>
      <c r="K335" s="6">
        <v>0</v>
      </c>
      <c r="L335" s="6">
        <v>10759.44</v>
      </c>
      <c r="M335" s="6">
        <v>-10531</v>
      </c>
      <c r="N335" s="6">
        <v>-10531</v>
      </c>
      <c r="O335" s="6">
        <v>-8956.8584216442505</v>
      </c>
      <c r="P335" s="6">
        <v>316.68</v>
      </c>
      <c r="Q335" s="6">
        <v>1574.26</v>
      </c>
      <c r="R335" t="s">
        <v>844</v>
      </c>
      <c r="S335" s="7">
        <v>44225.490104166704</v>
      </c>
      <c r="T335" t="s">
        <v>66</v>
      </c>
    </row>
    <row r="336" spans="1:20" x14ac:dyDescent="0.3">
      <c r="A336" t="s">
        <v>21</v>
      </c>
      <c r="B336" t="s">
        <v>868</v>
      </c>
      <c r="C336" t="s">
        <v>868</v>
      </c>
      <c r="D336" t="s">
        <v>869</v>
      </c>
      <c r="E336" t="s">
        <v>865</v>
      </c>
      <c r="F336" t="s">
        <v>31</v>
      </c>
      <c r="G336" s="6">
        <v>7734.59</v>
      </c>
      <c r="H336" s="6">
        <v>15</v>
      </c>
      <c r="I336" s="6">
        <v>1160.19</v>
      </c>
      <c r="J336" s="6">
        <v>27.08</v>
      </c>
      <c r="K336" s="6">
        <v>0</v>
      </c>
      <c r="L336" s="6">
        <v>6601.48</v>
      </c>
      <c r="M336" s="6">
        <v>-5268</v>
      </c>
      <c r="N336" s="6">
        <v>-5268</v>
      </c>
      <c r="O336" s="6">
        <v>-4480.5559422134666</v>
      </c>
      <c r="P336" s="6">
        <v>372.98</v>
      </c>
      <c r="Q336" s="6">
        <v>787.21</v>
      </c>
      <c r="R336" t="s">
        <v>844</v>
      </c>
      <c r="S336" s="7">
        <v>44227.358981481499</v>
      </c>
      <c r="T336" t="s">
        <v>33</v>
      </c>
    </row>
    <row r="337" spans="1:20" x14ac:dyDescent="0.3">
      <c r="A337" t="s">
        <v>21</v>
      </c>
      <c r="B337" t="s">
        <v>870</v>
      </c>
      <c r="C337" t="s">
        <v>870</v>
      </c>
      <c r="D337" t="s">
        <v>869</v>
      </c>
      <c r="E337" t="s">
        <v>865</v>
      </c>
      <c r="F337" t="s">
        <v>31</v>
      </c>
      <c r="G337" s="6">
        <v>32031.25</v>
      </c>
      <c r="H337" s="6">
        <v>15</v>
      </c>
      <c r="I337" s="6">
        <v>4804.6899999999996</v>
      </c>
      <c r="J337" s="6">
        <v>262.13</v>
      </c>
      <c r="K337" s="6">
        <v>0</v>
      </c>
      <c r="L337" s="6">
        <v>27488.69</v>
      </c>
      <c r="M337" s="6">
        <v>-20324</v>
      </c>
      <c r="N337" s="6">
        <v>-20324</v>
      </c>
      <c r="O337" s="6">
        <v>-17300.144350328148</v>
      </c>
      <c r="P337" s="6">
        <v>1788.77</v>
      </c>
      <c r="Q337" s="6">
        <v>3015.92</v>
      </c>
      <c r="R337" t="s">
        <v>844</v>
      </c>
      <c r="S337" s="7">
        <v>44225.490104166704</v>
      </c>
      <c r="T337" t="s">
        <v>122</v>
      </c>
    </row>
    <row r="338" spans="1:20" x14ac:dyDescent="0.3">
      <c r="A338" t="s">
        <v>21</v>
      </c>
      <c r="B338" t="s">
        <v>871</v>
      </c>
      <c r="C338" t="s">
        <v>871</v>
      </c>
      <c r="D338" t="s">
        <v>872</v>
      </c>
      <c r="E338" t="s">
        <v>865</v>
      </c>
      <c r="F338" t="s">
        <v>31</v>
      </c>
      <c r="G338" s="6">
        <v>12500</v>
      </c>
      <c r="H338" s="6">
        <v>15</v>
      </c>
      <c r="I338" s="6">
        <v>1875</v>
      </c>
      <c r="J338" s="6">
        <v>43.75</v>
      </c>
      <c r="K338" s="6">
        <v>0</v>
      </c>
      <c r="L338" s="6">
        <v>10668.75</v>
      </c>
      <c r="M338" s="6">
        <v>-12544</v>
      </c>
      <c r="N338" s="6">
        <v>-12544</v>
      </c>
      <c r="O338" s="6">
        <v>-10668.962630792226</v>
      </c>
      <c r="P338" s="6">
        <v>0</v>
      </c>
      <c r="Q338" s="6">
        <v>1875</v>
      </c>
      <c r="R338" t="s">
        <v>844</v>
      </c>
      <c r="S338" s="7">
        <v>44225.490104166704</v>
      </c>
      <c r="T338" t="s">
        <v>483</v>
      </c>
    </row>
    <row r="339" spans="1:20" x14ac:dyDescent="0.3">
      <c r="A339" t="s">
        <v>21</v>
      </c>
      <c r="B339" t="s">
        <v>873</v>
      </c>
      <c r="C339" t="s">
        <v>873</v>
      </c>
      <c r="D339" t="s">
        <v>869</v>
      </c>
      <c r="E339" t="s">
        <v>865</v>
      </c>
      <c r="F339" t="s">
        <v>31</v>
      </c>
      <c r="G339" s="6">
        <v>1050</v>
      </c>
      <c r="H339" s="6">
        <v>15</v>
      </c>
      <c r="I339" s="6">
        <v>157.5</v>
      </c>
      <c r="J339" s="6">
        <v>3.68</v>
      </c>
      <c r="K339" s="6">
        <v>0</v>
      </c>
      <c r="L339" s="6">
        <v>896.18</v>
      </c>
      <c r="M339" s="6">
        <v>-1054</v>
      </c>
      <c r="N339" s="6">
        <v>-1054</v>
      </c>
      <c r="O339" s="6">
        <v>-896.45216764102952</v>
      </c>
      <c r="P339" s="6">
        <v>-0.5</v>
      </c>
      <c r="Q339" s="6">
        <v>158</v>
      </c>
      <c r="R339" t="s">
        <v>844</v>
      </c>
      <c r="S339" s="7">
        <v>44225.490104166704</v>
      </c>
      <c r="T339" t="s">
        <v>49</v>
      </c>
    </row>
    <row r="340" spans="1:20" x14ac:dyDescent="0.3">
      <c r="A340" t="s">
        <v>21</v>
      </c>
      <c r="B340" t="s">
        <v>874</v>
      </c>
      <c r="C340" t="s">
        <v>874</v>
      </c>
      <c r="D340" t="s">
        <v>872</v>
      </c>
      <c r="E340" t="s">
        <v>865</v>
      </c>
      <c r="F340" t="s">
        <v>31</v>
      </c>
      <c r="G340" s="6">
        <v>13500</v>
      </c>
      <c r="H340" s="6">
        <v>15</v>
      </c>
      <c r="I340" s="6">
        <v>2025</v>
      </c>
      <c r="J340" s="6">
        <v>47.25</v>
      </c>
      <c r="K340" s="6">
        <v>0</v>
      </c>
      <c r="L340" s="6">
        <v>11522.25</v>
      </c>
      <c r="M340" s="6">
        <v>-13547</v>
      </c>
      <c r="N340" s="6">
        <v>-13547</v>
      </c>
      <c r="O340" s="6">
        <v>-11522.037369207772</v>
      </c>
      <c r="P340" s="6">
        <v>0</v>
      </c>
      <c r="Q340" s="6">
        <v>2025</v>
      </c>
      <c r="R340" t="s">
        <v>844</v>
      </c>
      <c r="S340" s="7">
        <v>44225.490104166704</v>
      </c>
      <c r="T340" t="s">
        <v>77</v>
      </c>
    </row>
    <row r="341" spans="1:20" x14ac:dyDescent="0.3">
      <c r="A341" t="s">
        <v>21</v>
      </c>
      <c r="B341" t="s">
        <v>875</v>
      </c>
      <c r="C341" t="s">
        <v>875</v>
      </c>
      <c r="D341" t="s">
        <v>869</v>
      </c>
      <c r="E341" t="s">
        <v>865</v>
      </c>
      <c r="F341" t="s">
        <v>31</v>
      </c>
      <c r="G341" s="6">
        <v>19876.13</v>
      </c>
      <c r="H341" s="6">
        <v>15</v>
      </c>
      <c r="I341" s="6">
        <v>2981.42</v>
      </c>
      <c r="J341" s="6">
        <v>69.569999999999993</v>
      </c>
      <c r="K341" s="6">
        <v>0</v>
      </c>
      <c r="L341" s="6">
        <v>16964.28</v>
      </c>
      <c r="M341" s="6">
        <v>-13962</v>
      </c>
      <c r="N341" s="6">
        <v>-13962</v>
      </c>
      <c r="O341" s="6">
        <v>-11875.004505231704</v>
      </c>
      <c r="P341" s="6">
        <v>894.89</v>
      </c>
      <c r="Q341" s="6">
        <v>2086.5300000000002</v>
      </c>
      <c r="R341" t="s">
        <v>844</v>
      </c>
      <c r="S341" s="7">
        <v>44225.490104166704</v>
      </c>
      <c r="T341" t="s">
        <v>77</v>
      </c>
    </row>
    <row r="342" spans="1:20" x14ac:dyDescent="0.3">
      <c r="A342" t="s">
        <v>21</v>
      </c>
      <c r="B342" t="s">
        <v>876</v>
      </c>
      <c r="C342" t="s">
        <v>876</v>
      </c>
      <c r="D342" t="s">
        <v>869</v>
      </c>
      <c r="E342" t="s">
        <v>865</v>
      </c>
      <c r="F342" t="s">
        <v>31</v>
      </c>
      <c r="G342" s="6">
        <v>15250</v>
      </c>
      <c r="H342" s="6">
        <v>15</v>
      </c>
      <c r="I342" s="6">
        <v>2287.5</v>
      </c>
      <c r="J342" s="6">
        <v>53.39</v>
      </c>
      <c r="K342" s="6">
        <v>0</v>
      </c>
      <c r="L342" s="6">
        <v>13015.89</v>
      </c>
      <c r="M342" s="6">
        <v>-8863</v>
      </c>
      <c r="N342" s="6">
        <v>-8863</v>
      </c>
      <c r="O342" s="6">
        <v>-7538.1881445875715</v>
      </c>
      <c r="P342" s="6">
        <v>962.13</v>
      </c>
      <c r="Q342" s="6">
        <v>1325.37</v>
      </c>
      <c r="R342" t="s">
        <v>844</v>
      </c>
      <c r="S342" s="7">
        <v>44225.490104166704</v>
      </c>
      <c r="T342" t="s">
        <v>147</v>
      </c>
    </row>
    <row r="343" spans="1:20" x14ac:dyDescent="0.3">
      <c r="A343" t="s">
        <v>21</v>
      </c>
      <c r="B343" t="s">
        <v>877</v>
      </c>
      <c r="C343" t="s">
        <v>877</v>
      </c>
      <c r="D343" t="s">
        <v>878</v>
      </c>
      <c r="E343" t="s">
        <v>879</v>
      </c>
      <c r="F343" t="s">
        <v>31</v>
      </c>
      <c r="G343" s="6">
        <v>35662.67</v>
      </c>
      <c r="H343" s="6">
        <v>15</v>
      </c>
      <c r="I343" s="6">
        <v>5349.4</v>
      </c>
      <c r="J343" s="6">
        <v>274.81</v>
      </c>
      <c r="K343" s="6">
        <v>96.71</v>
      </c>
      <c r="L343" s="6">
        <v>30684.79</v>
      </c>
      <c r="M343" s="6">
        <v>-2764</v>
      </c>
      <c r="N343" s="6">
        <v>-2764</v>
      </c>
      <c r="O343" s="6">
        <v>-2353.6746506581667</v>
      </c>
      <c r="P343" s="6">
        <v>4939.45</v>
      </c>
      <c r="Q343" s="6">
        <v>409.95</v>
      </c>
      <c r="R343" t="s">
        <v>880</v>
      </c>
      <c r="S343" s="7">
        <v>44216.412708333301</v>
      </c>
      <c r="T343" t="s">
        <v>38</v>
      </c>
    </row>
    <row r="344" spans="1:20" x14ac:dyDescent="0.3">
      <c r="A344" t="s">
        <v>21</v>
      </c>
      <c r="B344" t="s">
        <v>881</v>
      </c>
      <c r="C344" t="s">
        <v>881</v>
      </c>
      <c r="D344" t="s">
        <v>869</v>
      </c>
      <c r="E344" t="s">
        <v>865</v>
      </c>
      <c r="F344" t="s">
        <v>31</v>
      </c>
      <c r="G344" s="6">
        <v>3650</v>
      </c>
      <c r="H344" s="6">
        <v>15</v>
      </c>
      <c r="I344" s="6">
        <v>547.5</v>
      </c>
      <c r="J344" s="6">
        <v>12.79</v>
      </c>
      <c r="K344" s="6">
        <v>0</v>
      </c>
      <c r="L344" s="6">
        <v>3115.29</v>
      </c>
      <c r="M344" s="6">
        <v>-3663</v>
      </c>
      <c r="N344" s="6">
        <v>-3663</v>
      </c>
      <c r="O344" s="6">
        <v>-3115.4686099940209</v>
      </c>
      <c r="P344" s="6">
        <v>-0.5</v>
      </c>
      <c r="Q344" s="6">
        <v>548</v>
      </c>
      <c r="R344" t="s">
        <v>844</v>
      </c>
      <c r="S344" s="7">
        <v>44225.490104166704</v>
      </c>
      <c r="T344" t="s">
        <v>54</v>
      </c>
    </row>
    <row r="345" spans="1:20" x14ac:dyDescent="0.3">
      <c r="A345" t="s">
        <v>21</v>
      </c>
      <c r="B345" t="s">
        <v>882</v>
      </c>
      <c r="C345" t="s">
        <v>882</v>
      </c>
      <c r="D345" t="s">
        <v>883</v>
      </c>
      <c r="E345" t="s">
        <v>884</v>
      </c>
      <c r="F345" t="s">
        <v>31</v>
      </c>
      <c r="G345" s="6">
        <v>17100</v>
      </c>
      <c r="H345" s="6">
        <v>15</v>
      </c>
      <c r="I345" s="6">
        <v>2565</v>
      </c>
      <c r="J345" s="6">
        <v>209.85</v>
      </c>
      <c r="K345" s="6">
        <v>0</v>
      </c>
      <c r="L345" s="6">
        <v>14744.85</v>
      </c>
      <c r="M345" s="6">
        <v>-17310</v>
      </c>
      <c r="N345" s="6">
        <v>-17310</v>
      </c>
      <c r="O345" s="6">
        <v>-14744.977772770995</v>
      </c>
      <c r="P345" s="6">
        <v>0</v>
      </c>
      <c r="Q345" s="6">
        <v>2565</v>
      </c>
      <c r="R345" t="s">
        <v>885</v>
      </c>
      <c r="S345" s="7">
        <v>44126.598854166703</v>
      </c>
      <c r="T345" t="s">
        <v>886</v>
      </c>
    </row>
    <row r="346" spans="1:20" x14ac:dyDescent="0.3">
      <c r="A346" t="s">
        <v>21</v>
      </c>
      <c r="B346" t="s">
        <v>887</v>
      </c>
      <c r="C346" t="s">
        <v>888</v>
      </c>
      <c r="D346" t="s">
        <v>889</v>
      </c>
      <c r="E346" t="s">
        <v>45</v>
      </c>
      <c r="F346" t="s">
        <v>31</v>
      </c>
      <c r="G346" s="6">
        <v>-7887.19</v>
      </c>
      <c r="H346" s="6">
        <v>15</v>
      </c>
      <c r="I346" s="6">
        <v>-1183.08</v>
      </c>
      <c r="J346" s="6">
        <v>122.39</v>
      </c>
      <c r="K346" s="6">
        <v>-35.340000000000003</v>
      </c>
      <c r="L346" s="6">
        <v>-6617.06</v>
      </c>
      <c r="M346" s="6">
        <v>-7800</v>
      </c>
      <c r="N346" s="6">
        <v>-7800</v>
      </c>
      <c r="O346" s="6">
        <v>-6616.9412343881004</v>
      </c>
      <c r="P346" s="6">
        <v>-2366.2199999999998</v>
      </c>
      <c r="Q346" s="6">
        <v>1183.1400000000001</v>
      </c>
      <c r="R346" t="s">
        <v>890</v>
      </c>
      <c r="S346" s="7">
        <v>44130.362129629597</v>
      </c>
      <c r="T346" t="s">
        <v>38</v>
      </c>
    </row>
    <row r="347" spans="1:20" x14ac:dyDescent="0.3">
      <c r="A347" t="s">
        <v>21</v>
      </c>
      <c r="B347" t="s">
        <v>743</v>
      </c>
      <c r="C347" t="s">
        <v>891</v>
      </c>
      <c r="D347" t="s">
        <v>744</v>
      </c>
      <c r="E347" t="s">
        <v>892</v>
      </c>
      <c r="F347" t="s">
        <v>31</v>
      </c>
      <c r="G347" s="6">
        <v>-10796.85</v>
      </c>
      <c r="H347" s="6">
        <v>15</v>
      </c>
      <c r="I347" s="6">
        <v>-1619.53</v>
      </c>
      <c r="J347" s="6">
        <v>112.21</v>
      </c>
      <c r="K347" s="6">
        <v>0</v>
      </c>
      <c r="L347" s="6">
        <v>-9065.11</v>
      </c>
      <c r="M347" s="6">
        <v>10685</v>
      </c>
      <c r="N347" s="6">
        <v>10685</v>
      </c>
      <c r="O347" s="6">
        <v>9065.4154328082186</v>
      </c>
      <c r="P347" s="6">
        <v>0.47</v>
      </c>
      <c r="Q347" s="6">
        <v>-1620</v>
      </c>
      <c r="R347" t="s">
        <v>893</v>
      </c>
      <c r="S347" s="7">
        <v>44173.419004629599</v>
      </c>
      <c r="T347" t="s">
        <v>98</v>
      </c>
    </row>
    <row r="348" spans="1:20" x14ac:dyDescent="0.3">
      <c r="A348" t="s">
        <v>21</v>
      </c>
      <c r="B348" t="s">
        <v>722</v>
      </c>
      <c r="C348" t="s">
        <v>894</v>
      </c>
      <c r="D348" t="s">
        <v>723</v>
      </c>
      <c r="E348" t="s">
        <v>45</v>
      </c>
      <c r="F348" t="s">
        <v>31</v>
      </c>
      <c r="G348" s="6">
        <v>-16625.87</v>
      </c>
      <c r="H348" s="6">
        <v>15</v>
      </c>
      <c r="I348" s="6">
        <v>-2493.88</v>
      </c>
      <c r="J348" s="6">
        <v>91.81</v>
      </c>
      <c r="K348" s="6">
        <v>-76.709999999999994</v>
      </c>
      <c r="L348" s="6">
        <v>-14116.89</v>
      </c>
      <c r="M348" s="6">
        <v>16611</v>
      </c>
      <c r="N348" s="6">
        <v>16611</v>
      </c>
      <c r="O348" s="6">
        <v>14117.08546864474</v>
      </c>
      <c r="P348" s="6">
        <v>0.12</v>
      </c>
      <c r="Q348" s="6">
        <v>-2494</v>
      </c>
      <c r="R348" t="s">
        <v>895</v>
      </c>
      <c r="S348" s="7">
        <v>44160.478530092601</v>
      </c>
      <c r="T348" t="s">
        <v>38</v>
      </c>
    </row>
    <row r="349" spans="1:20" x14ac:dyDescent="0.3">
      <c r="A349" t="s">
        <v>21</v>
      </c>
      <c r="B349" t="s">
        <v>896</v>
      </c>
      <c r="C349" t="s">
        <v>896</v>
      </c>
      <c r="D349" t="s">
        <v>897</v>
      </c>
      <c r="E349" t="s">
        <v>898</v>
      </c>
      <c r="F349" t="s">
        <v>31</v>
      </c>
      <c r="G349" s="6">
        <v>30900</v>
      </c>
      <c r="H349" s="6">
        <v>15</v>
      </c>
      <c r="I349" s="6">
        <v>4635</v>
      </c>
      <c r="J349" s="6">
        <v>258.16000000000003</v>
      </c>
      <c r="K349" s="6">
        <v>0</v>
      </c>
      <c r="L349" s="6">
        <v>26523.16</v>
      </c>
      <c r="M349" s="6">
        <v>65780</v>
      </c>
      <c r="N349" s="6">
        <v>65780</v>
      </c>
      <c r="O349" s="6">
        <v>55994.752732510518</v>
      </c>
      <c r="P349" s="6">
        <v>14420.25</v>
      </c>
      <c r="Q349" s="6">
        <v>-9785.2499999999909</v>
      </c>
      <c r="R349" t="s">
        <v>899</v>
      </c>
      <c r="S349" s="7">
        <v>44196.302291666703</v>
      </c>
      <c r="T349" t="s">
        <v>122</v>
      </c>
    </row>
    <row r="350" spans="1:20" x14ac:dyDescent="0.3">
      <c r="A350" t="s">
        <v>21</v>
      </c>
      <c r="B350" t="s">
        <v>900</v>
      </c>
      <c r="C350" t="s">
        <v>900</v>
      </c>
      <c r="D350" t="s">
        <v>897</v>
      </c>
      <c r="E350" t="s">
        <v>898</v>
      </c>
      <c r="F350" t="s">
        <v>31</v>
      </c>
      <c r="G350" s="6">
        <v>11350</v>
      </c>
      <c r="H350" s="6">
        <v>15</v>
      </c>
      <c r="I350" s="6">
        <v>1702.5</v>
      </c>
      <c r="J350" s="6">
        <v>39.729999999999997</v>
      </c>
      <c r="K350" s="6">
        <v>0</v>
      </c>
      <c r="L350" s="6">
        <v>9687.23</v>
      </c>
      <c r="M350" s="6">
        <v>-11390</v>
      </c>
      <c r="N350" s="6">
        <v>-11390</v>
      </c>
      <c r="O350" s="6">
        <v>-9687.4596412733226</v>
      </c>
      <c r="P350" s="6">
        <v>-0.5</v>
      </c>
      <c r="Q350" s="6">
        <v>1703</v>
      </c>
      <c r="R350" t="s">
        <v>899</v>
      </c>
      <c r="S350" s="7">
        <v>44196.302291666703</v>
      </c>
      <c r="T350" t="s">
        <v>483</v>
      </c>
    </row>
    <row r="351" spans="1:20" x14ac:dyDescent="0.3">
      <c r="A351" t="s">
        <v>21</v>
      </c>
      <c r="B351" t="s">
        <v>901</v>
      </c>
      <c r="C351" t="s">
        <v>901</v>
      </c>
      <c r="D351" t="s">
        <v>897</v>
      </c>
      <c r="E351" t="s">
        <v>898</v>
      </c>
      <c r="F351" t="s">
        <v>31</v>
      </c>
      <c r="G351" s="6">
        <v>4000</v>
      </c>
      <c r="H351" s="6">
        <v>15</v>
      </c>
      <c r="I351" s="6">
        <v>600</v>
      </c>
      <c r="J351" s="6">
        <v>14</v>
      </c>
      <c r="K351" s="6">
        <v>0</v>
      </c>
      <c r="L351" s="6">
        <v>3414</v>
      </c>
      <c r="M351" s="6">
        <v>-4014</v>
      </c>
      <c r="N351" s="6">
        <v>-4014</v>
      </c>
      <c r="O351" s="6">
        <v>-3414</v>
      </c>
      <c r="P351" s="6">
        <v>0</v>
      </c>
      <c r="Q351" s="6">
        <v>600</v>
      </c>
      <c r="R351" t="s">
        <v>899</v>
      </c>
      <c r="S351" s="7">
        <v>44196.302291666703</v>
      </c>
      <c r="T351" t="s">
        <v>124</v>
      </c>
    </row>
    <row r="352" spans="1:20" x14ac:dyDescent="0.3">
      <c r="A352" t="s">
        <v>21</v>
      </c>
      <c r="B352" t="s">
        <v>902</v>
      </c>
      <c r="C352" t="s">
        <v>902</v>
      </c>
      <c r="D352" t="s">
        <v>897</v>
      </c>
      <c r="E352" t="s">
        <v>898</v>
      </c>
      <c r="F352" t="s">
        <v>31</v>
      </c>
      <c r="G352" s="6">
        <v>3600</v>
      </c>
      <c r="H352" s="6">
        <v>15</v>
      </c>
      <c r="I352" s="6">
        <v>540</v>
      </c>
      <c r="J352" s="6">
        <v>12.6</v>
      </c>
      <c r="K352" s="6">
        <v>0</v>
      </c>
      <c r="L352" s="6">
        <v>3072.6</v>
      </c>
      <c r="M352" s="6">
        <v>-3613</v>
      </c>
      <c r="N352" s="6">
        <v>-3613</v>
      </c>
      <c r="O352" s="6">
        <v>-3072.9402092675637</v>
      </c>
      <c r="P352" s="6">
        <v>0</v>
      </c>
      <c r="Q352" s="6">
        <v>540</v>
      </c>
      <c r="R352" t="s">
        <v>899</v>
      </c>
      <c r="S352" s="7">
        <v>44196.302291666703</v>
      </c>
      <c r="T352" t="s">
        <v>33</v>
      </c>
    </row>
    <row r="353" spans="1:20" x14ac:dyDescent="0.3">
      <c r="A353" t="s">
        <v>21</v>
      </c>
      <c r="B353" t="s">
        <v>903</v>
      </c>
      <c r="C353" t="s">
        <v>903</v>
      </c>
      <c r="D353" t="s">
        <v>897</v>
      </c>
      <c r="E353" t="s">
        <v>898</v>
      </c>
      <c r="F353" t="s">
        <v>31</v>
      </c>
      <c r="G353" s="6">
        <v>13500</v>
      </c>
      <c r="H353" s="6">
        <v>15</v>
      </c>
      <c r="I353" s="6">
        <v>2025</v>
      </c>
      <c r="J353" s="6">
        <v>47.25</v>
      </c>
      <c r="K353" s="6">
        <v>0</v>
      </c>
      <c r="L353" s="6">
        <v>11522.25</v>
      </c>
      <c r="M353" s="6">
        <v>-13547</v>
      </c>
      <c r="N353" s="6">
        <v>-13547</v>
      </c>
      <c r="O353" s="6">
        <v>-11522.037369207772</v>
      </c>
      <c r="P353" s="6">
        <v>0</v>
      </c>
      <c r="Q353" s="6">
        <v>2025</v>
      </c>
      <c r="R353" t="s">
        <v>899</v>
      </c>
      <c r="S353" s="7">
        <v>44196.302291666703</v>
      </c>
      <c r="T353" t="s">
        <v>77</v>
      </c>
    </row>
    <row r="354" spans="1:20" x14ac:dyDescent="0.3">
      <c r="A354" t="s">
        <v>21</v>
      </c>
      <c r="B354" t="s">
        <v>904</v>
      </c>
      <c r="C354" t="s">
        <v>904</v>
      </c>
      <c r="D354" t="s">
        <v>897</v>
      </c>
      <c r="E354" t="s">
        <v>898</v>
      </c>
      <c r="F354" t="s">
        <v>31</v>
      </c>
      <c r="G354" s="6">
        <v>1900</v>
      </c>
      <c r="H354" s="6">
        <v>15</v>
      </c>
      <c r="I354" s="6">
        <v>285</v>
      </c>
      <c r="J354" s="6">
        <v>6.65</v>
      </c>
      <c r="K354" s="6">
        <v>0</v>
      </c>
      <c r="L354" s="6">
        <v>1621.65</v>
      </c>
      <c r="M354" s="6">
        <v>-1907</v>
      </c>
      <c r="N354" s="6">
        <v>-1907</v>
      </c>
      <c r="O354" s="6">
        <v>-1621.9476831091181</v>
      </c>
      <c r="P354" s="6">
        <v>0</v>
      </c>
      <c r="Q354" s="6">
        <v>285</v>
      </c>
      <c r="R354" t="s">
        <v>899</v>
      </c>
      <c r="S354" s="7">
        <v>44196.302291666703</v>
      </c>
      <c r="T354" t="s">
        <v>49</v>
      </c>
    </row>
    <row r="355" spans="1:20" x14ac:dyDescent="0.3">
      <c r="A355" t="s">
        <v>21</v>
      </c>
      <c r="B355" t="s">
        <v>905</v>
      </c>
      <c r="C355" t="s">
        <v>905</v>
      </c>
      <c r="D355" t="s">
        <v>897</v>
      </c>
      <c r="E355" t="s">
        <v>898</v>
      </c>
      <c r="F355" t="s">
        <v>31</v>
      </c>
      <c r="G355" s="6">
        <v>30000</v>
      </c>
      <c r="H355" s="6">
        <v>15</v>
      </c>
      <c r="I355" s="6">
        <v>4500</v>
      </c>
      <c r="J355" s="6">
        <v>105</v>
      </c>
      <c r="K355" s="6">
        <v>0</v>
      </c>
      <c r="L355" s="6">
        <v>25605</v>
      </c>
      <c r="M355" s="6">
        <v>-30105</v>
      </c>
      <c r="N355" s="6">
        <v>-30105</v>
      </c>
      <c r="O355" s="6">
        <v>-25605</v>
      </c>
      <c r="P355" s="6">
        <v>0</v>
      </c>
      <c r="Q355" s="6">
        <v>4500</v>
      </c>
      <c r="R355" t="s">
        <v>899</v>
      </c>
      <c r="S355" s="7">
        <v>44196.302291666703</v>
      </c>
      <c r="T355" t="s">
        <v>825</v>
      </c>
    </row>
    <row r="356" spans="1:20" x14ac:dyDescent="0.3">
      <c r="A356" t="s">
        <v>21</v>
      </c>
      <c r="B356" t="s">
        <v>906</v>
      </c>
      <c r="C356" t="s">
        <v>906</v>
      </c>
      <c r="D356" t="s">
        <v>897</v>
      </c>
      <c r="E356" t="s">
        <v>898</v>
      </c>
      <c r="F356" t="s">
        <v>31</v>
      </c>
      <c r="G356" s="6">
        <v>1200</v>
      </c>
      <c r="H356" s="6">
        <v>15</v>
      </c>
      <c r="I356" s="6">
        <v>180</v>
      </c>
      <c r="J356" s="6">
        <v>4.2</v>
      </c>
      <c r="K356" s="6">
        <v>0</v>
      </c>
      <c r="L356" s="6">
        <v>1024.2</v>
      </c>
      <c r="M356" s="6">
        <v>-1204</v>
      </c>
      <c r="N356" s="6">
        <v>-1204</v>
      </c>
      <c r="O356" s="6">
        <v>-1024.0298953662182</v>
      </c>
      <c r="P356" s="6">
        <v>0</v>
      </c>
      <c r="Q356" s="6">
        <v>180</v>
      </c>
      <c r="R356" t="s">
        <v>899</v>
      </c>
      <c r="S356" s="7">
        <v>44196.302291666703</v>
      </c>
      <c r="T356" t="s">
        <v>66</v>
      </c>
    </row>
    <row r="357" spans="1:20" x14ac:dyDescent="0.3">
      <c r="A357" t="s">
        <v>21</v>
      </c>
      <c r="B357" t="s">
        <v>907</v>
      </c>
      <c r="C357" t="s">
        <v>907</v>
      </c>
      <c r="D357" t="s">
        <v>908</v>
      </c>
      <c r="E357" t="s">
        <v>909</v>
      </c>
      <c r="F357" t="s">
        <v>31</v>
      </c>
      <c r="G357" s="6">
        <v>20073.09</v>
      </c>
      <c r="H357" s="6">
        <v>15</v>
      </c>
      <c r="I357" s="6">
        <v>3010.96</v>
      </c>
      <c r="J357" s="6">
        <v>220.26</v>
      </c>
      <c r="K357" s="6">
        <v>200</v>
      </c>
      <c r="L357" s="6">
        <v>17482.39</v>
      </c>
      <c r="M357" s="6">
        <v>-20493</v>
      </c>
      <c r="N357" s="6">
        <v>-20493</v>
      </c>
      <c r="O357" s="6">
        <v>-17482.091423315367</v>
      </c>
      <c r="P357" s="6">
        <v>-0.04</v>
      </c>
      <c r="Q357" s="6">
        <v>3011</v>
      </c>
      <c r="R357" t="s">
        <v>899</v>
      </c>
      <c r="S357" s="7">
        <v>44259.374212962997</v>
      </c>
      <c r="T357" t="s">
        <v>38</v>
      </c>
    </row>
    <row r="358" spans="1:20" x14ac:dyDescent="0.3">
      <c r="A358" t="s">
        <v>21</v>
      </c>
      <c r="B358" t="s">
        <v>625</v>
      </c>
      <c r="C358" t="s">
        <v>910</v>
      </c>
      <c r="D358" t="s">
        <v>626</v>
      </c>
      <c r="E358" t="s">
        <v>44</v>
      </c>
      <c r="F358" t="s">
        <v>31</v>
      </c>
      <c r="G358" s="6">
        <v>3702.73</v>
      </c>
      <c r="H358" s="6">
        <v>15</v>
      </c>
      <c r="I358" s="6">
        <v>555.41</v>
      </c>
      <c r="J358" s="6">
        <v>162.96</v>
      </c>
      <c r="K358" s="6">
        <v>29</v>
      </c>
      <c r="L358" s="6">
        <v>3339.28</v>
      </c>
      <c r="M358" s="6">
        <v>-3895</v>
      </c>
      <c r="N358" s="6">
        <v>-3895</v>
      </c>
      <c r="O358" s="6">
        <v>-3339.5457918345237</v>
      </c>
      <c r="P358" s="6">
        <v>0.41</v>
      </c>
      <c r="Q358" s="6">
        <v>555</v>
      </c>
      <c r="R358" t="s">
        <v>720</v>
      </c>
      <c r="S358" s="7">
        <v>44259.588287036997</v>
      </c>
      <c r="T358" t="s">
        <v>317</v>
      </c>
    </row>
    <row r="359" spans="1:20" x14ac:dyDescent="0.3">
      <c r="A359" t="s">
        <v>21</v>
      </c>
      <c r="B359" t="s">
        <v>625</v>
      </c>
      <c r="C359" t="s">
        <v>911</v>
      </c>
      <c r="D359" t="s">
        <v>626</v>
      </c>
      <c r="E359" t="s">
        <v>44</v>
      </c>
      <c r="F359" t="s">
        <v>31</v>
      </c>
      <c r="G359" s="6">
        <v>-2680.13</v>
      </c>
      <c r="H359" s="6">
        <v>15</v>
      </c>
      <c r="I359" s="6">
        <v>-402.02</v>
      </c>
      <c r="J359" s="6">
        <v>-9.3800000000000008</v>
      </c>
      <c r="K359" s="6">
        <v>-25</v>
      </c>
      <c r="L359" s="6">
        <v>-2312.4899999999998</v>
      </c>
      <c r="M359" s="6">
        <v>2715</v>
      </c>
      <c r="N359" s="6">
        <v>2715</v>
      </c>
      <c r="O359" s="6">
        <v>2312.9074308070335</v>
      </c>
      <c r="P359" s="6">
        <v>-0.02</v>
      </c>
      <c r="Q359" s="6">
        <v>-402</v>
      </c>
      <c r="R359" t="s">
        <v>912</v>
      </c>
      <c r="S359" s="7">
        <v>44259.588287036997</v>
      </c>
      <c r="T359" t="s">
        <v>317</v>
      </c>
    </row>
    <row r="360" spans="1:20" x14ac:dyDescent="0.3">
      <c r="A360" t="s">
        <v>21</v>
      </c>
      <c r="B360" t="s">
        <v>913</v>
      </c>
      <c r="C360" t="s">
        <v>913</v>
      </c>
      <c r="D360" t="s">
        <v>914</v>
      </c>
      <c r="E360" t="s">
        <v>915</v>
      </c>
      <c r="F360" t="s">
        <v>31</v>
      </c>
      <c r="G360" s="6">
        <v>60852</v>
      </c>
      <c r="H360" s="6">
        <v>15</v>
      </c>
      <c r="I360" s="6">
        <v>9127.7999999999993</v>
      </c>
      <c r="J360" s="6">
        <v>362.99</v>
      </c>
      <c r="K360" s="6">
        <v>0</v>
      </c>
      <c r="L360" s="6">
        <v>52087.19</v>
      </c>
      <c r="M360" s="6">
        <v>5762</v>
      </c>
      <c r="N360" s="6">
        <v>5762</v>
      </c>
      <c r="O360" s="6">
        <v>4902.8250887568556</v>
      </c>
      <c r="P360" s="6">
        <v>9986.77</v>
      </c>
      <c r="Q360" s="6">
        <v>-858.969999999999</v>
      </c>
      <c r="R360" t="s">
        <v>916</v>
      </c>
      <c r="S360" s="7">
        <v>44286.387453703697</v>
      </c>
      <c r="T360" t="s">
        <v>122</v>
      </c>
    </row>
    <row r="361" spans="1:20" x14ac:dyDescent="0.3">
      <c r="A361" t="s">
        <v>21</v>
      </c>
      <c r="B361" t="s">
        <v>917</v>
      </c>
      <c r="C361" t="s">
        <v>917</v>
      </c>
      <c r="D361" t="s">
        <v>914</v>
      </c>
      <c r="E361" t="s">
        <v>915</v>
      </c>
      <c r="F361" t="s">
        <v>31</v>
      </c>
      <c r="G361" s="6">
        <v>5100</v>
      </c>
      <c r="H361" s="6">
        <v>15</v>
      </c>
      <c r="I361" s="6">
        <v>765</v>
      </c>
      <c r="J361" s="6">
        <v>17.850000000000001</v>
      </c>
      <c r="K361" s="6">
        <v>0</v>
      </c>
      <c r="L361" s="6">
        <v>4352.8500000000004</v>
      </c>
      <c r="M361" s="6">
        <v>-5118</v>
      </c>
      <c r="N361" s="6">
        <v>-5118</v>
      </c>
      <c r="O361" s="6">
        <v>-4352.9775784753365</v>
      </c>
      <c r="P361" s="6">
        <v>0</v>
      </c>
      <c r="Q361" s="6">
        <v>765</v>
      </c>
      <c r="R361" t="s">
        <v>916</v>
      </c>
      <c r="S361" s="7">
        <v>44286.387453703697</v>
      </c>
      <c r="T361" t="s">
        <v>124</v>
      </c>
    </row>
    <row r="362" spans="1:20" x14ac:dyDescent="0.3">
      <c r="A362" t="s">
        <v>21</v>
      </c>
      <c r="B362" t="s">
        <v>918</v>
      </c>
      <c r="C362" t="s">
        <v>918</v>
      </c>
      <c r="D362" t="s">
        <v>914</v>
      </c>
      <c r="E362" t="s">
        <v>915</v>
      </c>
      <c r="F362" t="s">
        <v>31</v>
      </c>
      <c r="G362" s="6">
        <v>641.96</v>
      </c>
      <c r="H362" s="6">
        <v>15</v>
      </c>
      <c r="I362" s="6">
        <v>96.29</v>
      </c>
      <c r="J362" s="6">
        <v>2.25</v>
      </c>
      <c r="K362" s="6">
        <v>0</v>
      </c>
      <c r="L362" s="6">
        <v>547.91999999999996</v>
      </c>
      <c r="M362" s="6">
        <v>-644</v>
      </c>
      <c r="N362" s="6">
        <v>-644</v>
      </c>
      <c r="O362" s="6">
        <v>-547.74138867760507</v>
      </c>
      <c r="P362" s="6">
        <v>0.28999999999999998</v>
      </c>
      <c r="Q362" s="6">
        <v>96</v>
      </c>
      <c r="R362" t="s">
        <v>916</v>
      </c>
      <c r="S362" s="7">
        <v>44286.387453703697</v>
      </c>
      <c r="T362" t="s">
        <v>33</v>
      </c>
    </row>
    <row r="363" spans="1:20" x14ac:dyDescent="0.3">
      <c r="A363" t="s">
        <v>21</v>
      </c>
      <c r="B363" t="s">
        <v>919</v>
      </c>
      <c r="C363" t="s">
        <v>919</v>
      </c>
      <c r="D363" t="s">
        <v>920</v>
      </c>
      <c r="E363" t="s">
        <v>921</v>
      </c>
      <c r="F363" t="s">
        <v>31</v>
      </c>
      <c r="G363" s="6">
        <v>19300</v>
      </c>
      <c r="H363" s="6">
        <v>15</v>
      </c>
      <c r="I363" s="6">
        <v>2895</v>
      </c>
      <c r="J363" s="6">
        <v>217.56</v>
      </c>
      <c r="K363" s="6">
        <v>100</v>
      </c>
      <c r="L363" s="6">
        <v>16722.560000000001</v>
      </c>
      <c r="M363" s="6">
        <v>-9618</v>
      </c>
      <c r="N363" s="6">
        <v>-9618</v>
      </c>
      <c r="O363" s="6">
        <v>-8198.6537612220891</v>
      </c>
      <c r="P363" s="6">
        <v>1475.72</v>
      </c>
      <c r="Q363" s="6">
        <v>1419.28</v>
      </c>
      <c r="R363" t="s">
        <v>922</v>
      </c>
      <c r="S363" s="7">
        <v>44347.313634259299</v>
      </c>
      <c r="T363" t="s">
        <v>38</v>
      </c>
    </row>
    <row r="364" spans="1:20" x14ac:dyDescent="0.3">
      <c r="A364" t="s">
        <v>21</v>
      </c>
      <c r="B364" t="s">
        <v>923</v>
      </c>
      <c r="C364" t="s">
        <v>923</v>
      </c>
      <c r="D364" t="s">
        <v>924</v>
      </c>
      <c r="E364" t="s">
        <v>925</v>
      </c>
      <c r="F364" t="s">
        <v>31</v>
      </c>
      <c r="G364" s="6">
        <v>10750</v>
      </c>
      <c r="H364" s="6">
        <v>15</v>
      </c>
      <c r="I364" s="6">
        <v>1612.5</v>
      </c>
      <c r="J364" s="6">
        <v>187.63</v>
      </c>
      <c r="K364" s="6">
        <v>0</v>
      </c>
      <c r="L364" s="6">
        <v>9325.1299999999992</v>
      </c>
      <c r="M364" s="6">
        <v>-10938</v>
      </c>
      <c r="N364" s="6">
        <v>-10938</v>
      </c>
      <c r="O364" s="6">
        <v>-9325.4454520769123</v>
      </c>
      <c r="P364" s="6">
        <v>-0.5</v>
      </c>
      <c r="Q364" s="6">
        <v>1613</v>
      </c>
      <c r="R364" t="s">
        <v>922</v>
      </c>
      <c r="S364" s="7">
        <v>44481.544513888897</v>
      </c>
      <c r="T364" t="s">
        <v>103</v>
      </c>
    </row>
    <row r="365" spans="1:20" x14ac:dyDescent="0.3">
      <c r="A365" t="s">
        <v>21</v>
      </c>
      <c r="B365" t="s">
        <v>926</v>
      </c>
      <c r="C365" t="s">
        <v>926</v>
      </c>
      <c r="D365" t="s">
        <v>927</v>
      </c>
      <c r="E365" t="s">
        <v>928</v>
      </c>
      <c r="F365" t="s">
        <v>31</v>
      </c>
      <c r="G365" s="6">
        <v>29389.79</v>
      </c>
      <c r="H365" s="6">
        <v>15</v>
      </c>
      <c r="I365" s="6">
        <v>4408.47</v>
      </c>
      <c r="J365" s="6">
        <v>252.87</v>
      </c>
      <c r="K365" s="6">
        <v>185.21</v>
      </c>
      <c r="L365" s="6">
        <v>25419.4</v>
      </c>
      <c r="M365" s="6">
        <v>-29828</v>
      </c>
      <c r="N365" s="6">
        <v>-29828</v>
      </c>
      <c r="O365" s="6">
        <v>-25419.510786388702</v>
      </c>
      <c r="P365" s="6">
        <v>0.47</v>
      </c>
      <c r="Q365" s="6">
        <v>4408</v>
      </c>
      <c r="R365" t="s">
        <v>929</v>
      </c>
      <c r="S365" s="7">
        <v>44376.448460648098</v>
      </c>
      <c r="T365" t="s">
        <v>38</v>
      </c>
    </row>
    <row r="366" spans="1:20" x14ac:dyDescent="0.3">
      <c r="A366" t="s">
        <v>21</v>
      </c>
      <c r="B366" t="s">
        <v>926</v>
      </c>
      <c r="C366" t="s">
        <v>930</v>
      </c>
      <c r="D366" t="s">
        <v>927</v>
      </c>
      <c r="E366" t="s">
        <v>931</v>
      </c>
      <c r="F366" t="s">
        <v>31</v>
      </c>
      <c r="G366" s="6">
        <v>2608.5700000000002</v>
      </c>
      <c r="H366" s="6">
        <v>15</v>
      </c>
      <c r="I366" s="6">
        <v>391.29</v>
      </c>
      <c r="J366" s="6">
        <v>159.13999999999999</v>
      </c>
      <c r="K366" s="6">
        <v>16.440000000000001</v>
      </c>
      <c r="L366" s="6">
        <v>2392.86</v>
      </c>
      <c r="M366" s="6">
        <v>-2784</v>
      </c>
      <c r="N366" s="6">
        <v>-2784</v>
      </c>
      <c r="O366" s="6">
        <v>-2392.7310812994988</v>
      </c>
      <c r="P366" s="6">
        <v>0.28999999999999998</v>
      </c>
      <c r="Q366" s="6">
        <v>391</v>
      </c>
      <c r="R366" t="s">
        <v>932</v>
      </c>
      <c r="S366" s="7">
        <v>44378.472384259301</v>
      </c>
      <c r="T366" t="s">
        <v>38</v>
      </c>
    </row>
    <row r="367" spans="1:20" x14ac:dyDescent="0.3">
      <c r="A367" t="s">
        <v>21</v>
      </c>
      <c r="B367" t="s">
        <v>933</v>
      </c>
      <c r="C367" t="s">
        <v>934</v>
      </c>
      <c r="D367" t="s">
        <v>935</v>
      </c>
      <c r="E367" t="s">
        <v>936</v>
      </c>
      <c r="F367" t="s">
        <v>31</v>
      </c>
      <c r="G367" s="6">
        <v>18000</v>
      </c>
      <c r="H367" s="6">
        <v>15</v>
      </c>
      <c r="I367" s="6">
        <v>2700</v>
      </c>
      <c r="J367" s="6">
        <v>63</v>
      </c>
      <c r="K367" s="6">
        <v>0</v>
      </c>
      <c r="L367" s="6">
        <v>42363</v>
      </c>
      <c r="M367" s="6">
        <v>-120.2</v>
      </c>
      <c r="N367" s="6">
        <v>-120.2</v>
      </c>
      <c r="O367" s="6">
        <v>-102.23288490284006</v>
      </c>
      <c r="P367" s="6">
        <v>2729.28</v>
      </c>
      <c r="Q367" s="6">
        <v>-29.280000000000701</v>
      </c>
      <c r="R367" t="s">
        <v>937</v>
      </c>
      <c r="S367" s="7">
        <v>44452.685497685197</v>
      </c>
      <c r="T367" t="s">
        <v>113</v>
      </c>
    </row>
    <row r="368" spans="1:20" x14ac:dyDescent="0.3">
      <c r="A368" t="s">
        <v>21</v>
      </c>
      <c r="B368" t="s">
        <v>938</v>
      </c>
      <c r="C368" t="s">
        <v>938</v>
      </c>
      <c r="D368" t="s">
        <v>939</v>
      </c>
      <c r="E368" t="s">
        <v>940</v>
      </c>
      <c r="F368" t="s">
        <v>31</v>
      </c>
      <c r="G368" s="6">
        <v>20289.25</v>
      </c>
      <c r="H368" s="6">
        <v>15</v>
      </c>
      <c r="I368" s="6">
        <v>3043.39</v>
      </c>
      <c r="J368" s="6">
        <v>221.05</v>
      </c>
      <c r="K368" s="6">
        <v>0</v>
      </c>
      <c r="L368" s="6">
        <v>17466.91</v>
      </c>
      <c r="M368" s="6">
        <v>-1864.45</v>
      </c>
      <c r="N368" s="6">
        <v>-1864.45</v>
      </c>
      <c r="O368" s="6">
        <v>-1587.796392519856</v>
      </c>
      <c r="P368" s="6">
        <v>2767.1</v>
      </c>
      <c r="Q368" s="6">
        <v>276.29000000000002</v>
      </c>
      <c r="R368" t="s">
        <v>941</v>
      </c>
      <c r="S368" s="7">
        <v>44439.361192129603</v>
      </c>
      <c r="T368" t="s">
        <v>142</v>
      </c>
    </row>
    <row r="369" spans="1:20" x14ac:dyDescent="0.3">
      <c r="A369" t="s">
        <v>21</v>
      </c>
      <c r="B369" t="s">
        <v>942</v>
      </c>
      <c r="C369" t="s">
        <v>942</v>
      </c>
      <c r="D369" t="s">
        <v>943</v>
      </c>
      <c r="E369" t="s">
        <v>944</v>
      </c>
      <c r="F369" t="s">
        <v>31</v>
      </c>
      <c r="G369" s="6">
        <v>72312.600000000006</v>
      </c>
      <c r="H369" s="6">
        <v>15</v>
      </c>
      <c r="I369" s="6">
        <v>10846.89</v>
      </c>
      <c r="J369" s="6">
        <v>403.09</v>
      </c>
      <c r="K369" s="6">
        <v>200</v>
      </c>
      <c r="L369" s="6">
        <v>62068.800000000003</v>
      </c>
      <c r="M369" s="6">
        <v>-72916</v>
      </c>
      <c r="N369" s="6">
        <v>-72916</v>
      </c>
      <c r="O369" s="6">
        <v>-62069.063884604264</v>
      </c>
      <c r="P369" s="6">
        <v>-0.11</v>
      </c>
      <c r="Q369" s="6">
        <v>10847</v>
      </c>
      <c r="R369" t="s">
        <v>941</v>
      </c>
      <c r="S369" s="7">
        <v>44440.477557870399</v>
      </c>
      <c r="T369" t="s">
        <v>38</v>
      </c>
    </row>
    <row r="370" spans="1:20" x14ac:dyDescent="0.3">
      <c r="A370" t="s">
        <v>21</v>
      </c>
      <c r="B370" t="s">
        <v>945</v>
      </c>
      <c r="C370" t="s">
        <v>945</v>
      </c>
      <c r="D370" t="s">
        <v>946</v>
      </c>
      <c r="E370" t="s">
        <v>947</v>
      </c>
      <c r="F370" t="s">
        <v>31</v>
      </c>
      <c r="G370" s="6">
        <v>7125</v>
      </c>
      <c r="H370" s="6">
        <v>15</v>
      </c>
      <c r="I370" s="6">
        <v>1068.75</v>
      </c>
      <c r="J370" s="6">
        <v>174.94</v>
      </c>
      <c r="K370" s="6">
        <v>0</v>
      </c>
      <c r="L370" s="6">
        <v>6231.19</v>
      </c>
      <c r="M370" s="6">
        <v>-1300</v>
      </c>
      <c r="N370" s="6">
        <v>-1300</v>
      </c>
      <c r="O370" s="6">
        <v>-1109.6730932035057</v>
      </c>
      <c r="P370" s="6">
        <v>878.17</v>
      </c>
      <c r="Q370" s="6">
        <v>190.58</v>
      </c>
      <c r="R370" t="s">
        <v>941</v>
      </c>
      <c r="S370" s="7">
        <v>44456.598194444399</v>
      </c>
      <c r="T370" t="s">
        <v>142</v>
      </c>
    </row>
    <row r="371" spans="1:20" x14ac:dyDescent="0.3">
      <c r="A371" t="s">
        <v>21</v>
      </c>
      <c r="B371" t="s">
        <v>948</v>
      </c>
      <c r="C371" t="s">
        <v>949</v>
      </c>
      <c r="D371" t="s">
        <v>950</v>
      </c>
      <c r="E371" t="s">
        <v>951</v>
      </c>
      <c r="F371" t="s">
        <v>31</v>
      </c>
      <c r="G371" s="6">
        <v>4458.8999999999996</v>
      </c>
      <c r="H371" s="6">
        <v>15</v>
      </c>
      <c r="I371" s="6">
        <v>668.84</v>
      </c>
      <c r="J371" s="6">
        <v>165.62</v>
      </c>
      <c r="K371" s="6">
        <v>41.1</v>
      </c>
      <c r="L371" s="6">
        <v>3996.78</v>
      </c>
      <c r="M371" s="6">
        <v>-4666</v>
      </c>
      <c r="N371" s="6">
        <v>-4666</v>
      </c>
      <c r="O371" s="6">
        <v>-3997.1055250963427</v>
      </c>
      <c r="P371" s="6">
        <v>-0.16</v>
      </c>
      <c r="Q371" s="6">
        <v>669</v>
      </c>
      <c r="R371" t="s">
        <v>952</v>
      </c>
      <c r="S371" s="7">
        <v>44606.744594907403</v>
      </c>
      <c r="T371" t="s">
        <v>38</v>
      </c>
    </row>
    <row r="372" spans="1:20" x14ac:dyDescent="0.3">
      <c r="A372" t="s">
        <v>21</v>
      </c>
      <c r="B372" t="s">
        <v>953</v>
      </c>
      <c r="C372" t="s">
        <v>953</v>
      </c>
      <c r="D372" t="s">
        <v>954</v>
      </c>
      <c r="E372" t="s">
        <v>955</v>
      </c>
      <c r="F372" t="s">
        <v>31</v>
      </c>
      <c r="G372" s="6">
        <v>12378</v>
      </c>
      <c r="H372" s="6">
        <v>15</v>
      </c>
      <c r="I372" s="6">
        <v>1856.7</v>
      </c>
      <c r="J372" s="6">
        <v>193.33</v>
      </c>
      <c r="K372" s="6">
        <v>100</v>
      </c>
      <c r="L372" s="6">
        <v>10814.63</v>
      </c>
      <c r="M372" s="6">
        <v>-12671</v>
      </c>
      <c r="N372" s="6">
        <v>-12671</v>
      </c>
      <c r="O372" s="6">
        <v>-10814.348354119102</v>
      </c>
      <c r="P372" s="6">
        <v>-0.3</v>
      </c>
      <c r="Q372" s="6">
        <v>1857</v>
      </c>
      <c r="R372" t="s">
        <v>956</v>
      </c>
      <c r="S372" s="7">
        <v>44610.707407407397</v>
      </c>
      <c r="T372" t="s">
        <v>38</v>
      </c>
    </row>
    <row r="373" spans="1:20" x14ac:dyDescent="0.3">
      <c r="A373" t="s">
        <v>21</v>
      </c>
      <c r="B373" t="s">
        <v>926</v>
      </c>
      <c r="C373" t="s">
        <v>957</v>
      </c>
      <c r="D373" t="s">
        <v>927</v>
      </c>
      <c r="E373" t="s">
        <v>958</v>
      </c>
      <c r="F373" t="s">
        <v>31</v>
      </c>
      <c r="G373" s="6">
        <v>-21477.15</v>
      </c>
      <c r="H373" s="6">
        <v>15</v>
      </c>
      <c r="I373" s="6">
        <v>-3221.57</v>
      </c>
      <c r="J373" s="6">
        <v>74.819999999999993</v>
      </c>
      <c r="K373" s="6">
        <v>-135.34</v>
      </c>
      <c r="L373" s="6">
        <v>-18316.099999999999</v>
      </c>
      <c r="M373" s="6">
        <v>21537</v>
      </c>
      <c r="N373" s="6">
        <v>21537</v>
      </c>
      <c r="O373" s="6">
        <v>18315.530217521209</v>
      </c>
      <c r="P373" s="6">
        <v>0.43</v>
      </c>
      <c r="Q373" s="6">
        <v>-3222</v>
      </c>
      <c r="R373" t="s">
        <v>959</v>
      </c>
      <c r="S373" s="7">
        <v>44670.550902777803</v>
      </c>
      <c r="T373" t="s">
        <v>38</v>
      </c>
    </row>
    <row r="374" spans="1:20" x14ac:dyDescent="0.3">
      <c r="A374" t="s">
        <v>21</v>
      </c>
      <c r="B374" t="s">
        <v>948</v>
      </c>
      <c r="C374" t="s">
        <v>960</v>
      </c>
      <c r="D374" t="s">
        <v>950</v>
      </c>
      <c r="E374" t="s">
        <v>961</v>
      </c>
      <c r="F374" t="s">
        <v>31</v>
      </c>
      <c r="G374" s="6">
        <v>921.51</v>
      </c>
      <c r="H374" s="6">
        <v>15</v>
      </c>
      <c r="I374" s="6">
        <v>138.22999999999999</v>
      </c>
      <c r="J374" s="6">
        <v>153.22999999999999</v>
      </c>
      <c r="K374" s="6">
        <v>8.49</v>
      </c>
      <c r="L374" s="6">
        <v>945</v>
      </c>
      <c r="M374" s="6">
        <v>-1083</v>
      </c>
      <c r="N374" s="6">
        <v>-1083</v>
      </c>
      <c r="O374" s="6">
        <v>-944.79935009185488</v>
      </c>
      <c r="P374" s="6">
        <v>0.229999999999982</v>
      </c>
      <c r="Q374" s="6">
        <v>138</v>
      </c>
      <c r="R374" t="s">
        <v>962</v>
      </c>
      <c r="S374" s="7">
        <v>44729.556643518503</v>
      </c>
      <c r="T374" t="s">
        <v>38</v>
      </c>
    </row>
    <row r="375" spans="1:20" x14ac:dyDescent="0.3">
      <c r="A375" t="s">
        <v>21</v>
      </c>
      <c r="B375" t="s">
        <v>963</v>
      </c>
      <c r="C375" t="s">
        <v>964</v>
      </c>
      <c r="D375" t="s">
        <v>965</v>
      </c>
      <c r="E375" t="s">
        <v>966</v>
      </c>
      <c r="F375" t="s">
        <v>31</v>
      </c>
      <c r="G375" s="6">
        <v>-6125.21</v>
      </c>
      <c r="H375" s="6">
        <v>15</v>
      </c>
      <c r="I375" s="6">
        <v>-918.78</v>
      </c>
      <c r="J375" s="6">
        <v>128.56</v>
      </c>
      <c r="K375" s="6">
        <v>-77.53</v>
      </c>
      <c r="L375" s="6">
        <v>-5155.3999999999996</v>
      </c>
      <c r="M375" s="6">
        <v>6075</v>
      </c>
      <c r="N375" s="6">
        <v>6075</v>
      </c>
      <c r="O375" s="6">
        <v>5156.0959668630167</v>
      </c>
      <c r="P375" s="6">
        <v>0.22</v>
      </c>
      <c r="Q375" s="6">
        <v>-919</v>
      </c>
      <c r="R375" t="s">
        <v>967</v>
      </c>
      <c r="S375" s="7">
        <v>44706.325312499997</v>
      </c>
      <c r="T375" t="s">
        <v>38</v>
      </c>
    </row>
    <row r="376" spans="1:20" x14ac:dyDescent="0.3">
      <c r="A376" t="s">
        <v>21</v>
      </c>
      <c r="B376" t="s">
        <v>968</v>
      </c>
      <c r="C376" t="s">
        <v>968</v>
      </c>
      <c r="D376" t="s">
        <v>969</v>
      </c>
      <c r="E376" t="s">
        <v>970</v>
      </c>
      <c r="F376" t="s">
        <v>31</v>
      </c>
      <c r="G376" s="6">
        <v>12758.09</v>
      </c>
      <c r="H376" s="6">
        <v>15</v>
      </c>
      <c r="I376" s="6">
        <v>1913.71</v>
      </c>
      <c r="J376" s="6">
        <v>44.65</v>
      </c>
      <c r="K376" s="6">
        <v>0</v>
      </c>
      <c r="L376" s="6">
        <v>10889.03</v>
      </c>
      <c r="M376" s="6">
        <v>246</v>
      </c>
      <c r="N376" s="6">
        <v>246</v>
      </c>
      <c r="O376" s="6">
        <v>209.22875728164439</v>
      </c>
      <c r="P376" s="6">
        <v>1950.23</v>
      </c>
      <c r="Q376" s="6">
        <v>-36.520000000000003</v>
      </c>
      <c r="R376" t="s">
        <v>971</v>
      </c>
      <c r="S376" s="7">
        <v>45078.493379629603</v>
      </c>
      <c r="T376" t="s">
        <v>66</v>
      </c>
    </row>
    <row r="377" spans="1:20" x14ac:dyDescent="0.3">
      <c r="A377" t="s">
        <v>21</v>
      </c>
      <c r="B377" t="s">
        <v>972</v>
      </c>
      <c r="C377" t="s">
        <v>972</v>
      </c>
      <c r="D377" t="s">
        <v>973</v>
      </c>
      <c r="E377" t="s">
        <v>974</v>
      </c>
      <c r="F377" t="s">
        <v>31</v>
      </c>
      <c r="G377" s="6">
        <v>48657953</v>
      </c>
      <c r="H377" s="6">
        <v>17.5</v>
      </c>
      <c r="I377" s="6">
        <v>8515141.7799999993</v>
      </c>
      <c r="J377" s="6">
        <v>170452.84</v>
      </c>
      <c r="K377" s="6">
        <v>0</v>
      </c>
      <c r="L377" s="6">
        <v>40313264.060000002</v>
      </c>
      <c r="M377" s="6">
        <v>-39062725</v>
      </c>
      <c r="N377" s="6">
        <v>-39062725</v>
      </c>
      <c r="O377" s="6">
        <v>-32250611.518800378</v>
      </c>
      <c r="P377" s="6">
        <v>1703028.11</v>
      </c>
      <c r="Q377" s="6">
        <v>6812113.6699999999</v>
      </c>
      <c r="R377" t="s">
        <v>975</v>
      </c>
      <c r="S377" s="7">
        <v>44834.763680555603</v>
      </c>
      <c r="T377" t="s">
        <v>784</v>
      </c>
    </row>
    <row r="378" spans="1:20" x14ac:dyDescent="0.3">
      <c r="A378" t="s">
        <v>21</v>
      </c>
      <c r="B378" t="s">
        <v>976</v>
      </c>
      <c r="C378" t="s">
        <v>976</v>
      </c>
      <c r="D378" t="s">
        <v>977</v>
      </c>
      <c r="E378" t="s">
        <v>978</v>
      </c>
      <c r="F378" t="s">
        <v>31</v>
      </c>
      <c r="G378" s="6">
        <v>520</v>
      </c>
      <c r="H378" s="6">
        <v>15</v>
      </c>
      <c r="I378" s="6">
        <v>78</v>
      </c>
      <c r="J378" s="6">
        <v>1.82</v>
      </c>
      <c r="K378" s="6">
        <v>0</v>
      </c>
      <c r="L378" s="6">
        <v>443.82</v>
      </c>
      <c r="M378" s="6">
        <v>96070</v>
      </c>
      <c r="N378" s="6">
        <v>96070</v>
      </c>
      <c r="O378" s="6">
        <v>81709.760837070251</v>
      </c>
      <c r="P378" s="6">
        <v>14438.27</v>
      </c>
      <c r="Q378" s="6">
        <v>-14360.27</v>
      </c>
      <c r="R378" t="s">
        <v>979</v>
      </c>
      <c r="S378" s="7">
        <v>44957.303865740701</v>
      </c>
      <c r="T378" t="s">
        <v>33</v>
      </c>
    </row>
    <row r="379" spans="1:20" x14ac:dyDescent="0.3">
      <c r="A379" t="s">
        <v>21</v>
      </c>
      <c r="B379" t="s">
        <v>980</v>
      </c>
      <c r="C379" t="s">
        <v>980</v>
      </c>
      <c r="D379" t="s">
        <v>977</v>
      </c>
      <c r="E379" t="s">
        <v>978</v>
      </c>
      <c r="F379" t="s">
        <v>31</v>
      </c>
      <c r="G379" s="6">
        <v>86086</v>
      </c>
      <c r="H379" s="6">
        <v>15</v>
      </c>
      <c r="I379" s="6">
        <v>12912.9</v>
      </c>
      <c r="J379" s="6">
        <v>451.3</v>
      </c>
      <c r="K379" s="6">
        <v>0</v>
      </c>
      <c r="L379" s="6">
        <v>73624.399999999994</v>
      </c>
      <c r="M379" s="6">
        <v>-86537</v>
      </c>
      <c r="N379" s="6">
        <v>-86537</v>
      </c>
      <c r="O379" s="6">
        <v>-73624.144765320845</v>
      </c>
      <c r="P379" s="6">
        <v>-0.1</v>
      </c>
      <c r="Q379" s="6">
        <v>12913</v>
      </c>
      <c r="R379" t="s">
        <v>979</v>
      </c>
      <c r="S379" s="7">
        <v>44957.303865740701</v>
      </c>
      <c r="T379" t="s">
        <v>122</v>
      </c>
    </row>
    <row r="380" spans="1:20" x14ac:dyDescent="0.3">
      <c r="A380" t="s">
        <v>21</v>
      </c>
      <c r="B380" t="s">
        <v>981</v>
      </c>
      <c r="C380" t="s">
        <v>981</v>
      </c>
      <c r="D380" t="s">
        <v>977</v>
      </c>
      <c r="E380" t="s">
        <v>978</v>
      </c>
      <c r="F380" t="s">
        <v>31</v>
      </c>
      <c r="G380" s="6">
        <v>7500</v>
      </c>
      <c r="H380" s="6">
        <v>15</v>
      </c>
      <c r="I380" s="6">
        <v>1125</v>
      </c>
      <c r="J380" s="6">
        <v>26.25</v>
      </c>
      <c r="K380" s="6">
        <v>0</v>
      </c>
      <c r="L380" s="6">
        <v>6401.25</v>
      </c>
      <c r="M380" s="6">
        <v>-7526</v>
      </c>
      <c r="N380" s="6">
        <v>-7526</v>
      </c>
      <c r="O380" s="6">
        <v>-6401.0373692077728</v>
      </c>
      <c r="P380" s="6">
        <v>0</v>
      </c>
      <c r="Q380" s="6">
        <v>1125</v>
      </c>
      <c r="R380" t="s">
        <v>979</v>
      </c>
      <c r="S380" s="7">
        <v>44957.303865740701</v>
      </c>
      <c r="T380" t="s">
        <v>124</v>
      </c>
    </row>
    <row r="381" spans="1:20" x14ac:dyDescent="0.3">
      <c r="A381" t="s">
        <v>21</v>
      </c>
      <c r="B381" t="s">
        <v>982</v>
      </c>
      <c r="C381" t="s">
        <v>982</v>
      </c>
      <c r="D381" t="s">
        <v>977</v>
      </c>
      <c r="E381" t="s">
        <v>978</v>
      </c>
      <c r="F381" t="s">
        <v>31</v>
      </c>
      <c r="G381" s="6">
        <v>2000</v>
      </c>
      <c r="H381" s="6">
        <v>15</v>
      </c>
      <c r="I381" s="6">
        <v>300</v>
      </c>
      <c r="J381" s="6">
        <v>7</v>
      </c>
      <c r="K381" s="6">
        <v>0</v>
      </c>
      <c r="L381" s="6">
        <v>1707</v>
      </c>
      <c r="M381" s="6">
        <v>-2007</v>
      </c>
      <c r="N381" s="6">
        <v>-2007</v>
      </c>
      <c r="O381" s="6">
        <v>-1707</v>
      </c>
      <c r="P381" s="6">
        <v>0</v>
      </c>
      <c r="Q381" s="6">
        <v>300</v>
      </c>
      <c r="R381" t="s">
        <v>979</v>
      </c>
      <c r="S381" s="7">
        <v>44957.303865740701</v>
      </c>
      <c r="T381" t="s">
        <v>752</v>
      </c>
    </row>
    <row r="382" spans="1:20" x14ac:dyDescent="0.3">
      <c r="A382" t="s">
        <v>21</v>
      </c>
      <c r="B382" t="s">
        <v>983</v>
      </c>
      <c r="C382" t="s">
        <v>983</v>
      </c>
      <c r="D382" t="s">
        <v>984</v>
      </c>
      <c r="E382" t="s">
        <v>985</v>
      </c>
      <c r="F382" t="s">
        <v>31</v>
      </c>
      <c r="G382" s="6">
        <v>1500</v>
      </c>
      <c r="H382" s="6">
        <v>15</v>
      </c>
      <c r="I382" s="6">
        <v>225</v>
      </c>
      <c r="J382" s="6">
        <v>105.25</v>
      </c>
      <c r="K382" s="6">
        <v>0</v>
      </c>
      <c r="L382" s="6">
        <v>1380.25</v>
      </c>
      <c r="M382" s="6">
        <v>-1605</v>
      </c>
      <c r="N382" s="6">
        <v>-1605</v>
      </c>
      <c r="O382" s="6">
        <v>-1380.0350412708301</v>
      </c>
      <c r="P382" s="6">
        <v>0</v>
      </c>
      <c r="Q382" s="6">
        <v>225</v>
      </c>
      <c r="R382" t="s">
        <v>45</v>
      </c>
      <c r="S382" s="7">
        <v>44925.446909722203</v>
      </c>
      <c r="T382" t="s">
        <v>335</v>
      </c>
    </row>
    <row r="383" spans="1:20" x14ac:dyDescent="0.3">
      <c r="A383" t="s">
        <v>21</v>
      </c>
      <c r="B383" t="s">
        <v>986</v>
      </c>
      <c r="C383" t="s">
        <v>986</v>
      </c>
      <c r="D383" t="s">
        <v>987</v>
      </c>
      <c r="E383" t="s">
        <v>988</v>
      </c>
      <c r="F383" t="s">
        <v>31</v>
      </c>
      <c r="G383" s="6">
        <v>6057</v>
      </c>
      <c r="H383" s="6">
        <v>15</v>
      </c>
      <c r="I383" s="6">
        <v>908.55</v>
      </c>
      <c r="J383" s="6">
        <v>271.20999999999998</v>
      </c>
      <c r="K383" s="6">
        <v>200</v>
      </c>
      <c r="L383" s="6">
        <v>5619.66</v>
      </c>
      <c r="M383" s="6">
        <v>-6528</v>
      </c>
      <c r="N383" s="6">
        <v>-6528</v>
      </c>
      <c r="O383" s="6">
        <v>-5619.4792263116533</v>
      </c>
      <c r="P383" s="6">
        <v>-0.45</v>
      </c>
      <c r="Q383" s="6">
        <v>909</v>
      </c>
      <c r="R383" t="s">
        <v>989</v>
      </c>
      <c r="S383" s="7">
        <v>45205.653437499997</v>
      </c>
      <c r="T383" t="s">
        <v>38</v>
      </c>
    </row>
    <row r="384" spans="1:20" x14ac:dyDescent="0.3">
      <c r="A384" t="s">
        <v>21</v>
      </c>
      <c r="B384" t="s">
        <v>990</v>
      </c>
      <c r="C384" t="s">
        <v>990</v>
      </c>
      <c r="D384" t="s">
        <v>991</v>
      </c>
      <c r="E384" t="s">
        <v>992</v>
      </c>
      <c r="F384" t="s">
        <v>31</v>
      </c>
      <c r="G384" s="6">
        <v>4000</v>
      </c>
      <c r="H384" s="6">
        <v>15</v>
      </c>
      <c r="I384" s="6">
        <v>600</v>
      </c>
      <c r="J384" s="6">
        <v>164</v>
      </c>
      <c r="K384" s="6">
        <v>0</v>
      </c>
      <c r="L384" s="6">
        <v>3564</v>
      </c>
      <c r="M384" s="6">
        <v>43150</v>
      </c>
      <c r="N384" s="6">
        <v>43150</v>
      </c>
      <c r="O384" s="6">
        <v>36932.420749279539</v>
      </c>
      <c r="P384" s="6">
        <v>6817.58</v>
      </c>
      <c r="Q384" s="6">
        <v>-6217.58</v>
      </c>
      <c r="R384" t="s">
        <v>993</v>
      </c>
      <c r="S384" s="7">
        <v>44957.303865740701</v>
      </c>
      <c r="T384" t="s">
        <v>124</v>
      </c>
    </row>
    <row r="385" spans="1:20" x14ac:dyDescent="0.3">
      <c r="A385" t="s">
        <v>21</v>
      </c>
      <c r="B385" t="s">
        <v>994</v>
      </c>
      <c r="C385" t="s">
        <v>994</v>
      </c>
      <c r="D385" t="s">
        <v>991</v>
      </c>
      <c r="E385" t="s">
        <v>992</v>
      </c>
      <c r="F385" t="s">
        <v>31</v>
      </c>
      <c r="G385" s="6">
        <v>5500</v>
      </c>
      <c r="H385" s="6">
        <v>15</v>
      </c>
      <c r="I385" s="6">
        <v>825</v>
      </c>
      <c r="J385" s="6">
        <v>19.25</v>
      </c>
      <c r="K385" s="6">
        <v>0</v>
      </c>
      <c r="L385" s="6">
        <v>4694.25</v>
      </c>
      <c r="M385" s="6">
        <v>-5519</v>
      </c>
      <c r="N385" s="6">
        <v>-5519</v>
      </c>
      <c r="O385" s="6">
        <v>-4694.0373692077728</v>
      </c>
      <c r="P385" s="6">
        <v>0</v>
      </c>
      <c r="Q385" s="6">
        <v>825</v>
      </c>
      <c r="R385" t="s">
        <v>993</v>
      </c>
      <c r="S385" s="7">
        <v>44957.303865740701</v>
      </c>
      <c r="T385" t="s">
        <v>33</v>
      </c>
    </row>
    <row r="386" spans="1:20" x14ac:dyDescent="0.3">
      <c r="A386" t="s">
        <v>21</v>
      </c>
      <c r="B386" t="s">
        <v>995</v>
      </c>
      <c r="C386" t="s">
        <v>995</v>
      </c>
      <c r="D386" t="s">
        <v>991</v>
      </c>
      <c r="E386" t="s">
        <v>992</v>
      </c>
      <c r="F386" t="s">
        <v>31</v>
      </c>
      <c r="G386" s="6">
        <v>37500</v>
      </c>
      <c r="H386" s="6">
        <v>15</v>
      </c>
      <c r="I386" s="6">
        <v>5625</v>
      </c>
      <c r="J386" s="6">
        <v>131.25</v>
      </c>
      <c r="K386" s="6">
        <v>0</v>
      </c>
      <c r="L386" s="6">
        <v>32006.25</v>
      </c>
      <c r="M386" s="6">
        <v>-37631</v>
      </c>
      <c r="N386" s="6">
        <v>-37631</v>
      </c>
      <c r="O386" s="6">
        <v>-32006.037369207774</v>
      </c>
      <c r="P386" s="6">
        <v>0</v>
      </c>
      <c r="Q386" s="6">
        <v>5625</v>
      </c>
      <c r="R386" t="s">
        <v>993</v>
      </c>
      <c r="S386" s="7">
        <v>44957.303865740701</v>
      </c>
      <c r="T386" t="s">
        <v>612</v>
      </c>
    </row>
    <row r="387" spans="1:20" x14ac:dyDescent="0.3">
      <c r="A387" t="s">
        <v>21</v>
      </c>
      <c r="B387" t="s">
        <v>996</v>
      </c>
      <c r="C387" t="s">
        <v>996</v>
      </c>
      <c r="D387" t="s">
        <v>997</v>
      </c>
      <c r="E387" t="s">
        <v>998</v>
      </c>
      <c r="F387" t="s">
        <v>31</v>
      </c>
      <c r="G387" s="6">
        <v>64840.12</v>
      </c>
      <c r="H387" s="6">
        <v>15</v>
      </c>
      <c r="I387" s="6">
        <v>9726.02</v>
      </c>
      <c r="J387" s="6">
        <v>376.92</v>
      </c>
      <c r="K387" s="6">
        <v>195.62</v>
      </c>
      <c r="L387" s="6">
        <v>55686.64</v>
      </c>
      <c r="M387" s="6">
        <v>-65413</v>
      </c>
      <c r="N387" s="6">
        <v>-65413</v>
      </c>
      <c r="O387" s="6">
        <v>-55686.929446379341</v>
      </c>
      <c r="P387" s="6">
        <v>0.02</v>
      </c>
      <c r="Q387" s="6">
        <v>9726</v>
      </c>
      <c r="R387" t="s">
        <v>999</v>
      </c>
      <c r="S387" s="7">
        <v>44923.325925925899</v>
      </c>
      <c r="T387" t="s">
        <v>38</v>
      </c>
    </row>
    <row r="388" spans="1:20" x14ac:dyDescent="0.3">
      <c r="A388" t="s">
        <v>21</v>
      </c>
      <c r="B388" t="s">
        <v>1000</v>
      </c>
      <c r="C388" t="s">
        <v>1001</v>
      </c>
      <c r="D388" t="s">
        <v>1002</v>
      </c>
      <c r="E388" t="s">
        <v>1003</v>
      </c>
      <c r="F388" t="s">
        <v>31</v>
      </c>
      <c r="G388" s="6">
        <v>5231.34</v>
      </c>
      <c r="H388" s="6">
        <v>15</v>
      </c>
      <c r="I388" s="6">
        <v>784.7</v>
      </c>
      <c r="J388" s="6">
        <v>168.3</v>
      </c>
      <c r="K388" s="6">
        <v>0</v>
      </c>
      <c r="L388" s="6">
        <v>4614.9399999999996</v>
      </c>
      <c r="M388" s="6">
        <v>-5400</v>
      </c>
      <c r="N388" s="6">
        <v>-5400</v>
      </c>
      <c r="O388" s="6">
        <v>-4615.247683178879</v>
      </c>
      <c r="P388" s="6">
        <v>-0.3</v>
      </c>
      <c r="Q388" s="6">
        <v>785</v>
      </c>
      <c r="R388" t="s">
        <v>1004</v>
      </c>
      <c r="S388" s="7">
        <v>44982.908333333296</v>
      </c>
      <c r="T388" t="s">
        <v>98</v>
      </c>
    </row>
    <row r="389" spans="1:20" x14ac:dyDescent="0.3">
      <c r="A389" t="s">
        <v>21</v>
      </c>
      <c r="B389" t="s">
        <v>1005</v>
      </c>
      <c r="C389" t="s">
        <v>1005</v>
      </c>
      <c r="D389" t="s">
        <v>1006</v>
      </c>
      <c r="E389" t="s">
        <v>1007</v>
      </c>
      <c r="F389" t="s">
        <v>31</v>
      </c>
      <c r="G389" s="6">
        <v>2163</v>
      </c>
      <c r="H389" s="6">
        <v>15</v>
      </c>
      <c r="I389" s="6">
        <v>324.45</v>
      </c>
      <c r="J389" s="6">
        <v>157.57</v>
      </c>
      <c r="K389" s="6">
        <v>0</v>
      </c>
      <c r="L389" s="6">
        <v>1996.12</v>
      </c>
      <c r="M389" s="6">
        <v>-2321</v>
      </c>
      <c r="N389" s="6">
        <v>-2321</v>
      </c>
      <c r="O389" s="6">
        <v>-1996.4898796416398</v>
      </c>
      <c r="P389" s="6">
        <v>0.45</v>
      </c>
      <c r="Q389" s="6">
        <v>324</v>
      </c>
      <c r="R389" t="s">
        <v>1008</v>
      </c>
      <c r="S389" s="7">
        <v>45030.693148148202</v>
      </c>
      <c r="T389" t="s">
        <v>408</v>
      </c>
    </row>
    <row r="390" spans="1:20" x14ac:dyDescent="0.3">
      <c r="A390" t="s">
        <v>21</v>
      </c>
      <c r="B390" t="s">
        <v>1009</v>
      </c>
      <c r="C390" t="s">
        <v>1009</v>
      </c>
      <c r="D390" t="s">
        <v>1010</v>
      </c>
      <c r="E390" t="s">
        <v>1011</v>
      </c>
      <c r="F390" t="s">
        <v>31</v>
      </c>
      <c r="G390" s="6">
        <v>959.29</v>
      </c>
      <c r="H390" s="6">
        <v>15</v>
      </c>
      <c r="I390" s="6">
        <v>143.88999999999999</v>
      </c>
      <c r="J390" s="6">
        <v>153.36000000000001</v>
      </c>
      <c r="K390" s="6">
        <v>0</v>
      </c>
      <c r="L390" s="6">
        <v>968.76</v>
      </c>
      <c r="M390" s="6">
        <v>-1113</v>
      </c>
      <c r="N390" s="6">
        <v>-1113</v>
      </c>
      <c r="O390" s="6">
        <v>-969.06473733878579</v>
      </c>
      <c r="P390" s="6">
        <v>-0.110000000000018</v>
      </c>
      <c r="Q390" s="6">
        <v>144</v>
      </c>
      <c r="R390" t="s">
        <v>1008</v>
      </c>
      <c r="S390" s="7">
        <v>45046.8201736111</v>
      </c>
      <c r="T390" t="s">
        <v>122</v>
      </c>
    </row>
    <row r="391" spans="1:20" x14ac:dyDescent="0.3">
      <c r="A391" t="s">
        <v>21</v>
      </c>
      <c r="B391" t="s">
        <v>1012</v>
      </c>
      <c r="C391" t="s">
        <v>1012</v>
      </c>
      <c r="D391" t="s">
        <v>1010</v>
      </c>
      <c r="E391" t="s">
        <v>1011</v>
      </c>
      <c r="F391" t="s">
        <v>31</v>
      </c>
      <c r="G391" s="6">
        <v>15000</v>
      </c>
      <c r="H391" s="6">
        <v>15</v>
      </c>
      <c r="I391" s="6">
        <v>2250</v>
      </c>
      <c r="J391" s="6">
        <v>52.5</v>
      </c>
      <c r="K391" s="6">
        <v>0</v>
      </c>
      <c r="L391" s="6">
        <v>12802.5</v>
      </c>
      <c r="M391" s="6">
        <v>-15053</v>
      </c>
      <c r="N391" s="6">
        <v>-15053</v>
      </c>
      <c r="O391" s="6">
        <v>-12802.925261584454</v>
      </c>
      <c r="P391" s="6">
        <v>0</v>
      </c>
      <c r="Q391" s="6">
        <v>2250</v>
      </c>
      <c r="R391" t="s">
        <v>1008</v>
      </c>
      <c r="S391" s="7">
        <v>45046.8201736111</v>
      </c>
      <c r="T391" t="s">
        <v>124</v>
      </c>
    </row>
    <row r="392" spans="1:20" x14ac:dyDescent="0.3">
      <c r="A392" t="s">
        <v>21</v>
      </c>
      <c r="B392" t="s">
        <v>1013</v>
      </c>
      <c r="C392" t="s">
        <v>1013</v>
      </c>
      <c r="D392" t="s">
        <v>1010</v>
      </c>
      <c r="E392" t="s">
        <v>1011</v>
      </c>
      <c r="F392" t="s">
        <v>31</v>
      </c>
      <c r="G392" s="6">
        <v>2917.06</v>
      </c>
      <c r="H392" s="6">
        <v>15</v>
      </c>
      <c r="I392" s="6">
        <v>437.56</v>
      </c>
      <c r="J392" s="6">
        <v>10.210000000000001</v>
      </c>
      <c r="K392" s="6">
        <v>0</v>
      </c>
      <c r="L392" s="6">
        <v>2489.71</v>
      </c>
      <c r="M392" s="6">
        <v>-2927</v>
      </c>
      <c r="N392" s="6">
        <v>-2927</v>
      </c>
      <c r="O392" s="6">
        <v>-2489.4803588326326</v>
      </c>
      <c r="P392" s="6">
        <v>-0.44</v>
      </c>
      <c r="Q392" s="6">
        <v>438</v>
      </c>
      <c r="R392" t="s">
        <v>1008</v>
      </c>
      <c r="S392" s="7">
        <v>45046.8201736111</v>
      </c>
      <c r="T392" t="s">
        <v>33</v>
      </c>
    </row>
    <row r="393" spans="1:20" x14ac:dyDescent="0.3">
      <c r="A393" t="s">
        <v>21</v>
      </c>
      <c r="B393" t="s">
        <v>1014</v>
      </c>
      <c r="C393" t="s">
        <v>1014</v>
      </c>
      <c r="D393" t="s">
        <v>1010</v>
      </c>
      <c r="E393" t="s">
        <v>1011</v>
      </c>
      <c r="F393" t="s">
        <v>31</v>
      </c>
      <c r="G393" s="6">
        <v>13770.68</v>
      </c>
      <c r="H393" s="6">
        <v>15</v>
      </c>
      <c r="I393" s="6">
        <v>2065.6</v>
      </c>
      <c r="J393" s="6">
        <v>48.2</v>
      </c>
      <c r="K393" s="6">
        <v>0</v>
      </c>
      <c r="L393" s="6">
        <v>11753.28</v>
      </c>
      <c r="M393" s="6">
        <v>-13819</v>
      </c>
      <c r="N393" s="6">
        <v>-13819</v>
      </c>
      <c r="O393" s="6">
        <v>-11753.382062801038</v>
      </c>
      <c r="P393" s="6">
        <v>-0.4</v>
      </c>
      <c r="Q393" s="6">
        <v>2066</v>
      </c>
      <c r="R393" t="s">
        <v>1008</v>
      </c>
      <c r="S393" s="7">
        <v>45046.8201736111</v>
      </c>
      <c r="T393" t="s">
        <v>77</v>
      </c>
    </row>
    <row r="394" spans="1:20" x14ac:dyDescent="0.3">
      <c r="A394" t="s">
        <v>21</v>
      </c>
      <c r="B394" t="s">
        <v>1015</v>
      </c>
      <c r="C394" t="s">
        <v>1015</v>
      </c>
      <c r="D394" t="s">
        <v>1010</v>
      </c>
      <c r="E394" t="s">
        <v>1011</v>
      </c>
      <c r="F394" t="s">
        <v>31</v>
      </c>
      <c r="G394" s="6">
        <v>5737.83</v>
      </c>
      <c r="H394" s="6">
        <v>15</v>
      </c>
      <c r="I394" s="6">
        <v>860.67</v>
      </c>
      <c r="J394" s="6">
        <v>20.079999999999998</v>
      </c>
      <c r="K394" s="6">
        <v>0</v>
      </c>
      <c r="L394" s="6">
        <v>4897.24</v>
      </c>
      <c r="M394" s="6">
        <v>-5758</v>
      </c>
      <c r="N394" s="6">
        <v>-5758</v>
      </c>
      <c r="O394" s="6">
        <v>-4897.3165471499206</v>
      </c>
      <c r="P394" s="6">
        <v>-0.33</v>
      </c>
      <c r="Q394" s="6">
        <v>861</v>
      </c>
      <c r="R394" t="s">
        <v>1008</v>
      </c>
      <c r="S394" s="7">
        <v>45046.8201736111</v>
      </c>
      <c r="T394" t="s">
        <v>66</v>
      </c>
    </row>
    <row r="395" spans="1:20" x14ac:dyDescent="0.3">
      <c r="A395" t="s">
        <v>21</v>
      </c>
      <c r="B395" t="s">
        <v>1016</v>
      </c>
      <c r="C395" t="s">
        <v>1016</v>
      </c>
      <c r="D395" t="s">
        <v>1010</v>
      </c>
      <c r="E395" t="s">
        <v>1011</v>
      </c>
      <c r="F395" t="s">
        <v>31</v>
      </c>
      <c r="G395" s="6">
        <v>2000</v>
      </c>
      <c r="H395" s="6">
        <v>15</v>
      </c>
      <c r="I395" s="6">
        <v>300</v>
      </c>
      <c r="J395" s="6">
        <v>7</v>
      </c>
      <c r="K395" s="6">
        <v>0</v>
      </c>
      <c r="L395" s="6">
        <v>1707</v>
      </c>
      <c r="M395" s="6">
        <v>-2007</v>
      </c>
      <c r="N395" s="6">
        <v>-2007</v>
      </c>
      <c r="O395" s="6">
        <v>-1707</v>
      </c>
      <c r="P395" s="6">
        <v>0</v>
      </c>
      <c r="Q395" s="6">
        <v>300</v>
      </c>
      <c r="R395" t="s">
        <v>1008</v>
      </c>
      <c r="S395" s="7">
        <v>45046.8201736111</v>
      </c>
      <c r="T395" t="s">
        <v>825</v>
      </c>
    </row>
    <row r="396" spans="1:20" x14ac:dyDescent="0.3">
      <c r="A396" t="s">
        <v>21</v>
      </c>
      <c r="B396" t="s">
        <v>1017</v>
      </c>
      <c r="C396" t="s">
        <v>1018</v>
      </c>
      <c r="D396" t="s">
        <v>1019</v>
      </c>
      <c r="E396" t="s">
        <v>1020</v>
      </c>
      <c r="F396" t="s">
        <v>31</v>
      </c>
      <c r="G396" s="6">
        <v>-4005.63</v>
      </c>
      <c r="H396" s="6">
        <v>15</v>
      </c>
      <c r="I396" s="6">
        <v>-600.84</v>
      </c>
      <c r="J396" s="6">
        <v>135.97999999999999</v>
      </c>
      <c r="K396" s="6">
        <v>-29.59</v>
      </c>
      <c r="L396" s="6">
        <v>-3298.4</v>
      </c>
      <c r="M396" s="6">
        <v>3900</v>
      </c>
      <c r="N396" s="6">
        <v>3900</v>
      </c>
      <c r="O396" s="6">
        <v>3299.0428904094133</v>
      </c>
      <c r="P396" s="6">
        <v>0.16</v>
      </c>
      <c r="Q396" s="6">
        <v>-601</v>
      </c>
      <c r="R396" t="s">
        <v>1021</v>
      </c>
      <c r="S396" s="7">
        <v>45030.329629629603</v>
      </c>
      <c r="T396" t="s">
        <v>317</v>
      </c>
    </row>
    <row r="397" spans="1:20" x14ac:dyDescent="0.3">
      <c r="A397" t="s">
        <v>21</v>
      </c>
      <c r="B397" t="s">
        <v>1017</v>
      </c>
      <c r="C397" t="s">
        <v>1022</v>
      </c>
      <c r="D397" t="s">
        <v>1019</v>
      </c>
      <c r="E397" t="s">
        <v>1023</v>
      </c>
      <c r="F397" t="s">
        <v>31</v>
      </c>
      <c r="G397" s="6">
        <v>-4851.3</v>
      </c>
      <c r="H397" s="6">
        <v>15</v>
      </c>
      <c r="I397" s="6">
        <v>-727.7</v>
      </c>
      <c r="J397" s="6">
        <v>133.02000000000001</v>
      </c>
      <c r="K397" s="6">
        <v>-37.53</v>
      </c>
      <c r="L397" s="6">
        <v>-4028.11</v>
      </c>
      <c r="M397" s="6">
        <v>4756</v>
      </c>
      <c r="N397" s="6">
        <v>4756</v>
      </c>
      <c r="O397" s="6">
        <v>4028.2709275601842</v>
      </c>
      <c r="P397" s="6">
        <v>0.3</v>
      </c>
      <c r="Q397" s="6">
        <v>-728</v>
      </c>
      <c r="R397" t="s">
        <v>1024</v>
      </c>
      <c r="S397" s="7">
        <v>45030.329629629603</v>
      </c>
      <c r="T397" t="s">
        <v>317</v>
      </c>
    </row>
    <row r="398" spans="1:20" x14ac:dyDescent="0.3">
      <c r="A398" t="s">
        <v>21</v>
      </c>
      <c r="B398" t="s">
        <v>1025</v>
      </c>
      <c r="C398" t="s">
        <v>1025</v>
      </c>
      <c r="D398" t="s">
        <v>1026</v>
      </c>
      <c r="E398" t="s">
        <v>1027</v>
      </c>
      <c r="F398" t="s">
        <v>31</v>
      </c>
      <c r="G398" s="6">
        <v>175000</v>
      </c>
      <c r="H398" s="6">
        <v>15</v>
      </c>
      <c r="I398" s="6">
        <v>26250</v>
      </c>
      <c r="J398" s="6">
        <v>962.5</v>
      </c>
      <c r="K398" s="6">
        <v>0</v>
      </c>
      <c r="L398" s="6">
        <v>149712.5</v>
      </c>
      <c r="M398" s="6">
        <v>-87981</v>
      </c>
      <c r="N398" s="6">
        <v>-87981</v>
      </c>
      <c r="O398" s="6">
        <v>-74856.037294878173</v>
      </c>
      <c r="P398" s="6">
        <v>13125.11</v>
      </c>
      <c r="Q398" s="6">
        <v>13124.89</v>
      </c>
      <c r="R398" t="s">
        <v>1028</v>
      </c>
      <c r="S398" s="7">
        <v>45457.393425925897</v>
      </c>
      <c r="T398" t="s">
        <v>1029</v>
      </c>
    </row>
    <row r="399" spans="1:20" x14ac:dyDescent="0.3">
      <c r="A399" t="s">
        <v>21</v>
      </c>
      <c r="B399" t="s">
        <v>1030</v>
      </c>
      <c r="C399" t="s">
        <v>1030</v>
      </c>
      <c r="D399" t="s">
        <v>1031</v>
      </c>
      <c r="E399" t="s">
        <v>1032</v>
      </c>
      <c r="F399" t="s">
        <v>31</v>
      </c>
      <c r="G399" s="6">
        <v>254789.38</v>
      </c>
      <c r="H399" s="6">
        <v>15</v>
      </c>
      <c r="I399" s="6">
        <v>38218.410000000003</v>
      </c>
      <c r="J399" s="6">
        <v>1241.75</v>
      </c>
      <c r="K399" s="6">
        <v>0</v>
      </c>
      <c r="L399" s="6">
        <v>217812.72</v>
      </c>
      <c r="M399" s="6">
        <v>-42491</v>
      </c>
      <c r="N399" s="6">
        <v>-42491</v>
      </c>
      <c r="O399" s="6">
        <v>-36148.261680210526</v>
      </c>
      <c r="P399" s="6">
        <v>38218.800000000003</v>
      </c>
      <c r="Q399" s="6">
        <v>-0.38999999999941798</v>
      </c>
      <c r="R399" t="s">
        <v>97</v>
      </c>
      <c r="S399" s="7">
        <v>45533.397094907399</v>
      </c>
      <c r="T399" t="s">
        <v>122</v>
      </c>
    </row>
    <row r="400" spans="1:20" x14ac:dyDescent="0.3">
      <c r="A400" t="s">
        <v>21</v>
      </c>
      <c r="B400" t="s">
        <v>1033</v>
      </c>
      <c r="C400" t="s">
        <v>1033</v>
      </c>
      <c r="D400" t="s">
        <v>1034</v>
      </c>
      <c r="E400" t="s">
        <v>1035</v>
      </c>
      <c r="F400" t="s">
        <v>31</v>
      </c>
      <c r="G400" s="6">
        <v>9114</v>
      </c>
      <c r="H400" s="6">
        <v>15</v>
      </c>
      <c r="I400" s="6">
        <v>1367.1</v>
      </c>
      <c r="J400" s="6">
        <v>281.89999999999998</v>
      </c>
      <c r="K400" s="6">
        <v>200</v>
      </c>
      <c r="L400" s="6">
        <v>8228.7999999999993</v>
      </c>
      <c r="M400" s="6">
        <v>-9596</v>
      </c>
      <c r="N400" s="6">
        <v>-9596</v>
      </c>
      <c r="O400" s="6">
        <v>-8228.8857532904676</v>
      </c>
      <c r="P400" s="6">
        <v>0.1</v>
      </c>
      <c r="Q400" s="6">
        <v>1367</v>
      </c>
      <c r="R400" t="s">
        <v>1036</v>
      </c>
      <c r="S400" s="7">
        <v>45154.680312500001</v>
      </c>
      <c r="T400" t="s">
        <v>38</v>
      </c>
    </row>
    <row r="401" spans="1:20" x14ac:dyDescent="0.3">
      <c r="A401" t="s">
        <v>21</v>
      </c>
      <c r="B401" t="s">
        <v>1037</v>
      </c>
      <c r="C401" t="s">
        <v>1038</v>
      </c>
      <c r="D401" t="s">
        <v>352</v>
      </c>
      <c r="E401" t="s">
        <v>1039</v>
      </c>
      <c r="F401" t="s">
        <v>31</v>
      </c>
      <c r="G401" s="6">
        <v>-24168.87</v>
      </c>
      <c r="H401" s="6">
        <v>15</v>
      </c>
      <c r="I401" s="6">
        <v>-3625.33</v>
      </c>
      <c r="J401" s="6">
        <v>15.41</v>
      </c>
      <c r="K401" s="6">
        <v>0</v>
      </c>
      <c r="L401" s="6">
        <v>-20528.13</v>
      </c>
      <c r="M401" s="6">
        <v>24153</v>
      </c>
      <c r="N401" s="6">
        <v>24153</v>
      </c>
      <c r="O401" s="6">
        <v>20527.739044012742</v>
      </c>
      <c r="P401" s="6">
        <v>-0.33</v>
      </c>
      <c r="Q401" s="6">
        <v>-3625</v>
      </c>
      <c r="R401" t="s">
        <v>45</v>
      </c>
      <c r="S401" s="7">
        <v>45250.634351851899</v>
      </c>
      <c r="T401" t="s">
        <v>335</v>
      </c>
    </row>
    <row r="402" spans="1:20" x14ac:dyDescent="0.3">
      <c r="A402" t="s">
        <v>21</v>
      </c>
      <c r="B402" t="s">
        <v>1040</v>
      </c>
      <c r="C402" t="s">
        <v>1040</v>
      </c>
      <c r="D402" t="s">
        <v>95</v>
      </c>
      <c r="E402" t="s">
        <v>1041</v>
      </c>
      <c r="F402" t="s">
        <v>31</v>
      </c>
      <c r="G402" s="6">
        <v>28200.55</v>
      </c>
      <c r="H402" s="6">
        <v>15</v>
      </c>
      <c r="I402" s="6">
        <v>4230.08</v>
      </c>
      <c r="J402" s="6">
        <v>348.71</v>
      </c>
      <c r="K402" s="6">
        <v>200</v>
      </c>
      <c r="L402" s="6">
        <v>24519.18</v>
      </c>
      <c r="M402" s="6">
        <v>-28749</v>
      </c>
      <c r="N402" s="6">
        <v>-28749</v>
      </c>
      <c r="O402" s="6">
        <v>-24518.95825562119</v>
      </c>
      <c r="P402" s="6">
        <v>0.08</v>
      </c>
      <c r="Q402" s="6">
        <v>4230</v>
      </c>
      <c r="R402" t="s">
        <v>989</v>
      </c>
      <c r="S402" s="7">
        <v>45208.457974536999</v>
      </c>
      <c r="T402" t="s">
        <v>38</v>
      </c>
    </row>
    <row r="403" spans="1:20" x14ac:dyDescent="0.3">
      <c r="A403" t="s">
        <v>21</v>
      </c>
      <c r="B403" t="s">
        <v>1042</v>
      </c>
      <c r="C403" t="s">
        <v>1043</v>
      </c>
      <c r="D403" t="s">
        <v>1044</v>
      </c>
      <c r="E403" t="s">
        <v>1045</v>
      </c>
      <c r="F403" t="s">
        <v>31</v>
      </c>
      <c r="G403" s="6">
        <v>4482</v>
      </c>
      <c r="H403" s="6">
        <v>15</v>
      </c>
      <c r="I403" s="6">
        <v>672.3</v>
      </c>
      <c r="J403" s="6">
        <v>165.69</v>
      </c>
      <c r="K403" s="6">
        <v>0</v>
      </c>
      <c r="L403" s="6">
        <v>3975.39</v>
      </c>
      <c r="M403" s="6">
        <v>137</v>
      </c>
      <c r="N403" s="6">
        <v>137</v>
      </c>
      <c r="O403" s="6">
        <v>117.18260684339963</v>
      </c>
      <c r="P403" s="6">
        <v>704.34</v>
      </c>
      <c r="Q403" s="6">
        <v>-32.04</v>
      </c>
      <c r="R403" t="s">
        <v>1046</v>
      </c>
      <c r="S403" s="7">
        <v>45274.496331018498</v>
      </c>
      <c r="T403" t="s">
        <v>122</v>
      </c>
    </row>
    <row r="404" spans="1:20" x14ac:dyDescent="0.3">
      <c r="A404" t="s">
        <v>21</v>
      </c>
      <c r="B404" t="s">
        <v>1047</v>
      </c>
      <c r="C404" t="s">
        <v>1048</v>
      </c>
      <c r="D404" t="s">
        <v>1044</v>
      </c>
      <c r="E404" t="s">
        <v>1049</v>
      </c>
      <c r="F404" t="s">
        <v>31</v>
      </c>
      <c r="G404" s="6">
        <v>-27392</v>
      </c>
      <c r="H404" s="6">
        <v>15</v>
      </c>
      <c r="I404" s="6">
        <v>-4108.8</v>
      </c>
      <c r="J404" s="6">
        <v>-95.87</v>
      </c>
      <c r="K404" s="6">
        <v>0</v>
      </c>
      <c r="L404" s="6">
        <v>-23379.07</v>
      </c>
      <c r="M404" s="6">
        <v>1999</v>
      </c>
      <c r="N404" s="6">
        <v>1999</v>
      </c>
      <c r="O404" s="6">
        <v>1700.1957929079263</v>
      </c>
      <c r="P404" s="6">
        <v>-3809.82</v>
      </c>
      <c r="Q404" s="6">
        <v>-298.98</v>
      </c>
      <c r="R404" t="s">
        <v>1046</v>
      </c>
      <c r="S404" s="7">
        <v>45259.629409722198</v>
      </c>
      <c r="T404" t="s">
        <v>483</v>
      </c>
    </row>
    <row r="405" spans="1:20" x14ac:dyDescent="0.3">
      <c r="A405" t="s">
        <v>21</v>
      </c>
      <c r="B405" t="s">
        <v>1050</v>
      </c>
      <c r="C405" t="s">
        <v>1050</v>
      </c>
      <c r="D405" t="s">
        <v>1051</v>
      </c>
      <c r="E405" t="s">
        <v>1052</v>
      </c>
      <c r="F405" t="s">
        <v>31</v>
      </c>
      <c r="G405" s="6">
        <v>791395.58</v>
      </c>
      <c r="H405" s="6">
        <v>15</v>
      </c>
      <c r="I405" s="6">
        <v>118709.34</v>
      </c>
      <c r="J405" s="6">
        <v>6019.9</v>
      </c>
      <c r="K405" s="6">
        <v>2450</v>
      </c>
      <c r="L405" s="6">
        <v>681156.14</v>
      </c>
      <c r="M405" s="6">
        <v>-100537</v>
      </c>
      <c r="N405" s="6">
        <v>-100537</v>
      </c>
      <c r="O405" s="6">
        <v>-85616.139912901359</v>
      </c>
      <c r="P405" s="6">
        <v>103785.63</v>
      </c>
      <c r="Q405" s="6">
        <v>14923.71</v>
      </c>
      <c r="R405" t="s">
        <v>989</v>
      </c>
      <c r="S405" s="7">
        <v>45406.576851851903</v>
      </c>
      <c r="T405" t="s">
        <v>317</v>
      </c>
    </row>
    <row r="406" spans="1:20" x14ac:dyDescent="0.3">
      <c r="A406" t="s">
        <v>21</v>
      </c>
      <c r="B406" t="s">
        <v>1053</v>
      </c>
      <c r="C406" t="s">
        <v>1053</v>
      </c>
      <c r="D406" t="s">
        <v>105</v>
      </c>
      <c r="E406" t="s">
        <v>1054</v>
      </c>
      <c r="F406" t="s">
        <v>31</v>
      </c>
      <c r="G406" s="6">
        <v>358666</v>
      </c>
      <c r="H406" s="6">
        <v>15</v>
      </c>
      <c r="I406" s="6">
        <v>53799.9</v>
      </c>
      <c r="J406" s="6">
        <v>1605.33</v>
      </c>
      <c r="K406" s="6">
        <v>0</v>
      </c>
      <c r="L406" s="6">
        <v>306471.43</v>
      </c>
      <c r="M406" s="6">
        <v>-144200.4</v>
      </c>
      <c r="N406" s="6">
        <v>-144200.4</v>
      </c>
      <c r="O406" s="6">
        <v>-122666.72120307769</v>
      </c>
      <c r="P406" s="6">
        <v>32266.080000000002</v>
      </c>
      <c r="Q406" s="6">
        <v>21533.82</v>
      </c>
      <c r="R406" t="s">
        <v>1055</v>
      </c>
      <c r="S406" s="7">
        <v>45291.447256944397</v>
      </c>
      <c r="T406" t="s">
        <v>98</v>
      </c>
    </row>
    <row r="407" spans="1:20" x14ac:dyDescent="0.3">
      <c r="A407" t="s">
        <v>21</v>
      </c>
      <c r="B407" t="s">
        <v>1056</v>
      </c>
      <c r="C407" t="s">
        <v>1056</v>
      </c>
      <c r="D407" t="s">
        <v>1057</v>
      </c>
      <c r="E407" t="s">
        <v>1058</v>
      </c>
      <c r="F407" t="s">
        <v>31</v>
      </c>
      <c r="G407" s="6">
        <v>11400</v>
      </c>
      <c r="H407" s="6">
        <v>15</v>
      </c>
      <c r="I407" s="6">
        <v>1710</v>
      </c>
      <c r="J407" s="6">
        <v>389.9</v>
      </c>
      <c r="K407" s="6">
        <v>0</v>
      </c>
      <c r="L407" s="6">
        <v>10079.9</v>
      </c>
      <c r="M407" s="6">
        <v>-11790</v>
      </c>
      <c r="N407" s="6">
        <v>-11790</v>
      </c>
      <c r="O407" s="6">
        <v>-10079.985496060188</v>
      </c>
      <c r="P407" s="6">
        <v>0</v>
      </c>
      <c r="Q407" s="6">
        <v>1710</v>
      </c>
      <c r="R407" t="s">
        <v>1059</v>
      </c>
      <c r="S407" s="7">
        <v>45299.445694444403</v>
      </c>
      <c r="T407" t="s">
        <v>122</v>
      </c>
    </row>
    <row r="408" spans="1:20" x14ac:dyDescent="0.3">
      <c r="A408" t="s">
        <v>21</v>
      </c>
      <c r="B408" t="s">
        <v>1060</v>
      </c>
      <c r="C408" t="s">
        <v>1060</v>
      </c>
      <c r="D408" t="s">
        <v>1061</v>
      </c>
      <c r="E408" t="s">
        <v>1062</v>
      </c>
      <c r="F408" t="s">
        <v>31</v>
      </c>
      <c r="G408" s="6">
        <v>39943.199999999997</v>
      </c>
      <c r="H408" s="6">
        <v>15</v>
      </c>
      <c r="I408" s="6">
        <v>5991.48</v>
      </c>
      <c r="J408" s="6">
        <v>489.8</v>
      </c>
      <c r="K408" s="6">
        <v>0</v>
      </c>
      <c r="L408" s="6">
        <v>34441.519999999997</v>
      </c>
      <c r="M408" s="6">
        <v>-16318</v>
      </c>
      <c r="N408" s="6">
        <v>-16318</v>
      </c>
      <c r="O408" s="6">
        <v>-13899.951113199615</v>
      </c>
      <c r="P408" s="6">
        <v>3573.91</v>
      </c>
      <c r="Q408" s="6">
        <v>2417.5700000000002</v>
      </c>
      <c r="R408" t="s">
        <v>1059</v>
      </c>
      <c r="S408" s="7">
        <v>45382.420185185198</v>
      </c>
      <c r="T408" t="s">
        <v>122</v>
      </c>
    </row>
    <row r="409" spans="1:20" x14ac:dyDescent="0.3">
      <c r="A409" t="s">
        <v>21</v>
      </c>
      <c r="B409" t="s">
        <v>1063</v>
      </c>
      <c r="C409" t="s">
        <v>1063</v>
      </c>
      <c r="D409" t="s">
        <v>1061</v>
      </c>
      <c r="E409" t="s">
        <v>1062</v>
      </c>
      <c r="F409" t="s">
        <v>31</v>
      </c>
      <c r="G409" s="6">
        <v>4950</v>
      </c>
      <c r="H409" s="6">
        <v>15</v>
      </c>
      <c r="I409" s="6">
        <v>742.5</v>
      </c>
      <c r="J409" s="6">
        <v>17.329999999999998</v>
      </c>
      <c r="K409" s="6">
        <v>0</v>
      </c>
      <c r="L409" s="6">
        <v>4224.83</v>
      </c>
      <c r="M409" s="6">
        <v>-4967</v>
      </c>
      <c r="N409" s="6">
        <v>-4967</v>
      </c>
      <c r="O409" s="6">
        <v>-4224.5493273046086</v>
      </c>
      <c r="P409" s="6">
        <v>-0.5</v>
      </c>
      <c r="Q409" s="6">
        <v>743</v>
      </c>
      <c r="R409" t="s">
        <v>1059</v>
      </c>
      <c r="S409" s="7">
        <v>45382.420185185198</v>
      </c>
      <c r="T409" t="s">
        <v>124</v>
      </c>
    </row>
    <row r="410" spans="1:20" x14ac:dyDescent="0.3">
      <c r="A410" t="s">
        <v>21</v>
      </c>
      <c r="B410" t="s">
        <v>1064</v>
      </c>
      <c r="C410" t="s">
        <v>1064</v>
      </c>
      <c r="D410" t="s">
        <v>1061</v>
      </c>
      <c r="E410" t="s">
        <v>1062</v>
      </c>
      <c r="F410" t="s">
        <v>31</v>
      </c>
      <c r="G410" s="6">
        <v>308</v>
      </c>
      <c r="H410" s="6">
        <v>15</v>
      </c>
      <c r="I410" s="6">
        <v>46.2</v>
      </c>
      <c r="J410" s="6">
        <v>1.08</v>
      </c>
      <c r="K410" s="6">
        <v>0</v>
      </c>
      <c r="L410" s="6">
        <v>262.88</v>
      </c>
      <c r="M410" s="6">
        <v>-309</v>
      </c>
      <c r="N410" s="6">
        <v>-309</v>
      </c>
      <c r="O410" s="6">
        <v>-262.8119580691083</v>
      </c>
      <c r="P410" s="6">
        <v>0.2</v>
      </c>
      <c r="Q410" s="6">
        <v>46</v>
      </c>
      <c r="R410" t="s">
        <v>1059</v>
      </c>
      <c r="S410" s="7">
        <v>45382.420185185198</v>
      </c>
      <c r="T410" t="s">
        <v>33</v>
      </c>
    </row>
    <row r="411" spans="1:20" x14ac:dyDescent="0.3">
      <c r="A411" t="s">
        <v>21</v>
      </c>
      <c r="B411" t="s">
        <v>1065</v>
      </c>
      <c r="C411" t="s">
        <v>1065</v>
      </c>
      <c r="D411" t="s">
        <v>1061</v>
      </c>
      <c r="E411" t="s">
        <v>1062</v>
      </c>
      <c r="F411" t="s">
        <v>31</v>
      </c>
      <c r="G411" s="6">
        <v>1595</v>
      </c>
      <c r="H411" s="6">
        <v>15</v>
      </c>
      <c r="I411" s="6">
        <v>239.25</v>
      </c>
      <c r="J411" s="6">
        <v>5.58</v>
      </c>
      <c r="K411" s="6">
        <v>0</v>
      </c>
      <c r="L411" s="6">
        <v>1361.33</v>
      </c>
      <c r="M411" s="6">
        <v>-1601</v>
      </c>
      <c r="N411" s="6">
        <v>-1601</v>
      </c>
      <c r="O411" s="6">
        <v>-1361.6872196328832</v>
      </c>
      <c r="P411" s="6">
        <v>0.25</v>
      </c>
      <c r="Q411" s="6">
        <v>239</v>
      </c>
      <c r="R411" t="s">
        <v>1059</v>
      </c>
      <c r="S411" s="7">
        <v>45382.420185185198</v>
      </c>
      <c r="T411" t="s">
        <v>752</v>
      </c>
    </row>
    <row r="412" spans="1:20" x14ac:dyDescent="0.3">
      <c r="A412" t="s">
        <v>21</v>
      </c>
      <c r="B412" t="s">
        <v>1066</v>
      </c>
      <c r="C412" t="s">
        <v>1067</v>
      </c>
      <c r="D412" t="s">
        <v>1068</v>
      </c>
      <c r="E412" t="s">
        <v>1069</v>
      </c>
      <c r="F412" t="s">
        <v>31</v>
      </c>
      <c r="G412" s="6">
        <v>-16500</v>
      </c>
      <c r="H412" s="6">
        <v>20</v>
      </c>
      <c r="I412" s="6">
        <v>-3300</v>
      </c>
      <c r="J412" s="6">
        <v>-207.75</v>
      </c>
      <c r="K412" s="6">
        <v>0</v>
      </c>
      <c r="L412" s="6">
        <v>-13407.75</v>
      </c>
      <c r="M412" s="6">
        <v>16708</v>
      </c>
      <c r="N412" s="6">
        <v>16708</v>
      </c>
      <c r="O412" s="6">
        <v>13407.950621717468</v>
      </c>
      <c r="P412" s="6">
        <v>0</v>
      </c>
      <c r="Q412" s="6">
        <v>-3300</v>
      </c>
      <c r="R412" t="s">
        <v>1070</v>
      </c>
      <c r="S412" s="7">
        <v>45340.733796296299</v>
      </c>
      <c r="T412" t="s">
        <v>1071</v>
      </c>
    </row>
    <row r="413" spans="1:20" x14ac:dyDescent="0.3">
      <c r="A413" t="s">
        <v>21</v>
      </c>
      <c r="B413" t="s">
        <v>1072</v>
      </c>
      <c r="C413" t="s">
        <v>1072</v>
      </c>
      <c r="D413" t="s">
        <v>1068</v>
      </c>
      <c r="E413" t="s">
        <v>1073</v>
      </c>
      <c r="F413" t="s">
        <v>31</v>
      </c>
      <c r="G413" s="6">
        <v>16500</v>
      </c>
      <c r="H413" s="6">
        <v>20</v>
      </c>
      <c r="I413" s="6">
        <v>3300</v>
      </c>
      <c r="J413" s="6">
        <v>207.75</v>
      </c>
      <c r="K413" s="6">
        <v>0</v>
      </c>
      <c r="L413" s="6">
        <v>13407.75</v>
      </c>
      <c r="M413" s="6">
        <v>-26708</v>
      </c>
      <c r="N413" s="6">
        <v>-26708</v>
      </c>
      <c r="O413" s="6">
        <v>-21432.819320375274</v>
      </c>
      <c r="P413" s="6">
        <v>0</v>
      </c>
      <c r="Q413" s="6">
        <v>3300</v>
      </c>
      <c r="R413" t="s">
        <v>1070</v>
      </c>
      <c r="S413" s="7">
        <v>45471.693391203698</v>
      </c>
      <c r="T413" t="s">
        <v>1071</v>
      </c>
    </row>
    <row r="414" spans="1:20" x14ac:dyDescent="0.3">
      <c r="A414" t="s">
        <v>21</v>
      </c>
      <c r="B414" t="s">
        <v>1074</v>
      </c>
      <c r="C414" t="s">
        <v>1075</v>
      </c>
      <c r="D414" t="s">
        <v>1068</v>
      </c>
      <c r="E414" t="s">
        <v>1069</v>
      </c>
      <c r="F414" t="s">
        <v>31</v>
      </c>
      <c r="G414" s="6">
        <v>-16500</v>
      </c>
      <c r="H414" s="6">
        <v>20</v>
      </c>
      <c r="I414" s="6">
        <v>-3300</v>
      </c>
      <c r="J414" s="6">
        <v>-207.75</v>
      </c>
      <c r="K414" s="6">
        <v>0</v>
      </c>
      <c r="L414" s="6">
        <v>-13407.75</v>
      </c>
      <c r="M414" s="6">
        <v>16708</v>
      </c>
      <c r="N414" s="6">
        <v>16708</v>
      </c>
      <c r="O414" s="6">
        <v>13407.950621717468</v>
      </c>
      <c r="P414" s="6">
        <v>0</v>
      </c>
      <c r="Q414" s="6">
        <v>-3300</v>
      </c>
      <c r="R414" t="s">
        <v>1076</v>
      </c>
      <c r="S414" s="7">
        <v>45340.733796296299</v>
      </c>
      <c r="T414" t="s">
        <v>1071</v>
      </c>
    </row>
    <row r="415" spans="1:20" x14ac:dyDescent="0.3">
      <c r="A415" t="s">
        <v>21</v>
      </c>
      <c r="B415" t="s">
        <v>1077</v>
      </c>
      <c r="C415" t="s">
        <v>1077</v>
      </c>
      <c r="D415" t="s">
        <v>1068</v>
      </c>
      <c r="E415" t="s">
        <v>1078</v>
      </c>
      <c r="F415" t="s">
        <v>31</v>
      </c>
      <c r="G415" s="6">
        <v>16500</v>
      </c>
      <c r="H415" s="6">
        <v>20</v>
      </c>
      <c r="I415" s="6">
        <v>3300</v>
      </c>
      <c r="J415" s="6">
        <v>407.75</v>
      </c>
      <c r="K415" s="6">
        <v>0</v>
      </c>
      <c r="L415" s="6">
        <v>13607.75</v>
      </c>
      <c r="M415" s="6">
        <v>-26908</v>
      </c>
      <c r="N415" s="6">
        <v>-26908</v>
      </c>
      <c r="O415" s="6">
        <v>-21656.183525306442</v>
      </c>
      <c r="P415" s="6">
        <v>0</v>
      </c>
      <c r="Q415" s="6">
        <v>3300</v>
      </c>
      <c r="R415" t="s">
        <v>1076</v>
      </c>
      <c r="S415" s="7">
        <v>45604.622407407398</v>
      </c>
      <c r="T415" t="s">
        <v>1071</v>
      </c>
    </row>
    <row r="416" spans="1:20" x14ac:dyDescent="0.3">
      <c r="A416" t="s">
        <v>21</v>
      </c>
      <c r="B416" t="s">
        <v>1079</v>
      </c>
      <c r="C416" t="s">
        <v>1080</v>
      </c>
      <c r="D416" t="s">
        <v>1081</v>
      </c>
      <c r="E416" t="s">
        <v>1082</v>
      </c>
      <c r="F416" t="s">
        <v>31</v>
      </c>
      <c r="G416" s="6">
        <v>379.79</v>
      </c>
      <c r="H416" s="6">
        <v>15</v>
      </c>
      <c r="I416" s="6">
        <v>56.97</v>
      </c>
      <c r="J416" s="6">
        <v>351.33</v>
      </c>
      <c r="K416" s="6">
        <v>0</v>
      </c>
      <c r="L416" s="6">
        <v>674.15</v>
      </c>
      <c r="M416" s="6">
        <v>-731</v>
      </c>
      <c r="N416" s="6">
        <v>-731</v>
      </c>
      <c r="O416" s="6">
        <v>-674.03935058540321</v>
      </c>
      <c r="P416" s="6">
        <v>-0.03</v>
      </c>
      <c r="Q416" s="6">
        <v>57</v>
      </c>
      <c r="R416" t="s">
        <v>1083</v>
      </c>
      <c r="S416" s="7">
        <v>45442.394108796303</v>
      </c>
      <c r="T416" t="s">
        <v>122</v>
      </c>
    </row>
    <row r="417" spans="1:20" x14ac:dyDescent="0.3">
      <c r="A417" t="s">
        <v>21</v>
      </c>
      <c r="B417" t="s">
        <v>1084</v>
      </c>
      <c r="C417" t="s">
        <v>1084</v>
      </c>
      <c r="D417" t="s">
        <v>1085</v>
      </c>
      <c r="E417" t="s">
        <v>1086</v>
      </c>
      <c r="F417" t="s">
        <v>31</v>
      </c>
      <c r="G417" s="6">
        <v>5189.8999999999996</v>
      </c>
      <c r="H417" s="6">
        <v>15</v>
      </c>
      <c r="I417" s="6">
        <v>778.49</v>
      </c>
      <c r="J417" s="6">
        <v>368.17</v>
      </c>
      <c r="K417" s="6">
        <v>0</v>
      </c>
      <c r="L417" s="6">
        <v>4779.58</v>
      </c>
      <c r="M417" s="6">
        <v>-412</v>
      </c>
      <c r="N417" s="6">
        <v>-412</v>
      </c>
      <c r="O417" s="6">
        <v>-354.29329965257722</v>
      </c>
      <c r="P417" s="6">
        <v>721.28</v>
      </c>
      <c r="Q417" s="6">
        <v>57.2100000000001</v>
      </c>
      <c r="R417" t="s">
        <v>1087</v>
      </c>
      <c r="S417" s="7">
        <v>45321.634143518502</v>
      </c>
      <c r="T417" t="s">
        <v>142</v>
      </c>
    </row>
    <row r="418" spans="1:20" x14ac:dyDescent="0.3">
      <c r="A418" t="s">
        <v>21</v>
      </c>
      <c r="B418" t="s">
        <v>1088</v>
      </c>
      <c r="C418" t="s">
        <v>1089</v>
      </c>
      <c r="D418" t="s">
        <v>1090</v>
      </c>
      <c r="E418" t="s">
        <v>1091</v>
      </c>
      <c r="F418" t="s">
        <v>31</v>
      </c>
      <c r="G418" s="6">
        <v>374459.02</v>
      </c>
      <c r="H418" s="6">
        <v>15</v>
      </c>
      <c r="I418" s="6">
        <v>56168.85</v>
      </c>
      <c r="J418" s="6">
        <v>1660.61</v>
      </c>
      <c r="K418" s="6">
        <v>0</v>
      </c>
      <c r="L418" s="6">
        <v>319950.78000000003</v>
      </c>
      <c r="M418" s="6">
        <v>-376120</v>
      </c>
      <c r="N418" s="6">
        <v>-376120</v>
      </c>
      <c r="O418" s="6">
        <v>-319951.09474504163</v>
      </c>
      <c r="P418" s="6">
        <v>56168.76</v>
      </c>
      <c r="Q418" s="6">
        <v>8.9999999996507499E-2</v>
      </c>
      <c r="R418" t="s">
        <v>1092</v>
      </c>
      <c r="S418" s="7">
        <v>45358.645358796297</v>
      </c>
      <c r="T418" t="s">
        <v>366</v>
      </c>
    </row>
    <row r="419" spans="1:20" x14ac:dyDescent="0.3">
      <c r="A419" t="s">
        <v>21</v>
      </c>
      <c r="B419" t="s">
        <v>1093</v>
      </c>
      <c r="C419" t="s">
        <v>1094</v>
      </c>
      <c r="D419" t="s">
        <v>1095</v>
      </c>
      <c r="E419" t="s">
        <v>1096</v>
      </c>
      <c r="F419" t="s">
        <v>31</v>
      </c>
      <c r="G419" s="6">
        <v>-7082.19</v>
      </c>
      <c r="H419" s="6">
        <v>15</v>
      </c>
      <c r="I419" s="6">
        <v>-1062.33</v>
      </c>
      <c r="J419" s="6">
        <v>325.20999999999998</v>
      </c>
      <c r="K419" s="6">
        <v>0</v>
      </c>
      <c r="L419" s="6">
        <v>-5694.65</v>
      </c>
      <c r="M419" s="6">
        <v>283</v>
      </c>
      <c r="N419" s="6">
        <v>283</v>
      </c>
      <c r="O419" s="6">
        <v>238.50684033399537</v>
      </c>
      <c r="P419" s="6">
        <v>-1018.17</v>
      </c>
      <c r="Q419" s="6">
        <v>-44.16</v>
      </c>
      <c r="R419" t="s">
        <v>1097</v>
      </c>
      <c r="S419" s="7">
        <v>45433.568298611099</v>
      </c>
      <c r="T419" t="s">
        <v>612</v>
      </c>
    </row>
    <row r="420" spans="1:20" x14ac:dyDescent="0.3">
      <c r="A420" t="s">
        <v>21</v>
      </c>
      <c r="B420" t="s">
        <v>1098</v>
      </c>
      <c r="C420" t="s">
        <v>1098</v>
      </c>
      <c r="D420" t="s">
        <v>1099</v>
      </c>
      <c r="E420" t="s">
        <v>1100</v>
      </c>
      <c r="F420" t="s">
        <v>31</v>
      </c>
      <c r="G420" s="6">
        <v>21111.64</v>
      </c>
      <c r="H420" s="6">
        <v>15</v>
      </c>
      <c r="I420" s="6">
        <v>3166.75</v>
      </c>
      <c r="J420" s="6">
        <v>323.89</v>
      </c>
      <c r="K420" s="6">
        <v>100</v>
      </c>
      <c r="L420" s="6">
        <v>18368.78</v>
      </c>
      <c r="M420" s="6">
        <v>-21536</v>
      </c>
      <c r="N420" s="6">
        <v>-21536</v>
      </c>
      <c r="O420" s="6">
        <v>-18369.180887584378</v>
      </c>
      <c r="P420" s="6">
        <v>-0.24999999999941799</v>
      </c>
      <c r="Q420" s="6">
        <v>3167</v>
      </c>
      <c r="R420" t="s">
        <v>1101</v>
      </c>
      <c r="S420" s="7">
        <v>45334.422337962998</v>
      </c>
      <c r="T420" t="s">
        <v>38</v>
      </c>
    </row>
    <row r="421" spans="1:20" x14ac:dyDescent="0.3">
      <c r="A421" t="s">
        <v>21</v>
      </c>
      <c r="B421" t="s">
        <v>1102</v>
      </c>
      <c r="C421" t="s">
        <v>1102</v>
      </c>
      <c r="D421" t="s">
        <v>1103</v>
      </c>
      <c r="E421" t="s">
        <v>1104</v>
      </c>
      <c r="F421" t="s">
        <v>31</v>
      </c>
      <c r="G421" s="6">
        <v>6475.24</v>
      </c>
      <c r="H421" s="6">
        <v>15</v>
      </c>
      <c r="I421" s="6">
        <v>971.29</v>
      </c>
      <c r="J421" s="6">
        <v>372.65</v>
      </c>
      <c r="K421" s="6">
        <v>0</v>
      </c>
      <c r="L421" s="6">
        <v>5876.6</v>
      </c>
      <c r="M421" s="6">
        <v>-3877</v>
      </c>
      <c r="N421" s="6">
        <v>-3877</v>
      </c>
      <c r="O421" s="6">
        <v>-3327.0946525134018</v>
      </c>
      <c r="P421" s="6">
        <v>421.69</v>
      </c>
      <c r="Q421" s="6">
        <v>549.6</v>
      </c>
      <c r="R421" t="s">
        <v>1105</v>
      </c>
      <c r="S421" s="7">
        <v>45341.677858796298</v>
      </c>
      <c r="T421" t="s">
        <v>142</v>
      </c>
    </row>
    <row r="422" spans="1:20" x14ac:dyDescent="0.3">
      <c r="A422" t="s">
        <v>21</v>
      </c>
      <c r="B422" t="s">
        <v>1106</v>
      </c>
      <c r="C422" t="s">
        <v>1106</v>
      </c>
      <c r="D422" t="s">
        <v>1107</v>
      </c>
      <c r="E422" t="s">
        <v>1108</v>
      </c>
      <c r="F422" t="s">
        <v>31</v>
      </c>
      <c r="G422" s="6">
        <v>23100</v>
      </c>
      <c r="H422" s="6">
        <v>15</v>
      </c>
      <c r="I422" s="6">
        <v>3465</v>
      </c>
      <c r="J422" s="6">
        <v>430.86</v>
      </c>
      <c r="K422" s="6">
        <v>0</v>
      </c>
      <c r="L422" s="6">
        <v>20065.86</v>
      </c>
      <c r="M422" s="6">
        <v>-23531</v>
      </c>
      <c r="N422" s="6">
        <v>-23531</v>
      </c>
      <c r="O422" s="6">
        <v>-20065.979384518883</v>
      </c>
      <c r="P422" s="6">
        <v>3465.02</v>
      </c>
      <c r="Q422" s="6">
        <v>-1.99999999999818E-2</v>
      </c>
      <c r="R422" t="s">
        <v>1109</v>
      </c>
      <c r="S422" s="7">
        <v>45469.420810185198</v>
      </c>
      <c r="T422" t="s">
        <v>1110</v>
      </c>
    </row>
    <row r="423" spans="1:20" x14ac:dyDescent="0.3">
      <c r="A423" t="s">
        <v>21</v>
      </c>
      <c r="B423" t="s">
        <v>1111</v>
      </c>
      <c r="C423" t="s">
        <v>1111</v>
      </c>
      <c r="D423" t="s">
        <v>1112</v>
      </c>
      <c r="E423" t="s">
        <v>1113</v>
      </c>
      <c r="F423" t="s">
        <v>31</v>
      </c>
      <c r="G423" s="6">
        <v>26603.94</v>
      </c>
      <c r="H423" s="6">
        <v>15</v>
      </c>
      <c r="I423" s="6">
        <v>3990.59</v>
      </c>
      <c r="J423" s="6">
        <v>443.11</v>
      </c>
      <c r="K423" s="6">
        <v>0</v>
      </c>
      <c r="L423" s="6">
        <v>23056.46</v>
      </c>
      <c r="M423" s="6">
        <v>-27047</v>
      </c>
      <c r="N423" s="6">
        <v>-27047</v>
      </c>
      <c r="O423" s="6">
        <v>-23056.417377126156</v>
      </c>
      <c r="P423" s="6">
        <v>3990.17</v>
      </c>
      <c r="Q423" s="6">
        <v>0.42000000000007298</v>
      </c>
      <c r="R423" t="s">
        <v>45</v>
      </c>
      <c r="S423" s="7">
        <v>45351.557129629597</v>
      </c>
      <c r="T423" t="s">
        <v>335</v>
      </c>
    </row>
    <row r="424" spans="1:20" x14ac:dyDescent="0.3">
      <c r="A424" t="s">
        <v>21</v>
      </c>
      <c r="B424" t="s">
        <v>1114</v>
      </c>
      <c r="C424" t="s">
        <v>1114</v>
      </c>
      <c r="D424" t="s">
        <v>1112</v>
      </c>
      <c r="E424" t="s">
        <v>1115</v>
      </c>
      <c r="F424" t="s">
        <v>31</v>
      </c>
      <c r="G424" s="6">
        <v>23125.46</v>
      </c>
      <c r="H424" s="6">
        <v>15</v>
      </c>
      <c r="I424" s="6">
        <v>3468.82</v>
      </c>
      <c r="J424" s="6">
        <v>430.94</v>
      </c>
      <c r="K424" s="6">
        <v>0</v>
      </c>
      <c r="L424" s="6">
        <v>20087.580000000002</v>
      </c>
      <c r="M424" s="6">
        <v>-23556</v>
      </c>
      <c r="N424" s="6">
        <v>-23556</v>
      </c>
      <c r="O424" s="6">
        <v>-20087.238902378973</v>
      </c>
      <c r="P424" s="6">
        <v>3468.58</v>
      </c>
      <c r="Q424" s="6">
        <v>0.239999999999782</v>
      </c>
      <c r="R424" t="s">
        <v>45</v>
      </c>
      <c r="S424" s="7">
        <v>45351.4849189815</v>
      </c>
      <c r="T424" t="s">
        <v>335</v>
      </c>
    </row>
    <row r="425" spans="1:20" x14ac:dyDescent="0.3">
      <c r="A425" t="s">
        <v>21</v>
      </c>
      <c r="B425" t="s">
        <v>1116</v>
      </c>
      <c r="C425" t="s">
        <v>1117</v>
      </c>
      <c r="D425" t="s">
        <v>1118</v>
      </c>
      <c r="E425" t="s">
        <v>1119</v>
      </c>
      <c r="F425" t="s">
        <v>31</v>
      </c>
      <c r="G425" s="6">
        <v>2673.99</v>
      </c>
      <c r="H425" s="6">
        <v>15</v>
      </c>
      <c r="I425" s="6">
        <v>401.1</v>
      </c>
      <c r="J425" s="6">
        <v>259.36</v>
      </c>
      <c r="K425" s="6">
        <v>0</v>
      </c>
      <c r="L425" s="6">
        <v>2532.25</v>
      </c>
      <c r="M425" s="6">
        <v>-2933</v>
      </c>
      <c r="N425" s="6">
        <v>-2933</v>
      </c>
      <c r="O425" s="6">
        <v>-2531.9478582508054</v>
      </c>
      <c r="P425" s="6">
        <v>0.1</v>
      </c>
      <c r="Q425" s="6">
        <v>401</v>
      </c>
      <c r="R425" t="s">
        <v>1120</v>
      </c>
      <c r="S425" s="7">
        <v>45370.394999999997</v>
      </c>
      <c r="T425" t="s">
        <v>317</v>
      </c>
    </row>
    <row r="426" spans="1:20" x14ac:dyDescent="0.3">
      <c r="A426" t="s">
        <v>21</v>
      </c>
      <c r="B426" t="s">
        <v>1116</v>
      </c>
      <c r="C426" t="s">
        <v>1121</v>
      </c>
      <c r="D426" t="s">
        <v>1118</v>
      </c>
      <c r="E426" t="s">
        <v>1122</v>
      </c>
      <c r="F426" t="s">
        <v>31</v>
      </c>
      <c r="G426" s="6">
        <v>-4391.42</v>
      </c>
      <c r="H426" s="6">
        <v>15</v>
      </c>
      <c r="I426" s="6">
        <v>-658.71</v>
      </c>
      <c r="J426" s="6">
        <v>234.63</v>
      </c>
      <c r="K426" s="6">
        <v>0</v>
      </c>
      <c r="L426" s="6">
        <v>-3498.08</v>
      </c>
      <c r="M426" s="6">
        <v>4157</v>
      </c>
      <c r="N426" s="6">
        <v>4157</v>
      </c>
      <c r="O426" s="6">
        <v>3498.2567221341469</v>
      </c>
      <c r="P426" s="6">
        <v>0.28999999999999998</v>
      </c>
      <c r="Q426" s="6">
        <v>-659</v>
      </c>
      <c r="R426" t="s">
        <v>1123</v>
      </c>
      <c r="S426" s="7">
        <v>45370.394999999997</v>
      </c>
      <c r="T426" t="s">
        <v>317</v>
      </c>
    </row>
    <row r="427" spans="1:20" x14ac:dyDescent="0.3">
      <c r="A427" t="s">
        <v>21</v>
      </c>
      <c r="B427" t="s">
        <v>1124</v>
      </c>
      <c r="C427" t="s">
        <v>1124</v>
      </c>
      <c r="D427" t="s">
        <v>1125</v>
      </c>
      <c r="E427" t="s">
        <v>1126</v>
      </c>
      <c r="F427" t="s">
        <v>31</v>
      </c>
      <c r="G427" s="6">
        <v>11045.72</v>
      </c>
      <c r="H427" s="6">
        <v>15</v>
      </c>
      <c r="I427" s="6">
        <v>1656.86</v>
      </c>
      <c r="J427" s="6">
        <v>288.67</v>
      </c>
      <c r="K427" s="6">
        <v>200</v>
      </c>
      <c r="L427" s="6">
        <v>9877.5300000000007</v>
      </c>
      <c r="M427" s="6">
        <v>-11534</v>
      </c>
      <c r="N427" s="6">
        <v>-11534</v>
      </c>
      <c r="O427" s="6">
        <v>-9877.1960216361676</v>
      </c>
      <c r="P427" s="6">
        <v>-0.14000000000000001</v>
      </c>
      <c r="Q427" s="6">
        <v>1657</v>
      </c>
      <c r="R427" t="s">
        <v>1127</v>
      </c>
      <c r="S427" s="7">
        <v>45396.772777777798</v>
      </c>
      <c r="T427" t="s">
        <v>38</v>
      </c>
    </row>
    <row r="428" spans="1:20" x14ac:dyDescent="0.3">
      <c r="A428" t="s">
        <v>21</v>
      </c>
      <c r="B428" t="s">
        <v>1128</v>
      </c>
      <c r="C428" t="s">
        <v>1128</v>
      </c>
      <c r="D428" t="s">
        <v>1129</v>
      </c>
      <c r="E428" t="s">
        <v>1130</v>
      </c>
      <c r="F428" t="s">
        <v>31</v>
      </c>
      <c r="G428" s="6">
        <v>5170</v>
      </c>
      <c r="H428" s="6">
        <v>15</v>
      </c>
      <c r="I428" s="6">
        <v>775.5</v>
      </c>
      <c r="J428" s="6">
        <v>368.1</v>
      </c>
      <c r="K428" s="6">
        <v>0</v>
      </c>
      <c r="L428" s="6">
        <v>4762.6000000000004</v>
      </c>
      <c r="M428" s="6">
        <v>-5538</v>
      </c>
      <c r="N428" s="6">
        <v>-5538</v>
      </c>
      <c r="O428" s="6">
        <v>-4762.5140029974182</v>
      </c>
      <c r="P428" s="6">
        <v>-0.5</v>
      </c>
      <c r="Q428" s="6">
        <v>776</v>
      </c>
      <c r="R428" t="s">
        <v>1127</v>
      </c>
      <c r="S428" s="7">
        <v>45420.613680555602</v>
      </c>
      <c r="T428" t="s">
        <v>124</v>
      </c>
    </row>
    <row r="429" spans="1:20" x14ac:dyDescent="0.3">
      <c r="A429" t="s">
        <v>21</v>
      </c>
      <c r="B429" t="s">
        <v>1131</v>
      </c>
      <c r="C429" t="s">
        <v>1131</v>
      </c>
      <c r="D429" t="s">
        <v>1129</v>
      </c>
      <c r="E429" t="s">
        <v>1130</v>
      </c>
      <c r="F429" t="s">
        <v>31</v>
      </c>
      <c r="G429" s="6">
        <v>1760</v>
      </c>
      <c r="H429" s="6">
        <v>15</v>
      </c>
      <c r="I429" s="6">
        <v>264</v>
      </c>
      <c r="J429" s="6">
        <v>6.16</v>
      </c>
      <c r="K429" s="6">
        <v>0</v>
      </c>
      <c r="L429" s="6">
        <v>1502.16</v>
      </c>
      <c r="M429" s="6">
        <v>-1766</v>
      </c>
      <c r="N429" s="6">
        <v>-1766</v>
      </c>
      <c r="O429" s="6">
        <v>-1502.0239162929747</v>
      </c>
      <c r="P429" s="6">
        <v>0</v>
      </c>
      <c r="Q429" s="6">
        <v>264</v>
      </c>
      <c r="R429" t="s">
        <v>1127</v>
      </c>
      <c r="S429" s="7">
        <v>45420.613680555602</v>
      </c>
      <c r="T429" t="s">
        <v>66</v>
      </c>
    </row>
    <row r="430" spans="1:20" x14ac:dyDescent="0.3">
      <c r="A430" t="s">
        <v>21</v>
      </c>
      <c r="B430" t="s">
        <v>1132</v>
      </c>
      <c r="C430" t="s">
        <v>1132</v>
      </c>
      <c r="D430" t="s">
        <v>1133</v>
      </c>
      <c r="E430" t="s">
        <v>1134</v>
      </c>
      <c r="F430" t="s">
        <v>31</v>
      </c>
      <c r="G430" s="6">
        <v>277996.75</v>
      </c>
      <c r="H430" s="6">
        <v>15</v>
      </c>
      <c r="I430" s="6">
        <v>41699.51</v>
      </c>
      <c r="J430" s="6">
        <v>4223</v>
      </c>
      <c r="K430" s="6">
        <v>1500</v>
      </c>
      <c r="L430" s="6">
        <v>242020.24</v>
      </c>
      <c r="M430" s="6">
        <v>-18028.07</v>
      </c>
      <c r="N430" s="6">
        <v>-18028.07</v>
      </c>
      <c r="O430" s="6">
        <v>-15378.407136397096</v>
      </c>
      <c r="P430" s="6">
        <v>39049.18</v>
      </c>
      <c r="Q430" s="6">
        <v>2650.33</v>
      </c>
      <c r="R430" t="s">
        <v>1127</v>
      </c>
      <c r="S430" s="7">
        <v>45420.4542476852</v>
      </c>
      <c r="T430" t="s">
        <v>317</v>
      </c>
    </row>
    <row r="431" spans="1:20" x14ac:dyDescent="0.3">
      <c r="A431" t="s">
        <v>21</v>
      </c>
      <c r="B431" t="s">
        <v>1135</v>
      </c>
      <c r="C431" t="s">
        <v>1135</v>
      </c>
      <c r="D431" t="s">
        <v>1136</v>
      </c>
      <c r="E431" t="s">
        <v>1137</v>
      </c>
      <c r="F431" t="s">
        <v>31</v>
      </c>
      <c r="G431" s="6">
        <v>10728.36</v>
      </c>
      <c r="H431" s="6">
        <v>15</v>
      </c>
      <c r="I431" s="6">
        <v>1609.25</v>
      </c>
      <c r="J431" s="6">
        <v>287.56</v>
      </c>
      <c r="K431" s="6">
        <v>100</v>
      </c>
      <c r="L431" s="6">
        <v>9506.67</v>
      </c>
      <c r="M431" s="6">
        <v>-5593</v>
      </c>
      <c r="N431" s="6">
        <v>-5593</v>
      </c>
      <c r="O431" s="6">
        <v>-4783.3022646798463</v>
      </c>
      <c r="P431" s="6">
        <v>799.82</v>
      </c>
      <c r="Q431" s="6">
        <v>809.43</v>
      </c>
      <c r="R431" t="s">
        <v>1028</v>
      </c>
      <c r="S431" s="7">
        <v>45419.599050925899</v>
      </c>
      <c r="T431" t="s">
        <v>38</v>
      </c>
    </row>
    <row r="432" spans="1:20" x14ac:dyDescent="0.3">
      <c r="A432" t="s">
        <v>21</v>
      </c>
      <c r="B432" t="s">
        <v>1138</v>
      </c>
      <c r="C432" t="s">
        <v>1139</v>
      </c>
      <c r="D432" t="s">
        <v>1044</v>
      </c>
      <c r="E432" t="s">
        <v>1140</v>
      </c>
      <c r="F432" t="s">
        <v>31</v>
      </c>
      <c r="G432" s="6">
        <v>-3785.32</v>
      </c>
      <c r="H432" s="6">
        <v>15</v>
      </c>
      <c r="I432" s="6">
        <v>-567.79999999999995</v>
      </c>
      <c r="J432" s="6">
        <v>-13.25</v>
      </c>
      <c r="K432" s="6">
        <v>0</v>
      </c>
      <c r="L432" s="6">
        <v>-3230.77</v>
      </c>
      <c r="M432" s="6">
        <v>666</v>
      </c>
      <c r="N432" s="6">
        <v>666</v>
      </c>
      <c r="O432" s="6">
        <v>566.44811600154799</v>
      </c>
      <c r="P432" s="6">
        <v>-468.11</v>
      </c>
      <c r="Q432" s="6">
        <v>-99.69</v>
      </c>
      <c r="R432" t="s">
        <v>993</v>
      </c>
      <c r="S432" s="7">
        <v>45405.602152777799</v>
      </c>
      <c r="T432" t="s">
        <v>33</v>
      </c>
    </row>
    <row r="433" spans="1:20" x14ac:dyDescent="0.3">
      <c r="A433" t="s">
        <v>21</v>
      </c>
      <c r="B433" t="s">
        <v>1141</v>
      </c>
      <c r="C433" t="s">
        <v>1142</v>
      </c>
      <c r="D433" t="s">
        <v>1044</v>
      </c>
      <c r="E433" t="s">
        <v>1140</v>
      </c>
      <c r="F433" t="s">
        <v>31</v>
      </c>
      <c r="G433" s="6">
        <v>-29298.26</v>
      </c>
      <c r="H433" s="6">
        <v>15</v>
      </c>
      <c r="I433" s="6">
        <v>-4394.74</v>
      </c>
      <c r="J433" s="6">
        <v>-102.54</v>
      </c>
      <c r="K433" s="6">
        <v>0</v>
      </c>
      <c r="L433" s="6">
        <v>-25006.06</v>
      </c>
      <c r="M433" s="6">
        <v>4745</v>
      </c>
      <c r="N433" s="6">
        <v>4745</v>
      </c>
      <c r="O433" s="6">
        <v>4035.7321807569861</v>
      </c>
      <c r="P433" s="6">
        <v>-3685.24</v>
      </c>
      <c r="Q433" s="6">
        <v>-709.5</v>
      </c>
      <c r="R433" t="s">
        <v>993</v>
      </c>
      <c r="S433" s="7">
        <v>45405.602152777799</v>
      </c>
      <c r="T433" t="s">
        <v>77</v>
      </c>
    </row>
    <row r="434" spans="1:20" x14ac:dyDescent="0.3">
      <c r="A434" t="s">
        <v>21</v>
      </c>
      <c r="B434" t="s">
        <v>1143</v>
      </c>
      <c r="C434" t="s">
        <v>1144</v>
      </c>
      <c r="D434" t="s">
        <v>1044</v>
      </c>
      <c r="E434" t="s">
        <v>1140</v>
      </c>
      <c r="F434" t="s">
        <v>31</v>
      </c>
      <c r="G434" s="6">
        <v>23947.5</v>
      </c>
      <c r="H434" s="6">
        <v>15</v>
      </c>
      <c r="I434" s="6">
        <v>3592.13</v>
      </c>
      <c r="J434" s="6">
        <v>433.82</v>
      </c>
      <c r="K434" s="6">
        <v>0</v>
      </c>
      <c r="L434" s="6">
        <v>20789.189999999999</v>
      </c>
      <c r="M434" s="6">
        <v>-975</v>
      </c>
      <c r="N434" s="6">
        <v>-975</v>
      </c>
      <c r="O434" s="6">
        <v>-831.3520453363476</v>
      </c>
      <c r="P434" s="6">
        <v>3472.63</v>
      </c>
      <c r="Q434" s="6">
        <v>119.5</v>
      </c>
      <c r="R434" t="s">
        <v>993</v>
      </c>
      <c r="S434" s="7">
        <v>45405.602152777799</v>
      </c>
      <c r="T434" t="s">
        <v>122</v>
      </c>
    </row>
    <row r="435" spans="1:20" x14ac:dyDescent="0.3">
      <c r="A435" t="s">
        <v>21</v>
      </c>
      <c r="B435" t="s">
        <v>1145</v>
      </c>
      <c r="C435" t="s">
        <v>1145</v>
      </c>
      <c r="D435" t="s">
        <v>1146</v>
      </c>
      <c r="E435" t="s">
        <v>1147</v>
      </c>
      <c r="F435" t="s">
        <v>31</v>
      </c>
      <c r="G435" s="6">
        <v>148533</v>
      </c>
      <c r="H435" s="6">
        <v>15</v>
      </c>
      <c r="I435" s="6">
        <v>22279.95</v>
      </c>
      <c r="J435" s="6">
        <v>869.86</v>
      </c>
      <c r="K435" s="6">
        <v>0</v>
      </c>
      <c r="L435" s="6">
        <v>127122.91</v>
      </c>
      <c r="M435" s="6">
        <v>-149403</v>
      </c>
      <c r="N435" s="6">
        <v>-149403</v>
      </c>
      <c r="O435" s="6">
        <v>-127123.02912226714</v>
      </c>
      <c r="P435" s="6">
        <v>-0.05</v>
      </c>
      <c r="Q435" s="6">
        <v>22280</v>
      </c>
      <c r="R435" t="s">
        <v>1028</v>
      </c>
      <c r="S435" s="7">
        <v>45420.613680555602</v>
      </c>
      <c r="T435" t="s">
        <v>122</v>
      </c>
    </row>
    <row r="436" spans="1:20" x14ac:dyDescent="0.3">
      <c r="A436" t="s">
        <v>21</v>
      </c>
      <c r="B436" t="s">
        <v>1148</v>
      </c>
      <c r="C436" t="s">
        <v>1148</v>
      </c>
      <c r="D436" t="s">
        <v>1146</v>
      </c>
      <c r="E436" t="s">
        <v>1147</v>
      </c>
      <c r="F436" t="s">
        <v>31</v>
      </c>
      <c r="G436" s="6">
        <v>16500</v>
      </c>
      <c r="H436" s="6">
        <v>15</v>
      </c>
      <c r="I436" s="6">
        <v>2475</v>
      </c>
      <c r="J436" s="6">
        <v>57.75</v>
      </c>
      <c r="K436" s="6">
        <v>0</v>
      </c>
      <c r="L436" s="6">
        <v>14082.75</v>
      </c>
      <c r="M436" s="6">
        <v>-16558</v>
      </c>
      <c r="N436" s="6">
        <v>-16558</v>
      </c>
      <c r="O436" s="6">
        <v>-14082.962630792228</v>
      </c>
      <c r="P436" s="6">
        <v>0</v>
      </c>
      <c r="Q436" s="6">
        <v>2475</v>
      </c>
      <c r="R436" t="s">
        <v>1028</v>
      </c>
      <c r="S436" s="7">
        <v>45420.613680555602</v>
      </c>
      <c r="T436" t="s">
        <v>124</v>
      </c>
    </row>
    <row r="437" spans="1:20" x14ac:dyDescent="0.3">
      <c r="A437" t="s">
        <v>21</v>
      </c>
      <c r="B437" t="s">
        <v>1149</v>
      </c>
      <c r="C437" t="s">
        <v>1149</v>
      </c>
      <c r="D437" t="s">
        <v>1146</v>
      </c>
      <c r="E437" t="s">
        <v>1147</v>
      </c>
      <c r="F437" t="s">
        <v>31</v>
      </c>
      <c r="G437" s="6">
        <v>16941.599999999999</v>
      </c>
      <c r="H437" s="6">
        <v>15</v>
      </c>
      <c r="I437" s="6">
        <v>2541.2399999999998</v>
      </c>
      <c r="J437" s="6">
        <v>59.3</v>
      </c>
      <c r="K437" s="6">
        <v>0</v>
      </c>
      <c r="L437" s="6">
        <v>14459.66</v>
      </c>
      <c r="M437" s="6">
        <v>-17001</v>
      </c>
      <c r="N437" s="6">
        <v>-17001</v>
      </c>
      <c r="O437" s="6">
        <v>-14459.745052320759</v>
      </c>
      <c r="P437" s="6">
        <v>0.239999999999709</v>
      </c>
      <c r="Q437" s="6">
        <v>2541</v>
      </c>
      <c r="R437" t="s">
        <v>1028</v>
      </c>
      <c r="S437" s="7">
        <v>45420.613680555602</v>
      </c>
      <c r="T437" t="s">
        <v>752</v>
      </c>
    </row>
    <row r="438" spans="1:20" x14ac:dyDescent="0.3">
      <c r="A438" t="s">
        <v>21</v>
      </c>
      <c r="B438" t="s">
        <v>1150</v>
      </c>
      <c r="C438" t="s">
        <v>1150</v>
      </c>
      <c r="D438" t="s">
        <v>1151</v>
      </c>
      <c r="E438" t="s">
        <v>1152</v>
      </c>
      <c r="F438" t="s">
        <v>31</v>
      </c>
      <c r="G438" s="6">
        <v>33450</v>
      </c>
      <c r="H438" s="6">
        <v>15</v>
      </c>
      <c r="I438" s="6">
        <v>5017.5</v>
      </c>
      <c r="J438" s="6">
        <v>367.08</v>
      </c>
      <c r="K438" s="6">
        <v>100</v>
      </c>
      <c r="L438" s="6">
        <v>28899.58</v>
      </c>
      <c r="M438" s="6">
        <v>-20562</v>
      </c>
      <c r="N438" s="6">
        <v>-20562</v>
      </c>
      <c r="O438" s="6">
        <v>-17520.174612908893</v>
      </c>
      <c r="P438" s="6">
        <v>2219.83</v>
      </c>
      <c r="Q438" s="6">
        <v>2797.67</v>
      </c>
      <c r="R438" t="s">
        <v>1028</v>
      </c>
      <c r="S438" s="7">
        <v>45420.625891203701</v>
      </c>
      <c r="T438" t="s">
        <v>282</v>
      </c>
    </row>
    <row r="439" spans="1:20" x14ac:dyDescent="0.3">
      <c r="A439" t="s">
        <v>21</v>
      </c>
      <c r="B439" t="s">
        <v>1153</v>
      </c>
      <c r="C439" t="s">
        <v>1153</v>
      </c>
      <c r="D439" t="s">
        <v>352</v>
      </c>
      <c r="E439" t="s">
        <v>1154</v>
      </c>
      <c r="F439" t="s">
        <v>31</v>
      </c>
      <c r="G439" s="6">
        <v>1692.05</v>
      </c>
      <c r="H439" s="6">
        <v>15</v>
      </c>
      <c r="I439" s="6">
        <v>253.81</v>
      </c>
      <c r="J439" s="6">
        <v>355.92</v>
      </c>
      <c r="K439" s="6">
        <v>0</v>
      </c>
      <c r="L439" s="6">
        <v>1794.16</v>
      </c>
      <c r="M439" s="6">
        <v>-2048</v>
      </c>
      <c r="N439" s="6">
        <v>-2048</v>
      </c>
      <c r="O439" s="6">
        <v>-1794.1862820256156</v>
      </c>
      <c r="P439" s="6">
        <v>-0.19</v>
      </c>
      <c r="Q439" s="6">
        <v>254</v>
      </c>
      <c r="R439" t="s">
        <v>45</v>
      </c>
      <c r="S439" s="7">
        <v>45397.696875000001</v>
      </c>
      <c r="T439" t="s">
        <v>335</v>
      </c>
    </row>
    <row r="440" spans="1:20" x14ac:dyDescent="0.3">
      <c r="A440" t="s">
        <v>21</v>
      </c>
      <c r="B440" t="s">
        <v>1155</v>
      </c>
      <c r="C440" t="s">
        <v>1155</v>
      </c>
      <c r="D440" t="s">
        <v>1156</v>
      </c>
      <c r="E440" t="s">
        <v>44</v>
      </c>
      <c r="F440" t="s">
        <v>31</v>
      </c>
      <c r="G440" s="6">
        <v>584000</v>
      </c>
      <c r="H440" s="6">
        <v>15</v>
      </c>
      <c r="I440" s="6">
        <v>87600</v>
      </c>
      <c r="J440" s="6">
        <v>2044</v>
      </c>
      <c r="K440" s="6">
        <v>0</v>
      </c>
      <c r="L440" s="6">
        <v>498444</v>
      </c>
      <c r="M440" s="6">
        <v>-586044</v>
      </c>
      <c r="N440" s="6">
        <v>-586044</v>
      </c>
      <c r="O440" s="6">
        <v>-498444</v>
      </c>
      <c r="P440" s="6">
        <v>0</v>
      </c>
      <c r="Q440" s="6">
        <v>87600</v>
      </c>
      <c r="R440" t="s">
        <v>1157</v>
      </c>
      <c r="S440" s="7">
        <v>45422.576689814799</v>
      </c>
      <c r="T440" t="s">
        <v>1158</v>
      </c>
    </row>
    <row r="441" spans="1:20" x14ac:dyDescent="0.3">
      <c r="A441" t="s">
        <v>21</v>
      </c>
      <c r="B441" t="s">
        <v>1159</v>
      </c>
      <c r="C441" t="s">
        <v>1159</v>
      </c>
      <c r="D441" t="s">
        <v>1160</v>
      </c>
      <c r="E441" t="s">
        <v>1161</v>
      </c>
      <c r="F441" t="s">
        <v>31</v>
      </c>
      <c r="G441" s="6">
        <v>11668.8</v>
      </c>
      <c r="H441" s="6">
        <v>15</v>
      </c>
      <c r="I441" s="6">
        <v>1750.32</v>
      </c>
      <c r="J441" s="6">
        <v>390.85</v>
      </c>
      <c r="K441" s="6">
        <v>0</v>
      </c>
      <c r="L441" s="6">
        <v>10309.33</v>
      </c>
      <c r="M441" s="6">
        <v>-12060</v>
      </c>
      <c r="N441" s="6">
        <v>-12060</v>
      </c>
      <c r="O441" s="6">
        <v>-10309.629201510823</v>
      </c>
      <c r="P441" s="6">
        <v>1750.69</v>
      </c>
      <c r="Q441" s="6">
        <v>-0.36999999999989103</v>
      </c>
      <c r="R441" t="s">
        <v>97</v>
      </c>
      <c r="S441" s="7">
        <v>45530.902928240699</v>
      </c>
      <c r="T441" t="s">
        <v>98</v>
      </c>
    </row>
    <row r="442" spans="1:20" x14ac:dyDescent="0.3">
      <c r="A442" t="s">
        <v>21</v>
      </c>
      <c r="B442" t="s">
        <v>1116</v>
      </c>
      <c r="C442" t="s">
        <v>1162</v>
      </c>
      <c r="D442" t="s">
        <v>1163</v>
      </c>
      <c r="E442" t="s">
        <v>1164</v>
      </c>
      <c r="F442" t="s">
        <v>31</v>
      </c>
      <c r="G442" s="6">
        <v>1863.01</v>
      </c>
      <c r="H442" s="6">
        <v>15</v>
      </c>
      <c r="I442" s="6">
        <v>279.45</v>
      </c>
      <c r="J442" s="6">
        <v>256.52</v>
      </c>
      <c r="K442" s="6">
        <v>37.26</v>
      </c>
      <c r="L442" s="6">
        <v>1877.34</v>
      </c>
      <c r="M442" s="6">
        <v>-2157</v>
      </c>
      <c r="N442" s="6">
        <v>-2157</v>
      </c>
      <c r="O442" s="6">
        <v>-1877.5227908141264</v>
      </c>
      <c r="P442" s="6">
        <v>0.45</v>
      </c>
      <c r="Q442" s="6">
        <v>279</v>
      </c>
      <c r="R442" t="s">
        <v>1165</v>
      </c>
      <c r="S442" s="7">
        <v>45412.402488425898</v>
      </c>
      <c r="T442" t="s">
        <v>317</v>
      </c>
    </row>
    <row r="443" spans="1:20" x14ac:dyDescent="0.3">
      <c r="A443" t="s">
        <v>21</v>
      </c>
      <c r="B443" t="s">
        <v>1166</v>
      </c>
      <c r="C443" t="s">
        <v>1166</v>
      </c>
      <c r="D443" t="s">
        <v>1167</v>
      </c>
      <c r="E443" t="s">
        <v>1168</v>
      </c>
      <c r="F443" t="s">
        <v>31</v>
      </c>
      <c r="G443" s="6">
        <v>15675</v>
      </c>
      <c r="H443" s="6">
        <v>15</v>
      </c>
      <c r="I443" s="6">
        <v>2351.25</v>
      </c>
      <c r="J443" s="6">
        <v>404.87</v>
      </c>
      <c r="K443" s="6">
        <v>0</v>
      </c>
      <c r="L443" s="6">
        <v>13728.62</v>
      </c>
      <c r="M443" s="6">
        <v>-16080</v>
      </c>
      <c r="N443" s="6">
        <v>-16080</v>
      </c>
      <c r="O443" s="6">
        <v>-13728.730990984381</v>
      </c>
      <c r="P443" s="6">
        <v>0.25</v>
      </c>
      <c r="Q443" s="6">
        <v>2351</v>
      </c>
      <c r="R443" t="s">
        <v>1169</v>
      </c>
      <c r="S443" s="7">
        <v>45468.487500000003</v>
      </c>
      <c r="T443" t="s">
        <v>122</v>
      </c>
    </row>
    <row r="444" spans="1:20" x14ac:dyDescent="0.3">
      <c r="A444" t="s">
        <v>21</v>
      </c>
      <c r="B444" t="s">
        <v>1170</v>
      </c>
      <c r="C444" t="s">
        <v>1170</v>
      </c>
      <c r="D444" t="s">
        <v>1167</v>
      </c>
      <c r="E444" t="s">
        <v>1168</v>
      </c>
      <c r="F444" t="s">
        <v>31</v>
      </c>
      <c r="G444" s="6">
        <v>31625</v>
      </c>
      <c r="H444" s="6">
        <v>15</v>
      </c>
      <c r="I444" s="6">
        <v>4743.75</v>
      </c>
      <c r="J444" s="6">
        <v>110.68</v>
      </c>
      <c r="K444" s="6">
        <v>0</v>
      </c>
      <c r="L444" s="6">
        <v>26991.93</v>
      </c>
      <c r="M444" s="6">
        <v>-31736</v>
      </c>
      <c r="N444" s="6">
        <v>-31736</v>
      </c>
      <c r="O444" s="6">
        <v>-26992.202167402746</v>
      </c>
      <c r="P444" s="6">
        <v>-0.25</v>
      </c>
      <c r="Q444" s="6">
        <v>4744</v>
      </c>
      <c r="R444" t="s">
        <v>1169</v>
      </c>
      <c r="S444" s="7">
        <v>45468.487500000003</v>
      </c>
      <c r="T444" t="s">
        <v>483</v>
      </c>
    </row>
    <row r="445" spans="1:20" x14ac:dyDescent="0.3">
      <c r="A445" t="s">
        <v>21</v>
      </c>
      <c r="B445" t="s">
        <v>1171</v>
      </c>
      <c r="C445" t="s">
        <v>1171</v>
      </c>
      <c r="D445" t="s">
        <v>1167</v>
      </c>
      <c r="E445" t="s">
        <v>1168</v>
      </c>
      <c r="F445" t="s">
        <v>31</v>
      </c>
      <c r="G445" s="6">
        <v>14400</v>
      </c>
      <c r="H445" s="6">
        <v>15</v>
      </c>
      <c r="I445" s="6">
        <v>2160</v>
      </c>
      <c r="J445" s="6">
        <v>50.4</v>
      </c>
      <c r="K445" s="6">
        <v>0</v>
      </c>
      <c r="L445" s="6">
        <v>12290.4</v>
      </c>
      <c r="M445" s="6">
        <v>-14450</v>
      </c>
      <c r="N445" s="6">
        <v>-14450</v>
      </c>
      <c r="O445" s="6">
        <v>-12290.059790732437</v>
      </c>
      <c r="P445" s="6">
        <v>0</v>
      </c>
      <c r="Q445" s="6">
        <v>2160</v>
      </c>
      <c r="R445" t="s">
        <v>1169</v>
      </c>
      <c r="S445" s="7">
        <v>45468.487500000003</v>
      </c>
      <c r="T445" t="s">
        <v>147</v>
      </c>
    </row>
    <row r="446" spans="1:20" x14ac:dyDescent="0.3">
      <c r="A446" t="s">
        <v>21</v>
      </c>
      <c r="B446" t="s">
        <v>1172</v>
      </c>
      <c r="C446" t="s">
        <v>1172</v>
      </c>
      <c r="D446" t="s">
        <v>1167</v>
      </c>
      <c r="E446" t="s">
        <v>1168</v>
      </c>
      <c r="F446" t="s">
        <v>31</v>
      </c>
      <c r="G446" s="6">
        <v>9652.5</v>
      </c>
      <c r="H446" s="6">
        <v>15</v>
      </c>
      <c r="I446" s="6">
        <v>1447.88</v>
      </c>
      <c r="J446" s="6">
        <v>33.78</v>
      </c>
      <c r="K446" s="6">
        <v>0</v>
      </c>
      <c r="L446" s="6">
        <v>8238.4</v>
      </c>
      <c r="M446" s="6">
        <v>-9686</v>
      </c>
      <c r="N446" s="6">
        <v>-9686</v>
      </c>
      <c r="O446" s="6">
        <v>-8238.1618536734441</v>
      </c>
      <c r="P446" s="6">
        <v>-0.12</v>
      </c>
      <c r="Q446" s="6">
        <v>1448</v>
      </c>
      <c r="R446" t="s">
        <v>1169</v>
      </c>
      <c r="S446" s="7">
        <v>45468.487500000003</v>
      </c>
      <c r="T446" t="s">
        <v>33</v>
      </c>
    </row>
    <row r="447" spans="1:20" x14ac:dyDescent="0.3">
      <c r="A447" t="s">
        <v>21</v>
      </c>
      <c r="B447" t="s">
        <v>1173</v>
      </c>
      <c r="C447" t="s">
        <v>1173</v>
      </c>
      <c r="D447" t="s">
        <v>1167</v>
      </c>
      <c r="E447" t="s">
        <v>1168</v>
      </c>
      <c r="F447" t="s">
        <v>31</v>
      </c>
      <c r="G447" s="6">
        <v>32175</v>
      </c>
      <c r="H447" s="6">
        <v>15</v>
      </c>
      <c r="I447" s="6">
        <v>4826.25</v>
      </c>
      <c r="J447" s="6">
        <v>112.61</v>
      </c>
      <c r="K447" s="6">
        <v>0</v>
      </c>
      <c r="L447" s="6">
        <v>27461.360000000001</v>
      </c>
      <c r="M447" s="6">
        <v>-32288</v>
      </c>
      <c r="N447" s="6">
        <v>-32288</v>
      </c>
      <c r="O447" s="6">
        <v>-27461.69170403136</v>
      </c>
      <c r="P447" s="6">
        <v>0.25</v>
      </c>
      <c r="Q447" s="6">
        <v>4826</v>
      </c>
      <c r="R447" t="s">
        <v>1169</v>
      </c>
      <c r="S447" s="7">
        <v>45468.487500000003</v>
      </c>
      <c r="T447" t="s">
        <v>77</v>
      </c>
    </row>
    <row r="448" spans="1:20" x14ac:dyDescent="0.3">
      <c r="A448" t="s">
        <v>21</v>
      </c>
      <c r="B448" t="s">
        <v>1174</v>
      </c>
      <c r="C448" t="s">
        <v>1174</v>
      </c>
      <c r="D448" t="s">
        <v>1167</v>
      </c>
      <c r="E448" t="s">
        <v>1168</v>
      </c>
      <c r="F448" t="s">
        <v>31</v>
      </c>
      <c r="G448" s="6">
        <v>7947.5</v>
      </c>
      <c r="H448" s="6">
        <v>15</v>
      </c>
      <c r="I448" s="6">
        <v>1192.1300000000001</v>
      </c>
      <c r="J448" s="6">
        <v>27.82</v>
      </c>
      <c r="K448" s="6">
        <v>0</v>
      </c>
      <c r="L448" s="6">
        <v>6783.19</v>
      </c>
      <c r="M448" s="6">
        <v>-7975</v>
      </c>
      <c r="N448" s="6">
        <v>-7975</v>
      </c>
      <c r="O448" s="6">
        <v>-6782.9178327640766</v>
      </c>
      <c r="P448" s="6">
        <v>0.130000000000146</v>
      </c>
      <c r="Q448" s="6">
        <v>1192</v>
      </c>
      <c r="R448" t="s">
        <v>1169</v>
      </c>
      <c r="S448" s="7">
        <v>45468.487500000003</v>
      </c>
      <c r="T448" t="s">
        <v>230</v>
      </c>
    </row>
    <row r="449" spans="1:20" x14ac:dyDescent="0.3">
      <c r="A449" t="s">
        <v>21</v>
      </c>
      <c r="B449" t="s">
        <v>1175</v>
      </c>
      <c r="C449" t="s">
        <v>1175</v>
      </c>
      <c r="D449" t="s">
        <v>1176</v>
      </c>
      <c r="E449" t="s">
        <v>1177</v>
      </c>
      <c r="F449" t="s">
        <v>31</v>
      </c>
      <c r="G449" s="6">
        <v>24426.22</v>
      </c>
      <c r="H449" s="6">
        <v>15</v>
      </c>
      <c r="I449" s="6">
        <v>3663.93</v>
      </c>
      <c r="J449" s="6">
        <v>335.5</v>
      </c>
      <c r="K449" s="6">
        <v>100</v>
      </c>
      <c r="L449" s="6">
        <v>21197.79</v>
      </c>
      <c r="M449" s="6">
        <v>-17919</v>
      </c>
      <c r="N449" s="6">
        <v>-17919</v>
      </c>
      <c r="O449" s="6">
        <v>-15278.234933463977</v>
      </c>
      <c r="P449" s="6">
        <v>3663.9</v>
      </c>
      <c r="Q449" s="6">
        <v>2.99999999997453E-2</v>
      </c>
      <c r="R449" t="s">
        <v>1178</v>
      </c>
      <c r="S449" s="7">
        <v>45453.461365740703</v>
      </c>
      <c r="T449" t="s">
        <v>38</v>
      </c>
    </row>
    <row r="450" spans="1:20" x14ac:dyDescent="0.3">
      <c r="A450" t="s">
        <v>21</v>
      </c>
      <c r="B450" t="s">
        <v>1179</v>
      </c>
      <c r="C450" t="s">
        <v>1179</v>
      </c>
      <c r="D450" t="s">
        <v>1180</v>
      </c>
      <c r="E450" t="s">
        <v>1181</v>
      </c>
      <c r="F450" t="s">
        <v>31</v>
      </c>
      <c r="G450" s="6">
        <v>17293.62</v>
      </c>
      <c r="H450" s="6">
        <v>15</v>
      </c>
      <c r="I450" s="6">
        <v>2594.04</v>
      </c>
      <c r="J450" s="6">
        <v>310.52999999999997</v>
      </c>
      <c r="K450" s="6">
        <v>99.73</v>
      </c>
      <c r="L450" s="6">
        <v>15109.84</v>
      </c>
      <c r="M450" s="6">
        <v>-1910</v>
      </c>
      <c r="N450" s="6">
        <v>-1910</v>
      </c>
      <c r="O450" s="6">
        <v>-1630.139517439115</v>
      </c>
      <c r="P450" s="6">
        <v>2460.77</v>
      </c>
      <c r="Q450" s="6">
        <v>133.27000000000001</v>
      </c>
      <c r="R450" t="s">
        <v>1178</v>
      </c>
      <c r="S450" s="7">
        <v>45468.311585648102</v>
      </c>
      <c r="T450" t="s">
        <v>38</v>
      </c>
    </row>
    <row r="451" spans="1:20" x14ac:dyDescent="0.3">
      <c r="A451" t="s">
        <v>21</v>
      </c>
      <c r="B451" t="s">
        <v>1182</v>
      </c>
      <c r="C451" t="s">
        <v>1182</v>
      </c>
      <c r="D451" t="s">
        <v>1183</v>
      </c>
      <c r="E451" t="s">
        <v>1184</v>
      </c>
      <c r="F451" t="s">
        <v>31</v>
      </c>
      <c r="G451" s="6">
        <v>21436.22</v>
      </c>
      <c r="H451" s="6">
        <v>15</v>
      </c>
      <c r="I451" s="6">
        <v>3215.43</v>
      </c>
      <c r="J451" s="6">
        <v>325.02999999999997</v>
      </c>
      <c r="K451" s="6">
        <v>200</v>
      </c>
      <c r="L451" s="6">
        <v>18745.82</v>
      </c>
      <c r="M451" s="6">
        <v>-21961</v>
      </c>
      <c r="N451" s="6">
        <v>-21961</v>
      </c>
      <c r="O451" s="6">
        <v>-18745.606603449258</v>
      </c>
      <c r="P451" s="6">
        <v>0.43</v>
      </c>
      <c r="Q451" s="6">
        <v>3215</v>
      </c>
      <c r="R451" t="s">
        <v>1178</v>
      </c>
      <c r="S451" s="7">
        <v>45453.461365740703</v>
      </c>
      <c r="T451" t="s">
        <v>38</v>
      </c>
    </row>
    <row r="452" spans="1:20" x14ac:dyDescent="0.3">
      <c r="A452" t="s">
        <v>21</v>
      </c>
      <c r="B452" t="s">
        <v>1185</v>
      </c>
      <c r="C452" t="s">
        <v>1185</v>
      </c>
      <c r="D452" t="s">
        <v>1186</v>
      </c>
      <c r="E452" t="s">
        <v>1187</v>
      </c>
      <c r="F452" t="s">
        <v>31</v>
      </c>
      <c r="G452" s="6">
        <v>110000</v>
      </c>
      <c r="H452" s="6">
        <v>15</v>
      </c>
      <c r="I452" s="6">
        <v>16500</v>
      </c>
      <c r="J452" s="6">
        <v>735</v>
      </c>
      <c r="K452" s="6">
        <v>0</v>
      </c>
      <c r="L452" s="6">
        <v>94235</v>
      </c>
      <c r="M452" s="6">
        <v>-12364.93</v>
      </c>
      <c r="N452" s="6">
        <v>-12364.93</v>
      </c>
      <c r="O452" s="6">
        <v>-10522.501273761683</v>
      </c>
      <c r="P452" s="6">
        <v>14657.59</v>
      </c>
      <c r="Q452" s="6">
        <v>1842.41</v>
      </c>
      <c r="R452" t="s">
        <v>1178</v>
      </c>
      <c r="S452" s="7">
        <v>45540.659375000003</v>
      </c>
      <c r="T452" t="s">
        <v>136</v>
      </c>
    </row>
    <row r="453" spans="1:20" x14ac:dyDescent="0.3">
      <c r="A453" t="s">
        <v>21</v>
      </c>
      <c r="B453" t="s">
        <v>1188</v>
      </c>
      <c r="C453" t="s">
        <v>1188</v>
      </c>
      <c r="D453" t="s">
        <v>1112</v>
      </c>
      <c r="E453" t="s">
        <v>1189</v>
      </c>
      <c r="F453" t="s">
        <v>31</v>
      </c>
      <c r="G453" s="6">
        <v>41917.82</v>
      </c>
      <c r="H453" s="6">
        <v>15</v>
      </c>
      <c r="I453" s="6">
        <v>6287.67</v>
      </c>
      <c r="J453" s="6">
        <v>496.71</v>
      </c>
      <c r="K453" s="6">
        <v>0</v>
      </c>
      <c r="L453" s="6">
        <v>36126.86</v>
      </c>
      <c r="M453" s="6">
        <v>-42415</v>
      </c>
      <c r="N453" s="6">
        <v>-42415</v>
      </c>
      <c r="O453" s="6">
        <v>-36127.26032564784</v>
      </c>
      <c r="P453" s="6">
        <v>6287.41</v>
      </c>
      <c r="Q453" s="6">
        <v>0.260000000000218</v>
      </c>
      <c r="R453" t="s">
        <v>45</v>
      </c>
      <c r="S453" s="7">
        <v>45427.774826388901</v>
      </c>
      <c r="T453" t="s">
        <v>335</v>
      </c>
    </row>
    <row r="454" spans="1:20" x14ac:dyDescent="0.3">
      <c r="A454" t="s">
        <v>21</v>
      </c>
      <c r="B454" t="s">
        <v>1190</v>
      </c>
      <c r="C454" t="s">
        <v>1190</v>
      </c>
      <c r="D454" t="s">
        <v>1167</v>
      </c>
      <c r="E454" t="s">
        <v>1168</v>
      </c>
      <c r="F454" t="s">
        <v>31</v>
      </c>
      <c r="G454" s="6">
        <v>4582.75</v>
      </c>
      <c r="H454" s="6">
        <v>15</v>
      </c>
      <c r="I454" s="6">
        <v>687.41</v>
      </c>
      <c r="J454" s="6">
        <v>16.04</v>
      </c>
      <c r="K454" s="6">
        <v>0</v>
      </c>
      <c r="L454" s="6">
        <v>3911.38</v>
      </c>
      <c r="M454" s="6">
        <v>-4599</v>
      </c>
      <c r="N454" s="6">
        <v>-4599</v>
      </c>
      <c r="O454" s="6">
        <v>-3911.5586099821912</v>
      </c>
      <c r="P454" s="6">
        <v>0.41</v>
      </c>
      <c r="Q454" s="6">
        <v>687</v>
      </c>
      <c r="R454" t="s">
        <v>1169</v>
      </c>
      <c r="S454" s="7">
        <v>45468.487500000003</v>
      </c>
      <c r="T454" t="s">
        <v>93</v>
      </c>
    </row>
    <row r="455" spans="1:20" x14ac:dyDescent="0.3">
      <c r="A455" t="s">
        <v>21</v>
      </c>
      <c r="B455" t="s">
        <v>1174</v>
      </c>
      <c r="C455" t="s">
        <v>1191</v>
      </c>
      <c r="D455" t="s">
        <v>1167</v>
      </c>
      <c r="E455" t="s">
        <v>1192</v>
      </c>
      <c r="F455" t="s">
        <v>31</v>
      </c>
      <c r="G455" s="6">
        <v>-2882.82</v>
      </c>
      <c r="H455" s="6">
        <v>15</v>
      </c>
      <c r="I455" s="6">
        <v>-432.42</v>
      </c>
      <c r="J455" s="6">
        <v>339.91</v>
      </c>
      <c r="K455" s="6">
        <v>0</v>
      </c>
      <c r="L455" s="6">
        <v>-2110.4899999999998</v>
      </c>
      <c r="M455" s="6">
        <v>2543</v>
      </c>
      <c r="N455" s="6">
        <v>2543</v>
      </c>
      <c r="O455" s="6">
        <v>2110.5646955653169</v>
      </c>
      <c r="P455" s="6">
        <v>-0.42</v>
      </c>
      <c r="Q455" s="6">
        <v>-432</v>
      </c>
      <c r="R455" t="s">
        <v>1169</v>
      </c>
      <c r="S455" s="7">
        <v>45468.600312499999</v>
      </c>
      <c r="T455" t="s">
        <v>230</v>
      </c>
    </row>
    <row r="456" spans="1:20" x14ac:dyDescent="0.3">
      <c r="A456" t="s">
        <v>21</v>
      </c>
      <c r="B456" t="s">
        <v>1193</v>
      </c>
      <c r="C456" t="s">
        <v>1193</v>
      </c>
      <c r="D456" t="s">
        <v>1194</v>
      </c>
      <c r="E456" t="s">
        <v>1195</v>
      </c>
      <c r="F456" t="s">
        <v>31</v>
      </c>
      <c r="G456" s="6">
        <v>14460.94</v>
      </c>
      <c r="H456" s="6">
        <v>15</v>
      </c>
      <c r="I456" s="6">
        <v>2169.14</v>
      </c>
      <c r="J456" s="6">
        <v>300.62</v>
      </c>
      <c r="K456" s="6">
        <v>99.73</v>
      </c>
      <c r="L456" s="6">
        <v>12692.15</v>
      </c>
      <c r="M456" s="6">
        <v>-14862</v>
      </c>
      <c r="N456" s="6">
        <v>-14862</v>
      </c>
      <c r="O456" s="6">
        <v>-12692.756369063522</v>
      </c>
      <c r="P456" s="6">
        <v>0.14000000000000001</v>
      </c>
      <c r="Q456" s="6">
        <v>2169</v>
      </c>
      <c r="R456" t="s">
        <v>97</v>
      </c>
      <c r="S456" s="7">
        <v>45482.474432870396</v>
      </c>
      <c r="T456" t="s">
        <v>38</v>
      </c>
    </row>
    <row r="457" spans="1:20" x14ac:dyDescent="0.3">
      <c r="A457" t="s">
        <v>21</v>
      </c>
      <c r="B457" t="s">
        <v>1196</v>
      </c>
      <c r="C457" t="s">
        <v>1197</v>
      </c>
      <c r="D457" t="s">
        <v>1198</v>
      </c>
      <c r="E457" t="s">
        <v>44</v>
      </c>
      <c r="F457" t="s">
        <v>31</v>
      </c>
      <c r="G457" s="6">
        <v>8254587.5</v>
      </c>
      <c r="H457" s="6">
        <v>15</v>
      </c>
      <c r="I457" s="6">
        <v>1238188.1299999999</v>
      </c>
      <c r="J457" s="6">
        <v>29241.06</v>
      </c>
      <c r="K457" s="6">
        <v>0</v>
      </c>
      <c r="L457" s="6">
        <v>7045640.4299999997</v>
      </c>
      <c r="M457" s="6">
        <v>-8283829</v>
      </c>
      <c r="N457" s="6">
        <v>-8283829</v>
      </c>
      <c r="O457" s="6">
        <v>-7045640.8042329727</v>
      </c>
      <c r="P457" s="6">
        <v>0.12999999985098801</v>
      </c>
      <c r="Q457" s="6">
        <v>1238188</v>
      </c>
      <c r="R457" t="s">
        <v>1199</v>
      </c>
      <c r="S457" s="7">
        <v>45443.664803240703</v>
      </c>
      <c r="T457" t="s">
        <v>784</v>
      </c>
    </row>
    <row r="458" spans="1:20" x14ac:dyDescent="0.3">
      <c r="A458" t="s">
        <v>21</v>
      </c>
      <c r="B458" t="s">
        <v>1200</v>
      </c>
      <c r="C458" t="s">
        <v>1200</v>
      </c>
      <c r="D458" t="s">
        <v>1201</v>
      </c>
      <c r="E458" t="s">
        <v>1202</v>
      </c>
      <c r="F458" t="s">
        <v>31</v>
      </c>
      <c r="G458" s="6">
        <v>582557.22</v>
      </c>
      <c r="H458" s="6">
        <v>15</v>
      </c>
      <c r="I458" s="6">
        <v>87383.58</v>
      </c>
      <c r="J458" s="6">
        <v>2038.92</v>
      </c>
      <c r="K458" s="6">
        <v>0</v>
      </c>
      <c r="L458" s="6">
        <v>497212.56</v>
      </c>
      <c r="M458" s="6">
        <v>-292328</v>
      </c>
      <c r="N458" s="6">
        <v>-292328</v>
      </c>
      <c r="O458" s="6">
        <v>-248631.73615836739</v>
      </c>
      <c r="P458" s="6">
        <v>43686.84</v>
      </c>
      <c r="Q458" s="6">
        <v>43696.74</v>
      </c>
      <c r="R458" t="s">
        <v>1178</v>
      </c>
      <c r="S458" s="7">
        <v>45464.676481481503</v>
      </c>
      <c r="T458" t="s">
        <v>27</v>
      </c>
    </row>
    <row r="459" spans="1:20" x14ac:dyDescent="0.3">
      <c r="A459" t="s">
        <v>21</v>
      </c>
      <c r="B459" t="s">
        <v>1203</v>
      </c>
      <c r="C459" t="s">
        <v>1203</v>
      </c>
      <c r="D459" t="s">
        <v>1204</v>
      </c>
      <c r="E459" t="s">
        <v>1202</v>
      </c>
      <c r="F459" t="s">
        <v>31</v>
      </c>
      <c r="G459" s="6">
        <v>101718.75</v>
      </c>
      <c r="H459" s="6">
        <v>15</v>
      </c>
      <c r="I459" s="6">
        <v>15257.81</v>
      </c>
      <c r="J459" s="6">
        <v>706</v>
      </c>
      <c r="K459" s="6">
        <v>0</v>
      </c>
      <c r="L459" s="6">
        <v>87166.94</v>
      </c>
      <c r="M459" s="6">
        <v>-8668</v>
      </c>
      <c r="N459" s="6">
        <v>-8668</v>
      </c>
      <c r="O459" s="6">
        <v>-7376.7623149678184</v>
      </c>
      <c r="P459" s="6">
        <v>13972.67</v>
      </c>
      <c r="Q459" s="6">
        <v>1285.1399999999501</v>
      </c>
      <c r="R459" t="s">
        <v>1178</v>
      </c>
      <c r="S459" s="7">
        <v>45464.676481481503</v>
      </c>
      <c r="T459" t="s">
        <v>147</v>
      </c>
    </row>
    <row r="460" spans="1:20" x14ac:dyDescent="0.3">
      <c r="A460" t="s">
        <v>21</v>
      </c>
      <c r="B460" t="s">
        <v>1205</v>
      </c>
      <c r="C460" t="s">
        <v>1205</v>
      </c>
      <c r="D460" t="s">
        <v>1206</v>
      </c>
      <c r="E460" t="s">
        <v>1202</v>
      </c>
      <c r="F460" t="s">
        <v>31</v>
      </c>
      <c r="G460" s="6">
        <v>76981.52</v>
      </c>
      <c r="H460" s="6">
        <v>15</v>
      </c>
      <c r="I460" s="6">
        <v>11547.23</v>
      </c>
      <c r="J460" s="6">
        <v>269.43</v>
      </c>
      <c r="K460" s="6">
        <v>0</v>
      </c>
      <c r="L460" s="6">
        <v>65703.72</v>
      </c>
      <c r="M460" s="6">
        <v>-15440</v>
      </c>
      <c r="N460" s="6">
        <v>-15440</v>
      </c>
      <c r="O460" s="6">
        <v>-13132.077169277531</v>
      </c>
      <c r="P460" s="6">
        <v>9239.6199999999899</v>
      </c>
      <c r="Q460" s="6">
        <v>2307.6100000000101</v>
      </c>
      <c r="R460" t="s">
        <v>1178</v>
      </c>
      <c r="S460" s="7">
        <v>45464.676481481503</v>
      </c>
      <c r="T460" t="s">
        <v>33</v>
      </c>
    </row>
    <row r="461" spans="1:20" x14ac:dyDescent="0.3">
      <c r="A461" t="s">
        <v>21</v>
      </c>
      <c r="B461" t="s">
        <v>1207</v>
      </c>
      <c r="C461" t="s">
        <v>1207</v>
      </c>
      <c r="D461" t="s">
        <v>1206</v>
      </c>
      <c r="E461" t="s">
        <v>1202</v>
      </c>
      <c r="F461" t="s">
        <v>31</v>
      </c>
      <c r="G461" s="6">
        <v>1260</v>
      </c>
      <c r="H461" s="6">
        <v>15</v>
      </c>
      <c r="I461" s="6">
        <v>189</v>
      </c>
      <c r="J461" s="6">
        <v>4.42</v>
      </c>
      <c r="K461" s="6">
        <v>0</v>
      </c>
      <c r="L461" s="6">
        <v>1075.42</v>
      </c>
      <c r="M461" s="6">
        <v>-253</v>
      </c>
      <c r="N461" s="6">
        <v>-253</v>
      </c>
      <c r="O461" s="6">
        <v>-215.18266082472596</v>
      </c>
      <c r="P461" s="6">
        <v>151.16999999999999</v>
      </c>
      <c r="Q461" s="6">
        <v>37.83</v>
      </c>
      <c r="R461" t="s">
        <v>1178</v>
      </c>
      <c r="S461" s="7">
        <v>45464.676481481503</v>
      </c>
      <c r="T461" t="s">
        <v>77</v>
      </c>
    </row>
    <row r="462" spans="1:20" x14ac:dyDescent="0.3">
      <c r="A462" t="s">
        <v>21</v>
      </c>
      <c r="B462" t="s">
        <v>1208</v>
      </c>
      <c r="C462" t="s">
        <v>1208</v>
      </c>
      <c r="D462" t="s">
        <v>1209</v>
      </c>
      <c r="E462" t="s">
        <v>1210</v>
      </c>
      <c r="F462" t="s">
        <v>31</v>
      </c>
      <c r="G462" s="6">
        <v>242975.42</v>
      </c>
      <c r="H462" s="6">
        <v>15</v>
      </c>
      <c r="I462" s="6">
        <v>36446.31</v>
      </c>
      <c r="J462" s="6">
        <v>1200.4100000000001</v>
      </c>
      <c r="K462" s="6">
        <v>0</v>
      </c>
      <c r="L462" s="6">
        <v>207729.52</v>
      </c>
      <c r="M462" s="6">
        <v>-49016</v>
      </c>
      <c r="N462" s="6">
        <v>-49016</v>
      </c>
      <c r="O462" s="6">
        <v>-41699.746253836835</v>
      </c>
      <c r="P462" s="6">
        <v>29130.38</v>
      </c>
      <c r="Q462" s="6">
        <v>7315.93</v>
      </c>
      <c r="R462" t="s">
        <v>1178</v>
      </c>
      <c r="S462" s="7">
        <v>45464.676481481503</v>
      </c>
      <c r="T462" t="s">
        <v>77</v>
      </c>
    </row>
    <row r="463" spans="1:20" x14ac:dyDescent="0.3">
      <c r="A463" t="s">
        <v>21</v>
      </c>
      <c r="B463" t="s">
        <v>1211</v>
      </c>
      <c r="C463" t="s">
        <v>1211</v>
      </c>
      <c r="D463" t="s">
        <v>1206</v>
      </c>
      <c r="E463" t="s">
        <v>1202</v>
      </c>
      <c r="F463" t="s">
        <v>31</v>
      </c>
      <c r="G463" s="6">
        <v>5412.75</v>
      </c>
      <c r="H463" s="6">
        <v>15</v>
      </c>
      <c r="I463" s="6">
        <v>811.91</v>
      </c>
      <c r="J463" s="6">
        <v>18.97</v>
      </c>
      <c r="K463" s="6">
        <v>0</v>
      </c>
      <c r="L463" s="6">
        <v>4619.8100000000004</v>
      </c>
      <c r="M463" s="6">
        <v>-1731</v>
      </c>
      <c r="N463" s="6">
        <v>-1731</v>
      </c>
      <c r="O463" s="6">
        <v>-1472.2576108488656</v>
      </c>
      <c r="P463" s="6">
        <v>553.17999999999995</v>
      </c>
      <c r="Q463" s="6">
        <v>258.73</v>
      </c>
      <c r="R463" t="s">
        <v>1178</v>
      </c>
      <c r="S463" s="7">
        <v>45464.676481481503</v>
      </c>
      <c r="T463" t="s">
        <v>49</v>
      </c>
    </row>
    <row r="464" spans="1:20" x14ac:dyDescent="0.3">
      <c r="A464" t="s">
        <v>21</v>
      </c>
      <c r="B464" t="s">
        <v>1212</v>
      </c>
      <c r="C464" t="s">
        <v>1212</v>
      </c>
      <c r="D464" t="s">
        <v>1209</v>
      </c>
      <c r="E464" t="s">
        <v>1202</v>
      </c>
      <c r="F464" t="s">
        <v>31</v>
      </c>
      <c r="G464" s="6">
        <v>1063.1300000000001</v>
      </c>
      <c r="H464" s="6">
        <v>15</v>
      </c>
      <c r="I464" s="6">
        <v>159.47</v>
      </c>
      <c r="J464" s="6">
        <v>3.72</v>
      </c>
      <c r="K464" s="6">
        <v>0</v>
      </c>
      <c r="L464" s="6">
        <v>907.38</v>
      </c>
      <c r="M464" s="6">
        <v>-1067</v>
      </c>
      <c r="N464" s="6">
        <v>-1067</v>
      </c>
      <c r="O464" s="6">
        <v>-907.50757838496509</v>
      </c>
      <c r="P464" s="6">
        <v>0.47</v>
      </c>
      <c r="Q464" s="6">
        <v>159</v>
      </c>
      <c r="R464" t="s">
        <v>1178</v>
      </c>
      <c r="S464" s="7">
        <v>45464.676481481503</v>
      </c>
      <c r="T464" t="s">
        <v>93</v>
      </c>
    </row>
    <row r="465" spans="1:20" x14ac:dyDescent="0.3">
      <c r="A465" t="s">
        <v>21</v>
      </c>
      <c r="B465" t="s">
        <v>1213</v>
      </c>
      <c r="C465" t="s">
        <v>1213</v>
      </c>
      <c r="D465" t="s">
        <v>1206</v>
      </c>
      <c r="E465" t="s">
        <v>1202</v>
      </c>
      <c r="F465" t="s">
        <v>31</v>
      </c>
      <c r="G465" s="6">
        <v>26250</v>
      </c>
      <c r="H465" s="6">
        <v>15</v>
      </c>
      <c r="I465" s="6">
        <v>3937.5</v>
      </c>
      <c r="J465" s="6">
        <v>91.89</v>
      </c>
      <c r="K465" s="6">
        <v>0</v>
      </c>
      <c r="L465" s="6">
        <v>22404.39</v>
      </c>
      <c r="M465" s="6">
        <v>-8029</v>
      </c>
      <c r="N465" s="6">
        <v>-8029</v>
      </c>
      <c r="O465" s="6">
        <v>-6828.8512065762934</v>
      </c>
      <c r="P465" s="6">
        <v>2736.77</v>
      </c>
      <c r="Q465" s="6">
        <v>1200.73</v>
      </c>
      <c r="R465" t="s">
        <v>1178</v>
      </c>
      <c r="S465" s="7">
        <v>45464.676481481503</v>
      </c>
      <c r="T465" t="s">
        <v>825</v>
      </c>
    </row>
    <row r="466" spans="1:20" x14ac:dyDescent="0.3">
      <c r="A466" t="s">
        <v>21</v>
      </c>
      <c r="B466" t="s">
        <v>1214</v>
      </c>
      <c r="C466" t="s">
        <v>1214</v>
      </c>
      <c r="D466" t="s">
        <v>1206</v>
      </c>
      <c r="E466" t="s">
        <v>1202</v>
      </c>
      <c r="F466" t="s">
        <v>31</v>
      </c>
      <c r="G466" s="6">
        <v>260436.83</v>
      </c>
      <c r="H466" s="6">
        <v>15</v>
      </c>
      <c r="I466" s="6">
        <v>39065.519999999997</v>
      </c>
      <c r="J466" s="6">
        <v>911.55</v>
      </c>
      <c r="K466" s="6">
        <v>0</v>
      </c>
      <c r="L466" s="6">
        <v>222282.86</v>
      </c>
      <c r="M466" s="6">
        <v>-33751</v>
      </c>
      <c r="N466" s="6">
        <v>-33751</v>
      </c>
      <c r="O466" s="6">
        <v>-28706.008462191348</v>
      </c>
      <c r="P466" s="6">
        <v>34020.07</v>
      </c>
      <c r="Q466" s="6">
        <v>5045.45</v>
      </c>
      <c r="R466" t="s">
        <v>1178</v>
      </c>
      <c r="S466" s="7">
        <v>45464.676481481503</v>
      </c>
      <c r="T466" t="s">
        <v>77</v>
      </c>
    </row>
    <row r="467" spans="1:20" x14ac:dyDescent="0.3">
      <c r="A467" t="s">
        <v>21</v>
      </c>
      <c r="B467" t="s">
        <v>1215</v>
      </c>
      <c r="C467" t="s">
        <v>1215</v>
      </c>
      <c r="D467" t="s">
        <v>1216</v>
      </c>
      <c r="E467" t="s">
        <v>1217</v>
      </c>
      <c r="F467" t="s">
        <v>31</v>
      </c>
      <c r="G467" s="6">
        <v>89836.98</v>
      </c>
      <c r="H467" s="6">
        <v>15</v>
      </c>
      <c r="I467" s="6">
        <v>13475.55</v>
      </c>
      <c r="J467" s="6">
        <v>564.42999999999995</v>
      </c>
      <c r="K467" s="6">
        <v>200</v>
      </c>
      <c r="L467" s="6">
        <v>77125.86</v>
      </c>
      <c r="M467" s="6">
        <v>-11326</v>
      </c>
      <c r="N467" s="6">
        <v>-11326</v>
      </c>
      <c r="O467" s="6">
        <v>-9641.4337300048646</v>
      </c>
      <c r="P467" s="6">
        <v>13475.06</v>
      </c>
      <c r="Q467" s="6">
        <v>0.489999999999782</v>
      </c>
      <c r="R467" t="s">
        <v>97</v>
      </c>
      <c r="S467" s="7">
        <v>45482.474432870396</v>
      </c>
      <c r="T467" t="s">
        <v>38</v>
      </c>
    </row>
    <row r="468" spans="1:20" x14ac:dyDescent="0.3">
      <c r="A468" t="s">
        <v>21</v>
      </c>
      <c r="B468" t="s">
        <v>1218</v>
      </c>
      <c r="C468" t="s">
        <v>1218</v>
      </c>
      <c r="D468" t="s">
        <v>617</v>
      </c>
      <c r="E468" t="s">
        <v>1219</v>
      </c>
      <c r="F468" t="s">
        <v>31</v>
      </c>
      <c r="G468" s="6">
        <v>29809.35</v>
      </c>
      <c r="H468" s="6">
        <v>15</v>
      </c>
      <c r="I468" s="6">
        <v>4471.3999999999996</v>
      </c>
      <c r="J468" s="6">
        <v>454.33</v>
      </c>
      <c r="K468" s="6">
        <v>0</v>
      </c>
      <c r="L468" s="6">
        <v>25792.28</v>
      </c>
      <c r="M468" s="6">
        <v>-30264</v>
      </c>
      <c r="N468" s="6">
        <v>-30264</v>
      </c>
      <c r="O468" s="6">
        <v>-25792.55272062089</v>
      </c>
      <c r="P468" s="6">
        <v>0.39999999999941799</v>
      </c>
      <c r="Q468" s="6">
        <v>4471</v>
      </c>
      <c r="R468" t="s">
        <v>97</v>
      </c>
      <c r="S468" s="7">
        <v>45562.5925347222</v>
      </c>
      <c r="T468" t="s">
        <v>122</v>
      </c>
    </row>
    <row r="469" spans="1:20" x14ac:dyDescent="0.3">
      <c r="A469" t="s">
        <v>21</v>
      </c>
      <c r="B469" t="s">
        <v>1220</v>
      </c>
      <c r="C469" t="s">
        <v>1220</v>
      </c>
      <c r="D469" t="s">
        <v>617</v>
      </c>
      <c r="E469" t="s">
        <v>1219</v>
      </c>
      <c r="F469" t="s">
        <v>31</v>
      </c>
      <c r="G469" s="6">
        <v>5643</v>
      </c>
      <c r="H469" s="6">
        <v>15</v>
      </c>
      <c r="I469" s="6">
        <v>846.45</v>
      </c>
      <c r="J469" s="6">
        <v>19.75</v>
      </c>
      <c r="K469" s="6">
        <v>0</v>
      </c>
      <c r="L469" s="6">
        <v>4816.3</v>
      </c>
      <c r="M469" s="6">
        <v>-5663</v>
      </c>
      <c r="N469" s="6">
        <v>-5663</v>
      </c>
      <c r="O469" s="6">
        <v>-4816.5126307889277</v>
      </c>
      <c r="P469" s="6">
        <v>0.45</v>
      </c>
      <c r="Q469" s="6">
        <v>846</v>
      </c>
      <c r="R469" t="s">
        <v>97</v>
      </c>
      <c r="S469" s="7">
        <v>45562.5925347222</v>
      </c>
      <c r="T469" t="s">
        <v>124</v>
      </c>
    </row>
    <row r="470" spans="1:20" x14ac:dyDescent="0.3">
      <c r="A470" t="s">
        <v>21</v>
      </c>
      <c r="B470" t="s">
        <v>1221</v>
      </c>
      <c r="C470" t="s">
        <v>1221</v>
      </c>
      <c r="D470" t="s">
        <v>617</v>
      </c>
      <c r="E470" t="s">
        <v>1219</v>
      </c>
      <c r="F470" t="s">
        <v>31</v>
      </c>
      <c r="G470" s="6">
        <v>2908.18</v>
      </c>
      <c r="H470" s="6">
        <v>15</v>
      </c>
      <c r="I470" s="6">
        <v>436.23</v>
      </c>
      <c r="J470" s="6">
        <v>10.18</v>
      </c>
      <c r="K470" s="6">
        <v>0</v>
      </c>
      <c r="L470" s="6">
        <v>2482.13</v>
      </c>
      <c r="M470" s="6">
        <v>-2918</v>
      </c>
      <c r="N470" s="6">
        <v>-2918</v>
      </c>
      <c r="O470" s="6">
        <v>-2481.8238120040023</v>
      </c>
      <c r="P470" s="6">
        <v>0.23</v>
      </c>
      <c r="Q470" s="6">
        <v>436</v>
      </c>
      <c r="R470" t="s">
        <v>97</v>
      </c>
      <c r="S470" s="7">
        <v>45562.5925347222</v>
      </c>
      <c r="T470" t="s">
        <v>33</v>
      </c>
    </row>
    <row r="471" spans="1:20" x14ac:dyDescent="0.3">
      <c r="A471" t="s">
        <v>21</v>
      </c>
      <c r="B471" t="s">
        <v>1222</v>
      </c>
      <c r="C471" t="s">
        <v>1222</v>
      </c>
      <c r="D471" t="s">
        <v>617</v>
      </c>
      <c r="E471" t="s">
        <v>1219</v>
      </c>
      <c r="F471" t="s">
        <v>31</v>
      </c>
      <c r="G471" s="6">
        <v>21391.3</v>
      </c>
      <c r="H471" s="6">
        <v>15</v>
      </c>
      <c r="I471" s="6">
        <v>3208.7</v>
      </c>
      <c r="J471" s="6">
        <v>74.87</v>
      </c>
      <c r="K471" s="6">
        <v>0</v>
      </c>
      <c r="L471" s="6">
        <v>18257.47</v>
      </c>
      <c r="M471" s="6">
        <v>-21466</v>
      </c>
      <c r="N471" s="6">
        <v>-21466</v>
      </c>
      <c r="O471" s="6">
        <v>-18257.325411100352</v>
      </c>
      <c r="P471" s="6">
        <v>-0.3</v>
      </c>
      <c r="Q471" s="6">
        <v>3209</v>
      </c>
      <c r="R471" t="s">
        <v>97</v>
      </c>
      <c r="S471" s="7">
        <v>45562.5925347222</v>
      </c>
      <c r="T471" t="s">
        <v>77</v>
      </c>
    </row>
    <row r="472" spans="1:20" x14ac:dyDescent="0.3">
      <c r="A472" t="s">
        <v>21</v>
      </c>
      <c r="B472" t="s">
        <v>1223</v>
      </c>
      <c r="C472" t="s">
        <v>1223</v>
      </c>
      <c r="D472" t="s">
        <v>617</v>
      </c>
      <c r="E472" t="s">
        <v>1219</v>
      </c>
      <c r="F472" t="s">
        <v>31</v>
      </c>
      <c r="G472" s="6">
        <v>8911</v>
      </c>
      <c r="H472" s="6">
        <v>15</v>
      </c>
      <c r="I472" s="6">
        <v>1336.65</v>
      </c>
      <c r="J472" s="6">
        <v>31.19</v>
      </c>
      <c r="K472" s="6">
        <v>0</v>
      </c>
      <c r="L472" s="6">
        <v>7605.54</v>
      </c>
      <c r="M472" s="6">
        <v>-8942</v>
      </c>
      <c r="N472" s="6">
        <v>-8942</v>
      </c>
      <c r="O472" s="6">
        <v>-7605.3784005931429</v>
      </c>
      <c r="P472" s="6">
        <v>-0.35</v>
      </c>
      <c r="Q472" s="6">
        <v>1337</v>
      </c>
      <c r="R472" t="s">
        <v>97</v>
      </c>
      <c r="S472" s="7">
        <v>45562.5925347222</v>
      </c>
      <c r="T472" t="s">
        <v>77</v>
      </c>
    </row>
    <row r="473" spans="1:20" x14ac:dyDescent="0.3">
      <c r="A473" t="s">
        <v>21</v>
      </c>
      <c r="B473" t="s">
        <v>1224</v>
      </c>
      <c r="C473" t="s">
        <v>1224</v>
      </c>
      <c r="D473" t="s">
        <v>617</v>
      </c>
      <c r="E473" t="s">
        <v>1219</v>
      </c>
      <c r="F473" t="s">
        <v>31</v>
      </c>
      <c r="G473" s="6">
        <v>9901</v>
      </c>
      <c r="H473" s="6">
        <v>15</v>
      </c>
      <c r="I473" s="6">
        <v>1485.15</v>
      </c>
      <c r="J473" s="6">
        <v>34.659999999999997</v>
      </c>
      <c r="K473" s="6">
        <v>0</v>
      </c>
      <c r="L473" s="6">
        <v>8450.51</v>
      </c>
      <c r="M473" s="6">
        <v>-9936</v>
      </c>
      <c r="N473" s="6">
        <v>-9936</v>
      </c>
      <c r="O473" s="6">
        <v>-8450.7991779106778</v>
      </c>
      <c r="P473" s="6">
        <v>0.15</v>
      </c>
      <c r="Q473" s="6">
        <v>1485</v>
      </c>
      <c r="R473" t="s">
        <v>97</v>
      </c>
      <c r="S473" s="7">
        <v>45562.5925347222</v>
      </c>
      <c r="T473" t="s">
        <v>77</v>
      </c>
    </row>
    <row r="474" spans="1:20" x14ac:dyDescent="0.3">
      <c r="A474" t="s">
        <v>21</v>
      </c>
      <c r="B474" t="s">
        <v>1225</v>
      </c>
      <c r="C474" t="s">
        <v>1225</v>
      </c>
      <c r="D474" t="s">
        <v>617</v>
      </c>
      <c r="E474" t="s">
        <v>1219</v>
      </c>
      <c r="F474" t="s">
        <v>31</v>
      </c>
      <c r="G474" s="6">
        <v>59251.5</v>
      </c>
      <c r="H474" s="6">
        <v>15</v>
      </c>
      <c r="I474" s="6">
        <v>8887.73</v>
      </c>
      <c r="J474" s="6">
        <v>207.39</v>
      </c>
      <c r="K474" s="6">
        <v>0</v>
      </c>
      <c r="L474" s="6">
        <v>50571.16</v>
      </c>
      <c r="M474" s="6">
        <v>-59459</v>
      </c>
      <c r="N474" s="6">
        <v>-59459</v>
      </c>
      <c r="O474" s="6">
        <v>-50571.253557542026</v>
      </c>
      <c r="P474" s="6">
        <v>-0.27</v>
      </c>
      <c r="Q474" s="6">
        <v>8888</v>
      </c>
      <c r="R474" t="s">
        <v>97</v>
      </c>
      <c r="S474" s="7">
        <v>45562.5925347222</v>
      </c>
      <c r="T474" t="s">
        <v>77</v>
      </c>
    </row>
    <row r="475" spans="1:20" x14ac:dyDescent="0.3">
      <c r="A475" t="s">
        <v>21</v>
      </c>
      <c r="B475" t="s">
        <v>1226</v>
      </c>
      <c r="C475" t="s">
        <v>1226</v>
      </c>
      <c r="D475" t="s">
        <v>617</v>
      </c>
      <c r="E475" t="s">
        <v>1219</v>
      </c>
      <c r="F475" t="s">
        <v>31</v>
      </c>
      <c r="G475" s="6">
        <v>5756.4</v>
      </c>
      <c r="H475" s="6">
        <v>15</v>
      </c>
      <c r="I475" s="6">
        <v>863.46</v>
      </c>
      <c r="J475" s="6">
        <v>20.149999999999999</v>
      </c>
      <c r="K475" s="6">
        <v>0</v>
      </c>
      <c r="L475" s="6">
        <v>4913.09</v>
      </c>
      <c r="M475" s="6">
        <v>-5777</v>
      </c>
      <c r="N475" s="6">
        <v>-5777</v>
      </c>
      <c r="O475" s="6">
        <v>-4913.4727354562847</v>
      </c>
      <c r="P475" s="6">
        <v>0.46</v>
      </c>
      <c r="Q475" s="6">
        <v>863</v>
      </c>
      <c r="R475" t="s">
        <v>97</v>
      </c>
      <c r="S475" s="7">
        <v>45562.5925347222</v>
      </c>
      <c r="T475" t="s">
        <v>66</v>
      </c>
    </row>
    <row r="476" spans="1:20" x14ac:dyDescent="0.3">
      <c r="A476" t="s">
        <v>21</v>
      </c>
      <c r="B476" t="s">
        <v>1227</v>
      </c>
      <c r="C476" t="s">
        <v>1227</v>
      </c>
      <c r="D476" t="s">
        <v>617</v>
      </c>
      <c r="E476" t="s">
        <v>1219</v>
      </c>
      <c r="F476" t="s">
        <v>31</v>
      </c>
      <c r="G476" s="6">
        <v>1117.1199999999999</v>
      </c>
      <c r="H476" s="6">
        <v>15</v>
      </c>
      <c r="I476" s="6">
        <v>167.57</v>
      </c>
      <c r="J476" s="6">
        <v>3.9</v>
      </c>
      <c r="K476" s="6">
        <v>0</v>
      </c>
      <c r="L476" s="6">
        <v>953.45</v>
      </c>
      <c r="M476" s="6">
        <v>-1121</v>
      </c>
      <c r="N476" s="6">
        <v>-1121</v>
      </c>
      <c r="O476" s="6">
        <v>-953.43298959875824</v>
      </c>
      <c r="P476" s="6">
        <v>-0.43</v>
      </c>
      <c r="Q476" s="6">
        <v>168</v>
      </c>
      <c r="R476" t="s">
        <v>97</v>
      </c>
      <c r="S476" s="7">
        <v>45562.5925347222</v>
      </c>
      <c r="T476" t="s">
        <v>93</v>
      </c>
    </row>
    <row r="477" spans="1:20" x14ac:dyDescent="0.3">
      <c r="A477" t="s">
        <v>21</v>
      </c>
      <c r="B477" t="s">
        <v>1228</v>
      </c>
      <c r="C477" t="s">
        <v>1228</v>
      </c>
      <c r="D477" t="s">
        <v>1229</v>
      </c>
      <c r="E477" t="s">
        <v>1230</v>
      </c>
      <c r="F477" t="s">
        <v>31</v>
      </c>
      <c r="G477" s="6">
        <v>19041.169999999998</v>
      </c>
      <c r="H477" s="6">
        <v>15</v>
      </c>
      <c r="I477" s="6">
        <v>2856.18</v>
      </c>
      <c r="J477" s="6">
        <v>316.64999999999998</v>
      </c>
      <c r="K477" s="6">
        <v>100</v>
      </c>
      <c r="L477" s="6">
        <v>16601.64</v>
      </c>
      <c r="M477" s="6">
        <v>-19458</v>
      </c>
      <c r="N477" s="6">
        <v>-19458</v>
      </c>
      <c r="O477" s="6">
        <v>-16601.793578108955</v>
      </c>
      <c r="P477" s="6">
        <v>0.18</v>
      </c>
      <c r="Q477" s="6">
        <v>2856</v>
      </c>
      <c r="R477" t="s">
        <v>97</v>
      </c>
      <c r="S477" s="7">
        <v>45483.379918981504</v>
      </c>
      <c r="T477" t="s">
        <v>38</v>
      </c>
    </row>
    <row r="478" spans="1:20" x14ac:dyDescent="0.3">
      <c r="A478" t="s">
        <v>21</v>
      </c>
      <c r="B478" t="s">
        <v>1231</v>
      </c>
      <c r="C478" t="s">
        <v>1231</v>
      </c>
      <c r="D478" t="s">
        <v>1232</v>
      </c>
      <c r="E478" t="s">
        <v>1233</v>
      </c>
      <c r="F478" t="s">
        <v>31</v>
      </c>
      <c r="G478" s="6">
        <v>14481.37</v>
      </c>
      <c r="H478" s="6">
        <v>15</v>
      </c>
      <c r="I478" s="6">
        <v>2172.21</v>
      </c>
      <c r="J478" s="6">
        <v>300.69</v>
      </c>
      <c r="K478" s="6">
        <v>49.32</v>
      </c>
      <c r="L478" s="6">
        <v>12659.17</v>
      </c>
      <c r="M478" s="6">
        <v>-14831</v>
      </c>
      <c r="N478" s="6">
        <v>-14831</v>
      </c>
      <c r="O478" s="6">
        <v>-12658.845654955911</v>
      </c>
      <c r="P478" s="6">
        <v>0.21</v>
      </c>
      <c r="Q478" s="6">
        <v>2172</v>
      </c>
      <c r="R478" t="s">
        <v>1234</v>
      </c>
      <c r="S478" s="7">
        <v>45449.673738425903</v>
      </c>
      <c r="T478" t="s">
        <v>38</v>
      </c>
    </row>
    <row r="479" spans="1:20" x14ac:dyDescent="0.3">
      <c r="A479" t="s">
        <v>21</v>
      </c>
      <c r="B479" t="s">
        <v>1235</v>
      </c>
      <c r="C479" t="s">
        <v>1235</v>
      </c>
      <c r="D479" t="s">
        <v>1236</v>
      </c>
      <c r="E479" t="s">
        <v>1237</v>
      </c>
      <c r="F479" t="s">
        <v>31</v>
      </c>
      <c r="G479" s="6">
        <v>227582.9</v>
      </c>
      <c r="H479" s="6">
        <v>15</v>
      </c>
      <c r="I479" s="6">
        <v>34137.440000000002</v>
      </c>
      <c r="J479" s="6">
        <v>2046.53</v>
      </c>
      <c r="K479" s="6">
        <v>1000</v>
      </c>
      <c r="L479" s="6">
        <v>196491.99</v>
      </c>
      <c r="M479" s="6">
        <v>-230629</v>
      </c>
      <c r="N479" s="6">
        <v>-230629</v>
      </c>
      <c r="O479" s="6">
        <v>-196491.62364798802</v>
      </c>
      <c r="P479" s="6">
        <v>0.44</v>
      </c>
      <c r="Q479" s="6">
        <v>34137</v>
      </c>
      <c r="R479" t="s">
        <v>97</v>
      </c>
      <c r="S479" s="7">
        <v>45481.6714236111</v>
      </c>
      <c r="T479" t="s">
        <v>317</v>
      </c>
    </row>
    <row r="480" spans="1:20" x14ac:dyDescent="0.3">
      <c r="A480" t="s">
        <v>21</v>
      </c>
      <c r="B480" t="s">
        <v>1238</v>
      </c>
      <c r="C480" t="s">
        <v>1238</v>
      </c>
      <c r="D480" t="s">
        <v>790</v>
      </c>
      <c r="E480" t="s">
        <v>1239</v>
      </c>
      <c r="F480" t="s">
        <v>31</v>
      </c>
      <c r="G480" s="6">
        <v>5313</v>
      </c>
      <c r="H480" s="6">
        <v>15</v>
      </c>
      <c r="I480" s="6">
        <v>796.95</v>
      </c>
      <c r="J480" s="6">
        <v>368.6</v>
      </c>
      <c r="K480" s="6">
        <v>0</v>
      </c>
      <c r="L480" s="6">
        <v>4884.6499999999996</v>
      </c>
      <c r="M480" s="6">
        <v>-5682</v>
      </c>
      <c r="N480" s="6">
        <v>-5682</v>
      </c>
      <c r="O480" s="6">
        <v>-4884.9938925654742</v>
      </c>
      <c r="P480" s="6">
        <v>796.93</v>
      </c>
      <c r="Q480" s="6">
        <v>1.99999999999818E-2</v>
      </c>
      <c r="R480" t="s">
        <v>97</v>
      </c>
      <c r="S480" s="7">
        <v>45491.668865740699</v>
      </c>
      <c r="T480" t="s">
        <v>122</v>
      </c>
    </row>
    <row r="481" spans="1:20" x14ac:dyDescent="0.3">
      <c r="A481" t="s">
        <v>21</v>
      </c>
      <c r="B481" t="s">
        <v>1240</v>
      </c>
      <c r="C481" t="s">
        <v>1240</v>
      </c>
      <c r="D481" t="s">
        <v>801</v>
      </c>
      <c r="E481" t="s">
        <v>1239</v>
      </c>
      <c r="F481" t="s">
        <v>31</v>
      </c>
      <c r="G481" s="6">
        <v>12283.91</v>
      </c>
      <c r="H481" s="6">
        <v>15</v>
      </c>
      <c r="I481" s="6">
        <v>1842.59</v>
      </c>
      <c r="J481" s="6">
        <v>43</v>
      </c>
      <c r="K481" s="6">
        <v>0</v>
      </c>
      <c r="L481" s="6">
        <v>10484.32</v>
      </c>
      <c r="M481" s="6">
        <v>-12327</v>
      </c>
      <c r="N481" s="6">
        <v>-12327</v>
      </c>
      <c r="O481" s="6">
        <v>-10484.396547066539</v>
      </c>
      <c r="P481" s="6">
        <v>1842.24</v>
      </c>
      <c r="Q481" s="6">
        <v>0.35000000000036402</v>
      </c>
      <c r="R481" t="s">
        <v>97</v>
      </c>
      <c r="S481" s="7">
        <v>45491.668865740699</v>
      </c>
      <c r="T481" t="s">
        <v>483</v>
      </c>
    </row>
    <row r="482" spans="1:20" x14ac:dyDescent="0.3">
      <c r="A482" t="s">
        <v>21</v>
      </c>
      <c r="B482" t="s">
        <v>1241</v>
      </c>
      <c r="C482" t="s">
        <v>1241</v>
      </c>
      <c r="D482" t="s">
        <v>790</v>
      </c>
      <c r="E482" t="s">
        <v>1239</v>
      </c>
      <c r="F482" t="s">
        <v>31</v>
      </c>
      <c r="G482" s="6">
        <v>4158</v>
      </c>
      <c r="H482" s="6">
        <v>15</v>
      </c>
      <c r="I482" s="6">
        <v>623.70000000000005</v>
      </c>
      <c r="J482" s="6">
        <v>14.55</v>
      </c>
      <c r="K482" s="6">
        <v>0</v>
      </c>
      <c r="L482" s="6">
        <v>3548.85</v>
      </c>
      <c r="M482" s="6">
        <v>-4173</v>
      </c>
      <c r="N482" s="6">
        <v>-4173</v>
      </c>
      <c r="O482" s="6">
        <v>-3549.2327353776468</v>
      </c>
      <c r="P482" s="6">
        <v>623.45000000000005</v>
      </c>
      <c r="Q482" s="6">
        <v>0.25000000000011402</v>
      </c>
      <c r="R482" t="s">
        <v>97</v>
      </c>
      <c r="S482" s="7">
        <v>45491.668865740699</v>
      </c>
      <c r="T482" t="s">
        <v>124</v>
      </c>
    </row>
    <row r="483" spans="1:20" x14ac:dyDescent="0.3">
      <c r="A483" t="s">
        <v>21</v>
      </c>
      <c r="B483" t="s">
        <v>1242</v>
      </c>
      <c r="C483" t="s">
        <v>1242</v>
      </c>
      <c r="D483" t="s">
        <v>790</v>
      </c>
      <c r="E483" t="s">
        <v>1239</v>
      </c>
      <c r="F483" t="s">
        <v>31</v>
      </c>
      <c r="G483" s="6">
        <v>3801.6</v>
      </c>
      <c r="H483" s="6">
        <v>15</v>
      </c>
      <c r="I483" s="6">
        <v>570.24</v>
      </c>
      <c r="J483" s="6">
        <v>13.31</v>
      </c>
      <c r="K483" s="6">
        <v>0</v>
      </c>
      <c r="L483" s="6">
        <v>3244.67</v>
      </c>
      <c r="M483" s="6">
        <v>-3815</v>
      </c>
      <c r="N483" s="6">
        <v>-3815</v>
      </c>
      <c r="O483" s="6">
        <v>-3244.7465471007181</v>
      </c>
      <c r="P483" s="6">
        <v>570.49</v>
      </c>
      <c r="Q483" s="6">
        <v>-0.25000000000011402</v>
      </c>
      <c r="R483" t="s">
        <v>97</v>
      </c>
      <c r="S483" s="7">
        <v>45491.668865740699</v>
      </c>
      <c r="T483" t="s">
        <v>33</v>
      </c>
    </row>
    <row r="484" spans="1:20" x14ac:dyDescent="0.3">
      <c r="A484" t="s">
        <v>21</v>
      </c>
      <c r="B484" t="s">
        <v>1243</v>
      </c>
      <c r="C484" t="s">
        <v>1243</v>
      </c>
      <c r="D484" t="s">
        <v>790</v>
      </c>
      <c r="E484" t="s">
        <v>1239</v>
      </c>
      <c r="F484" t="s">
        <v>31</v>
      </c>
      <c r="G484" s="6">
        <v>10395</v>
      </c>
      <c r="H484" s="6">
        <v>15</v>
      </c>
      <c r="I484" s="6">
        <v>1559.25</v>
      </c>
      <c r="J484" s="6">
        <v>36.380000000000003</v>
      </c>
      <c r="K484" s="6">
        <v>0</v>
      </c>
      <c r="L484" s="6">
        <v>8872.1299999999992</v>
      </c>
      <c r="M484" s="6">
        <v>-10431</v>
      </c>
      <c r="N484" s="6">
        <v>-10431</v>
      </c>
      <c r="O484" s="6">
        <v>-8871.8068012094282</v>
      </c>
      <c r="P484" s="6">
        <v>1559.4</v>
      </c>
      <c r="Q484" s="6">
        <v>-0.150000000000091</v>
      </c>
      <c r="R484" t="s">
        <v>97</v>
      </c>
      <c r="S484" s="7">
        <v>45491.668865740699</v>
      </c>
      <c r="T484" t="s">
        <v>77</v>
      </c>
    </row>
    <row r="485" spans="1:20" x14ac:dyDescent="0.3">
      <c r="A485" t="s">
        <v>21</v>
      </c>
      <c r="B485" t="s">
        <v>1244</v>
      </c>
      <c r="C485" t="s">
        <v>1244</v>
      </c>
      <c r="D485" t="s">
        <v>790</v>
      </c>
      <c r="E485" t="s">
        <v>1239</v>
      </c>
      <c r="F485" t="s">
        <v>31</v>
      </c>
      <c r="G485" s="6">
        <v>19040</v>
      </c>
      <c r="H485" s="6">
        <v>15</v>
      </c>
      <c r="I485" s="6">
        <v>2856</v>
      </c>
      <c r="J485" s="6">
        <v>66.64</v>
      </c>
      <c r="K485" s="6">
        <v>0</v>
      </c>
      <c r="L485" s="6">
        <v>16250.64</v>
      </c>
      <c r="M485" s="6">
        <v>-19107</v>
      </c>
      <c r="N485" s="6">
        <v>-19107</v>
      </c>
      <c r="O485" s="6">
        <v>-16250.946188340808</v>
      </c>
      <c r="P485" s="6">
        <v>2856.05</v>
      </c>
      <c r="Q485" s="6">
        <v>-5.0000000000181899E-2</v>
      </c>
      <c r="R485" t="s">
        <v>97</v>
      </c>
      <c r="S485" s="7">
        <v>45491.668865740699</v>
      </c>
      <c r="T485" t="s">
        <v>77</v>
      </c>
    </row>
    <row r="486" spans="1:20" x14ac:dyDescent="0.3">
      <c r="A486" t="s">
        <v>21</v>
      </c>
      <c r="B486" t="s">
        <v>1245</v>
      </c>
      <c r="C486" t="s">
        <v>1245</v>
      </c>
      <c r="D486" t="s">
        <v>790</v>
      </c>
      <c r="E486" t="s">
        <v>1239</v>
      </c>
      <c r="F486" t="s">
        <v>31</v>
      </c>
      <c r="G486" s="6">
        <v>207.9</v>
      </c>
      <c r="H486" s="6">
        <v>15</v>
      </c>
      <c r="I486" s="6">
        <v>31.19</v>
      </c>
      <c r="J486" s="6">
        <v>0.73</v>
      </c>
      <c r="K486" s="6">
        <v>0</v>
      </c>
      <c r="L486" s="6">
        <v>177.44</v>
      </c>
      <c r="M486" s="6">
        <v>-209</v>
      </c>
      <c r="N486" s="6">
        <v>-209</v>
      </c>
      <c r="O486" s="6">
        <v>-177.75468532809279</v>
      </c>
      <c r="P486" s="6">
        <v>31.44</v>
      </c>
      <c r="Q486" s="6">
        <v>-0.25</v>
      </c>
      <c r="R486" t="s">
        <v>97</v>
      </c>
      <c r="S486" s="7">
        <v>45491.668865740699</v>
      </c>
      <c r="T486" t="s">
        <v>49</v>
      </c>
    </row>
    <row r="487" spans="1:20" x14ac:dyDescent="0.3">
      <c r="A487" t="s">
        <v>21</v>
      </c>
      <c r="B487" t="s">
        <v>1246</v>
      </c>
      <c r="C487" t="s">
        <v>1246</v>
      </c>
      <c r="D487" t="s">
        <v>790</v>
      </c>
      <c r="E487" t="s">
        <v>1239</v>
      </c>
      <c r="F487" t="s">
        <v>31</v>
      </c>
      <c r="G487" s="6">
        <v>728.84</v>
      </c>
      <c r="H487" s="6">
        <v>15</v>
      </c>
      <c r="I487" s="6">
        <v>109.33</v>
      </c>
      <c r="J487" s="6">
        <v>2.54</v>
      </c>
      <c r="K487" s="6">
        <v>0</v>
      </c>
      <c r="L487" s="6">
        <v>622.04999999999995</v>
      </c>
      <c r="M487" s="6">
        <v>-731</v>
      </c>
      <c r="N487" s="6">
        <v>-731</v>
      </c>
      <c r="O487" s="6">
        <v>-621.7268041237113</v>
      </c>
      <c r="P487" s="6">
        <v>109.58</v>
      </c>
      <c r="Q487" s="6">
        <v>-0.24999999999998601</v>
      </c>
      <c r="R487" t="s">
        <v>97</v>
      </c>
      <c r="S487" s="7">
        <v>45491.668865740699</v>
      </c>
      <c r="T487" t="s">
        <v>66</v>
      </c>
    </row>
    <row r="488" spans="1:20" x14ac:dyDescent="0.3">
      <c r="A488" t="s">
        <v>21</v>
      </c>
      <c r="B488" t="s">
        <v>1247</v>
      </c>
      <c r="C488" t="s">
        <v>1247</v>
      </c>
      <c r="D488" t="s">
        <v>1248</v>
      </c>
      <c r="E488" t="s">
        <v>1249</v>
      </c>
      <c r="F488" t="s">
        <v>31</v>
      </c>
      <c r="G488" s="6">
        <v>242012.5</v>
      </c>
      <c r="H488" s="6">
        <v>15</v>
      </c>
      <c r="I488" s="6">
        <v>36301.879999999997</v>
      </c>
      <c r="J488" s="6">
        <v>2347.0500000000002</v>
      </c>
      <c r="K488" s="6">
        <v>1000</v>
      </c>
      <c r="L488" s="6">
        <v>209057.67</v>
      </c>
      <c r="M488" s="6">
        <v>-28323</v>
      </c>
      <c r="N488" s="6">
        <v>-28323</v>
      </c>
      <c r="O488" s="6">
        <v>-24132.504267349694</v>
      </c>
      <c r="P488" s="6">
        <v>32120.51</v>
      </c>
      <c r="Q488" s="6">
        <v>4181.37</v>
      </c>
      <c r="R488" t="s">
        <v>97</v>
      </c>
      <c r="S488" s="7">
        <v>45517.643611111103</v>
      </c>
      <c r="T488" t="s">
        <v>317</v>
      </c>
    </row>
    <row r="489" spans="1:20" x14ac:dyDescent="0.3">
      <c r="A489" t="s">
        <v>21</v>
      </c>
      <c r="B489" t="s">
        <v>1250</v>
      </c>
      <c r="C489" t="s">
        <v>1251</v>
      </c>
      <c r="D489" t="s">
        <v>1252</v>
      </c>
      <c r="E489" t="s">
        <v>1253</v>
      </c>
      <c r="F489" t="s">
        <v>31</v>
      </c>
      <c r="G489" s="6">
        <v>1878.1</v>
      </c>
      <c r="H489" s="6">
        <v>15</v>
      </c>
      <c r="I489" s="6">
        <v>281.72000000000003</v>
      </c>
      <c r="J489" s="6">
        <v>256.58</v>
      </c>
      <c r="K489" s="6">
        <v>10.96</v>
      </c>
      <c r="L489" s="6">
        <v>1863.92</v>
      </c>
      <c r="M489" s="6">
        <v>-2146</v>
      </c>
      <c r="N489" s="6">
        <v>-2146</v>
      </c>
      <c r="O489" s="6">
        <v>-1864.2327324248242</v>
      </c>
      <c r="P489" s="6">
        <v>-0.279999999999964</v>
      </c>
      <c r="Q489" s="6">
        <v>282</v>
      </c>
      <c r="R489" t="s">
        <v>1254</v>
      </c>
      <c r="S489" s="7">
        <v>45565.695300925901</v>
      </c>
      <c r="T489" t="s">
        <v>317</v>
      </c>
    </row>
    <row r="490" spans="1:20" x14ac:dyDescent="0.3">
      <c r="A490" t="s">
        <v>21</v>
      </c>
      <c r="B490" t="s">
        <v>1255</v>
      </c>
      <c r="C490" t="s">
        <v>1255</v>
      </c>
      <c r="D490" t="s">
        <v>1256</v>
      </c>
      <c r="E490" t="s">
        <v>1257</v>
      </c>
      <c r="F490" t="s">
        <v>31</v>
      </c>
      <c r="G490" s="6">
        <v>30995</v>
      </c>
      <c r="H490" s="6">
        <v>15</v>
      </c>
      <c r="I490" s="6">
        <v>4649.25</v>
      </c>
      <c r="J490" s="6">
        <v>458.49</v>
      </c>
      <c r="K490" s="6">
        <v>0</v>
      </c>
      <c r="L490" s="6">
        <v>26804.240000000002</v>
      </c>
      <c r="M490" s="6">
        <v>-31453</v>
      </c>
      <c r="N490" s="6">
        <v>-31453</v>
      </c>
      <c r="O490" s="6">
        <v>-26803.82242860808</v>
      </c>
      <c r="P490" s="6">
        <v>0.25</v>
      </c>
      <c r="Q490" s="6">
        <v>4649</v>
      </c>
      <c r="R490" t="s">
        <v>97</v>
      </c>
      <c r="S490" s="7">
        <v>45520.4836574074</v>
      </c>
      <c r="T490" t="s">
        <v>98</v>
      </c>
    </row>
    <row r="491" spans="1:20" x14ac:dyDescent="0.3">
      <c r="A491" t="s">
        <v>21</v>
      </c>
      <c r="B491" t="s">
        <v>1258</v>
      </c>
      <c r="C491" t="s">
        <v>1258</v>
      </c>
      <c r="D491" t="s">
        <v>1259</v>
      </c>
      <c r="E491" t="s">
        <v>1260</v>
      </c>
      <c r="F491" t="s">
        <v>31</v>
      </c>
      <c r="G491" s="6">
        <v>60080.63</v>
      </c>
      <c r="H491" s="6">
        <v>15</v>
      </c>
      <c r="I491" s="6">
        <v>9012.09</v>
      </c>
      <c r="J491" s="6">
        <v>560.27</v>
      </c>
      <c r="K491" s="6">
        <v>0</v>
      </c>
      <c r="L491" s="6">
        <v>51628.81</v>
      </c>
      <c r="M491" s="6">
        <v>-18192</v>
      </c>
      <c r="N491" s="6">
        <v>-18192</v>
      </c>
      <c r="O491" s="6">
        <v>-15488.413125794637</v>
      </c>
      <c r="P491" s="6">
        <v>6308.6</v>
      </c>
      <c r="Q491" s="6">
        <v>2703.49</v>
      </c>
      <c r="R491" t="s">
        <v>26</v>
      </c>
      <c r="S491" s="7">
        <v>45540.3979398148</v>
      </c>
      <c r="T491" t="s">
        <v>33</v>
      </c>
    </row>
    <row r="492" spans="1:20" x14ac:dyDescent="0.3">
      <c r="A492" t="s">
        <v>21</v>
      </c>
      <c r="B492" t="s">
        <v>1261</v>
      </c>
      <c r="C492" t="s">
        <v>1261</v>
      </c>
      <c r="D492" t="s">
        <v>1259</v>
      </c>
      <c r="E492" t="s">
        <v>1260</v>
      </c>
      <c r="F492" t="s">
        <v>31</v>
      </c>
      <c r="G492" s="6">
        <v>293384.5</v>
      </c>
      <c r="H492" s="6">
        <v>15</v>
      </c>
      <c r="I492" s="6">
        <v>44007.68</v>
      </c>
      <c r="J492" s="6">
        <v>1026.8399999999999</v>
      </c>
      <c r="K492" s="6">
        <v>0</v>
      </c>
      <c r="L492" s="6">
        <v>250403.66</v>
      </c>
      <c r="M492" s="6">
        <v>-88321</v>
      </c>
      <c r="N492" s="6">
        <v>-88321</v>
      </c>
      <c r="O492" s="6">
        <v>-75119.055043396089</v>
      </c>
      <c r="P492" s="6">
        <v>30805.360000000001</v>
      </c>
      <c r="Q492" s="6">
        <v>13202.32</v>
      </c>
      <c r="R492" t="s">
        <v>26</v>
      </c>
      <c r="S492" s="7">
        <v>45535.3979398148</v>
      </c>
      <c r="T492" t="s">
        <v>77</v>
      </c>
    </row>
    <row r="493" spans="1:20" x14ac:dyDescent="0.3">
      <c r="A493" t="s">
        <v>21</v>
      </c>
      <c r="B493" t="s">
        <v>1262</v>
      </c>
      <c r="C493" t="s">
        <v>1262</v>
      </c>
      <c r="D493" t="s">
        <v>1259</v>
      </c>
      <c r="E493" t="s">
        <v>1260</v>
      </c>
      <c r="F493" t="s">
        <v>31</v>
      </c>
      <c r="G493" s="6">
        <v>210276</v>
      </c>
      <c r="H493" s="6">
        <v>15</v>
      </c>
      <c r="I493" s="6">
        <v>31541.4</v>
      </c>
      <c r="J493" s="6">
        <v>735.97</v>
      </c>
      <c r="K493" s="6">
        <v>0</v>
      </c>
      <c r="L493" s="6">
        <v>179470.57</v>
      </c>
      <c r="M493" s="6">
        <v>-63304</v>
      </c>
      <c r="N493" s="6">
        <v>-63304</v>
      </c>
      <c r="O493" s="6">
        <v>-53841.518863977239</v>
      </c>
      <c r="P493" s="6">
        <v>22079.32</v>
      </c>
      <c r="Q493" s="6">
        <v>9462.08</v>
      </c>
      <c r="R493" t="s">
        <v>26</v>
      </c>
      <c r="S493" s="7">
        <v>45535.3979398148</v>
      </c>
      <c r="T493" t="s">
        <v>93</v>
      </c>
    </row>
    <row r="494" spans="1:20" x14ac:dyDescent="0.3">
      <c r="A494" t="s">
        <v>21</v>
      </c>
      <c r="B494" t="s">
        <v>1263</v>
      </c>
      <c r="C494" t="s">
        <v>1263</v>
      </c>
      <c r="D494" t="s">
        <v>1259</v>
      </c>
      <c r="E494" t="s">
        <v>1260</v>
      </c>
      <c r="F494" t="s">
        <v>31</v>
      </c>
      <c r="G494" s="6">
        <v>3852.09</v>
      </c>
      <c r="H494" s="6">
        <v>15</v>
      </c>
      <c r="I494" s="6">
        <v>577.80999999999995</v>
      </c>
      <c r="J494" s="6">
        <v>13.48</v>
      </c>
      <c r="K494" s="6">
        <v>0</v>
      </c>
      <c r="L494" s="6">
        <v>3287.76</v>
      </c>
      <c r="M494" s="6">
        <v>-1160</v>
      </c>
      <c r="N494" s="6">
        <v>-1160</v>
      </c>
      <c r="O494" s="6">
        <v>-986.60782239100581</v>
      </c>
      <c r="P494" s="6">
        <v>404.29</v>
      </c>
      <c r="Q494" s="6">
        <v>173.52</v>
      </c>
      <c r="R494" t="s">
        <v>26</v>
      </c>
      <c r="S494" s="7">
        <v>45535.3979398148</v>
      </c>
      <c r="T494" t="s">
        <v>93</v>
      </c>
    </row>
    <row r="495" spans="1:20" x14ac:dyDescent="0.3">
      <c r="A495" t="s">
        <v>21</v>
      </c>
      <c r="B495" t="s">
        <v>1264</v>
      </c>
      <c r="C495" t="s">
        <v>1264</v>
      </c>
      <c r="D495" t="s">
        <v>1259</v>
      </c>
      <c r="E495" t="s">
        <v>1260</v>
      </c>
      <c r="F495" t="s">
        <v>31</v>
      </c>
      <c r="G495" s="6">
        <v>122364</v>
      </c>
      <c r="H495" s="6">
        <v>15</v>
      </c>
      <c r="I495" s="6">
        <v>18354.599999999999</v>
      </c>
      <c r="J495" s="6">
        <v>428.27</v>
      </c>
      <c r="K495" s="6">
        <v>0</v>
      </c>
      <c r="L495" s="6">
        <v>104437.67</v>
      </c>
      <c r="M495" s="6">
        <v>-36836</v>
      </c>
      <c r="N495" s="6">
        <v>-36836</v>
      </c>
      <c r="O495" s="6">
        <v>-31329.871270561249</v>
      </c>
      <c r="P495" s="6">
        <v>12848.02</v>
      </c>
      <c r="Q495" s="6">
        <v>5506.58</v>
      </c>
      <c r="R495" t="s">
        <v>26</v>
      </c>
      <c r="S495" s="7">
        <v>45535.3979398148</v>
      </c>
      <c r="T495" t="s">
        <v>66</v>
      </c>
    </row>
    <row r="496" spans="1:20" x14ac:dyDescent="0.3">
      <c r="A496" t="s">
        <v>21</v>
      </c>
      <c r="B496" t="s">
        <v>1265</v>
      </c>
      <c r="C496" t="s">
        <v>1265</v>
      </c>
      <c r="D496" t="s">
        <v>1259</v>
      </c>
      <c r="E496" t="s">
        <v>1260</v>
      </c>
      <c r="F496" t="s">
        <v>31</v>
      </c>
      <c r="G496" s="6">
        <v>54000</v>
      </c>
      <c r="H496" s="6">
        <v>15</v>
      </c>
      <c r="I496" s="6">
        <v>8100</v>
      </c>
      <c r="J496" s="6">
        <v>189</v>
      </c>
      <c r="K496" s="6">
        <v>0</v>
      </c>
      <c r="L496" s="6">
        <v>46089</v>
      </c>
      <c r="M496" s="6">
        <v>-16257</v>
      </c>
      <c r="N496" s="6">
        <v>-16257</v>
      </c>
      <c r="O496" s="6">
        <v>-13826.955156950673</v>
      </c>
      <c r="P496" s="6">
        <v>5669.94</v>
      </c>
      <c r="Q496" s="6">
        <v>2430.06</v>
      </c>
      <c r="R496" t="s">
        <v>26</v>
      </c>
      <c r="S496" s="7">
        <v>45535.3979398148</v>
      </c>
      <c r="T496" t="s">
        <v>825</v>
      </c>
    </row>
    <row r="497" spans="1:20" x14ac:dyDescent="0.3">
      <c r="A497" t="s">
        <v>21</v>
      </c>
      <c r="B497" t="s">
        <v>1266</v>
      </c>
      <c r="C497" t="s">
        <v>1266</v>
      </c>
      <c r="D497" t="s">
        <v>1267</v>
      </c>
      <c r="E497" t="s">
        <v>1268</v>
      </c>
      <c r="F497" t="s">
        <v>31</v>
      </c>
      <c r="G497" s="6">
        <v>151705.84</v>
      </c>
      <c r="H497" s="6">
        <v>15</v>
      </c>
      <c r="I497" s="6">
        <v>22755.88</v>
      </c>
      <c r="J497" s="6">
        <v>530.97</v>
      </c>
      <c r="K497" s="6">
        <v>0</v>
      </c>
      <c r="L497" s="6">
        <v>129480.93</v>
      </c>
      <c r="M497" s="6">
        <v>-66921</v>
      </c>
      <c r="N497" s="6">
        <v>-66921</v>
      </c>
      <c r="O497" s="6">
        <v>-56917.859199296145</v>
      </c>
      <c r="P497" s="6">
        <v>12752.66</v>
      </c>
      <c r="Q497" s="6">
        <v>10003.219999999999</v>
      </c>
      <c r="R497" t="s">
        <v>26</v>
      </c>
      <c r="S497" s="7">
        <v>45535.3979398148</v>
      </c>
      <c r="T497" t="s">
        <v>93</v>
      </c>
    </row>
    <row r="498" spans="1:20" x14ac:dyDescent="0.3">
      <c r="A498" t="s">
        <v>21</v>
      </c>
      <c r="B498" t="s">
        <v>1269</v>
      </c>
      <c r="C498" t="s">
        <v>1269</v>
      </c>
      <c r="D498" t="s">
        <v>1267</v>
      </c>
      <c r="E498" t="s">
        <v>1268</v>
      </c>
      <c r="F498" t="s">
        <v>31</v>
      </c>
      <c r="G498" s="6">
        <v>1527174</v>
      </c>
      <c r="H498" s="6">
        <v>15</v>
      </c>
      <c r="I498" s="6">
        <v>229076.1</v>
      </c>
      <c r="J498" s="6">
        <v>5345.1</v>
      </c>
      <c r="K498" s="6">
        <v>0</v>
      </c>
      <c r="L498" s="6">
        <v>1303443</v>
      </c>
      <c r="M498" s="6">
        <v>-579928</v>
      </c>
      <c r="N498" s="6">
        <v>-579928</v>
      </c>
      <c r="O498" s="6">
        <v>-493242.19978987542</v>
      </c>
      <c r="P498" s="6">
        <v>142390.41</v>
      </c>
      <c r="Q498" s="6">
        <v>86685.69</v>
      </c>
      <c r="R498" t="s">
        <v>26</v>
      </c>
      <c r="S498" s="7">
        <v>45535.3979398148</v>
      </c>
      <c r="T498" t="s">
        <v>93</v>
      </c>
    </row>
    <row r="499" spans="1:20" x14ac:dyDescent="0.3">
      <c r="A499" t="s">
        <v>21</v>
      </c>
      <c r="B499" t="s">
        <v>1270</v>
      </c>
      <c r="C499" t="s">
        <v>1270</v>
      </c>
      <c r="D499" t="s">
        <v>1267</v>
      </c>
      <c r="E499" t="s">
        <v>1268</v>
      </c>
      <c r="F499" t="s">
        <v>31</v>
      </c>
      <c r="G499" s="6">
        <v>400635.02</v>
      </c>
      <c r="H499" s="6">
        <v>15</v>
      </c>
      <c r="I499" s="6">
        <v>60095.25</v>
      </c>
      <c r="J499" s="6">
        <v>1752.24</v>
      </c>
      <c r="K499" s="6">
        <v>0</v>
      </c>
      <c r="L499" s="6">
        <v>342292.01</v>
      </c>
      <c r="M499" s="6">
        <v>-146924</v>
      </c>
      <c r="N499" s="6">
        <v>-146924</v>
      </c>
      <c r="O499" s="6">
        <v>-124981.37062599845</v>
      </c>
      <c r="P499" s="6">
        <v>38149.42</v>
      </c>
      <c r="Q499" s="6">
        <v>21945.83</v>
      </c>
      <c r="R499" t="s">
        <v>26</v>
      </c>
      <c r="S499" s="7">
        <v>45535.3979398148</v>
      </c>
      <c r="T499" t="s">
        <v>66</v>
      </c>
    </row>
    <row r="500" spans="1:20" x14ac:dyDescent="0.3">
      <c r="A500" t="s">
        <v>21</v>
      </c>
      <c r="B500" t="s">
        <v>1271</v>
      </c>
      <c r="C500" t="s">
        <v>1271</v>
      </c>
      <c r="D500" t="s">
        <v>1267</v>
      </c>
      <c r="E500" t="s">
        <v>1268</v>
      </c>
      <c r="F500" t="s">
        <v>31</v>
      </c>
      <c r="G500" s="6">
        <v>480367.32</v>
      </c>
      <c r="H500" s="6">
        <v>15</v>
      </c>
      <c r="I500" s="6">
        <v>72055.100000000006</v>
      </c>
      <c r="J500" s="6">
        <v>1681.29</v>
      </c>
      <c r="K500" s="6">
        <v>0</v>
      </c>
      <c r="L500" s="6">
        <v>409993.51</v>
      </c>
      <c r="M500" s="6">
        <v>-180482</v>
      </c>
      <c r="N500" s="6">
        <v>-180482</v>
      </c>
      <c r="O500" s="6">
        <v>-153504.122067316</v>
      </c>
      <c r="P500" s="6">
        <v>45077.38</v>
      </c>
      <c r="Q500" s="6">
        <v>26977.72</v>
      </c>
      <c r="R500" t="s">
        <v>26</v>
      </c>
      <c r="S500" s="7">
        <v>45535.3979398148</v>
      </c>
      <c r="T500" t="s">
        <v>33</v>
      </c>
    </row>
    <row r="501" spans="1:20" x14ac:dyDescent="0.3">
      <c r="A501" t="s">
        <v>21</v>
      </c>
      <c r="B501" t="s">
        <v>1272</v>
      </c>
      <c r="C501" t="s">
        <v>1272</v>
      </c>
      <c r="D501" t="s">
        <v>1267</v>
      </c>
      <c r="E501" t="s">
        <v>1268</v>
      </c>
      <c r="F501" t="s">
        <v>31</v>
      </c>
      <c r="G501" s="6">
        <v>475200</v>
      </c>
      <c r="H501" s="6">
        <v>15</v>
      </c>
      <c r="I501" s="6">
        <v>71280</v>
      </c>
      <c r="J501" s="6">
        <v>1663.2</v>
      </c>
      <c r="K501" s="6">
        <v>0</v>
      </c>
      <c r="L501" s="6">
        <v>405583.2</v>
      </c>
      <c r="M501" s="6">
        <v>-181418</v>
      </c>
      <c r="N501" s="6">
        <v>-181418</v>
      </c>
      <c r="O501" s="6">
        <v>-154300.21225710015</v>
      </c>
      <c r="P501" s="6">
        <v>44162.2</v>
      </c>
      <c r="Q501" s="6">
        <v>27117.8</v>
      </c>
      <c r="R501" t="s">
        <v>26</v>
      </c>
      <c r="S501" s="7">
        <v>45535.3979398148</v>
      </c>
      <c r="T501" t="s">
        <v>825</v>
      </c>
    </row>
    <row r="502" spans="1:20" x14ac:dyDescent="0.3">
      <c r="A502" t="s">
        <v>21</v>
      </c>
      <c r="B502" t="s">
        <v>1273</v>
      </c>
      <c r="C502" t="s">
        <v>1273</v>
      </c>
      <c r="D502" t="s">
        <v>1267</v>
      </c>
      <c r="E502" t="s">
        <v>1268</v>
      </c>
      <c r="F502" t="s">
        <v>31</v>
      </c>
      <c r="G502" s="6">
        <v>1498772.26</v>
      </c>
      <c r="H502" s="6">
        <v>15</v>
      </c>
      <c r="I502" s="6">
        <v>224815.84</v>
      </c>
      <c r="J502" s="6">
        <v>5245.72</v>
      </c>
      <c r="K502" s="6">
        <v>0</v>
      </c>
      <c r="L502" s="6">
        <v>1279202.1399999999</v>
      </c>
      <c r="M502" s="6">
        <v>-554075</v>
      </c>
      <c r="N502" s="6">
        <v>-554075</v>
      </c>
      <c r="O502" s="6">
        <v>-471253.62538584811</v>
      </c>
      <c r="P502" s="6">
        <v>141994.31</v>
      </c>
      <c r="Q502" s="6">
        <v>82821.53</v>
      </c>
      <c r="R502" t="s">
        <v>26</v>
      </c>
      <c r="S502" s="7">
        <v>45535.3979398148</v>
      </c>
      <c r="T502" t="s">
        <v>77</v>
      </c>
    </row>
    <row r="503" spans="1:20" x14ac:dyDescent="0.3">
      <c r="A503" t="s">
        <v>21</v>
      </c>
      <c r="B503" t="s">
        <v>313</v>
      </c>
      <c r="C503" t="s">
        <v>313</v>
      </c>
      <c r="D503" t="s">
        <v>315</v>
      </c>
      <c r="E503" t="s">
        <v>1274</v>
      </c>
      <c r="F503" t="s">
        <v>31</v>
      </c>
      <c r="G503" s="6">
        <v>485659.2</v>
      </c>
      <c r="H503" s="6">
        <v>15</v>
      </c>
      <c r="I503" s="6">
        <v>72848.88</v>
      </c>
      <c r="J503" s="6">
        <v>3949.82</v>
      </c>
      <c r="K503" s="6">
        <v>2600</v>
      </c>
      <c r="L503" s="6">
        <v>419360.14</v>
      </c>
      <c r="M503" s="6">
        <v>-116873.99</v>
      </c>
      <c r="N503" s="6">
        <v>-116873.99</v>
      </c>
      <c r="O503" s="6">
        <v>-99576.177634368825</v>
      </c>
      <c r="P503" s="6">
        <v>55730.080000000002</v>
      </c>
      <c r="Q503" s="6">
        <v>17118.8</v>
      </c>
      <c r="R503" t="s">
        <v>97</v>
      </c>
      <c r="S503" s="7">
        <v>45492.583483796298</v>
      </c>
      <c r="T503" t="s">
        <v>317</v>
      </c>
    </row>
    <row r="504" spans="1:20" x14ac:dyDescent="0.3">
      <c r="A504" t="s">
        <v>21</v>
      </c>
      <c r="B504" t="s">
        <v>1275</v>
      </c>
      <c r="C504" t="s">
        <v>1275</v>
      </c>
      <c r="D504" t="s">
        <v>1031</v>
      </c>
      <c r="E504" t="s">
        <v>1032</v>
      </c>
      <c r="F504" t="s">
        <v>31</v>
      </c>
      <c r="G504" s="6">
        <v>10692</v>
      </c>
      <c r="H504" s="6">
        <v>15</v>
      </c>
      <c r="I504" s="6">
        <v>1603.8</v>
      </c>
      <c r="J504" s="6">
        <v>37.42</v>
      </c>
      <c r="K504" s="6">
        <v>0</v>
      </c>
      <c r="L504" s="6">
        <v>9125.6200000000008</v>
      </c>
      <c r="M504" s="6">
        <v>-1784</v>
      </c>
      <c r="N504" s="6">
        <v>-1784</v>
      </c>
      <c r="O504" s="6">
        <v>-1517.3332836257691</v>
      </c>
      <c r="P504" s="6">
        <v>1603.52</v>
      </c>
      <c r="Q504" s="6">
        <v>0.27999999999974501</v>
      </c>
      <c r="R504" t="s">
        <v>97</v>
      </c>
      <c r="S504" s="7">
        <v>45535.554293981499</v>
      </c>
      <c r="T504" t="s">
        <v>124</v>
      </c>
    </row>
    <row r="505" spans="1:20" x14ac:dyDescent="0.3">
      <c r="A505" t="s">
        <v>21</v>
      </c>
      <c r="B505" t="s">
        <v>1276</v>
      </c>
      <c r="C505" t="s">
        <v>1276</v>
      </c>
      <c r="D505" t="s">
        <v>1031</v>
      </c>
      <c r="E505" t="s">
        <v>1032</v>
      </c>
      <c r="F505" t="s">
        <v>31</v>
      </c>
      <c r="G505" s="6">
        <v>13662</v>
      </c>
      <c r="H505" s="6">
        <v>15</v>
      </c>
      <c r="I505" s="6">
        <v>2049.3000000000002</v>
      </c>
      <c r="J505" s="6">
        <v>47.82</v>
      </c>
      <c r="K505" s="6">
        <v>0</v>
      </c>
      <c r="L505" s="6">
        <v>11660.52</v>
      </c>
      <c r="M505" s="6">
        <v>-2285</v>
      </c>
      <c r="N505" s="6">
        <v>-2285</v>
      </c>
      <c r="O505" s="6">
        <v>-1943.4455156960485</v>
      </c>
      <c r="P505" s="6">
        <v>2049.6</v>
      </c>
      <c r="Q505" s="6">
        <v>-0.30000000000018201</v>
      </c>
      <c r="R505" t="s">
        <v>97</v>
      </c>
      <c r="S505" s="7">
        <v>45535.554293981499</v>
      </c>
      <c r="T505" t="s">
        <v>33</v>
      </c>
    </row>
    <row r="506" spans="1:20" x14ac:dyDescent="0.3">
      <c r="A506" t="s">
        <v>21</v>
      </c>
      <c r="B506" t="s">
        <v>1277</v>
      </c>
      <c r="C506" t="s">
        <v>1277</v>
      </c>
      <c r="D506" t="s">
        <v>1031</v>
      </c>
      <c r="E506" t="s">
        <v>1032</v>
      </c>
      <c r="F506" t="s">
        <v>31</v>
      </c>
      <c r="G506" s="6">
        <v>8553.6</v>
      </c>
      <c r="H506" s="6">
        <v>15</v>
      </c>
      <c r="I506" s="6">
        <v>1283.04</v>
      </c>
      <c r="J506" s="6">
        <v>29.97</v>
      </c>
      <c r="K506" s="6">
        <v>0</v>
      </c>
      <c r="L506" s="6">
        <v>7300.53</v>
      </c>
      <c r="M506" s="6">
        <v>-1429</v>
      </c>
      <c r="N506" s="6">
        <v>-1429</v>
      </c>
      <c r="O506" s="6">
        <v>-1215.3984146456544</v>
      </c>
      <c r="P506" s="6">
        <v>1283.1400000000001</v>
      </c>
      <c r="Q506" s="6">
        <v>-9.9999999999909106E-2</v>
      </c>
      <c r="R506" t="s">
        <v>97</v>
      </c>
      <c r="S506" s="7">
        <v>45535.554293981499</v>
      </c>
      <c r="T506" t="s">
        <v>77</v>
      </c>
    </row>
    <row r="507" spans="1:20" x14ac:dyDescent="0.3">
      <c r="A507" t="s">
        <v>21</v>
      </c>
      <c r="B507" t="s">
        <v>1278</v>
      </c>
      <c r="C507" t="s">
        <v>1278</v>
      </c>
      <c r="D507" t="s">
        <v>1031</v>
      </c>
      <c r="E507" t="s">
        <v>1032</v>
      </c>
      <c r="F507" t="s">
        <v>31</v>
      </c>
      <c r="G507" s="6">
        <v>1277.0999999999999</v>
      </c>
      <c r="H507" s="6">
        <v>15</v>
      </c>
      <c r="I507" s="6">
        <v>191.57</v>
      </c>
      <c r="J507" s="6">
        <v>4.47</v>
      </c>
      <c r="K507" s="6">
        <v>0</v>
      </c>
      <c r="L507" s="6">
        <v>1090</v>
      </c>
      <c r="M507" s="6">
        <v>-212</v>
      </c>
      <c r="N507" s="6">
        <v>-212</v>
      </c>
      <c r="O507" s="6">
        <v>-180.31008840718806</v>
      </c>
      <c r="P507" s="6">
        <v>191.21</v>
      </c>
      <c r="Q507" s="6">
        <v>0.36000000000001398</v>
      </c>
      <c r="R507" t="s">
        <v>97</v>
      </c>
      <c r="S507" s="7">
        <v>45535.554293981499</v>
      </c>
      <c r="T507" t="s">
        <v>49</v>
      </c>
    </row>
    <row r="508" spans="1:20" x14ac:dyDescent="0.3">
      <c r="A508" t="s">
        <v>21</v>
      </c>
      <c r="B508" t="s">
        <v>1279</v>
      </c>
      <c r="C508" t="s">
        <v>1279</v>
      </c>
      <c r="D508" t="s">
        <v>1031</v>
      </c>
      <c r="E508" t="s">
        <v>1280</v>
      </c>
      <c r="F508" t="s">
        <v>31</v>
      </c>
      <c r="G508" s="6">
        <v>13200</v>
      </c>
      <c r="H508" s="6">
        <v>15</v>
      </c>
      <c r="I508" s="6">
        <v>1980</v>
      </c>
      <c r="J508" s="6">
        <v>396.2</v>
      </c>
      <c r="K508" s="6">
        <v>0</v>
      </c>
      <c r="L508" s="6">
        <v>11616.2</v>
      </c>
      <c r="M508" s="6">
        <v>-2266</v>
      </c>
      <c r="N508" s="6">
        <v>-2266</v>
      </c>
      <c r="O508" s="6">
        <v>-1936.0048542975244</v>
      </c>
      <c r="P508" s="6">
        <v>1979.94</v>
      </c>
      <c r="Q508" s="6">
        <v>5.9999999999945403E-2</v>
      </c>
      <c r="R508" t="s">
        <v>97</v>
      </c>
      <c r="S508" s="7">
        <v>45548.913287037001</v>
      </c>
      <c r="T508" t="s">
        <v>136</v>
      </c>
    </row>
    <row r="509" spans="1:20" x14ac:dyDescent="0.3">
      <c r="A509" t="s">
        <v>21</v>
      </c>
      <c r="B509" t="s">
        <v>1281</v>
      </c>
      <c r="C509" t="s">
        <v>1281</v>
      </c>
      <c r="D509" t="s">
        <v>1282</v>
      </c>
      <c r="E509" t="s">
        <v>1283</v>
      </c>
      <c r="F509" t="s">
        <v>31</v>
      </c>
      <c r="G509" s="6">
        <v>10189415.380000001</v>
      </c>
      <c r="H509" s="6">
        <v>15</v>
      </c>
      <c r="I509" s="6">
        <v>1528412.31</v>
      </c>
      <c r="J509" s="6">
        <v>55913.16</v>
      </c>
      <c r="K509" s="6">
        <v>38600</v>
      </c>
      <c r="L509" s="6">
        <v>8755516.2300000004</v>
      </c>
      <c r="M509" s="6">
        <v>-6798015</v>
      </c>
      <c r="N509" s="6">
        <v>-6798015</v>
      </c>
      <c r="O509" s="6">
        <v>-5787684.1941069588</v>
      </c>
      <c r="P509" s="6">
        <v>518608.51</v>
      </c>
      <c r="Q509" s="6">
        <v>1009803.8</v>
      </c>
      <c r="R509" t="s">
        <v>97</v>
      </c>
      <c r="S509" s="7">
        <v>45562.699756944399</v>
      </c>
      <c r="T509" t="s">
        <v>317</v>
      </c>
    </row>
    <row r="510" spans="1:20" x14ac:dyDescent="0.3">
      <c r="A510" t="s">
        <v>21</v>
      </c>
      <c r="B510" t="s">
        <v>1284</v>
      </c>
      <c r="C510" t="s">
        <v>1285</v>
      </c>
      <c r="D510" t="s">
        <v>1286</v>
      </c>
      <c r="E510" t="s">
        <v>1287</v>
      </c>
      <c r="F510" t="s">
        <v>31</v>
      </c>
      <c r="G510" s="6">
        <v>652.44000000000005</v>
      </c>
      <c r="H510" s="6">
        <v>15</v>
      </c>
      <c r="I510" s="6">
        <v>97.87</v>
      </c>
      <c r="J510" s="6">
        <v>252.28</v>
      </c>
      <c r="K510" s="6">
        <v>3.84</v>
      </c>
      <c r="L510" s="6">
        <v>810.69</v>
      </c>
      <c r="M510" s="6">
        <v>-909</v>
      </c>
      <c r="N510" s="6">
        <v>-909</v>
      </c>
      <c r="O510" s="6">
        <v>-811.08260324029231</v>
      </c>
      <c r="P510" s="6">
        <v>-0.13</v>
      </c>
      <c r="Q510" s="6">
        <v>98</v>
      </c>
      <c r="R510" t="s">
        <v>1288</v>
      </c>
      <c r="S510" s="7">
        <v>45467.654074074097</v>
      </c>
      <c r="T510" t="s">
        <v>317</v>
      </c>
    </row>
    <row r="511" spans="1:20" x14ac:dyDescent="0.3">
      <c r="A511" t="s">
        <v>21</v>
      </c>
      <c r="B511" t="s">
        <v>1289</v>
      </c>
      <c r="C511" t="s">
        <v>1289</v>
      </c>
      <c r="D511" t="s">
        <v>1290</v>
      </c>
      <c r="E511" t="s">
        <v>1291</v>
      </c>
      <c r="F511" t="s">
        <v>31</v>
      </c>
      <c r="G511" s="6">
        <v>27615.25</v>
      </c>
      <c r="H511" s="6">
        <v>15</v>
      </c>
      <c r="I511" s="6">
        <v>4142.29</v>
      </c>
      <c r="J511" s="6">
        <v>446.64</v>
      </c>
      <c r="K511" s="6">
        <v>0</v>
      </c>
      <c r="L511" s="6">
        <v>23919.599999999999</v>
      </c>
      <c r="M511" s="6">
        <v>-28062</v>
      </c>
      <c r="N511" s="6">
        <v>-28062</v>
      </c>
      <c r="O511" s="6">
        <v>-23919.693762608291</v>
      </c>
      <c r="P511" s="6">
        <v>0.28999999999999998</v>
      </c>
      <c r="Q511" s="6">
        <v>4142</v>
      </c>
      <c r="R511" t="s">
        <v>1292</v>
      </c>
      <c r="S511" s="7">
        <v>45547.3840277778</v>
      </c>
      <c r="T511" t="s">
        <v>103</v>
      </c>
    </row>
    <row r="512" spans="1:20" x14ac:dyDescent="0.3">
      <c r="A512" t="s">
        <v>21</v>
      </c>
      <c r="B512" t="s">
        <v>1293</v>
      </c>
      <c r="C512" t="s">
        <v>1293</v>
      </c>
      <c r="D512" t="s">
        <v>1294</v>
      </c>
      <c r="E512" t="s">
        <v>1295</v>
      </c>
      <c r="F512" t="s">
        <v>31</v>
      </c>
      <c r="G512" s="6">
        <v>12795.11</v>
      </c>
      <c r="H512" s="6">
        <v>15</v>
      </c>
      <c r="I512" s="6">
        <v>1919.27</v>
      </c>
      <c r="J512" s="6">
        <v>294.79000000000002</v>
      </c>
      <c r="K512" s="6">
        <v>100</v>
      </c>
      <c r="L512" s="6">
        <v>11270.63</v>
      </c>
      <c r="M512" s="6">
        <v>-13190</v>
      </c>
      <c r="N512" s="6">
        <v>-13190</v>
      </c>
      <c r="O512" s="6">
        <v>-11270.715448941994</v>
      </c>
      <c r="P512" s="6">
        <v>0.27</v>
      </c>
      <c r="Q512" s="6">
        <v>1919</v>
      </c>
      <c r="R512" t="s">
        <v>1292</v>
      </c>
      <c r="S512" s="7">
        <v>45511.486331018503</v>
      </c>
      <c r="T512" t="s">
        <v>38</v>
      </c>
    </row>
    <row r="513" spans="1:20" x14ac:dyDescent="0.3">
      <c r="A513" t="s">
        <v>21</v>
      </c>
      <c r="B513" t="s">
        <v>1296</v>
      </c>
      <c r="C513" t="s">
        <v>1296</v>
      </c>
      <c r="D513" t="s">
        <v>1297</v>
      </c>
      <c r="E513" t="s">
        <v>1298</v>
      </c>
      <c r="F513" t="s">
        <v>31</v>
      </c>
      <c r="G513" s="6">
        <v>28974.59</v>
      </c>
      <c r="H513" s="6">
        <v>15</v>
      </c>
      <c r="I513" s="6">
        <v>4346.1899999999996</v>
      </c>
      <c r="J513" s="6">
        <v>351.41</v>
      </c>
      <c r="K513" s="6">
        <v>91.51</v>
      </c>
      <c r="L513" s="6">
        <v>25071.32</v>
      </c>
      <c r="M513" s="6">
        <v>-29418</v>
      </c>
      <c r="N513" s="6">
        <v>-29418</v>
      </c>
      <c r="O513" s="6">
        <v>-25071.737606615923</v>
      </c>
      <c r="P513" s="6">
        <v>0.189999999999418</v>
      </c>
      <c r="Q513" s="6">
        <v>4346</v>
      </c>
      <c r="R513" t="s">
        <v>1299</v>
      </c>
      <c r="S513" s="7">
        <v>45511.486331018503</v>
      </c>
      <c r="T513" t="s">
        <v>38</v>
      </c>
    </row>
    <row r="514" spans="1:20" x14ac:dyDescent="0.3">
      <c r="A514" t="s">
        <v>21</v>
      </c>
      <c r="B514" t="s">
        <v>1300</v>
      </c>
      <c r="C514" t="s">
        <v>1300</v>
      </c>
      <c r="D514" t="s">
        <v>1301</v>
      </c>
      <c r="E514" t="s">
        <v>1302</v>
      </c>
      <c r="F514" t="s">
        <v>31</v>
      </c>
      <c r="G514" s="6">
        <v>4382557</v>
      </c>
      <c r="H514" s="6">
        <v>15</v>
      </c>
      <c r="I514" s="6">
        <v>657383.55000000005</v>
      </c>
      <c r="J514" s="6">
        <v>15688.93</v>
      </c>
      <c r="K514" s="6">
        <v>0</v>
      </c>
      <c r="L514" s="6">
        <v>3740862.38</v>
      </c>
      <c r="M514" s="6">
        <v>-1626223</v>
      </c>
      <c r="N514" s="6">
        <v>-1626223</v>
      </c>
      <c r="O514" s="6">
        <v>-1383159.6820668778</v>
      </c>
      <c r="P514" s="6">
        <v>414316.11</v>
      </c>
      <c r="Q514" s="6">
        <v>243067.44</v>
      </c>
      <c r="R514" t="s">
        <v>26</v>
      </c>
      <c r="S514" s="7">
        <v>45596.473009259302</v>
      </c>
      <c r="T514" t="s">
        <v>147</v>
      </c>
    </row>
    <row r="515" spans="1:20" x14ac:dyDescent="0.3">
      <c r="A515" t="s">
        <v>21</v>
      </c>
      <c r="B515" t="s">
        <v>1303</v>
      </c>
      <c r="C515" t="s">
        <v>1303</v>
      </c>
      <c r="D515" t="s">
        <v>1304</v>
      </c>
      <c r="E515" t="s">
        <v>1305</v>
      </c>
      <c r="F515" t="s">
        <v>31</v>
      </c>
      <c r="G515" s="6">
        <v>1707048</v>
      </c>
      <c r="H515" s="6">
        <v>15</v>
      </c>
      <c r="I515" s="6">
        <v>256057.2</v>
      </c>
      <c r="J515" s="6">
        <v>6324.67</v>
      </c>
      <c r="K515" s="6">
        <v>0</v>
      </c>
      <c r="L515" s="6">
        <v>1457315.47</v>
      </c>
      <c r="M515" s="6">
        <v>-514011</v>
      </c>
      <c r="N515" s="6">
        <v>-514011</v>
      </c>
      <c r="O515" s="6">
        <v>-437193.95970648347</v>
      </c>
      <c r="P515" s="6">
        <v>179240.42</v>
      </c>
      <c r="Q515" s="6">
        <v>76816.78</v>
      </c>
      <c r="R515" t="s">
        <v>26</v>
      </c>
      <c r="S515" s="7">
        <v>45565.383090277799</v>
      </c>
      <c r="T515" t="s">
        <v>147</v>
      </c>
    </row>
    <row r="516" spans="1:20" x14ac:dyDescent="0.3">
      <c r="A516" t="s">
        <v>21</v>
      </c>
      <c r="B516" t="s">
        <v>1306</v>
      </c>
      <c r="C516" t="s">
        <v>1306</v>
      </c>
      <c r="D516" t="s">
        <v>1307</v>
      </c>
      <c r="E516" t="s">
        <v>1308</v>
      </c>
      <c r="F516" t="s">
        <v>31</v>
      </c>
      <c r="G516" s="6">
        <v>9751255.0500000007</v>
      </c>
      <c r="H516" s="6">
        <v>12</v>
      </c>
      <c r="I516" s="6">
        <v>1170150.6100000001</v>
      </c>
      <c r="J516" s="6">
        <v>34479.4</v>
      </c>
      <c r="K516" s="6">
        <v>0</v>
      </c>
      <c r="L516" s="6">
        <v>8615583.8399999999</v>
      </c>
      <c r="M516" s="6">
        <v>-2791882</v>
      </c>
      <c r="N516" s="6">
        <v>-2791882</v>
      </c>
      <c r="O516" s="6">
        <v>-2458036.6006546272</v>
      </c>
      <c r="P516" s="6">
        <v>836305.37</v>
      </c>
      <c r="Q516" s="6">
        <v>333845.24</v>
      </c>
      <c r="R516" t="s">
        <v>26</v>
      </c>
      <c r="S516" s="7">
        <v>45637.608078703699</v>
      </c>
      <c r="T516" t="s">
        <v>27</v>
      </c>
    </row>
    <row r="517" spans="1:20" x14ac:dyDescent="0.3">
      <c r="A517" t="s">
        <v>21</v>
      </c>
      <c r="B517" t="s">
        <v>1309</v>
      </c>
      <c r="C517" t="s">
        <v>1309</v>
      </c>
      <c r="D517" t="s">
        <v>1310</v>
      </c>
      <c r="E517" t="s">
        <v>1311</v>
      </c>
      <c r="F517" t="s">
        <v>31</v>
      </c>
      <c r="G517" s="6">
        <v>31004</v>
      </c>
      <c r="H517" s="6">
        <v>15</v>
      </c>
      <c r="I517" s="6">
        <v>4650.6000000000004</v>
      </c>
      <c r="J517" s="6">
        <v>358.52</v>
      </c>
      <c r="K517" s="6">
        <v>200</v>
      </c>
      <c r="L517" s="6">
        <v>26911.919999999998</v>
      </c>
      <c r="M517" s="6">
        <v>-31563</v>
      </c>
      <c r="N517" s="6">
        <v>-31563</v>
      </c>
      <c r="O517" s="6">
        <v>-26912.329274088381</v>
      </c>
      <c r="P517" s="6">
        <v>-0.39999999999941799</v>
      </c>
      <c r="Q517" s="6">
        <v>4651</v>
      </c>
      <c r="R517" t="s">
        <v>97</v>
      </c>
      <c r="S517" s="7">
        <v>45565.426215277803</v>
      </c>
      <c r="T517" t="s">
        <v>38</v>
      </c>
    </row>
    <row r="518" spans="1:20" x14ac:dyDescent="0.3">
      <c r="A518" t="s">
        <v>21</v>
      </c>
      <c r="B518" t="s">
        <v>1312</v>
      </c>
      <c r="C518" t="s">
        <v>1312</v>
      </c>
      <c r="D518" t="s">
        <v>1313</v>
      </c>
      <c r="E518" t="s">
        <v>1314</v>
      </c>
      <c r="F518" t="s">
        <v>31</v>
      </c>
      <c r="G518" s="6">
        <v>749556.76</v>
      </c>
      <c r="H518" s="6">
        <v>15</v>
      </c>
      <c r="I518" s="6">
        <v>112433.51</v>
      </c>
      <c r="J518" s="6">
        <v>2623.44</v>
      </c>
      <c r="K518" s="6">
        <v>0</v>
      </c>
      <c r="L518" s="6">
        <v>639746.68999999994</v>
      </c>
      <c r="M518" s="6">
        <v>-4164</v>
      </c>
      <c r="N518" s="6">
        <v>-4164</v>
      </c>
      <c r="O518" s="6">
        <v>-3541.5784903138901</v>
      </c>
      <c r="P518" s="6">
        <v>111810.57</v>
      </c>
      <c r="Q518" s="6">
        <v>622.94000000000199</v>
      </c>
      <c r="R518" t="s">
        <v>1315</v>
      </c>
      <c r="S518" s="7">
        <v>45535.3979398148</v>
      </c>
      <c r="T518" t="s">
        <v>612</v>
      </c>
    </row>
    <row r="519" spans="1:20" x14ac:dyDescent="0.3">
      <c r="A519" t="s">
        <v>21</v>
      </c>
      <c r="B519" t="s">
        <v>1316</v>
      </c>
      <c r="C519" t="s">
        <v>1316</v>
      </c>
      <c r="D519" t="s">
        <v>1317</v>
      </c>
      <c r="E519" t="s">
        <v>1314</v>
      </c>
      <c r="F519" t="s">
        <v>31</v>
      </c>
      <c r="G519" s="6">
        <v>1627707.88</v>
      </c>
      <c r="H519" s="6">
        <v>15</v>
      </c>
      <c r="I519" s="6">
        <v>244156.18</v>
      </c>
      <c r="J519" s="6">
        <v>5697</v>
      </c>
      <c r="K519" s="6">
        <v>0</v>
      </c>
      <c r="L519" s="6">
        <v>1389248.7</v>
      </c>
      <c r="M519" s="6">
        <v>-2014.99</v>
      </c>
      <c r="N519" s="6">
        <v>-2014.99</v>
      </c>
      <c r="O519" s="6">
        <v>-1713.79568672098</v>
      </c>
      <c r="P519" s="6">
        <v>243855.21</v>
      </c>
      <c r="Q519" s="6">
        <v>300.969999999972</v>
      </c>
      <c r="R519" t="s">
        <v>1315</v>
      </c>
      <c r="S519" s="7">
        <v>45535.3979398148</v>
      </c>
      <c r="T519" t="s">
        <v>825</v>
      </c>
    </row>
    <row r="520" spans="1:20" x14ac:dyDescent="0.3">
      <c r="A520" t="s">
        <v>21</v>
      </c>
      <c r="B520" t="s">
        <v>1318</v>
      </c>
      <c r="C520" t="s">
        <v>1318</v>
      </c>
      <c r="D520" t="s">
        <v>1317</v>
      </c>
      <c r="E520" t="s">
        <v>1314</v>
      </c>
      <c r="F520" t="s">
        <v>31</v>
      </c>
      <c r="G520" s="6">
        <v>833374.4</v>
      </c>
      <c r="H520" s="6">
        <v>15</v>
      </c>
      <c r="I520" s="6">
        <v>125006.16</v>
      </c>
      <c r="J520" s="6">
        <v>2916.81</v>
      </c>
      <c r="K520" s="6">
        <v>0</v>
      </c>
      <c r="L520" s="6">
        <v>711285.05</v>
      </c>
      <c r="M520" s="6">
        <v>-8597</v>
      </c>
      <c r="N520" s="6">
        <v>-8597</v>
      </c>
      <c r="O520" s="6">
        <v>-7311.947682494475</v>
      </c>
      <c r="P520" s="6">
        <v>123721.22</v>
      </c>
      <c r="Q520" s="6">
        <v>1284.94</v>
      </c>
      <c r="R520" t="s">
        <v>1315</v>
      </c>
      <c r="S520" s="7">
        <v>45535.3979398148</v>
      </c>
      <c r="T520" t="s">
        <v>808</v>
      </c>
    </row>
    <row r="521" spans="1:20" x14ac:dyDescent="0.3">
      <c r="A521" t="s">
        <v>21</v>
      </c>
      <c r="B521" t="s">
        <v>1319</v>
      </c>
      <c r="C521" t="s">
        <v>1319</v>
      </c>
      <c r="D521" t="s">
        <v>1317</v>
      </c>
      <c r="E521" t="s">
        <v>1314</v>
      </c>
      <c r="F521" t="s">
        <v>31</v>
      </c>
      <c r="G521" s="6">
        <v>2641944.04</v>
      </c>
      <c r="H521" s="6">
        <v>15</v>
      </c>
      <c r="I521" s="6">
        <v>396291.6</v>
      </c>
      <c r="J521" s="6">
        <v>9246.81</v>
      </c>
      <c r="K521" s="6">
        <v>0</v>
      </c>
      <c r="L521" s="6">
        <v>2254899.25</v>
      </c>
      <c r="M521" s="6">
        <v>-15294</v>
      </c>
      <c r="N521" s="6">
        <v>-15294</v>
      </c>
      <c r="O521" s="6">
        <v>-13007.901384956876</v>
      </c>
      <c r="P521" s="6">
        <v>394005.15</v>
      </c>
      <c r="Q521" s="6">
        <v>2286.4499999999498</v>
      </c>
      <c r="R521" t="s">
        <v>1315</v>
      </c>
      <c r="S521" s="7">
        <v>45535.3979398148</v>
      </c>
      <c r="T521" t="s">
        <v>752</v>
      </c>
    </row>
    <row r="522" spans="1:20" x14ac:dyDescent="0.3">
      <c r="A522" t="s">
        <v>21</v>
      </c>
      <c r="B522" t="s">
        <v>1320</v>
      </c>
      <c r="C522" t="s">
        <v>1320</v>
      </c>
      <c r="D522" t="s">
        <v>680</v>
      </c>
      <c r="E522" t="s">
        <v>1314</v>
      </c>
      <c r="F522" t="s">
        <v>31</v>
      </c>
      <c r="G522" s="6">
        <v>2007763.91</v>
      </c>
      <c r="H522" s="6">
        <v>15</v>
      </c>
      <c r="I522" s="6">
        <v>301164.59000000003</v>
      </c>
      <c r="J522" s="6">
        <v>7027.11</v>
      </c>
      <c r="K522" s="6">
        <v>0</v>
      </c>
      <c r="L522" s="6">
        <v>1713626.43</v>
      </c>
      <c r="M522" s="6">
        <v>-9633.99</v>
      </c>
      <c r="N522" s="6">
        <v>-9633.99</v>
      </c>
      <c r="O522" s="6">
        <v>-8193.9316417817372</v>
      </c>
      <c r="P522" s="6">
        <v>299724.17</v>
      </c>
      <c r="Q522" s="6">
        <v>1440.41999999993</v>
      </c>
      <c r="R522" t="s">
        <v>1315</v>
      </c>
      <c r="S522" s="7">
        <v>45535.3979398148</v>
      </c>
      <c r="T522" t="s">
        <v>147</v>
      </c>
    </row>
    <row r="523" spans="1:20" x14ac:dyDescent="0.3">
      <c r="A523" t="s">
        <v>21</v>
      </c>
      <c r="B523" t="s">
        <v>1321</v>
      </c>
      <c r="C523" t="s">
        <v>1321</v>
      </c>
      <c r="D523" t="s">
        <v>1322</v>
      </c>
      <c r="E523" t="s">
        <v>1323</v>
      </c>
      <c r="F523" t="s">
        <v>31</v>
      </c>
      <c r="G523" s="6">
        <v>9086117.7100000009</v>
      </c>
      <c r="H523" s="6">
        <v>15</v>
      </c>
      <c r="I523" s="6">
        <v>1362917.66</v>
      </c>
      <c r="J523" s="6">
        <v>32151.41</v>
      </c>
      <c r="K523" s="6">
        <v>0</v>
      </c>
      <c r="L523" s="6">
        <v>7755351.46</v>
      </c>
      <c r="M523" s="6">
        <v>-1020786.22</v>
      </c>
      <c r="N523" s="6">
        <v>-1020786.22</v>
      </c>
      <c r="O523" s="6">
        <v>-868208.18704075285</v>
      </c>
      <c r="P523" s="6">
        <v>1234801.74</v>
      </c>
      <c r="Q523" s="6">
        <v>128115.92</v>
      </c>
      <c r="R523" t="s">
        <v>1315</v>
      </c>
      <c r="S523" s="7">
        <v>45535.3979398148</v>
      </c>
      <c r="T523" t="s">
        <v>77</v>
      </c>
    </row>
    <row r="524" spans="1:20" x14ac:dyDescent="0.3">
      <c r="A524" t="s">
        <v>21</v>
      </c>
      <c r="B524" t="s">
        <v>1324</v>
      </c>
      <c r="C524" t="s">
        <v>1324</v>
      </c>
      <c r="D524" t="s">
        <v>1325</v>
      </c>
      <c r="E524" t="s">
        <v>1314</v>
      </c>
      <c r="F524" t="s">
        <v>31</v>
      </c>
      <c r="G524" s="6">
        <v>2426736.17</v>
      </c>
      <c r="H524" s="6">
        <v>15</v>
      </c>
      <c r="I524" s="6">
        <v>364010.43</v>
      </c>
      <c r="J524" s="6">
        <v>8493.56</v>
      </c>
      <c r="K524" s="6">
        <v>0</v>
      </c>
      <c r="L524" s="6">
        <v>2071219.3</v>
      </c>
      <c r="M524" s="6">
        <v>-2058.98</v>
      </c>
      <c r="N524" s="6">
        <v>-2058.98</v>
      </c>
      <c r="O524" s="6">
        <v>-1751.2101884178296</v>
      </c>
      <c r="P524" s="6">
        <v>363703.12</v>
      </c>
      <c r="Q524" s="6">
        <v>307.31000000005599</v>
      </c>
      <c r="R524" t="s">
        <v>1315</v>
      </c>
      <c r="S524" s="7">
        <v>45535.3979398148</v>
      </c>
      <c r="T524" t="s">
        <v>54</v>
      </c>
    </row>
    <row r="525" spans="1:20" x14ac:dyDescent="0.3">
      <c r="A525" t="s">
        <v>21</v>
      </c>
      <c r="B525" t="s">
        <v>1326</v>
      </c>
      <c r="C525" t="s">
        <v>1326</v>
      </c>
      <c r="D525" t="s">
        <v>1081</v>
      </c>
      <c r="E525" t="s">
        <v>1327</v>
      </c>
      <c r="F525" t="s">
        <v>31</v>
      </c>
      <c r="G525" s="6">
        <v>15297156.49</v>
      </c>
      <c r="H525" s="6">
        <v>15</v>
      </c>
      <c r="I525" s="6">
        <v>2294573.48</v>
      </c>
      <c r="J525" s="6">
        <v>53890.04</v>
      </c>
      <c r="K525" s="6">
        <v>0</v>
      </c>
      <c r="L525" s="6">
        <v>13056473.050000001</v>
      </c>
      <c r="M525" s="6">
        <v>-72491.25</v>
      </c>
      <c r="N525" s="6">
        <v>-72491.25</v>
      </c>
      <c r="O525" s="6">
        <v>-61655.734684677067</v>
      </c>
      <c r="P525" s="6">
        <v>2283738.29</v>
      </c>
      <c r="Q525" s="6">
        <v>10835.190000000401</v>
      </c>
      <c r="R525" t="s">
        <v>1315</v>
      </c>
      <c r="S525" s="7">
        <v>45535.3979398148</v>
      </c>
      <c r="T525" t="s">
        <v>122</v>
      </c>
    </row>
    <row r="526" spans="1:20" x14ac:dyDescent="0.3">
      <c r="A526" t="s">
        <v>21</v>
      </c>
      <c r="B526" t="s">
        <v>1328</v>
      </c>
      <c r="C526" t="s">
        <v>1328</v>
      </c>
      <c r="D526" t="s">
        <v>1081</v>
      </c>
      <c r="E526" t="s">
        <v>1327</v>
      </c>
      <c r="F526" t="s">
        <v>31</v>
      </c>
      <c r="G526" s="6">
        <v>6856110.6100000003</v>
      </c>
      <c r="H526" s="6">
        <v>15</v>
      </c>
      <c r="I526" s="6">
        <v>1028416.59</v>
      </c>
      <c r="J526" s="6">
        <v>23996.400000000001</v>
      </c>
      <c r="K526" s="6">
        <v>0</v>
      </c>
      <c r="L526" s="6">
        <v>5851690.4199999999</v>
      </c>
      <c r="M526" s="6">
        <v>-537868.97</v>
      </c>
      <c r="N526" s="6">
        <v>-537868.97</v>
      </c>
      <c r="O526" s="6">
        <v>-457470.02108972537</v>
      </c>
      <c r="P526" s="6">
        <v>1026489.42</v>
      </c>
      <c r="Q526" s="6">
        <v>1927.1700000001599</v>
      </c>
      <c r="R526" t="s">
        <v>1315</v>
      </c>
      <c r="S526" s="7">
        <v>45535.3979398148</v>
      </c>
      <c r="T526" t="s">
        <v>483</v>
      </c>
    </row>
    <row r="527" spans="1:20" x14ac:dyDescent="0.3">
      <c r="A527" t="s">
        <v>21</v>
      </c>
      <c r="B527" t="s">
        <v>1329</v>
      </c>
      <c r="C527" t="s">
        <v>1329</v>
      </c>
      <c r="D527" t="s">
        <v>1330</v>
      </c>
      <c r="E527" t="s">
        <v>1323</v>
      </c>
      <c r="F527" t="s">
        <v>31</v>
      </c>
      <c r="G527" s="6">
        <v>1752806.49</v>
      </c>
      <c r="H527" s="6">
        <v>15</v>
      </c>
      <c r="I527" s="6">
        <v>262920.98</v>
      </c>
      <c r="J527" s="6">
        <v>6134.82</v>
      </c>
      <c r="K527" s="6">
        <v>0</v>
      </c>
      <c r="L527" s="6">
        <v>1496020.33</v>
      </c>
      <c r="M527" s="6">
        <v>-139175.97</v>
      </c>
      <c r="N527" s="6">
        <v>-139175.97</v>
      </c>
      <c r="O527" s="6">
        <v>-118372.38649393601</v>
      </c>
      <c r="P527" s="6">
        <v>242117.32</v>
      </c>
      <c r="Q527" s="6">
        <v>20803.66</v>
      </c>
      <c r="R527" t="s">
        <v>1315</v>
      </c>
      <c r="S527" s="7">
        <v>45535.3979398148</v>
      </c>
      <c r="T527" t="s">
        <v>33</v>
      </c>
    </row>
    <row r="528" spans="1:20" x14ac:dyDescent="0.3">
      <c r="A528" t="s">
        <v>21</v>
      </c>
      <c r="B528" t="s">
        <v>1331</v>
      </c>
      <c r="C528" t="s">
        <v>1331</v>
      </c>
      <c r="D528" t="s">
        <v>1332</v>
      </c>
      <c r="E528" t="s">
        <v>1333</v>
      </c>
      <c r="F528" t="s">
        <v>31</v>
      </c>
      <c r="G528" s="6">
        <v>381388.98</v>
      </c>
      <c r="H528" s="6">
        <v>15</v>
      </c>
      <c r="I528" s="6">
        <v>57208.35</v>
      </c>
      <c r="J528" s="6">
        <v>3334.87</v>
      </c>
      <c r="K528" s="6">
        <v>2400</v>
      </c>
      <c r="L528" s="6">
        <v>329915.5</v>
      </c>
      <c r="M528" s="6">
        <v>-64454</v>
      </c>
      <c r="N528" s="6">
        <v>-64454</v>
      </c>
      <c r="O528" s="6">
        <v>-54929.123165622579</v>
      </c>
      <c r="P528" s="6">
        <v>47683.85</v>
      </c>
      <c r="Q528" s="6">
        <v>9524.5</v>
      </c>
      <c r="R528" t="s">
        <v>97</v>
      </c>
      <c r="S528" s="7">
        <v>45561.667696759301</v>
      </c>
      <c r="T528" t="s">
        <v>317</v>
      </c>
    </row>
    <row r="529" spans="1:20" x14ac:dyDescent="0.3">
      <c r="A529" t="s">
        <v>21</v>
      </c>
      <c r="B529" t="s">
        <v>1334</v>
      </c>
      <c r="C529" t="s">
        <v>1334</v>
      </c>
      <c r="D529" t="s">
        <v>1112</v>
      </c>
      <c r="E529" t="s">
        <v>1335</v>
      </c>
      <c r="F529" t="s">
        <v>31</v>
      </c>
      <c r="G529" s="6">
        <v>34810.550000000003</v>
      </c>
      <c r="H529" s="6">
        <v>15</v>
      </c>
      <c r="I529" s="6">
        <v>5221.58</v>
      </c>
      <c r="J529" s="6">
        <v>471.84</v>
      </c>
      <c r="K529" s="6">
        <v>0</v>
      </c>
      <c r="L529" s="6">
        <v>30060.81</v>
      </c>
      <c r="M529" s="6">
        <v>-35282</v>
      </c>
      <c r="N529" s="6">
        <v>-35282</v>
      </c>
      <c r="O529" s="6">
        <v>-30060.477717637608</v>
      </c>
      <c r="P529" s="6">
        <v>5221.1000000000004</v>
      </c>
      <c r="Q529" s="6">
        <v>0.479999999999563</v>
      </c>
      <c r="R529" t="s">
        <v>45</v>
      </c>
      <c r="S529" s="7">
        <v>45496.348148148201</v>
      </c>
      <c r="T529" t="s">
        <v>335</v>
      </c>
    </row>
    <row r="530" spans="1:20" x14ac:dyDescent="0.3">
      <c r="A530" t="s">
        <v>21</v>
      </c>
      <c r="B530" t="s">
        <v>1336</v>
      </c>
      <c r="C530" t="s">
        <v>1336</v>
      </c>
      <c r="D530" t="s">
        <v>1322</v>
      </c>
      <c r="E530" t="s">
        <v>1314</v>
      </c>
      <c r="F530" t="s">
        <v>31</v>
      </c>
      <c r="G530" s="6">
        <v>2576191.54</v>
      </c>
      <c r="H530" s="6">
        <v>15</v>
      </c>
      <c r="I530" s="6">
        <v>386428.73</v>
      </c>
      <c r="J530" s="6">
        <v>9016.65</v>
      </c>
      <c r="K530" s="6">
        <v>0</v>
      </c>
      <c r="L530" s="6">
        <v>2198779.46</v>
      </c>
      <c r="M530" s="6">
        <v>-3285.98</v>
      </c>
      <c r="N530" s="6">
        <v>-3285.98</v>
      </c>
      <c r="O530" s="6">
        <v>-2794.8021199680634</v>
      </c>
      <c r="P530" s="6">
        <v>385937.27</v>
      </c>
      <c r="Q530" s="6">
        <v>491.46000000002101</v>
      </c>
      <c r="R530" t="s">
        <v>1315</v>
      </c>
      <c r="S530" s="7">
        <v>45535.6559375</v>
      </c>
      <c r="T530" t="s">
        <v>230</v>
      </c>
    </row>
    <row r="531" spans="1:20" x14ac:dyDescent="0.3">
      <c r="A531" t="s">
        <v>21</v>
      </c>
      <c r="B531" t="s">
        <v>1337</v>
      </c>
      <c r="C531" t="s">
        <v>1337</v>
      </c>
      <c r="D531" t="s">
        <v>1338</v>
      </c>
      <c r="E531" t="s">
        <v>1339</v>
      </c>
      <c r="F531" t="s">
        <v>31</v>
      </c>
      <c r="G531" s="6">
        <v>15541.81</v>
      </c>
      <c r="H531" s="6">
        <v>15</v>
      </c>
      <c r="I531" s="6">
        <v>2331.27</v>
      </c>
      <c r="J531" s="6">
        <v>304.39999999999998</v>
      </c>
      <c r="K531" s="6">
        <v>100</v>
      </c>
      <c r="L531" s="6">
        <v>13614.94</v>
      </c>
      <c r="M531" s="6">
        <v>-15946</v>
      </c>
      <c r="N531" s="6">
        <v>-15946</v>
      </c>
      <c r="O531" s="6">
        <v>-13614.760701132118</v>
      </c>
      <c r="P531" s="6">
        <v>0.27</v>
      </c>
      <c r="Q531" s="6">
        <v>2331</v>
      </c>
      <c r="R531" t="s">
        <v>1292</v>
      </c>
      <c r="S531" s="7">
        <v>45517.392777777801</v>
      </c>
      <c r="T531" t="s">
        <v>38</v>
      </c>
    </row>
    <row r="532" spans="1:20" x14ac:dyDescent="0.3">
      <c r="A532" t="s">
        <v>21</v>
      </c>
      <c r="B532" t="s">
        <v>1340</v>
      </c>
      <c r="C532" t="s">
        <v>1340</v>
      </c>
      <c r="D532" t="s">
        <v>1232</v>
      </c>
      <c r="E532" t="s">
        <v>1341</v>
      </c>
      <c r="F532" t="s">
        <v>31</v>
      </c>
      <c r="G532" s="6">
        <v>3395.82</v>
      </c>
      <c r="H532" s="6">
        <v>15</v>
      </c>
      <c r="I532" s="6">
        <v>509.37</v>
      </c>
      <c r="J532" s="6">
        <v>261.89</v>
      </c>
      <c r="K532" s="6">
        <v>50</v>
      </c>
      <c r="L532" s="6">
        <v>3198.34</v>
      </c>
      <c r="M532" s="6">
        <v>-3708</v>
      </c>
      <c r="N532" s="6">
        <v>-3708</v>
      </c>
      <c r="O532" s="6">
        <v>-3198.5901594245506</v>
      </c>
      <c r="P532" s="6">
        <v>0.37</v>
      </c>
      <c r="Q532" s="6">
        <v>509</v>
      </c>
      <c r="R532" t="s">
        <v>1292</v>
      </c>
      <c r="S532" s="7">
        <v>45517.643611111103</v>
      </c>
      <c r="T532" t="s">
        <v>38</v>
      </c>
    </row>
    <row r="533" spans="1:20" x14ac:dyDescent="0.3">
      <c r="A533" t="s">
        <v>21</v>
      </c>
      <c r="B533" t="s">
        <v>1342</v>
      </c>
      <c r="C533" t="s">
        <v>1343</v>
      </c>
      <c r="D533" t="s">
        <v>386</v>
      </c>
      <c r="E533" t="s">
        <v>1344</v>
      </c>
      <c r="F533" t="s">
        <v>31</v>
      </c>
      <c r="G533" s="6">
        <v>-4440.99</v>
      </c>
      <c r="H533" s="6">
        <v>15</v>
      </c>
      <c r="I533" s="6">
        <v>-666.15</v>
      </c>
      <c r="J533" s="6">
        <v>334.46</v>
      </c>
      <c r="K533" s="6">
        <v>0</v>
      </c>
      <c r="L533" s="6">
        <v>-3440.38</v>
      </c>
      <c r="M533" s="6">
        <v>2452</v>
      </c>
      <c r="N533" s="6">
        <v>2452</v>
      </c>
      <c r="O533" s="6">
        <v>2054.2433051749285</v>
      </c>
      <c r="P533" s="6">
        <v>-268.62</v>
      </c>
      <c r="Q533" s="6">
        <v>-397.53</v>
      </c>
      <c r="R533" t="s">
        <v>1345</v>
      </c>
      <c r="S533" s="7">
        <v>45579.359166666698</v>
      </c>
      <c r="T533" t="s">
        <v>98</v>
      </c>
    </row>
    <row r="534" spans="1:20" x14ac:dyDescent="0.3">
      <c r="A534" t="s">
        <v>21</v>
      </c>
      <c r="B534" t="s">
        <v>1346</v>
      </c>
      <c r="C534" t="s">
        <v>1346</v>
      </c>
      <c r="D534" t="s">
        <v>1347</v>
      </c>
      <c r="E534" t="s">
        <v>1348</v>
      </c>
      <c r="F534" t="s">
        <v>31</v>
      </c>
      <c r="G534" s="6">
        <v>34234.1</v>
      </c>
      <c r="H534" s="6">
        <v>15</v>
      </c>
      <c r="I534" s="6">
        <v>5135.12</v>
      </c>
      <c r="J534" s="6">
        <v>369.83</v>
      </c>
      <c r="K534" s="6">
        <v>200</v>
      </c>
      <c r="L534" s="6">
        <v>29668.81</v>
      </c>
      <c r="M534" s="6">
        <v>-34804</v>
      </c>
      <c r="N534" s="6">
        <v>-34804</v>
      </c>
      <c r="O534" s="6">
        <v>-29668.869671901994</v>
      </c>
      <c r="P534" s="6">
        <v>0.12</v>
      </c>
      <c r="Q534" s="6">
        <v>5135</v>
      </c>
      <c r="R534" t="s">
        <v>1292</v>
      </c>
      <c r="S534" s="7">
        <v>45565.654826388898</v>
      </c>
      <c r="T534" t="s">
        <v>38</v>
      </c>
    </row>
    <row r="535" spans="1:20" x14ac:dyDescent="0.3">
      <c r="A535" t="s">
        <v>21</v>
      </c>
      <c r="B535" t="s">
        <v>1349</v>
      </c>
      <c r="C535" t="s">
        <v>1350</v>
      </c>
      <c r="D535" t="s">
        <v>1351</v>
      </c>
      <c r="E535" t="s">
        <v>1352</v>
      </c>
      <c r="F535" t="s">
        <v>31</v>
      </c>
      <c r="G535" s="6">
        <v>0</v>
      </c>
      <c r="H535" s="6">
        <v>15</v>
      </c>
      <c r="I535" s="6">
        <v>0</v>
      </c>
      <c r="J535" s="6">
        <v>250</v>
      </c>
      <c r="K535" s="6">
        <v>0</v>
      </c>
      <c r="L535" s="6">
        <v>250</v>
      </c>
      <c r="M535" s="6">
        <v>-250</v>
      </c>
      <c r="N535" s="6">
        <v>-250</v>
      </c>
      <c r="O535" s="6">
        <v>-250</v>
      </c>
      <c r="P535"/>
      <c r="Q535"/>
      <c r="R535" t="s">
        <v>1353</v>
      </c>
      <c r="S535" s="7">
        <v>45485.615960648101</v>
      </c>
      <c r="T535" t="s">
        <v>38</v>
      </c>
    </row>
    <row r="536" spans="1:20" x14ac:dyDescent="0.3">
      <c r="A536" t="s">
        <v>21</v>
      </c>
      <c r="B536" t="s">
        <v>1354</v>
      </c>
      <c r="C536" t="s">
        <v>1354</v>
      </c>
      <c r="D536" t="s">
        <v>1355</v>
      </c>
      <c r="E536" t="s">
        <v>1356</v>
      </c>
      <c r="F536" t="s">
        <v>31</v>
      </c>
      <c r="G536" s="6">
        <v>42912.92</v>
      </c>
      <c r="H536" s="6">
        <v>15</v>
      </c>
      <c r="I536" s="6">
        <v>6436.94</v>
      </c>
      <c r="J536" s="6">
        <v>400.2</v>
      </c>
      <c r="K536" s="6">
        <v>98.08</v>
      </c>
      <c r="L536" s="6">
        <v>36974.26</v>
      </c>
      <c r="M536" s="6">
        <v>-34930</v>
      </c>
      <c r="N536" s="6">
        <v>-34930</v>
      </c>
      <c r="O536" s="6">
        <v>-29750.638125644997</v>
      </c>
      <c r="P536" s="6">
        <v>1257.49</v>
      </c>
      <c r="Q536" s="6">
        <v>5179.45</v>
      </c>
      <c r="R536" t="s">
        <v>1357</v>
      </c>
      <c r="S536" s="7">
        <v>45485.615960648101</v>
      </c>
      <c r="T536" t="s">
        <v>38</v>
      </c>
    </row>
    <row r="537" spans="1:20" x14ac:dyDescent="0.3">
      <c r="A537" t="s">
        <v>21</v>
      </c>
      <c r="B537" t="s">
        <v>1358</v>
      </c>
      <c r="C537" t="s">
        <v>1358</v>
      </c>
      <c r="D537" t="s">
        <v>1359</v>
      </c>
      <c r="E537" t="s">
        <v>1360</v>
      </c>
      <c r="F537" t="s">
        <v>31</v>
      </c>
      <c r="G537" s="6">
        <v>290223.05</v>
      </c>
      <c r="H537" s="6">
        <v>15</v>
      </c>
      <c r="I537" s="6">
        <v>43533.46</v>
      </c>
      <c r="J537" s="6">
        <v>1365.8</v>
      </c>
      <c r="K537" s="6">
        <v>0</v>
      </c>
      <c r="L537" s="6">
        <v>248055.39</v>
      </c>
      <c r="M537" s="6">
        <v>-29400</v>
      </c>
      <c r="N537" s="6">
        <v>-29400</v>
      </c>
      <c r="O537" s="6">
        <v>-25010.65615506217</v>
      </c>
      <c r="P537" s="6">
        <v>43533.94</v>
      </c>
      <c r="Q537" s="6">
        <v>-0.48000000000320098</v>
      </c>
      <c r="R537" t="s">
        <v>97</v>
      </c>
      <c r="S537" s="7">
        <v>45581.457858796297</v>
      </c>
      <c r="T537" t="s">
        <v>27</v>
      </c>
    </row>
    <row r="538" spans="1:20" x14ac:dyDescent="0.3">
      <c r="A538" t="s">
        <v>21</v>
      </c>
      <c r="B538" t="s">
        <v>1361</v>
      </c>
      <c r="C538" t="s">
        <v>1361</v>
      </c>
      <c r="D538" t="s">
        <v>1362</v>
      </c>
      <c r="E538" t="s">
        <v>1363</v>
      </c>
      <c r="F538" t="s">
        <v>31</v>
      </c>
      <c r="G538" s="6">
        <v>77220</v>
      </c>
      <c r="H538" s="6">
        <v>15</v>
      </c>
      <c r="I538" s="6">
        <v>11583</v>
      </c>
      <c r="J538" s="6">
        <v>270.24</v>
      </c>
      <c r="K538" s="6">
        <v>0</v>
      </c>
      <c r="L538" s="6">
        <v>65907.240000000005</v>
      </c>
      <c r="M538" s="6">
        <v>-27038</v>
      </c>
      <c r="N538" s="6">
        <v>-27038</v>
      </c>
      <c r="O538" s="6">
        <v>-22996.44387628687</v>
      </c>
      <c r="P538" s="6">
        <v>11582.67</v>
      </c>
      <c r="Q538" s="6">
        <v>0.32999999999992702</v>
      </c>
      <c r="R538" t="s">
        <v>97</v>
      </c>
      <c r="S538" s="7">
        <v>45581.457858796297</v>
      </c>
      <c r="T538" t="s">
        <v>147</v>
      </c>
    </row>
    <row r="539" spans="1:20" x14ac:dyDescent="0.3">
      <c r="A539" t="s">
        <v>21</v>
      </c>
      <c r="B539" t="s">
        <v>1364</v>
      </c>
      <c r="C539" t="s">
        <v>1364</v>
      </c>
      <c r="D539" t="s">
        <v>1365</v>
      </c>
      <c r="E539" t="s">
        <v>1360</v>
      </c>
      <c r="F539" t="s">
        <v>31</v>
      </c>
      <c r="G539" s="6">
        <v>37417.42</v>
      </c>
      <c r="H539" s="6">
        <v>15</v>
      </c>
      <c r="I539" s="6">
        <v>5612.61</v>
      </c>
      <c r="J539" s="6">
        <v>130.96</v>
      </c>
      <c r="K539" s="6">
        <v>0</v>
      </c>
      <c r="L539" s="6">
        <v>31935.77</v>
      </c>
      <c r="M539" s="6">
        <v>-3463</v>
      </c>
      <c r="N539" s="6">
        <v>-3463</v>
      </c>
      <c r="O539" s="6">
        <v>-2945.3619972419583</v>
      </c>
      <c r="P539" s="6">
        <v>5612.17</v>
      </c>
      <c r="Q539" s="6">
        <v>0.43999999999959999</v>
      </c>
      <c r="R539" t="s">
        <v>97</v>
      </c>
      <c r="S539" s="7">
        <v>45581.457858796297</v>
      </c>
      <c r="T539" t="s">
        <v>33</v>
      </c>
    </row>
    <row r="540" spans="1:20" x14ac:dyDescent="0.3">
      <c r="A540" t="s">
        <v>21</v>
      </c>
      <c r="B540" t="s">
        <v>1366</v>
      </c>
      <c r="C540" t="s">
        <v>1366</v>
      </c>
      <c r="D540" t="s">
        <v>1365</v>
      </c>
      <c r="E540" t="s">
        <v>1360</v>
      </c>
      <c r="F540" t="s">
        <v>31</v>
      </c>
      <c r="G540" s="6">
        <v>300061.48</v>
      </c>
      <c r="H540" s="6">
        <v>15</v>
      </c>
      <c r="I540" s="6">
        <v>45009.22</v>
      </c>
      <c r="J540" s="6">
        <v>1050.22</v>
      </c>
      <c r="K540" s="6">
        <v>0</v>
      </c>
      <c r="L540" s="6">
        <v>256102.48</v>
      </c>
      <c r="M540" s="6">
        <v>-29686</v>
      </c>
      <c r="N540" s="6">
        <v>-29686</v>
      </c>
      <c r="O540" s="6">
        <v>-25248.63106043372</v>
      </c>
      <c r="P540" s="6">
        <v>45009.34</v>
      </c>
      <c r="Q540" s="6">
        <v>-0.119999999995343</v>
      </c>
      <c r="R540" t="s">
        <v>97</v>
      </c>
      <c r="S540" s="7">
        <v>45581.457858796297</v>
      </c>
      <c r="T540" t="s">
        <v>77</v>
      </c>
    </row>
    <row r="541" spans="1:20" x14ac:dyDescent="0.3">
      <c r="A541" t="s">
        <v>21</v>
      </c>
      <c r="B541" t="s">
        <v>1367</v>
      </c>
      <c r="C541" t="s">
        <v>1367</v>
      </c>
      <c r="D541" t="s">
        <v>1368</v>
      </c>
      <c r="E541" t="s">
        <v>1369</v>
      </c>
      <c r="F541" t="s">
        <v>31</v>
      </c>
      <c r="G541" s="6">
        <v>46153.8</v>
      </c>
      <c r="H541" s="6">
        <v>15</v>
      </c>
      <c r="I541" s="6">
        <v>6923.07</v>
      </c>
      <c r="J541" s="6">
        <v>161.55000000000001</v>
      </c>
      <c r="K541" s="6">
        <v>0</v>
      </c>
      <c r="L541" s="6">
        <v>39392.28</v>
      </c>
      <c r="M541" s="6">
        <v>-23962</v>
      </c>
      <c r="N541" s="6">
        <v>-23962</v>
      </c>
      <c r="O541" s="6">
        <v>-20380.237078204096</v>
      </c>
      <c r="P541" s="6">
        <v>6923.08</v>
      </c>
      <c r="Q541" s="6">
        <v>-1.00000000002183E-2</v>
      </c>
      <c r="R541" t="s">
        <v>97</v>
      </c>
      <c r="S541" s="7">
        <v>45581.457858796297</v>
      </c>
      <c r="T541" t="s">
        <v>1370</v>
      </c>
    </row>
    <row r="542" spans="1:20" x14ac:dyDescent="0.3">
      <c r="A542" t="s">
        <v>21</v>
      </c>
      <c r="B542" t="s">
        <v>1371</v>
      </c>
      <c r="C542" t="s">
        <v>1371</v>
      </c>
      <c r="D542" t="s">
        <v>1372</v>
      </c>
      <c r="E542" t="s">
        <v>1373</v>
      </c>
      <c r="F542" t="s">
        <v>31</v>
      </c>
      <c r="G542" s="6">
        <v>22035</v>
      </c>
      <c r="H542" s="6">
        <v>15</v>
      </c>
      <c r="I542" s="6">
        <v>3305.25</v>
      </c>
      <c r="J542" s="6">
        <v>327.13</v>
      </c>
      <c r="K542" s="6">
        <v>100</v>
      </c>
      <c r="L542" s="6">
        <v>19156.88</v>
      </c>
      <c r="M542" s="6">
        <v>-22462</v>
      </c>
      <c r="N542" s="6">
        <v>-22462</v>
      </c>
      <c r="O542" s="6">
        <v>-19156.769129196564</v>
      </c>
      <c r="P542" s="6">
        <v>3305.49</v>
      </c>
      <c r="Q542" s="6">
        <v>-0.239999999999782</v>
      </c>
      <c r="R542" t="s">
        <v>1292</v>
      </c>
      <c r="S542" s="7">
        <v>45517.392777777801</v>
      </c>
      <c r="T542" t="s">
        <v>282</v>
      </c>
    </row>
    <row r="543" spans="1:20" x14ac:dyDescent="0.3">
      <c r="A543" t="s">
        <v>21</v>
      </c>
      <c r="B543" t="s">
        <v>1374</v>
      </c>
      <c r="C543" t="s">
        <v>1374</v>
      </c>
      <c r="D543" t="s">
        <v>1375</v>
      </c>
      <c r="E543" t="s">
        <v>1376</v>
      </c>
      <c r="F543" t="s">
        <v>31</v>
      </c>
      <c r="G543" s="6">
        <v>8749.7000000000007</v>
      </c>
      <c r="H543" s="6">
        <v>15</v>
      </c>
      <c r="I543" s="6">
        <v>1312.46</v>
      </c>
      <c r="J543" s="6">
        <v>380.62</v>
      </c>
      <c r="K543" s="6">
        <v>0</v>
      </c>
      <c r="L543" s="6">
        <v>7817.86</v>
      </c>
      <c r="M543" s="6">
        <v>-4150</v>
      </c>
      <c r="N543" s="6">
        <v>-4150</v>
      </c>
      <c r="O543" s="6">
        <v>-3553.448181443805</v>
      </c>
      <c r="P543" s="6">
        <v>716.32</v>
      </c>
      <c r="Q543" s="6">
        <v>596.14</v>
      </c>
      <c r="R543" t="s">
        <v>224</v>
      </c>
      <c r="S543" s="7">
        <v>45547.3840277778</v>
      </c>
      <c r="T543" t="s">
        <v>142</v>
      </c>
    </row>
    <row r="544" spans="1:20" x14ac:dyDescent="0.3">
      <c r="A544" t="s">
        <v>21</v>
      </c>
      <c r="B544" t="s">
        <v>1377</v>
      </c>
      <c r="C544" t="s">
        <v>1377</v>
      </c>
      <c r="D544" t="s">
        <v>1378</v>
      </c>
      <c r="E544" t="s">
        <v>1379</v>
      </c>
      <c r="F544" t="s">
        <v>31</v>
      </c>
      <c r="G544" s="6">
        <v>10650</v>
      </c>
      <c r="H544" s="6">
        <v>15</v>
      </c>
      <c r="I544" s="6">
        <v>1597.5</v>
      </c>
      <c r="J544" s="6">
        <v>387.29</v>
      </c>
      <c r="K544" s="6">
        <v>0</v>
      </c>
      <c r="L544" s="6">
        <v>9439.7900000000009</v>
      </c>
      <c r="M544" s="6">
        <v>-6022</v>
      </c>
      <c r="N544" s="6">
        <v>-6022</v>
      </c>
      <c r="O544" s="6">
        <v>-5150.3961008544675</v>
      </c>
      <c r="P544" s="6">
        <v>870.52</v>
      </c>
      <c r="Q544" s="6">
        <v>726.98</v>
      </c>
      <c r="R544" t="s">
        <v>224</v>
      </c>
      <c r="S544" s="7">
        <v>45548.567905092597</v>
      </c>
      <c r="T544" t="s">
        <v>142</v>
      </c>
    </row>
    <row r="545" spans="1:20" x14ac:dyDescent="0.3">
      <c r="A545" t="s">
        <v>21</v>
      </c>
      <c r="B545" t="s">
        <v>1380</v>
      </c>
      <c r="C545" t="s">
        <v>1380</v>
      </c>
      <c r="D545" t="s">
        <v>1381</v>
      </c>
      <c r="E545" t="s">
        <v>1382</v>
      </c>
      <c r="F545" t="s">
        <v>31</v>
      </c>
      <c r="G545" s="6">
        <v>27867.7</v>
      </c>
      <c r="H545" s="6">
        <v>15</v>
      </c>
      <c r="I545" s="6">
        <v>4180.16</v>
      </c>
      <c r="J545" s="6">
        <v>447.58</v>
      </c>
      <c r="K545" s="6">
        <v>0</v>
      </c>
      <c r="L545" s="6">
        <v>24135.119999999999</v>
      </c>
      <c r="M545" s="6">
        <v>-15445</v>
      </c>
      <c r="N545" s="6">
        <v>-15445</v>
      </c>
      <c r="O545" s="6">
        <v>-13164.868170118749</v>
      </c>
      <c r="P545" s="6">
        <v>2280.16</v>
      </c>
      <c r="Q545" s="6">
        <v>1900</v>
      </c>
      <c r="R545" t="s">
        <v>224</v>
      </c>
      <c r="S545" s="7">
        <v>45562.487731481502</v>
      </c>
      <c r="T545" t="s">
        <v>142</v>
      </c>
    </row>
    <row r="546" spans="1:20" x14ac:dyDescent="0.3">
      <c r="A546" t="s">
        <v>21</v>
      </c>
      <c r="B546" t="s">
        <v>1383</v>
      </c>
      <c r="C546" t="s">
        <v>1383</v>
      </c>
      <c r="D546" t="s">
        <v>1384</v>
      </c>
      <c r="E546" t="s">
        <v>1385</v>
      </c>
      <c r="F546" t="s">
        <v>31</v>
      </c>
      <c r="G546" s="6">
        <v>24827.1</v>
      </c>
      <c r="H546" s="6">
        <v>15</v>
      </c>
      <c r="I546" s="6">
        <v>3724.07</v>
      </c>
      <c r="J546" s="6">
        <v>436.89</v>
      </c>
      <c r="K546" s="6">
        <v>0</v>
      </c>
      <c r="L546" s="6">
        <v>21539.919999999998</v>
      </c>
      <c r="M546" s="6">
        <v>-13784</v>
      </c>
      <c r="N546" s="6">
        <v>-13784</v>
      </c>
      <c r="O546" s="6">
        <v>-11752.152264151466</v>
      </c>
      <c r="P546" s="6">
        <v>2030.72</v>
      </c>
      <c r="Q546" s="6">
        <v>1693.35</v>
      </c>
      <c r="R546" t="s">
        <v>224</v>
      </c>
      <c r="S546" s="7">
        <v>45539.6886226852</v>
      </c>
      <c r="T546" t="s">
        <v>142</v>
      </c>
    </row>
    <row r="547" spans="1:20" x14ac:dyDescent="0.3">
      <c r="A547" t="s">
        <v>21</v>
      </c>
      <c r="B547" t="s">
        <v>1386</v>
      </c>
      <c r="C547" t="s">
        <v>1386</v>
      </c>
      <c r="D547" t="s">
        <v>1387</v>
      </c>
      <c r="E547" t="s">
        <v>1388</v>
      </c>
      <c r="F547" t="s">
        <v>31</v>
      </c>
      <c r="G547" s="6">
        <v>20945.75</v>
      </c>
      <c r="H547" s="6">
        <v>15</v>
      </c>
      <c r="I547" s="6">
        <v>3141.86</v>
      </c>
      <c r="J547" s="6">
        <v>423.32</v>
      </c>
      <c r="K547" s="6">
        <v>0</v>
      </c>
      <c r="L547" s="6">
        <v>18227.21</v>
      </c>
      <c r="M547" s="6">
        <v>-21369</v>
      </c>
      <c r="N547" s="6">
        <v>-21369</v>
      </c>
      <c r="O547" s="6">
        <v>-18227.150291987437</v>
      </c>
      <c r="P547" s="6">
        <v>3141.72</v>
      </c>
      <c r="Q547" s="6">
        <v>0.139999999999873</v>
      </c>
      <c r="R547" t="s">
        <v>224</v>
      </c>
      <c r="S547" s="7">
        <v>45642.677905092598</v>
      </c>
      <c r="T547" t="s">
        <v>142</v>
      </c>
    </row>
    <row r="548" spans="1:20" x14ac:dyDescent="0.3">
      <c r="A548" t="s">
        <v>21</v>
      </c>
      <c r="B548" t="s">
        <v>1389</v>
      </c>
      <c r="C548" t="s">
        <v>1389</v>
      </c>
      <c r="D548" t="s">
        <v>939</v>
      </c>
      <c r="E548" t="s">
        <v>1390</v>
      </c>
      <c r="F548" t="s">
        <v>31</v>
      </c>
      <c r="G548" s="6">
        <v>21212.5</v>
      </c>
      <c r="H548" s="6">
        <v>15</v>
      </c>
      <c r="I548" s="6">
        <v>3181.88</v>
      </c>
      <c r="J548" s="6">
        <v>424.27</v>
      </c>
      <c r="K548" s="6">
        <v>0</v>
      </c>
      <c r="L548" s="6">
        <v>18454.89</v>
      </c>
      <c r="M548" s="6">
        <v>-9835</v>
      </c>
      <c r="N548" s="6">
        <v>-9835</v>
      </c>
      <c r="O548" s="6">
        <v>-8388.6755347494109</v>
      </c>
      <c r="P548" s="6">
        <v>1735.5</v>
      </c>
      <c r="Q548" s="6">
        <v>1446.38</v>
      </c>
      <c r="R548" t="s">
        <v>224</v>
      </c>
      <c r="S548" s="7">
        <v>45559.671030092599</v>
      </c>
      <c r="T548" t="s">
        <v>142</v>
      </c>
    </row>
    <row r="549" spans="1:20" x14ac:dyDescent="0.3">
      <c r="A549" t="s">
        <v>21</v>
      </c>
      <c r="B549" t="s">
        <v>1391</v>
      </c>
      <c r="C549" t="s">
        <v>1391</v>
      </c>
      <c r="D549" t="s">
        <v>1392</v>
      </c>
      <c r="E549" t="s">
        <v>1393</v>
      </c>
      <c r="F549" t="s">
        <v>31</v>
      </c>
      <c r="G549" s="6">
        <v>19051</v>
      </c>
      <c r="H549" s="6">
        <v>15</v>
      </c>
      <c r="I549" s="6">
        <v>2857.65</v>
      </c>
      <c r="J549" s="6">
        <v>416.68</v>
      </c>
      <c r="K549" s="6">
        <v>0</v>
      </c>
      <c r="L549" s="6">
        <v>16610.03</v>
      </c>
      <c r="M549" s="6">
        <v>-10618</v>
      </c>
      <c r="N549" s="6">
        <v>-10618</v>
      </c>
      <c r="O549" s="6">
        <v>-9059.389641703583</v>
      </c>
      <c r="P549" s="6">
        <v>1558.57</v>
      </c>
      <c r="Q549" s="6">
        <v>1299.08</v>
      </c>
      <c r="R549" t="s">
        <v>224</v>
      </c>
      <c r="S549" s="7">
        <v>45583.677210648202</v>
      </c>
      <c r="T549" t="s">
        <v>142</v>
      </c>
    </row>
    <row r="550" spans="1:20" x14ac:dyDescent="0.3">
      <c r="A550" t="s">
        <v>21</v>
      </c>
      <c r="B550" t="s">
        <v>1394</v>
      </c>
      <c r="C550" t="s">
        <v>1394</v>
      </c>
      <c r="D550" t="s">
        <v>1395</v>
      </c>
      <c r="E550" t="s">
        <v>1396</v>
      </c>
      <c r="F550" t="s">
        <v>31</v>
      </c>
      <c r="G550" s="6">
        <v>10210</v>
      </c>
      <c r="H550" s="6">
        <v>15</v>
      </c>
      <c r="I550" s="6">
        <v>1531.5</v>
      </c>
      <c r="J550" s="6">
        <v>385.74</v>
      </c>
      <c r="K550" s="6">
        <v>0</v>
      </c>
      <c r="L550" s="6">
        <v>9064.24</v>
      </c>
      <c r="M550" s="6">
        <v>-5781</v>
      </c>
      <c r="N550" s="6">
        <v>-5781</v>
      </c>
      <c r="O550" s="6">
        <v>-4945.4187664098972</v>
      </c>
      <c r="P550" s="6">
        <v>834.81</v>
      </c>
      <c r="Q550" s="6">
        <v>696.69</v>
      </c>
      <c r="R550" t="s">
        <v>224</v>
      </c>
      <c r="S550" s="7">
        <v>45548.567905092597</v>
      </c>
      <c r="T550" t="s">
        <v>142</v>
      </c>
    </row>
    <row r="551" spans="1:20" x14ac:dyDescent="0.3">
      <c r="A551" t="s">
        <v>21</v>
      </c>
      <c r="B551" t="s">
        <v>1397</v>
      </c>
      <c r="C551" t="s">
        <v>1397</v>
      </c>
      <c r="D551" t="s">
        <v>1398</v>
      </c>
      <c r="E551" t="s">
        <v>1399</v>
      </c>
      <c r="F551" t="s">
        <v>31</v>
      </c>
      <c r="G551" s="6">
        <v>7411</v>
      </c>
      <c r="H551" s="6">
        <v>15</v>
      </c>
      <c r="I551" s="6">
        <v>1111.6500000000001</v>
      </c>
      <c r="J551" s="6">
        <v>375.95</v>
      </c>
      <c r="K551" s="6">
        <v>0</v>
      </c>
      <c r="L551" s="6">
        <v>6675.3</v>
      </c>
      <c r="M551" s="6">
        <v>-4955</v>
      </c>
      <c r="N551" s="6">
        <v>-4955</v>
      </c>
      <c r="O551" s="6">
        <v>-4247.6337333615857</v>
      </c>
      <c r="P551" s="6">
        <v>505</v>
      </c>
      <c r="Q551" s="6">
        <v>606.65</v>
      </c>
      <c r="R551" t="s">
        <v>224</v>
      </c>
      <c r="S551" s="7">
        <v>45535.3985300926</v>
      </c>
      <c r="T551" t="s">
        <v>142</v>
      </c>
    </row>
    <row r="552" spans="1:20" x14ac:dyDescent="0.3">
      <c r="A552" t="s">
        <v>21</v>
      </c>
      <c r="B552" t="s">
        <v>1400</v>
      </c>
      <c r="C552" t="s">
        <v>1400</v>
      </c>
      <c r="D552" t="s">
        <v>1401</v>
      </c>
      <c r="E552" t="s">
        <v>1402</v>
      </c>
      <c r="F552" t="s">
        <v>31</v>
      </c>
      <c r="G552" s="6">
        <v>9370</v>
      </c>
      <c r="H552" s="6">
        <v>15</v>
      </c>
      <c r="I552" s="6">
        <v>1405.5</v>
      </c>
      <c r="J552" s="6">
        <v>382.8</v>
      </c>
      <c r="K552" s="6">
        <v>0</v>
      </c>
      <c r="L552" s="6">
        <v>8347.2999999999993</v>
      </c>
      <c r="M552" s="6">
        <v>-5318</v>
      </c>
      <c r="N552" s="6">
        <v>-5318</v>
      </c>
      <c r="O552" s="6">
        <v>-4551.6099376589282</v>
      </c>
      <c r="P552" s="6">
        <v>766.48</v>
      </c>
      <c r="Q552" s="6">
        <v>639.02</v>
      </c>
      <c r="R552" t="s">
        <v>224</v>
      </c>
      <c r="S552" s="7">
        <v>45535.4003703704</v>
      </c>
      <c r="T552" t="s">
        <v>142</v>
      </c>
    </row>
    <row r="553" spans="1:20" x14ac:dyDescent="0.3">
      <c r="A553" t="s">
        <v>21</v>
      </c>
      <c r="B553" t="s">
        <v>1403</v>
      </c>
      <c r="C553" t="s">
        <v>1403</v>
      </c>
      <c r="D553" t="s">
        <v>1404</v>
      </c>
      <c r="E553" t="s">
        <v>1405</v>
      </c>
      <c r="F553" t="s">
        <v>31</v>
      </c>
      <c r="G553" s="6">
        <v>20800</v>
      </c>
      <c r="H553" s="6">
        <v>15</v>
      </c>
      <c r="I553" s="6">
        <v>3120</v>
      </c>
      <c r="J553" s="6">
        <v>422.82</v>
      </c>
      <c r="K553" s="6">
        <v>0</v>
      </c>
      <c r="L553" s="6">
        <v>18102.82</v>
      </c>
      <c r="M553" s="6">
        <v>-11578</v>
      </c>
      <c r="N553" s="6">
        <v>-11578</v>
      </c>
      <c r="O553" s="6">
        <v>-9875.9000905628945</v>
      </c>
      <c r="P553" s="6">
        <v>1701.48</v>
      </c>
      <c r="Q553" s="6">
        <v>1418.52</v>
      </c>
      <c r="R553" t="s">
        <v>224</v>
      </c>
      <c r="S553" s="7">
        <v>45547.3840277778</v>
      </c>
      <c r="T553" t="s">
        <v>142</v>
      </c>
    </row>
    <row r="554" spans="1:20" x14ac:dyDescent="0.3">
      <c r="A554" t="s">
        <v>21</v>
      </c>
      <c r="B554" t="s">
        <v>1406</v>
      </c>
      <c r="C554" t="s">
        <v>1406</v>
      </c>
      <c r="D554" t="s">
        <v>1407</v>
      </c>
      <c r="E554" t="s">
        <v>1408</v>
      </c>
      <c r="F554" t="s">
        <v>31</v>
      </c>
      <c r="G554" s="6">
        <v>122528.72</v>
      </c>
      <c r="H554" s="6">
        <v>15</v>
      </c>
      <c r="I554" s="6">
        <v>18379.310000000001</v>
      </c>
      <c r="J554" s="6">
        <v>778.92</v>
      </c>
      <c r="K554" s="6">
        <v>0</v>
      </c>
      <c r="L554" s="6">
        <v>104928.33</v>
      </c>
      <c r="M554" s="6">
        <v>-67258</v>
      </c>
      <c r="N554" s="6">
        <v>-67258</v>
      </c>
      <c r="O554" s="6">
        <v>-57233.028051952009</v>
      </c>
      <c r="P554" s="6">
        <v>8354.7099999999991</v>
      </c>
      <c r="Q554" s="6">
        <v>10024.6</v>
      </c>
      <c r="R554" t="s">
        <v>224</v>
      </c>
      <c r="S554" s="7">
        <v>45604.612800925897</v>
      </c>
      <c r="T554" t="s">
        <v>142</v>
      </c>
    </row>
    <row r="555" spans="1:20" x14ac:dyDescent="0.3">
      <c r="A555" t="s">
        <v>21</v>
      </c>
      <c r="B555" t="s">
        <v>1409</v>
      </c>
      <c r="C555" t="s">
        <v>1409</v>
      </c>
      <c r="D555" t="s">
        <v>1410</v>
      </c>
      <c r="E555" t="s">
        <v>1411</v>
      </c>
      <c r="F555" t="s">
        <v>31</v>
      </c>
      <c r="G555" s="6">
        <v>22750</v>
      </c>
      <c r="H555" s="6">
        <v>15</v>
      </c>
      <c r="I555" s="6">
        <v>3412.5</v>
      </c>
      <c r="J555" s="6">
        <v>429.64</v>
      </c>
      <c r="K555" s="6">
        <v>0</v>
      </c>
      <c r="L555" s="6">
        <v>19767.14</v>
      </c>
      <c r="M555" s="6">
        <v>-12645</v>
      </c>
      <c r="N555" s="6">
        <v>-12645</v>
      </c>
      <c r="O555" s="6">
        <v>-10783.4067008806</v>
      </c>
      <c r="P555" s="6">
        <v>1860.64</v>
      </c>
      <c r="Q555" s="6">
        <v>1551.86</v>
      </c>
      <c r="R555" t="s">
        <v>224</v>
      </c>
      <c r="S555" s="7">
        <v>45562.487731481502</v>
      </c>
      <c r="T555" t="s">
        <v>142</v>
      </c>
    </row>
    <row r="556" spans="1:20" x14ac:dyDescent="0.3">
      <c r="A556" t="s">
        <v>21</v>
      </c>
      <c r="B556" t="s">
        <v>1412</v>
      </c>
      <c r="C556" t="s">
        <v>1412</v>
      </c>
      <c r="D556" t="s">
        <v>1413</v>
      </c>
      <c r="E556" t="s">
        <v>1414</v>
      </c>
      <c r="F556" t="s">
        <v>31</v>
      </c>
      <c r="G556" s="6">
        <v>6717.5</v>
      </c>
      <c r="H556" s="6">
        <v>15</v>
      </c>
      <c r="I556" s="6">
        <v>1007.63</v>
      </c>
      <c r="J556" s="6">
        <v>373.51</v>
      </c>
      <c r="K556" s="6">
        <v>0</v>
      </c>
      <c r="L556" s="6">
        <v>6083.38</v>
      </c>
      <c r="M556" s="6">
        <v>-2500</v>
      </c>
      <c r="N556" s="6">
        <v>-2500</v>
      </c>
      <c r="O556" s="6">
        <v>-2144.7508888014545</v>
      </c>
      <c r="P556" s="6">
        <v>651.98</v>
      </c>
      <c r="Q556" s="6">
        <v>355.65</v>
      </c>
      <c r="R556" t="s">
        <v>224</v>
      </c>
      <c r="S556" s="7">
        <v>45559.671030092599</v>
      </c>
      <c r="T556" t="s">
        <v>142</v>
      </c>
    </row>
    <row r="557" spans="1:20" x14ac:dyDescent="0.3">
      <c r="A557" t="s">
        <v>21</v>
      </c>
      <c r="B557" t="s">
        <v>1415</v>
      </c>
      <c r="C557" t="s">
        <v>1415</v>
      </c>
      <c r="D557" t="s">
        <v>1416</v>
      </c>
      <c r="E557" t="s">
        <v>1417</v>
      </c>
      <c r="F557" t="s">
        <v>31</v>
      </c>
      <c r="G557" s="6">
        <v>7902.5</v>
      </c>
      <c r="H557" s="6">
        <v>15</v>
      </c>
      <c r="I557" s="6">
        <v>1185.3800000000001</v>
      </c>
      <c r="J557" s="6">
        <v>377.66</v>
      </c>
      <c r="K557" s="6">
        <v>0</v>
      </c>
      <c r="L557" s="6">
        <v>7094.78</v>
      </c>
      <c r="M557" s="6">
        <v>-4537</v>
      </c>
      <c r="N557" s="6">
        <v>-4537</v>
      </c>
      <c r="O557" s="6">
        <v>-3887.4873021777357</v>
      </c>
      <c r="P557" s="6">
        <v>536.23</v>
      </c>
      <c r="Q557" s="6">
        <v>649.15</v>
      </c>
      <c r="R557" t="s">
        <v>224</v>
      </c>
      <c r="S557" s="7">
        <v>45562.487731481502</v>
      </c>
      <c r="T557" t="s">
        <v>142</v>
      </c>
    </row>
    <row r="558" spans="1:20" x14ac:dyDescent="0.3">
      <c r="A558" t="s">
        <v>21</v>
      </c>
      <c r="B558" t="s">
        <v>1418</v>
      </c>
      <c r="C558" t="s">
        <v>1418</v>
      </c>
      <c r="D558" t="s">
        <v>1419</v>
      </c>
      <c r="E558" t="s">
        <v>1420</v>
      </c>
      <c r="F558" t="s">
        <v>31</v>
      </c>
      <c r="G558" s="6">
        <v>10941.21</v>
      </c>
      <c r="H558" s="6">
        <v>15</v>
      </c>
      <c r="I558" s="6">
        <v>1641.18</v>
      </c>
      <c r="J558" s="6">
        <v>388.31</v>
      </c>
      <c r="K558" s="6">
        <v>0</v>
      </c>
      <c r="L558" s="6">
        <v>9688.34</v>
      </c>
      <c r="M558" s="6">
        <v>-6180</v>
      </c>
      <c r="N558" s="6">
        <v>-6180</v>
      </c>
      <c r="O558" s="6">
        <v>-5284.772982438797</v>
      </c>
      <c r="P558" s="6">
        <v>895.44</v>
      </c>
      <c r="Q558" s="6">
        <v>745.74</v>
      </c>
      <c r="R558" t="s">
        <v>224</v>
      </c>
      <c r="S558" s="7">
        <v>45535.4003703704</v>
      </c>
      <c r="T558" t="s">
        <v>142</v>
      </c>
    </row>
    <row r="559" spans="1:20" x14ac:dyDescent="0.3">
      <c r="A559" t="s">
        <v>21</v>
      </c>
      <c r="B559" t="s">
        <v>1421</v>
      </c>
      <c r="C559" t="s">
        <v>1421</v>
      </c>
      <c r="D559" t="s">
        <v>1422</v>
      </c>
      <c r="E559" t="s">
        <v>1423</v>
      </c>
      <c r="F559" t="s">
        <v>31</v>
      </c>
      <c r="G559" s="6">
        <v>21272</v>
      </c>
      <c r="H559" s="6">
        <v>15</v>
      </c>
      <c r="I559" s="6">
        <v>3190.8</v>
      </c>
      <c r="J559" s="6">
        <v>424.46</v>
      </c>
      <c r="K559" s="6">
        <v>0</v>
      </c>
      <c r="L559" s="6">
        <v>18505.66</v>
      </c>
      <c r="M559" s="6">
        <v>-11836</v>
      </c>
      <c r="N559" s="6">
        <v>-11836</v>
      </c>
      <c r="O559" s="6">
        <v>-10095.333144669683</v>
      </c>
      <c r="P559" s="6">
        <v>1739.86</v>
      </c>
      <c r="Q559" s="6">
        <v>1450.94</v>
      </c>
      <c r="R559" t="s">
        <v>224</v>
      </c>
      <c r="S559" s="7">
        <v>45535.4003703704</v>
      </c>
      <c r="T559" t="s">
        <v>142</v>
      </c>
    </row>
    <row r="560" spans="1:20" x14ac:dyDescent="0.3">
      <c r="A560" t="s">
        <v>21</v>
      </c>
      <c r="B560" t="s">
        <v>1424</v>
      </c>
      <c r="C560" t="s">
        <v>1424</v>
      </c>
      <c r="D560" t="s">
        <v>1425</v>
      </c>
      <c r="E560" t="s">
        <v>1426</v>
      </c>
      <c r="F560" t="s">
        <v>31</v>
      </c>
      <c r="G560" s="6">
        <v>29646.25</v>
      </c>
      <c r="H560" s="6">
        <v>15</v>
      </c>
      <c r="I560" s="6">
        <v>4446.9399999999996</v>
      </c>
      <c r="J560" s="6">
        <v>453.85</v>
      </c>
      <c r="K560" s="6">
        <v>0</v>
      </c>
      <c r="L560" s="6">
        <v>25653.16</v>
      </c>
      <c r="M560" s="6">
        <v>-16420</v>
      </c>
      <c r="N560" s="6">
        <v>-16420</v>
      </c>
      <c r="O560" s="6">
        <v>-13994.135806857785</v>
      </c>
      <c r="P560" s="6">
        <v>2425.1999999999998</v>
      </c>
      <c r="Q560" s="6">
        <v>2021.74</v>
      </c>
      <c r="R560" t="s">
        <v>224</v>
      </c>
      <c r="S560" s="7">
        <v>45539.691574074102</v>
      </c>
      <c r="T560" t="s">
        <v>142</v>
      </c>
    </row>
    <row r="561" spans="1:20" x14ac:dyDescent="0.3">
      <c r="A561" t="s">
        <v>21</v>
      </c>
      <c r="B561" t="s">
        <v>1427</v>
      </c>
      <c r="C561" t="s">
        <v>1427</v>
      </c>
      <c r="D561" t="s">
        <v>1428</v>
      </c>
      <c r="E561" t="s">
        <v>1429</v>
      </c>
      <c r="F561" t="s">
        <v>31</v>
      </c>
      <c r="G561" s="6">
        <v>10875</v>
      </c>
      <c r="H561" s="6">
        <v>15</v>
      </c>
      <c r="I561" s="6">
        <v>1631.25</v>
      </c>
      <c r="J561" s="6">
        <v>388.07</v>
      </c>
      <c r="K561" s="6">
        <v>0</v>
      </c>
      <c r="L561" s="6">
        <v>9631.82</v>
      </c>
      <c r="M561" s="6">
        <v>-6743</v>
      </c>
      <c r="N561" s="6">
        <v>-6743</v>
      </c>
      <c r="O561" s="6">
        <v>-5766.399592651027</v>
      </c>
      <c r="P561" s="6">
        <v>794.36</v>
      </c>
      <c r="Q561" s="6">
        <v>836.89</v>
      </c>
      <c r="R561" t="s">
        <v>224</v>
      </c>
      <c r="S561" s="7">
        <v>45562.487731481502</v>
      </c>
      <c r="T561" t="s">
        <v>103</v>
      </c>
    </row>
    <row r="562" spans="1:20" x14ac:dyDescent="0.3">
      <c r="A562" t="s">
        <v>21</v>
      </c>
      <c r="B562" t="s">
        <v>1430</v>
      </c>
      <c r="C562" t="s">
        <v>1430</v>
      </c>
      <c r="D562" t="s">
        <v>1431</v>
      </c>
      <c r="E562" t="s">
        <v>1432</v>
      </c>
      <c r="F562" t="s">
        <v>31</v>
      </c>
      <c r="G562" s="6">
        <v>1775369.97</v>
      </c>
      <c r="H562" s="6">
        <v>15</v>
      </c>
      <c r="I562" s="6">
        <v>266305.48</v>
      </c>
      <c r="J562" s="6">
        <v>6563.84</v>
      </c>
      <c r="K562" s="6">
        <v>0</v>
      </c>
      <c r="L562" s="6">
        <v>1515628.33</v>
      </c>
      <c r="M562" s="6">
        <v>-45299</v>
      </c>
      <c r="N562" s="6">
        <v>-45299</v>
      </c>
      <c r="O562" s="6">
        <v>-38529.179555030722</v>
      </c>
      <c r="P562" s="6">
        <v>259534.8</v>
      </c>
      <c r="Q562" s="6">
        <v>6770.6800000000503</v>
      </c>
      <c r="R562" t="s">
        <v>1315</v>
      </c>
      <c r="S562" s="7">
        <v>45596.382696759298</v>
      </c>
      <c r="T562" t="s">
        <v>1433</v>
      </c>
    </row>
    <row r="563" spans="1:20" x14ac:dyDescent="0.3">
      <c r="A563" t="s">
        <v>21</v>
      </c>
      <c r="B563" t="s">
        <v>1434</v>
      </c>
      <c r="C563" t="s">
        <v>1434</v>
      </c>
      <c r="D563" t="s">
        <v>1435</v>
      </c>
      <c r="E563" t="s">
        <v>1436</v>
      </c>
      <c r="F563" t="s">
        <v>31</v>
      </c>
      <c r="G563" s="6">
        <v>33432</v>
      </c>
      <c r="H563" s="6">
        <v>15</v>
      </c>
      <c r="I563" s="6">
        <v>5014.8</v>
      </c>
      <c r="J563" s="6">
        <v>467.04</v>
      </c>
      <c r="K563" s="6">
        <v>0</v>
      </c>
      <c r="L563" s="6">
        <v>28884.240000000002</v>
      </c>
      <c r="M563" s="6">
        <v>-18489</v>
      </c>
      <c r="N563" s="6">
        <v>-18489</v>
      </c>
      <c r="O563" s="6">
        <v>-15753.859500446029</v>
      </c>
      <c r="P563" s="6">
        <v>2735.38</v>
      </c>
      <c r="Q563" s="6">
        <v>2279.42</v>
      </c>
      <c r="R563" t="s">
        <v>224</v>
      </c>
      <c r="S563" s="7">
        <v>45547.3840277778</v>
      </c>
      <c r="T563" t="s">
        <v>142</v>
      </c>
    </row>
    <row r="564" spans="1:20" x14ac:dyDescent="0.3">
      <c r="A564" t="s">
        <v>21</v>
      </c>
      <c r="B564" t="s">
        <v>1437</v>
      </c>
      <c r="C564" t="s">
        <v>1437</v>
      </c>
      <c r="D564" t="s">
        <v>1438</v>
      </c>
      <c r="E564" t="s">
        <v>1439</v>
      </c>
      <c r="F564" t="s">
        <v>31</v>
      </c>
      <c r="G564" s="6">
        <v>11980</v>
      </c>
      <c r="H564" s="6">
        <v>15</v>
      </c>
      <c r="I564" s="6">
        <v>1797</v>
      </c>
      <c r="J564" s="6">
        <v>391.94</v>
      </c>
      <c r="K564" s="6">
        <v>0</v>
      </c>
      <c r="L564" s="6">
        <v>10574.94</v>
      </c>
      <c r="M564" s="6">
        <v>-4656</v>
      </c>
      <c r="N564" s="6">
        <v>-4656</v>
      </c>
      <c r="O564" s="6">
        <v>-3979.7251393071742</v>
      </c>
      <c r="P564" s="6">
        <v>1120.74</v>
      </c>
      <c r="Q564" s="6">
        <v>676.26</v>
      </c>
      <c r="R564" t="s">
        <v>224</v>
      </c>
      <c r="S564" s="7">
        <v>45642.677905092598</v>
      </c>
      <c r="T564" t="s">
        <v>142</v>
      </c>
    </row>
    <row r="565" spans="1:20" x14ac:dyDescent="0.3">
      <c r="A565" t="s">
        <v>21</v>
      </c>
      <c r="B565" t="s">
        <v>1440</v>
      </c>
      <c r="C565" t="s">
        <v>1440</v>
      </c>
      <c r="D565" t="s">
        <v>834</v>
      </c>
      <c r="E565" t="s">
        <v>1441</v>
      </c>
      <c r="F565" t="s">
        <v>31</v>
      </c>
      <c r="G565" s="6">
        <v>16198.31</v>
      </c>
      <c r="H565" s="6">
        <v>15</v>
      </c>
      <c r="I565" s="6">
        <v>2429.75</v>
      </c>
      <c r="J565" s="6">
        <v>406.74</v>
      </c>
      <c r="K565" s="6">
        <v>0</v>
      </c>
      <c r="L565" s="6">
        <v>14175.3</v>
      </c>
      <c r="M565" s="6">
        <v>-9060</v>
      </c>
      <c r="N565" s="6">
        <v>-9060</v>
      </c>
      <c r="O565" s="6">
        <v>-7734.2867380706466</v>
      </c>
      <c r="P565" s="6">
        <v>1324.55</v>
      </c>
      <c r="Q565" s="6">
        <v>1105.2</v>
      </c>
      <c r="R565" t="s">
        <v>224</v>
      </c>
      <c r="S565" s="7">
        <v>45539.691574074102</v>
      </c>
      <c r="T565" t="s">
        <v>142</v>
      </c>
    </row>
    <row r="566" spans="1:20" x14ac:dyDescent="0.3">
      <c r="A566" t="s">
        <v>21</v>
      </c>
      <c r="B566" t="s">
        <v>1442</v>
      </c>
      <c r="C566" t="s">
        <v>1442</v>
      </c>
      <c r="D566" t="s">
        <v>1443</v>
      </c>
      <c r="E566" t="s">
        <v>1444</v>
      </c>
      <c r="F566" t="s">
        <v>31</v>
      </c>
      <c r="G566" s="6">
        <v>34173.53</v>
      </c>
      <c r="H566" s="6">
        <v>15</v>
      </c>
      <c r="I566" s="6">
        <v>5126.03</v>
      </c>
      <c r="J566" s="6">
        <v>469.61</v>
      </c>
      <c r="K566" s="6">
        <v>0</v>
      </c>
      <c r="L566" s="6">
        <v>29517.11</v>
      </c>
      <c r="M566" s="6">
        <v>-17321.5</v>
      </c>
      <c r="N566" s="6">
        <v>-17321.5</v>
      </c>
      <c r="O566" s="6">
        <v>-14758.49535766677</v>
      </c>
      <c r="P566" s="6">
        <v>2563.0300000000002</v>
      </c>
      <c r="Q566" s="6">
        <v>2563</v>
      </c>
      <c r="R566" t="s">
        <v>224</v>
      </c>
      <c r="S566" s="7">
        <v>45547.3840277778</v>
      </c>
      <c r="T566" t="s">
        <v>142</v>
      </c>
    </row>
    <row r="567" spans="1:20" x14ac:dyDescent="0.3">
      <c r="A567" t="s">
        <v>21</v>
      </c>
      <c r="B567" t="s">
        <v>1445</v>
      </c>
      <c r="C567" t="s">
        <v>1445</v>
      </c>
      <c r="D567" t="s">
        <v>1446</v>
      </c>
      <c r="E567" t="s">
        <v>1447</v>
      </c>
      <c r="F567" t="s">
        <v>31</v>
      </c>
      <c r="G567" s="6">
        <v>57945.43</v>
      </c>
      <c r="H567" s="6">
        <v>15</v>
      </c>
      <c r="I567" s="6">
        <v>8691.81</v>
      </c>
      <c r="J567" s="6">
        <v>552.83000000000004</v>
      </c>
      <c r="K567" s="6">
        <v>0</v>
      </c>
      <c r="L567" s="6">
        <v>49806.45</v>
      </c>
      <c r="M567" s="6">
        <v>-29407</v>
      </c>
      <c r="N567" s="6">
        <v>-29407</v>
      </c>
      <c r="O567" s="6">
        <v>-25037.638301549483</v>
      </c>
      <c r="P567" s="6">
        <v>5065.58</v>
      </c>
      <c r="Q567" s="6">
        <v>3626.23</v>
      </c>
      <c r="R567" t="s">
        <v>224</v>
      </c>
      <c r="S567" s="7">
        <v>45679.479988425897</v>
      </c>
      <c r="T567" t="s">
        <v>142</v>
      </c>
    </row>
    <row r="568" spans="1:20" x14ac:dyDescent="0.3">
      <c r="A568" t="s">
        <v>21</v>
      </c>
      <c r="B568" t="s">
        <v>1448</v>
      </c>
      <c r="C568" t="s">
        <v>1448</v>
      </c>
      <c r="D568" t="s">
        <v>44</v>
      </c>
      <c r="E568" t="s">
        <v>44</v>
      </c>
      <c r="F568" t="s">
        <v>31</v>
      </c>
      <c r="G568" s="6">
        <v>1950</v>
      </c>
      <c r="H568" s="6">
        <v>15</v>
      </c>
      <c r="I568" s="6">
        <v>292.5</v>
      </c>
      <c r="J568" s="6">
        <v>356.83</v>
      </c>
      <c r="K568" s="6">
        <v>0</v>
      </c>
      <c r="L568" s="6">
        <v>2014.33</v>
      </c>
      <c r="M568" s="6">
        <v>-1047</v>
      </c>
      <c r="N568" s="6">
        <v>-1047</v>
      </c>
      <c r="O568" s="6">
        <v>-914.24314318783786</v>
      </c>
      <c r="P568" s="6">
        <v>185.91</v>
      </c>
      <c r="Q568" s="6">
        <v>106.59</v>
      </c>
      <c r="R568" t="s">
        <v>224</v>
      </c>
      <c r="S568" s="7">
        <v>45572.443449074097</v>
      </c>
      <c r="T568" t="s">
        <v>752</v>
      </c>
    </row>
    <row r="569" spans="1:20" x14ac:dyDescent="0.3">
      <c r="A569" t="s">
        <v>21</v>
      </c>
      <c r="B569" t="s">
        <v>1235</v>
      </c>
      <c r="C569" t="s">
        <v>1449</v>
      </c>
      <c r="D569" t="s">
        <v>1236</v>
      </c>
      <c r="E569" t="s">
        <v>1450</v>
      </c>
      <c r="F569" t="s">
        <v>31</v>
      </c>
      <c r="G569" s="6">
        <v>-17238.7</v>
      </c>
      <c r="H569" s="6">
        <v>15</v>
      </c>
      <c r="I569" s="6">
        <v>-2585.81</v>
      </c>
      <c r="J569" s="6">
        <v>189.67</v>
      </c>
      <c r="K569" s="6">
        <v>-195.62</v>
      </c>
      <c r="L569" s="6">
        <v>-14658.84</v>
      </c>
      <c r="M569" s="6">
        <v>17245</v>
      </c>
      <c r="N569" s="6">
        <v>17245</v>
      </c>
      <c r="O569" s="6">
        <v>14659.137518012833</v>
      </c>
      <c r="P569" s="6">
        <v>0.19</v>
      </c>
      <c r="Q569" s="6">
        <v>-2586</v>
      </c>
      <c r="R569" t="s">
        <v>1451</v>
      </c>
      <c r="S569" s="7">
        <v>45547.610625000001</v>
      </c>
      <c r="T569" t="s">
        <v>317</v>
      </c>
    </row>
    <row r="570" spans="1:20" x14ac:dyDescent="0.3">
      <c r="A570" t="s">
        <v>21</v>
      </c>
      <c r="B570" t="s">
        <v>1452</v>
      </c>
      <c r="C570" t="s">
        <v>1452</v>
      </c>
      <c r="D570" t="s">
        <v>1453</v>
      </c>
      <c r="E570" t="s">
        <v>1454</v>
      </c>
      <c r="F570" t="s">
        <v>31</v>
      </c>
      <c r="G570" s="6">
        <v>28124.15</v>
      </c>
      <c r="H570" s="6">
        <v>15</v>
      </c>
      <c r="I570" s="6">
        <v>4218.62</v>
      </c>
      <c r="J570" s="6">
        <v>448.44</v>
      </c>
      <c r="K570" s="6">
        <v>0</v>
      </c>
      <c r="L570" s="6">
        <v>24353.97</v>
      </c>
      <c r="M570" s="6">
        <v>-15588</v>
      </c>
      <c r="N570" s="6">
        <v>-15588</v>
      </c>
      <c r="O570" s="6">
        <v>-13286.498856421487</v>
      </c>
      <c r="P570" s="6">
        <v>2300.2600000000002</v>
      </c>
      <c r="Q570" s="6">
        <v>1918.36</v>
      </c>
      <c r="R570" t="s">
        <v>224</v>
      </c>
      <c r="S570" s="7">
        <v>45553.683993055602</v>
      </c>
      <c r="T570" t="s">
        <v>103</v>
      </c>
    </row>
    <row r="571" spans="1:20" x14ac:dyDescent="0.3">
      <c r="A571" t="s">
        <v>21</v>
      </c>
      <c r="B571" t="s">
        <v>1455</v>
      </c>
      <c r="C571" t="s">
        <v>1456</v>
      </c>
      <c r="D571" t="s">
        <v>352</v>
      </c>
      <c r="E571" t="s">
        <v>1457</v>
      </c>
      <c r="F571" t="s">
        <v>31</v>
      </c>
      <c r="G571" s="6">
        <v>3382.52</v>
      </c>
      <c r="H571" s="6">
        <v>15</v>
      </c>
      <c r="I571" s="6">
        <v>507.38</v>
      </c>
      <c r="J571" s="6">
        <v>261.83</v>
      </c>
      <c r="K571" s="6">
        <v>7.12</v>
      </c>
      <c r="L571" s="6">
        <v>3144.09</v>
      </c>
      <c r="M571" s="6">
        <v>-3651</v>
      </c>
      <c r="N571" s="6">
        <v>-3651</v>
      </c>
      <c r="O571" s="6">
        <v>-3143.6853075610643</v>
      </c>
      <c r="P571" s="6">
        <v>507.69</v>
      </c>
      <c r="Q571" s="6">
        <v>-0.310000000000002</v>
      </c>
      <c r="R571" t="s">
        <v>1458</v>
      </c>
      <c r="S571" s="7">
        <v>45495.5925810185</v>
      </c>
      <c r="T571" t="s">
        <v>317</v>
      </c>
    </row>
    <row r="572" spans="1:20" x14ac:dyDescent="0.3">
      <c r="A572" t="s">
        <v>21</v>
      </c>
      <c r="B572" t="s">
        <v>1459</v>
      </c>
      <c r="C572" t="s">
        <v>1459</v>
      </c>
      <c r="D572" t="s">
        <v>1460</v>
      </c>
      <c r="E572" t="s">
        <v>1461</v>
      </c>
      <c r="F572" t="s">
        <v>31</v>
      </c>
      <c r="G572" s="6">
        <v>221298.11</v>
      </c>
      <c r="H572" s="6">
        <v>15</v>
      </c>
      <c r="I572" s="6">
        <v>33194.720000000001</v>
      </c>
      <c r="J572" s="6">
        <v>1124.55</v>
      </c>
      <c r="K572" s="6">
        <v>0</v>
      </c>
      <c r="L572" s="6">
        <v>189227.94</v>
      </c>
      <c r="M572" s="6">
        <v>-98868</v>
      </c>
      <c r="N572" s="6">
        <v>-98868</v>
      </c>
      <c r="O572" s="6">
        <v>-84112.778670662417</v>
      </c>
      <c r="P572" s="6">
        <v>18439.28</v>
      </c>
      <c r="Q572" s="6">
        <v>14755.44</v>
      </c>
      <c r="R572" t="s">
        <v>224</v>
      </c>
      <c r="S572" s="7">
        <v>45552.408449074101</v>
      </c>
      <c r="T572" t="s">
        <v>33</v>
      </c>
    </row>
    <row r="573" spans="1:20" x14ac:dyDescent="0.3">
      <c r="A573" t="s">
        <v>21</v>
      </c>
      <c r="B573" t="s">
        <v>1462</v>
      </c>
      <c r="C573" t="s">
        <v>1462</v>
      </c>
      <c r="D573" t="s">
        <v>1463</v>
      </c>
      <c r="E573" t="s">
        <v>1461</v>
      </c>
      <c r="F573" t="s">
        <v>31</v>
      </c>
      <c r="G573" s="6">
        <v>14040</v>
      </c>
      <c r="H573" s="6">
        <v>15</v>
      </c>
      <c r="I573" s="6">
        <v>2106</v>
      </c>
      <c r="J573" s="6">
        <v>49.14</v>
      </c>
      <c r="K573" s="6">
        <v>0</v>
      </c>
      <c r="L573" s="6">
        <v>11983.14</v>
      </c>
      <c r="M573" s="6">
        <v>-6256.8</v>
      </c>
      <c r="N573" s="6">
        <v>-6256.8</v>
      </c>
      <c r="O573" s="6">
        <v>-5321.5533632286997</v>
      </c>
      <c r="P573" s="6">
        <v>1170.74</v>
      </c>
      <c r="Q573" s="6">
        <v>935.26</v>
      </c>
      <c r="R573" t="s">
        <v>224</v>
      </c>
      <c r="S573" s="7">
        <v>45552.408449074101</v>
      </c>
      <c r="T573" t="s">
        <v>147</v>
      </c>
    </row>
    <row r="574" spans="1:20" x14ac:dyDescent="0.3">
      <c r="A574" t="s">
        <v>21</v>
      </c>
      <c r="B574" t="s">
        <v>1464</v>
      </c>
      <c r="C574" t="s">
        <v>1464</v>
      </c>
      <c r="D574" t="s">
        <v>1460</v>
      </c>
      <c r="E574" t="s">
        <v>1465</v>
      </c>
      <c r="F574" t="s">
        <v>31</v>
      </c>
      <c r="G574" s="6">
        <v>19187.09</v>
      </c>
      <c r="H574" s="6">
        <v>15</v>
      </c>
      <c r="I574" s="6">
        <v>2878.06</v>
      </c>
      <c r="J574" s="6">
        <v>67.150000000000006</v>
      </c>
      <c r="K574" s="6">
        <v>0</v>
      </c>
      <c r="L574" s="6">
        <v>16376.18</v>
      </c>
      <c r="M574" s="6">
        <v>-8559</v>
      </c>
      <c r="N574" s="6">
        <v>-8559</v>
      </c>
      <c r="O574" s="6">
        <v>-7279.6290385909806</v>
      </c>
      <c r="P574" s="6">
        <v>1598.7</v>
      </c>
      <c r="Q574" s="6">
        <v>1279.3599999999999</v>
      </c>
      <c r="R574" t="s">
        <v>224</v>
      </c>
      <c r="S574" s="7">
        <v>45552.408449074101</v>
      </c>
      <c r="T574" t="s">
        <v>122</v>
      </c>
    </row>
    <row r="575" spans="1:20" x14ac:dyDescent="0.3">
      <c r="A575" t="s">
        <v>21</v>
      </c>
      <c r="B575" t="s">
        <v>1466</v>
      </c>
      <c r="C575" t="s">
        <v>1466</v>
      </c>
      <c r="D575" t="s">
        <v>1460</v>
      </c>
      <c r="E575" t="s">
        <v>1467</v>
      </c>
      <c r="F575" t="s">
        <v>31</v>
      </c>
      <c r="G575" s="6">
        <v>46506.25</v>
      </c>
      <c r="H575" s="6">
        <v>15</v>
      </c>
      <c r="I575" s="6">
        <v>6975.94</v>
      </c>
      <c r="J575" s="6">
        <v>162.77000000000001</v>
      </c>
      <c r="K575" s="6">
        <v>0</v>
      </c>
      <c r="L575" s="6">
        <v>39693.08</v>
      </c>
      <c r="M575" s="6">
        <v>-20744</v>
      </c>
      <c r="N575" s="6">
        <v>-20744</v>
      </c>
      <c r="O575" s="6">
        <v>-17643.251380037549</v>
      </c>
      <c r="P575" s="6">
        <v>3875.14</v>
      </c>
      <c r="Q575" s="6">
        <v>3100.8</v>
      </c>
      <c r="R575" t="s">
        <v>224</v>
      </c>
      <c r="S575" s="7">
        <v>45552.408449074101</v>
      </c>
      <c r="T575" t="s">
        <v>66</v>
      </c>
    </row>
    <row r="576" spans="1:20" x14ac:dyDescent="0.3">
      <c r="A576" t="s">
        <v>21</v>
      </c>
      <c r="B576" t="s">
        <v>1468</v>
      </c>
      <c r="C576" t="s">
        <v>1468</v>
      </c>
      <c r="D576" t="s">
        <v>1469</v>
      </c>
      <c r="E576" t="s">
        <v>1465</v>
      </c>
      <c r="F576" t="s">
        <v>31</v>
      </c>
      <c r="G576" s="6">
        <v>12650</v>
      </c>
      <c r="H576" s="6">
        <v>15</v>
      </c>
      <c r="I576" s="6">
        <v>1897.5</v>
      </c>
      <c r="J576" s="6">
        <v>44.28</v>
      </c>
      <c r="K576" s="6">
        <v>0</v>
      </c>
      <c r="L576" s="6">
        <v>10796.78</v>
      </c>
      <c r="M576" s="6">
        <v>-5644</v>
      </c>
      <c r="N576" s="6">
        <v>-5644</v>
      </c>
      <c r="O576" s="6">
        <v>-4800.3530976156189</v>
      </c>
      <c r="P576" s="6">
        <v>1053.3</v>
      </c>
      <c r="Q576" s="6">
        <v>844.2</v>
      </c>
      <c r="R576" t="s">
        <v>224</v>
      </c>
      <c r="S576" s="7">
        <v>45552.408449074101</v>
      </c>
      <c r="T576" t="s">
        <v>612</v>
      </c>
    </row>
    <row r="577" spans="1:20" x14ac:dyDescent="0.3">
      <c r="A577" t="s">
        <v>21</v>
      </c>
      <c r="B577" t="s">
        <v>1470</v>
      </c>
      <c r="C577" t="s">
        <v>1470</v>
      </c>
      <c r="D577" t="s">
        <v>1471</v>
      </c>
      <c r="E577" t="s">
        <v>1472</v>
      </c>
      <c r="F577" t="s">
        <v>31</v>
      </c>
      <c r="G577" s="6">
        <v>29850</v>
      </c>
      <c r="H577" s="6">
        <v>15</v>
      </c>
      <c r="I577" s="6">
        <v>4477.5</v>
      </c>
      <c r="J577" s="6">
        <v>454.49</v>
      </c>
      <c r="K577" s="6">
        <v>0</v>
      </c>
      <c r="L577" s="6">
        <v>25826.99</v>
      </c>
      <c r="M577" s="6">
        <v>-16529</v>
      </c>
      <c r="N577" s="6">
        <v>-16529</v>
      </c>
      <c r="O577" s="6">
        <v>-14086.833921639995</v>
      </c>
      <c r="P577" s="6">
        <v>2441.8000000000002</v>
      </c>
      <c r="Q577" s="6">
        <v>2035.7</v>
      </c>
      <c r="R577" t="s">
        <v>224</v>
      </c>
      <c r="S577" s="7">
        <v>45535.408263888901</v>
      </c>
      <c r="T577" t="s">
        <v>142</v>
      </c>
    </row>
    <row r="578" spans="1:20" x14ac:dyDescent="0.3">
      <c r="A578" t="s">
        <v>21</v>
      </c>
      <c r="B578" t="s">
        <v>1473</v>
      </c>
      <c r="C578" t="s">
        <v>1473</v>
      </c>
      <c r="D578" t="s">
        <v>1474</v>
      </c>
      <c r="E578" t="s">
        <v>1475</v>
      </c>
      <c r="F578" t="s">
        <v>31</v>
      </c>
      <c r="G578" s="6">
        <v>6518.88</v>
      </c>
      <c r="H578" s="6">
        <v>15</v>
      </c>
      <c r="I578" s="6">
        <v>977.83</v>
      </c>
      <c r="J578" s="6">
        <v>372.82</v>
      </c>
      <c r="K578" s="6">
        <v>0</v>
      </c>
      <c r="L578" s="6">
        <v>5913.87</v>
      </c>
      <c r="M578" s="6">
        <v>-4094</v>
      </c>
      <c r="N578" s="6">
        <v>-4094</v>
      </c>
      <c r="O578" s="6">
        <v>-3513.1221295181158</v>
      </c>
      <c r="P578" s="6">
        <v>495.29</v>
      </c>
      <c r="Q578" s="6">
        <v>482.54</v>
      </c>
      <c r="R578" t="s">
        <v>224</v>
      </c>
      <c r="S578" s="7">
        <v>45562.487731481502</v>
      </c>
      <c r="T578" t="s">
        <v>142</v>
      </c>
    </row>
    <row r="579" spans="1:20" x14ac:dyDescent="0.3">
      <c r="A579" t="s">
        <v>21</v>
      </c>
      <c r="B579" t="s">
        <v>1476</v>
      </c>
      <c r="C579" t="s">
        <v>1476</v>
      </c>
      <c r="D579" t="s">
        <v>1085</v>
      </c>
      <c r="E579" t="s">
        <v>1477</v>
      </c>
      <c r="F579" t="s">
        <v>31</v>
      </c>
      <c r="G579" s="6">
        <v>8226.24</v>
      </c>
      <c r="H579" s="6">
        <v>15</v>
      </c>
      <c r="I579" s="6">
        <v>1233.94</v>
      </c>
      <c r="J579" s="6">
        <v>378.79</v>
      </c>
      <c r="K579" s="6">
        <v>0</v>
      </c>
      <c r="L579" s="6">
        <v>7371.09</v>
      </c>
      <c r="M579" s="6">
        <v>-4695</v>
      </c>
      <c r="N579" s="6">
        <v>-4695</v>
      </c>
      <c r="O579" s="6">
        <v>-4021.74862260794</v>
      </c>
      <c r="P579" s="6">
        <v>672.78</v>
      </c>
      <c r="Q579" s="6">
        <v>561.16</v>
      </c>
      <c r="R579" t="s">
        <v>224</v>
      </c>
      <c r="S579" s="7">
        <v>45554.605150463001</v>
      </c>
      <c r="T579" t="s">
        <v>142</v>
      </c>
    </row>
    <row r="580" spans="1:20" x14ac:dyDescent="0.3">
      <c r="A580" t="s">
        <v>21</v>
      </c>
      <c r="B580" t="s">
        <v>1250</v>
      </c>
      <c r="C580" t="s">
        <v>1478</v>
      </c>
      <c r="D580" t="s">
        <v>1479</v>
      </c>
      <c r="E580" t="s">
        <v>1480</v>
      </c>
      <c r="F580" t="s">
        <v>31</v>
      </c>
      <c r="G580" s="6">
        <v>-1073.6199999999999</v>
      </c>
      <c r="H580" s="6">
        <v>15</v>
      </c>
      <c r="I580" s="6">
        <v>-161.04</v>
      </c>
      <c r="J580" s="6">
        <v>-3.75</v>
      </c>
      <c r="K580" s="6">
        <v>-9.0399999999999991</v>
      </c>
      <c r="L580" s="6">
        <v>-925.37</v>
      </c>
      <c r="M580" s="6">
        <v>1086</v>
      </c>
      <c r="N580" s="6">
        <v>1086</v>
      </c>
      <c r="O580" s="6">
        <v>925.02077484559231</v>
      </c>
      <c r="P580" s="6">
        <v>-0.04</v>
      </c>
      <c r="Q580" s="6">
        <v>-161</v>
      </c>
      <c r="R580" t="s">
        <v>1481</v>
      </c>
      <c r="S580" s="7">
        <v>45496.6430092593</v>
      </c>
      <c r="T580" t="s">
        <v>317</v>
      </c>
    </row>
    <row r="581" spans="1:20" x14ac:dyDescent="0.3">
      <c r="A581" t="s">
        <v>21</v>
      </c>
      <c r="B581" t="s">
        <v>137</v>
      </c>
      <c r="C581" t="s">
        <v>137</v>
      </c>
      <c r="D581" t="s">
        <v>139</v>
      </c>
      <c r="E581" t="s">
        <v>1482</v>
      </c>
      <c r="F581" t="s">
        <v>31</v>
      </c>
      <c r="G581" s="6">
        <v>53562.559999999998</v>
      </c>
      <c r="H581" s="6">
        <v>15</v>
      </c>
      <c r="I581" s="6">
        <v>8034.38</v>
      </c>
      <c r="J581" s="6">
        <v>537.51</v>
      </c>
      <c r="K581" s="6">
        <v>0</v>
      </c>
      <c r="L581" s="6">
        <v>46065.69</v>
      </c>
      <c r="M581" s="6">
        <v>-41345</v>
      </c>
      <c r="N581" s="6">
        <v>-41345</v>
      </c>
      <c r="O581" s="6">
        <v>-35204.870401276741</v>
      </c>
      <c r="P581" s="6">
        <v>2259.7399999999998</v>
      </c>
      <c r="Q581" s="6">
        <v>5774.64</v>
      </c>
      <c r="R581" t="s">
        <v>224</v>
      </c>
      <c r="S581" s="7">
        <v>45573.688958333303</v>
      </c>
      <c r="T581" t="s">
        <v>142</v>
      </c>
    </row>
    <row r="582" spans="1:20" x14ac:dyDescent="0.3">
      <c r="A582" t="s">
        <v>21</v>
      </c>
      <c r="B582" t="s">
        <v>1483</v>
      </c>
      <c r="C582" t="s">
        <v>1483</v>
      </c>
      <c r="D582" t="s">
        <v>1484</v>
      </c>
      <c r="E582" t="s">
        <v>1485</v>
      </c>
      <c r="F582" t="s">
        <v>31</v>
      </c>
      <c r="G582" s="6">
        <v>6476.25</v>
      </c>
      <c r="H582" s="6">
        <v>15</v>
      </c>
      <c r="I582" s="6">
        <v>971.44</v>
      </c>
      <c r="J582" s="6">
        <v>372.67</v>
      </c>
      <c r="K582" s="6">
        <v>0</v>
      </c>
      <c r="L582" s="6">
        <v>5877.48</v>
      </c>
      <c r="M582" s="6">
        <v>-3734</v>
      </c>
      <c r="N582" s="6">
        <v>-3734</v>
      </c>
      <c r="O582" s="6">
        <v>-3204.375335089328</v>
      </c>
      <c r="P582" s="6">
        <v>530.6</v>
      </c>
      <c r="Q582" s="6">
        <v>440.84</v>
      </c>
      <c r="R582" t="s">
        <v>224</v>
      </c>
      <c r="S582" s="7">
        <v>45548.567905092597</v>
      </c>
      <c r="T582" t="s">
        <v>142</v>
      </c>
    </row>
    <row r="583" spans="1:20" x14ac:dyDescent="0.3">
      <c r="A583" t="s">
        <v>21</v>
      </c>
      <c r="B583" t="s">
        <v>1486</v>
      </c>
      <c r="C583" t="s">
        <v>1486</v>
      </c>
      <c r="D583" t="s">
        <v>1487</v>
      </c>
      <c r="E583" t="s">
        <v>1488</v>
      </c>
      <c r="F583" t="s">
        <v>31</v>
      </c>
      <c r="G583" s="6">
        <v>6831.96</v>
      </c>
      <c r="H583" s="6">
        <v>15</v>
      </c>
      <c r="I583" s="6">
        <v>1024.79</v>
      </c>
      <c r="J583" s="6">
        <v>373.92</v>
      </c>
      <c r="K583" s="6">
        <v>0</v>
      </c>
      <c r="L583" s="6">
        <v>6181.09</v>
      </c>
      <c r="M583" s="6">
        <v>-3931</v>
      </c>
      <c r="N583" s="6">
        <v>-3931</v>
      </c>
      <c r="O583" s="6">
        <v>-3371.9496841468354</v>
      </c>
      <c r="P583" s="6">
        <v>558.69000000000005</v>
      </c>
      <c r="Q583" s="6">
        <v>466.1</v>
      </c>
      <c r="R583" t="s">
        <v>224</v>
      </c>
      <c r="S583" s="7">
        <v>45569.564965277801</v>
      </c>
      <c r="T583" t="s">
        <v>142</v>
      </c>
    </row>
    <row r="584" spans="1:20" x14ac:dyDescent="0.3">
      <c r="A584" t="s">
        <v>21</v>
      </c>
      <c r="B584" t="s">
        <v>1489</v>
      </c>
      <c r="C584" t="s">
        <v>1489</v>
      </c>
      <c r="D584" t="s">
        <v>1490</v>
      </c>
      <c r="E584" t="s">
        <v>1491</v>
      </c>
      <c r="F584" t="s">
        <v>31</v>
      </c>
      <c r="G584" s="6">
        <v>18371.099999999999</v>
      </c>
      <c r="H584" s="6">
        <v>15</v>
      </c>
      <c r="I584" s="6">
        <v>2755.67</v>
      </c>
      <c r="J584" s="6">
        <v>414.3</v>
      </c>
      <c r="K584" s="6">
        <v>0</v>
      </c>
      <c r="L584" s="6">
        <v>16029.73</v>
      </c>
      <c r="M584" s="6">
        <v>-18785</v>
      </c>
      <c r="N584" s="6">
        <v>-18785</v>
      </c>
      <c r="O584" s="6">
        <v>-16029.388676844783</v>
      </c>
      <c r="P584" s="6">
        <v>-0.33</v>
      </c>
      <c r="Q584" s="6">
        <v>2756</v>
      </c>
      <c r="R584" t="s">
        <v>224</v>
      </c>
      <c r="S584" s="7">
        <v>45535.408263888901</v>
      </c>
      <c r="T584" t="s">
        <v>142</v>
      </c>
    </row>
    <row r="585" spans="1:20" x14ac:dyDescent="0.3">
      <c r="A585" t="s">
        <v>21</v>
      </c>
      <c r="B585" t="s">
        <v>1492</v>
      </c>
      <c r="C585" t="s">
        <v>1492</v>
      </c>
      <c r="D585" t="s">
        <v>1493</v>
      </c>
      <c r="E585" t="s">
        <v>1494</v>
      </c>
      <c r="F585" t="s">
        <v>31</v>
      </c>
      <c r="G585" s="6">
        <v>3903.25</v>
      </c>
      <c r="H585" s="6">
        <v>15</v>
      </c>
      <c r="I585" s="6">
        <v>585.49</v>
      </c>
      <c r="J585" s="6">
        <v>363.66</v>
      </c>
      <c r="K585" s="6">
        <v>0</v>
      </c>
      <c r="L585" s="6">
        <v>3681.42</v>
      </c>
      <c r="M585" s="6">
        <v>-4267</v>
      </c>
      <c r="N585" s="6">
        <v>-4267</v>
      </c>
      <c r="O585" s="6">
        <v>-3681.4976505246186</v>
      </c>
      <c r="P585" s="6">
        <v>0.49</v>
      </c>
      <c r="Q585" s="6">
        <v>585</v>
      </c>
      <c r="R585" t="s">
        <v>224</v>
      </c>
      <c r="S585" s="7">
        <v>45535.408263888901</v>
      </c>
      <c r="T585" t="s">
        <v>122</v>
      </c>
    </row>
    <row r="586" spans="1:20" x14ac:dyDescent="0.3">
      <c r="A586" t="s">
        <v>21</v>
      </c>
      <c r="B586" t="s">
        <v>1495</v>
      </c>
      <c r="C586" t="s">
        <v>1495</v>
      </c>
      <c r="D586" t="s">
        <v>1496</v>
      </c>
      <c r="E586" t="s">
        <v>1497</v>
      </c>
      <c r="F586" t="s">
        <v>31</v>
      </c>
      <c r="G586" s="6">
        <v>23180</v>
      </c>
      <c r="H586" s="6">
        <v>15</v>
      </c>
      <c r="I586" s="6">
        <v>3477</v>
      </c>
      <c r="J586" s="6">
        <v>431.17</v>
      </c>
      <c r="K586" s="6">
        <v>0</v>
      </c>
      <c r="L586" s="6">
        <v>20134.169999999998</v>
      </c>
      <c r="M586" s="6">
        <v>-11688</v>
      </c>
      <c r="N586" s="6">
        <v>-11688</v>
      </c>
      <c r="O586" s="6">
        <v>-9966.8156622479946</v>
      </c>
      <c r="P586" s="6">
        <v>1755.79</v>
      </c>
      <c r="Q586" s="6">
        <v>1721.21</v>
      </c>
      <c r="R586" t="s">
        <v>224</v>
      </c>
      <c r="S586" s="7">
        <v>45536.691574074102</v>
      </c>
      <c r="T586" t="s">
        <v>142</v>
      </c>
    </row>
    <row r="587" spans="1:20" x14ac:dyDescent="0.3">
      <c r="A587" t="s">
        <v>21</v>
      </c>
      <c r="B587" t="s">
        <v>1498</v>
      </c>
      <c r="C587" t="s">
        <v>1498</v>
      </c>
      <c r="D587" t="s">
        <v>323</v>
      </c>
      <c r="E587" t="s">
        <v>1499</v>
      </c>
      <c r="F587" t="s">
        <v>31</v>
      </c>
      <c r="G587" s="6">
        <v>22653.55</v>
      </c>
      <c r="H587" s="6">
        <v>15</v>
      </c>
      <c r="I587" s="6">
        <v>3398.03</v>
      </c>
      <c r="J587" s="6">
        <v>429.34</v>
      </c>
      <c r="K587" s="6">
        <v>0</v>
      </c>
      <c r="L587" s="6">
        <v>19684.86</v>
      </c>
      <c r="M587" s="6">
        <v>-12593</v>
      </c>
      <c r="N587" s="6">
        <v>-12593</v>
      </c>
      <c r="O587" s="6">
        <v>-10739.185690353332</v>
      </c>
      <c r="P587" s="6">
        <v>1853.13</v>
      </c>
      <c r="Q587" s="6">
        <v>1544.9</v>
      </c>
      <c r="R587" t="s">
        <v>224</v>
      </c>
      <c r="S587" s="7">
        <v>45677.594178240703</v>
      </c>
      <c r="T587" t="s">
        <v>142</v>
      </c>
    </row>
    <row r="588" spans="1:20" x14ac:dyDescent="0.3">
      <c r="A588" t="s">
        <v>21</v>
      </c>
      <c r="B588" t="s">
        <v>1500</v>
      </c>
      <c r="C588" t="s">
        <v>1500</v>
      </c>
      <c r="D588" t="s">
        <v>1501</v>
      </c>
      <c r="E588" t="s">
        <v>1502</v>
      </c>
      <c r="F588" t="s">
        <v>31</v>
      </c>
      <c r="G588" s="6">
        <v>14499.6</v>
      </c>
      <c r="H588" s="6">
        <v>15</v>
      </c>
      <c r="I588" s="6">
        <v>2174.94</v>
      </c>
      <c r="J588" s="6">
        <v>400.75</v>
      </c>
      <c r="K588" s="6">
        <v>0</v>
      </c>
      <c r="L588" s="6">
        <v>12725.41</v>
      </c>
      <c r="M588" s="6">
        <v>-8125</v>
      </c>
      <c r="N588" s="6">
        <v>-8125</v>
      </c>
      <c r="O588" s="6">
        <v>-6939.0286973124794</v>
      </c>
      <c r="P588" s="6">
        <v>1186.6400000000001</v>
      </c>
      <c r="Q588" s="6">
        <v>988.3</v>
      </c>
      <c r="R588" t="s">
        <v>224</v>
      </c>
      <c r="S588" s="7">
        <v>45573.599479166704</v>
      </c>
      <c r="T588" t="s">
        <v>142</v>
      </c>
    </row>
    <row r="589" spans="1:20" x14ac:dyDescent="0.3">
      <c r="A589" t="s">
        <v>21</v>
      </c>
      <c r="B589" t="s">
        <v>220</v>
      </c>
      <c r="C589" t="s">
        <v>220</v>
      </c>
      <c r="D589" t="s">
        <v>222</v>
      </c>
      <c r="E589" t="s">
        <v>1503</v>
      </c>
      <c r="F589" t="s">
        <v>31</v>
      </c>
      <c r="G589" s="6">
        <v>21256.25</v>
      </c>
      <c r="H589" s="6">
        <v>15</v>
      </c>
      <c r="I589" s="6">
        <v>3188.44</v>
      </c>
      <c r="J589" s="6">
        <v>424.4</v>
      </c>
      <c r="K589" s="6">
        <v>0</v>
      </c>
      <c r="L589" s="6">
        <v>18492.21</v>
      </c>
      <c r="M589" s="6">
        <v>-13299</v>
      </c>
      <c r="N589" s="6">
        <v>-13299</v>
      </c>
      <c r="O589" s="6">
        <v>-11343.197772668254</v>
      </c>
      <c r="P589" s="6">
        <v>1559.61</v>
      </c>
      <c r="Q589" s="6">
        <v>1628.83</v>
      </c>
      <c r="R589" t="s">
        <v>224</v>
      </c>
      <c r="S589" s="7">
        <v>45707.661504629599</v>
      </c>
      <c r="T589" t="s">
        <v>142</v>
      </c>
    </row>
    <row r="590" spans="1:20" x14ac:dyDescent="0.3">
      <c r="A590" t="s">
        <v>21</v>
      </c>
      <c r="B590" t="s">
        <v>1504</v>
      </c>
      <c r="C590" t="s">
        <v>1504</v>
      </c>
      <c r="D590" t="s">
        <v>1505</v>
      </c>
      <c r="E590" t="s">
        <v>1506</v>
      </c>
      <c r="F590" t="s">
        <v>31</v>
      </c>
      <c r="G590" s="6">
        <v>3912.13</v>
      </c>
      <c r="H590" s="6">
        <v>15</v>
      </c>
      <c r="I590" s="6">
        <v>586.82000000000005</v>
      </c>
      <c r="J590" s="6">
        <v>363.69</v>
      </c>
      <c r="K590" s="6">
        <v>0</v>
      </c>
      <c r="L590" s="6">
        <v>3689</v>
      </c>
      <c r="M590" s="6">
        <v>-3380</v>
      </c>
      <c r="N590" s="6">
        <v>-3380</v>
      </c>
      <c r="O590" s="6">
        <v>-2916.1236908943783</v>
      </c>
      <c r="P590" s="6">
        <v>122.79</v>
      </c>
      <c r="Q590" s="6">
        <v>464.03</v>
      </c>
      <c r="R590" t="s">
        <v>224</v>
      </c>
      <c r="S590" s="7">
        <v>45535.408263888901</v>
      </c>
      <c r="T590" t="s">
        <v>142</v>
      </c>
    </row>
    <row r="591" spans="1:20" x14ac:dyDescent="0.3">
      <c r="A591" t="s">
        <v>21</v>
      </c>
      <c r="B591" t="s">
        <v>1507</v>
      </c>
      <c r="C591" t="s">
        <v>1507</v>
      </c>
      <c r="D591" t="s">
        <v>1508</v>
      </c>
      <c r="E591" t="s">
        <v>1509</v>
      </c>
      <c r="F591" t="s">
        <v>31</v>
      </c>
      <c r="G591" s="6">
        <v>18224.599999999999</v>
      </c>
      <c r="H591" s="6">
        <v>15</v>
      </c>
      <c r="I591" s="6">
        <v>2733.69</v>
      </c>
      <c r="J591" s="6">
        <v>413.78</v>
      </c>
      <c r="K591" s="6">
        <v>0</v>
      </c>
      <c r="L591" s="6">
        <v>15904.69</v>
      </c>
      <c r="M591" s="6">
        <v>-18638</v>
      </c>
      <c r="N591" s="6">
        <v>-18638</v>
      </c>
      <c r="O591" s="6">
        <v>-15904.365734575644</v>
      </c>
      <c r="P591" s="6">
        <v>-0.31</v>
      </c>
      <c r="Q591" s="6">
        <v>2734</v>
      </c>
      <c r="R591" t="s">
        <v>224</v>
      </c>
      <c r="S591" s="7">
        <v>45579.359166666698</v>
      </c>
      <c r="T591" t="s">
        <v>98</v>
      </c>
    </row>
    <row r="592" spans="1:20" x14ac:dyDescent="0.3">
      <c r="A592" t="s">
        <v>21</v>
      </c>
      <c r="B592" t="s">
        <v>1510</v>
      </c>
      <c r="C592" t="s">
        <v>1510</v>
      </c>
      <c r="D592" t="s">
        <v>1511</v>
      </c>
      <c r="E592" t="s">
        <v>1512</v>
      </c>
      <c r="F592" t="s">
        <v>31</v>
      </c>
      <c r="G592" s="6">
        <v>3740</v>
      </c>
      <c r="H592" s="6">
        <v>15</v>
      </c>
      <c r="I592" s="6">
        <v>561</v>
      </c>
      <c r="J592" s="6">
        <v>363.09</v>
      </c>
      <c r="K592" s="6">
        <v>0</v>
      </c>
      <c r="L592" s="6">
        <v>3542.09</v>
      </c>
      <c r="M592" s="6">
        <v>-233</v>
      </c>
      <c r="N592" s="6">
        <v>-233</v>
      </c>
      <c r="O592" s="6">
        <v>-201.14278994611379</v>
      </c>
      <c r="P592" s="6">
        <v>529.13</v>
      </c>
      <c r="Q592" s="6">
        <v>31.87</v>
      </c>
      <c r="R592" t="s">
        <v>224</v>
      </c>
      <c r="S592" s="7">
        <v>45535.408263888901</v>
      </c>
      <c r="T592" t="s">
        <v>103</v>
      </c>
    </row>
    <row r="593" spans="1:20" x14ac:dyDescent="0.3">
      <c r="A593" t="s">
        <v>21</v>
      </c>
      <c r="B593" t="s">
        <v>1513</v>
      </c>
      <c r="C593" t="s">
        <v>1513</v>
      </c>
      <c r="D593" t="s">
        <v>1514</v>
      </c>
      <c r="E593" t="s">
        <v>1515</v>
      </c>
      <c r="F593" t="s">
        <v>31</v>
      </c>
      <c r="G593" s="6">
        <v>4610</v>
      </c>
      <c r="H593" s="6">
        <v>15</v>
      </c>
      <c r="I593" s="6">
        <v>691.5</v>
      </c>
      <c r="J593" s="6">
        <v>366.14</v>
      </c>
      <c r="K593" s="6">
        <v>0</v>
      </c>
      <c r="L593" s="6">
        <v>4284.6400000000003</v>
      </c>
      <c r="M593" s="6">
        <v>-4976</v>
      </c>
      <c r="N593" s="6">
        <v>-4976</v>
      </c>
      <c r="O593" s="6">
        <v>-4284.5194548384898</v>
      </c>
      <c r="P593" s="6">
        <v>-0.5</v>
      </c>
      <c r="Q593" s="6">
        <v>692</v>
      </c>
      <c r="R593" t="s">
        <v>224</v>
      </c>
      <c r="S593" s="7">
        <v>45562.487731481502</v>
      </c>
      <c r="T593" t="s">
        <v>103</v>
      </c>
    </row>
    <row r="594" spans="1:20" x14ac:dyDescent="0.3">
      <c r="A594" t="s">
        <v>21</v>
      </c>
      <c r="B594" t="s">
        <v>1516</v>
      </c>
      <c r="C594" t="s">
        <v>1516</v>
      </c>
      <c r="D594" t="s">
        <v>1517</v>
      </c>
      <c r="E594" t="s">
        <v>1518</v>
      </c>
      <c r="F594" t="s">
        <v>31</v>
      </c>
      <c r="G594" s="6">
        <v>4158</v>
      </c>
      <c r="H594" s="6">
        <v>15</v>
      </c>
      <c r="I594" s="6">
        <v>623.70000000000005</v>
      </c>
      <c r="J594" s="6">
        <v>364.56</v>
      </c>
      <c r="K594" s="6">
        <v>0</v>
      </c>
      <c r="L594" s="6">
        <v>3898.86</v>
      </c>
      <c r="M594" s="6">
        <v>-377</v>
      </c>
      <c r="N594" s="6">
        <v>-377</v>
      </c>
      <c r="O594" s="6">
        <v>-325.00845096582464</v>
      </c>
      <c r="P594" s="6">
        <v>623.29999999999995</v>
      </c>
      <c r="Q594" s="6">
        <v>0.39999999999997699</v>
      </c>
      <c r="R594" t="s">
        <v>224</v>
      </c>
      <c r="S594" s="7">
        <v>45575.663368055597</v>
      </c>
      <c r="T594" t="s">
        <v>124</v>
      </c>
    </row>
    <row r="595" spans="1:20" x14ac:dyDescent="0.3">
      <c r="A595" t="s">
        <v>21</v>
      </c>
      <c r="B595" t="s">
        <v>1519</v>
      </c>
      <c r="C595" t="s">
        <v>1519</v>
      </c>
      <c r="D595" t="s">
        <v>1517</v>
      </c>
      <c r="E595" t="s">
        <v>1518</v>
      </c>
      <c r="F595" t="s">
        <v>31</v>
      </c>
      <c r="G595" s="6">
        <v>5940</v>
      </c>
      <c r="H595" s="6">
        <v>15</v>
      </c>
      <c r="I595" s="6">
        <v>891</v>
      </c>
      <c r="J595" s="6">
        <v>20.8</v>
      </c>
      <c r="K595" s="6">
        <v>0</v>
      </c>
      <c r="L595" s="6">
        <v>5069.8</v>
      </c>
      <c r="M595" s="6">
        <v>-496</v>
      </c>
      <c r="N595" s="6">
        <v>-496</v>
      </c>
      <c r="O595" s="6">
        <v>-421.85961615890483</v>
      </c>
      <c r="P595" s="6">
        <v>890.88</v>
      </c>
      <c r="Q595" s="6">
        <v>0.12000000000000501</v>
      </c>
      <c r="R595" t="s">
        <v>224</v>
      </c>
      <c r="S595" s="7">
        <v>45575.663368055597</v>
      </c>
      <c r="T595" t="s">
        <v>33</v>
      </c>
    </row>
    <row r="596" spans="1:20" x14ac:dyDescent="0.3">
      <c r="A596" t="s">
        <v>21</v>
      </c>
      <c r="B596" t="s">
        <v>1520</v>
      </c>
      <c r="C596" t="s">
        <v>1520</v>
      </c>
      <c r="D596" t="s">
        <v>1517</v>
      </c>
      <c r="E596" t="s">
        <v>1518</v>
      </c>
      <c r="F596" t="s">
        <v>31</v>
      </c>
      <c r="G596" s="6">
        <v>7128</v>
      </c>
      <c r="H596" s="6">
        <v>15</v>
      </c>
      <c r="I596" s="6">
        <v>1069.2</v>
      </c>
      <c r="J596" s="6">
        <v>24.94</v>
      </c>
      <c r="K596" s="6">
        <v>0</v>
      </c>
      <c r="L596" s="6">
        <v>6083.74</v>
      </c>
      <c r="M596" s="6">
        <v>-597</v>
      </c>
      <c r="N596" s="6">
        <v>-597</v>
      </c>
      <c r="O596" s="6">
        <v>-507.76223203326185</v>
      </c>
      <c r="P596" s="6">
        <v>1069.28</v>
      </c>
      <c r="Q596" s="6">
        <v>-8.00000000001546E-2</v>
      </c>
      <c r="R596" t="s">
        <v>224</v>
      </c>
      <c r="S596" s="7">
        <v>45575.663368055597</v>
      </c>
      <c r="T596" t="s">
        <v>77</v>
      </c>
    </row>
    <row r="597" spans="1:20" x14ac:dyDescent="0.3">
      <c r="A597" t="s">
        <v>21</v>
      </c>
      <c r="B597" t="s">
        <v>1521</v>
      </c>
      <c r="C597" t="s">
        <v>1521</v>
      </c>
      <c r="D597" t="s">
        <v>1522</v>
      </c>
      <c r="E597" t="s">
        <v>1523</v>
      </c>
      <c r="F597" t="s">
        <v>31</v>
      </c>
      <c r="G597" s="6">
        <v>3130786.63</v>
      </c>
      <c r="H597" s="6">
        <v>15</v>
      </c>
      <c r="I597" s="6">
        <v>469617.99</v>
      </c>
      <c r="J597" s="6">
        <v>16207.71</v>
      </c>
      <c r="K597" s="6">
        <v>12525</v>
      </c>
      <c r="L597" s="6">
        <v>2689901.35</v>
      </c>
      <c r="M597" s="6">
        <v>-1579759</v>
      </c>
      <c r="N597" s="6">
        <v>-1579759</v>
      </c>
      <c r="O597" s="6">
        <v>-1344950.1045860508</v>
      </c>
      <c r="P597" s="6">
        <v>293511.28999999998</v>
      </c>
      <c r="Q597" s="6">
        <v>176106.7</v>
      </c>
      <c r="R597" t="s">
        <v>1292</v>
      </c>
      <c r="S597" s="7">
        <v>45565.572754629597</v>
      </c>
      <c r="T597" t="s">
        <v>317</v>
      </c>
    </row>
    <row r="598" spans="1:20" x14ac:dyDescent="0.3">
      <c r="A598" t="s">
        <v>21</v>
      </c>
      <c r="B598" t="s">
        <v>1524</v>
      </c>
      <c r="C598" t="s">
        <v>1524</v>
      </c>
      <c r="D598" t="s">
        <v>1112</v>
      </c>
      <c r="E598" t="s">
        <v>1525</v>
      </c>
      <c r="F598" t="s">
        <v>31</v>
      </c>
      <c r="G598" s="6">
        <v>39144.949999999997</v>
      </c>
      <c r="H598" s="6">
        <v>15</v>
      </c>
      <c r="I598" s="6">
        <v>5871.74</v>
      </c>
      <c r="J598" s="6">
        <v>487.01</v>
      </c>
      <c r="K598" s="6">
        <v>0</v>
      </c>
      <c r="L598" s="6">
        <v>33760.22</v>
      </c>
      <c r="M598" s="6">
        <v>-39632</v>
      </c>
      <c r="N598" s="6">
        <v>-39632</v>
      </c>
      <c r="O598" s="6">
        <v>-33760.254073732409</v>
      </c>
      <c r="P598" s="6">
        <v>5871.49</v>
      </c>
      <c r="Q598" s="6">
        <v>0.25</v>
      </c>
      <c r="R598" t="s">
        <v>45</v>
      </c>
      <c r="S598" s="7">
        <v>45520.4836574074</v>
      </c>
      <c r="T598" t="s">
        <v>335</v>
      </c>
    </row>
    <row r="599" spans="1:20" x14ac:dyDescent="0.3">
      <c r="A599" t="s">
        <v>21</v>
      </c>
      <c r="B599" t="s">
        <v>1526</v>
      </c>
      <c r="C599" t="s">
        <v>1526</v>
      </c>
      <c r="D599" t="s">
        <v>1527</v>
      </c>
      <c r="E599" t="s">
        <v>1528</v>
      </c>
      <c r="F599" t="s">
        <v>31</v>
      </c>
      <c r="G599" s="6">
        <v>38090</v>
      </c>
      <c r="H599" s="6">
        <v>15</v>
      </c>
      <c r="I599" s="6">
        <v>5713.5</v>
      </c>
      <c r="J599" s="6">
        <v>383.32</v>
      </c>
      <c r="K599" s="6">
        <v>100</v>
      </c>
      <c r="L599" s="6">
        <v>32859.82</v>
      </c>
      <c r="M599" s="6">
        <v>-38573</v>
      </c>
      <c r="N599" s="6">
        <v>-38573</v>
      </c>
      <c r="O599" s="6">
        <v>-32859.547398564602</v>
      </c>
      <c r="P599" s="6">
        <v>-0.5</v>
      </c>
      <c r="Q599" s="6">
        <v>5714</v>
      </c>
      <c r="R599" t="s">
        <v>224</v>
      </c>
      <c r="S599" s="7">
        <v>45541.461759259299</v>
      </c>
      <c r="T599" t="s">
        <v>38</v>
      </c>
    </row>
    <row r="600" spans="1:20" x14ac:dyDescent="0.3">
      <c r="A600" t="s">
        <v>21</v>
      </c>
      <c r="B600" t="s">
        <v>1340</v>
      </c>
      <c r="C600" t="s">
        <v>1529</v>
      </c>
      <c r="D600" t="s">
        <v>1232</v>
      </c>
      <c r="E600" t="s">
        <v>1530</v>
      </c>
      <c r="F600" t="s">
        <v>31</v>
      </c>
      <c r="G600" s="6">
        <v>-3395.82</v>
      </c>
      <c r="H600" s="6">
        <v>15</v>
      </c>
      <c r="I600" s="6">
        <v>-509.37</v>
      </c>
      <c r="J600" s="6">
        <v>-261.89</v>
      </c>
      <c r="K600" s="6">
        <v>-50</v>
      </c>
      <c r="L600" s="6">
        <v>-3198.34</v>
      </c>
      <c r="M600" s="6">
        <v>3708</v>
      </c>
      <c r="N600" s="6">
        <v>3708</v>
      </c>
      <c r="O600" s="6">
        <v>3198.5901594245506</v>
      </c>
      <c r="P600" s="6">
        <v>-0.37</v>
      </c>
      <c r="Q600" s="6">
        <v>-509</v>
      </c>
      <c r="R600" t="s">
        <v>1292</v>
      </c>
      <c r="S600" s="7">
        <v>45517.643611111103</v>
      </c>
      <c r="T600" t="s">
        <v>38</v>
      </c>
    </row>
    <row r="601" spans="1:20" x14ac:dyDescent="0.3">
      <c r="A601" t="s">
        <v>21</v>
      </c>
      <c r="B601" t="s">
        <v>1531</v>
      </c>
      <c r="C601" t="s">
        <v>1531</v>
      </c>
      <c r="D601" t="s">
        <v>1532</v>
      </c>
      <c r="E601" t="s">
        <v>1533</v>
      </c>
      <c r="F601" t="s">
        <v>31</v>
      </c>
      <c r="G601" s="6">
        <v>5050</v>
      </c>
      <c r="H601" s="6">
        <v>15</v>
      </c>
      <c r="I601" s="6">
        <v>757.5</v>
      </c>
      <c r="J601" s="6">
        <v>367.68</v>
      </c>
      <c r="K601" s="6">
        <v>0</v>
      </c>
      <c r="L601" s="6">
        <v>4660.18</v>
      </c>
      <c r="M601" s="6">
        <v>-1989</v>
      </c>
      <c r="N601" s="6">
        <v>-1989</v>
      </c>
      <c r="O601" s="6">
        <v>-1710.8980264615111</v>
      </c>
      <c r="P601" s="6">
        <v>478.94</v>
      </c>
      <c r="Q601" s="6">
        <v>278.56</v>
      </c>
      <c r="R601" t="s">
        <v>1292</v>
      </c>
      <c r="S601" s="7">
        <v>45587.355312500003</v>
      </c>
      <c r="T601" t="s">
        <v>98</v>
      </c>
    </row>
    <row r="602" spans="1:20" x14ac:dyDescent="0.3">
      <c r="A602" t="s">
        <v>21</v>
      </c>
      <c r="B602" t="s">
        <v>1534</v>
      </c>
      <c r="C602" t="s">
        <v>1534</v>
      </c>
      <c r="D602" t="s">
        <v>1535</v>
      </c>
      <c r="E602" t="s">
        <v>1536</v>
      </c>
      <c r="F602" t="s">
        <v>31</v>
      </c>
      <c r="G602" s="6">
        <v>119274.25</v>
      </c>
      <c r="H602" s="6">
        <v>15</v>
      </c>
      <c r="I602" s="6">
        <v>17891.14</v>
      </c>
      <c r="J602" s="6">
        <v>667.47</v>
      </c>
      <c r="K602" s="6">
        <v>200</v>
      </c>
      <c r="L602" s="6">
        <v>102250.58</v>
      </c>
      <c r="M602" s="6">
        <v>-120142</v>
      </c>
      <c r="N602" s="6">
        <v>-120142</v>
      </c>
      <c r="O602" s="6">
        <v>-102250.81830325053</v>
      </c>
      <c r="P602" s="6">
        <v>0.14000000000000001</v>
      </c>
      <c r="Q602" s="6">
        <v>17891</v>
      </c>
      <c r="R602" t="s">
        <v>224</v>
      </c>
      <c r="S602" s="7">
        <v>45546.658888888902</v>
      </c>
      <c r="T602" t="s">
        <v>38</v>
      </c>
    </row>
    <row r="603" spans="1:20" x14ac:dyDescent="0.3">
      <c r="A603" t="s">
        <v>21</v>
      </c>
      <c r="B603" t="s">
        <v>1537</v>
      </c>
      <c r="C603" t="s">
        <v>1537</v>
      </c>
      <c r="D603" t="s">
        <v>1538</v>
      </c>
      <c r="E603" t="s">
        <v>1539</v>
      </c>
      <c r="F603" t="s">
        <v>31</v>
      </c>
      <c r="G603" s="6">
        <v>15420.96</v>
      </c>
      <c r="H603" s="6">
        <v>15</v>
      </c>
      <c r="I603" s="6">
        <v>2313.14</v>
      </c>
      <c r="J603" s="6">
        <v>303.98</v>
      </c>
      <c r="K603" s="6">
        <v>200</v>
      </c>
      <c r="L603" s="6">
        <v>13611.8</v>
      </c>
      <c r="M603" s="6">
        <v>-15925</v>
      </c>
      <c r="N603" s="6">
        <v>-15925</v>
      </c>
      <c r="O603" s="6">
        <v>-13611.851284840006</v>
      </c>
      <c r="P603" s="6">
        <v>0.14000000000000001</v>
      </c>
      <c r="Q603" s="6">
        <v>2313</v>
      </c>
      <c r="R603" t="s">
        <v>224</v>
      </c>
      <c r="S603" s="7">
        <v>45541.461759259299</v>
      </c>
      <c r="T603" t="s">
        <v>38</v>
      </c>
    </row>
    <row r="604" spans="1:20" x14ac:dyDescent="0.3">
      <c r="A604" t="s">
        <v>21</v>
      </c>
      <c r="B604" t="s">
        <v>1540</v>
      </c>
      <c r="C604" t="s">
        <v>1540</v>
      </c>
      <c r="D604" t="s">
        <v>1541</v>
      </c>
      <c r="E604" t="s">
        <v>1542</v>
      </c>
      <c r="F604" t="s">
        <v>31</v>
      </c>
      <c r="G604" s="6">
        <v>27910</v>
      </c>
      <c r="H604" s="6">
        <v>15</v>
      </c>
      <c r="I604" s="6">
        <v>4186.5</v>
      </c>
      <c r="J604" s="6">
        <v>347.69</v>
      </c>
      <c r="K604" s="6">
        <v>100</v>
      </c>
      <c r="L604" s="6">
        <v>24171.19</v>
      </c>
      <c r="M604" s="6">
        <v>-28358</v>
      </c>
      <c r="N604" s="6">
        <v>-28358</v>
      </c>
      <c r="O604" s="6">
        <v>-24171.454234107223</v>
      </c>
      <c r="P604" s="6">
        <v>-0.5</v>
      </c>
      <c r="Q604" s="6">
        <v>4187</v>
      </c>
      <c r="R604" t="s">
        <v>224</v>
      </c>
      <c r="S604" s="7">
        <v>45541.461759259299</v>
      </c>
      <c r="T604" t="s">
        <v>38</v>
      </c>
    </row>
    <row r="605" spans="1:20" x14ac:dyDescent="0.3">
      <c r="A605" t="s">
        <v>21</v>
      </c>
      <c r="B605" t="s">
        <v>1543</v>
      </c>
      <c r="C605" t="s">
        <v>1543</v>
      </c>
      <c r="D605" t="s">
        <v>1541</v>
      </c>
      <c r="E605" t="s">
        <v>1544</v>
      </c>
      <c r="F605" t="s">
        <v>31</v>
      </c>
      <c r="G605" s="6">
        <v>30211.84</v>
      </c>
      <c r="H605" s="6">
        <v>15</v>
      </c>
      <c r="I605" s="6">
        <v>4531.78</v>
      </c>
      <c r="J605" s="6">
        <v>355.74</v>
      </c>
      <c r="K605" s="6">
        <v>200</v>
      </c>
      <c r="L605" s="6">
        <v>26235.8</v>
      </c>
      <c r="M605" s="6">
        <v>-30768</v>
      </c>
      <c r="N605" s="6">
        <v>-30768</v>
      </c>
      <c r="O605" s="6">
        <v>-26236.158137884097</v>
      </c>
      <c r="P605" s="6">
        <v>-0.22</v>
      </c>
      <c r="Q605" s="6">
        <v>4532</v>
      </c>
      <c r="R605" t="s">
        <v>224</v>
      </c>
      <c r="S605" s="7">
        <v>45541.461759259299</v>
      </c>
      <c r="T605" t="s">
        <v>38</v>
      </c>
    </row>
    <row r="606" spans="1:20" x14ac:dyDescent="0.3">
      <c r="A606" t="s">
        <v>21</v>
      </c>
      <c r="B606" t="s">
        <v>1545</v>
      </c>
      <c r="C606" t="s">
        <v>1545</v>
      </c>
      <c r="D606" t="s">
        <v>226</v>
      </c>
      <c r="E606" t="s">
        <v>1546</v>
      </c>
      <c r="F606" t="s">
        <v>31</v>
      </c>
      <c r="G606" s="6">
        <v>36911.78</v>
      </c>
      <c r="H606" s="6">
        <v>15</v>
      </c>
      <c r="I606" s="6">
        <v>5536.77</v>
      </c>
      <c r="J606" s="6">
        <v>379.19</v>
      </c>
      <c r="K606" s="6">
        <v>192.88</v>
      </c>
      <c r="L606" s="6">
        <v>31947.08</v>
      </c>
      <c r="M606" s="6">
        <v>-37484</v>
      </c>
      <c r="N606" s="6">
        <v>-37484</v>
      </c>
      <c r="O606" s="6">
        <v>-31947.207843377881</v>
      </c>
      <c r="P606" s="6">
        <v>-0.23</v>
      </c>
      <c r="Q606" s="6">
        <v>5537</v>
      </c>
      <c r="R606" t="s">
        <v>1547</v>
      </c>
      <c r="S606" s="7">
        <v>45526.392615740697</v>
      </c>
      <c r="T606" t="s">
        <v>38</v>
      </c>
    </row>
    <row r="607" spans="1:20" x14ac:dyDescent="0.3">
      <c r="A607" t="s">
        <v>21</v>
      </c>
      <c r="B607" t="s">
        <v>1548</v>
      </c>
      <c r="C607" t="s">
        <v>1549</v>
      </c>
      <c r="D607" t="s">
        <v>1550</v>
      </c>
      <c r="E607" t="s">
        <v>1551</v>
      </c>
      <c r="F607" t="s">
        <v>31</v>
      </c>
      <c r="G607" s="6">
        <v>1020821.92</v>
      </c>
      <c r="H607" s="6">
        <v>15</v>
      </c>
      <c r="I607" s="6">
        <v>153123.29</v>
      </c>
      <c r="J607" s="6">
        <v>3922.88</v>
      </c>
      <c r="K607" s="6">
        <v>0</v>
      </c>
      <c r="L607" s="6">
        <v>871621.51</v>
      </c>
      <c r="M607" s="6">
        <v>-8714</v>
      </c>
      <c r="N607" s="6">
        <v>-8714</v>
      </c>
      <c r="O607" s="6">
        <v>-7411.9037619317514</v>
      </c>
      <c r="P607" s="6">
        <v>151821.07999999999</v>
      </c>
      <c r="Q607" s="6">
        <v>1302.21000000002</v>
      </c>
      <c r="R607" t="s">
        <v>1552</v>
      </c>
      <c r="S607" s="7">
        <v>45657.942245370403</v>
      </c>
      <c r="T607" t="s">
        <v>27</v>
      </c>
    </row>
    <row r="608" spans="1:20" x14ac:dyDescent="0.3">
      <c r="A608" t="s">
        <v>21</v>
      </c>
      <c r="B608" t="s">
        <v>1553</v>
      </c>
      <c r="C608" t="s">
        <v>1553</v>
      </c>
      <c r="D608" t="s">
        <v>1554</v>
      </c>
      <c r="E608" t="s">
        <v>1555</v>
      </c>
      <c r="F608" t="s">
        <v>31</v>
      </c>
      <c r="G608" s="6">
        <v>348813.77</v>
      </c>
      <c r="H608" s="6">
        <v>15</v>
      </c>
      <c r="I608" s="6">
        <v>52322.07</v>
      </c>
      <c r="J608" s="6">
        <v>1720.85</v>
      </c>
      <c r="K608" s="6">
        <v>0</v>
      </c>
      <c r="L608" s="6">
        <v>298212.55</v>
      </c>
      <c r="M608" s="6">
        <v>-350535</v>
      </c>
      <c r="N608" s="6">
        <v>-350535</v>
      </c>
      <c r="O608" s="6">
        <v>-298212.87327982043</v>
      </c>
      <c r="P608" s="6">
        <v>7.0000000000000007E-2</v>
      </c>
      <c r="Q608" s="6">
        <v>52322</v>
      </c>
      <c r="R608" t="s">
        <v>1556</v>
      </c>
      <c r="S608" s="7">
        <v>45666.404861111099</v>
      </c>
      <c r="T608" t="s">
        <v>27</v>
      </c>
    </row>
    <row r="609" spans="1:20" x14ac:dyDescent="0.3">
      <c r="A609" t="s">
        <v>21</v>
      </c>
      <c r="B609" t="s">
        <v>1557</v>
      </c>
      <c r="C609" t="s">
        <v>1557</v>
      </c>
      <c r="D609" t="s">
        <v>1554</v>
      </c>
      <c r="E609" t="s">
        <v>1558</v>
      </c>
      <c r="F609" t="s">
        <v>31</v>
      </c>
      <c r="G609" s="6">
        <v>64500</v>
      </c>
      <c r="H609" s="6">
        <v>15</v>
      </c>
      <c r="I609" s="6">
        <v>9675</v>
      </c>
      <c r="J609" s="6">
        <v>225.75</v>
      </c>
      <c r="K609" s="6">
        <v>0</v>
      </c>
      <c r="L609" s="6">
        <v>55050.75</v>
      </c>
      <c r="M609" s="6">
        <v>-64726</v>
      </c>
      <c r="N609" s="6">
        <v>-64726</v>
      </c>
      <c r="O609" s="6">
        <v>-55050.96263079223</v>
      </c>
      <c r="P609" s="6">
        <v>0</v>
      </c>
      <c r="Q609" s="6">
        <v>9675</v>
      </c>
      <c r="R609" t="s">
        <v>1556</v>
      </c>
      <c r="S609" s="7">
        <v>45666.404861111099</v>
      </c>
      <c r="T609" t="s">
        <v>147</v>
      </c>
    </row>
    <row r="610" spans="1:20" x14ac:dyDescent="0.3">
      <c r="A610" t="s">
        <v>21</v>
      </c>
      <c r="B610" t="s">
        <v>1559</v>
      </c>
      <c r="C610" t="s">
        <v>1559</v>
      </c>
      <c r="D610" t="s">
        <v>1554</v>
      </c>
      <c r="E610" t="s">
        <v>1558</v>
      </c>
      <c r="F610" t="s">
        <v>31</v>
      </c>
      <c r="G610" s="6">
        <v>72468</v>
      </c>
      <c r="H610" s="6">
        <v>15</v>
      </c>
      <c r="I610" s="6">
        <v>10870.2</v>
      </c>
      <c r="J610" s="6">
        <v>253.64</v>
      </c>
      <c r="K610" s="6">
        <v>0</v>
      </c>
      <c r="L610" s="6">
        <v>61851.44</v>
      </c>
      <c r="M610" s="6">
        <v>-72722</v>
      </c>
      <c r="N610" s="6">
        <v>-72722</v>
      </c>
      <c r="O610" s="6">
        <v>-61851.746188342287</v>
      </c>
      <c r="P610" s="6">
        <v>0.2</v>
      </c>
      <c r="Q610" s="6">
        <v>10870</v>
      </c>
      <c r="R610" t="s">
        <v>1556</v>
      </c>
      <c r="S610" s="7">
        <v>45666.404861111099</v>
      </c>
      <c r="T610" t="s">
        <v>33</v>
      </c>
    </row>
    <row r="611" spans="1:20" x14ac:dyDescent="0.3">
      <c r="A611" t="s">
        <v>21</v>
      </c>
      <c r="B611" t="s">
        <v>1560</v>
      </c>
      <c r="C611" t="s">
        <v>1560</v>
      </c>
      <c r="D611" t="s">
        <v>1554</v>
      </c>
      <c r="E611" t="s">
        <v>1558</v>
      </c>
      <c r="F611" t="s">
        <v>31</v>
      </c>
      <c r="G611" s="6">
        <v>207360</v>
      </c>
      <c r="H611" s="6">
        <v>15</v>
      </c>
      <c r="I611" s="6">
        <v>31104</v>
      </c>
      <c r="J611" s="6">
        <v>725.76</v>
      </c>
      <c r="K611" s="6">
        <v>0</v>
      </c>
      <c r="L611" s="6">
        <v>176981.76000000001</v>
      </c>
      <c r="M611" s="6">
        <v>-208086</v>
      </c>
      <c r="N611" s="6">
        <v>-208086</v>
      </c>
      <c r="O611" s="6">
        <v>-176981.96412556054</v>
      </c>
      <c r="P611" s="6">
        <v>0</v>
      </c>
      <c r="Q611" s="6">
        <v>31104</v>
      </c>
      <c r="R611" t="s">
        <v>1556</v>
      </c>
      <c r="S611" s="7">
        <v>45666.404861111099</v>
      </c>
      <c r="T611" t="s">
        <v>77</v>
      </c>
    </row>
    <row r="612" spans="1:20" x14ac:dyDescent="0.3">
      <c r="A612" t="s">
        <v>21</v>
      </c>
      <c r="B612" t="s">
        <v>1561</v>
      </c>
      <c r="C612" t="s">
        <v>1561</v>
      </c>
      <c r="D612" t="s">
        <v>1554</v>
      </c>
      <c r="E612" t="s">
        <v>1558</v>
      </c>
      <c r="F612" t="s">
        <v>31</v>
      </c>
      <c r="G612" s="6">
        <v>17671.5</v>
      </c>
      <c r="H612" s="6">
        <v>15</v>
      </c>
      <c r="I612" s="6">
        <v>2650.73</v>
      </c>
      <c r="J612" s="6">
        <v>61.85</v>
      </c>
      <c r="K612" s="6">
        <v>0</v>
      </c>
      <c r="L612" s="6">
        <v>15082.62</v>
      </c>
      <c r="M612" s="6">
        <v>-17733</v>
      </c>
      <c r="N612" s="6">
        <v>-17733</v>
      </c>
      <c r="O612" s="6">
        <v>-15082.322316990303</v>
      </c>
      <c r="P612" s="6">
        <v>-0.27</v>
      </c>
      <c r="Q612" s="6">
        <v>2651</v>
      </c>
      <c r="R612" t="s">
        <v>1556</v>
      </c>
      <c r="S612" s="7">
        <v>45666.404861111099</v>
      </c>
      <c r="T612" t="s">
        <v>122</v>
      </c>
    </row>
    <row r="613" spans="1:20" x14ac:dyDescent="0.3">
      <c r="A613" t="s">
        <v>21</v>
      </c>
      <c r="B613" t="s">
        <v>1562</v>
      </c>
      <c r="C613" t="s">
        <v>1562</v>
      </c>
      <c r="D613" t="s">
        <v>1554</v>
      </c>
      <c r="E613" t="s">
        <v>1558</v>
      </c>
      <c r="F613" t="s">
        <v>31</v>
      </c>
      <c r="G613" s="6">
        <v>8660.52</v>
      </c>
      <c r="H613" s="6">
        <v>15</v>
      </c>
      <c r="I613" s="6">
        <v>1299.08</v>
      </c>
      <c r="J613" s="6">
        <v>30.31</v>
      </c>
      <c r="K613" s="6">
        <v>0</v>
      </c>
      <c r="L613" s="6">
        <v>7391.75</v>
      </c>
      <c r="M613" s="6">
        <v>-8691</v>
      </c>
      <c r="N613" s="6">
        <v>-8691</v>
      </c>
      <c r="O613" s="6">
        <v>-7391.8945888942708</v>
      </c>
      <c r="P613" s="6">
        <v>0.08</v>
      </c>
      <c r="Q613" s="6">
        <v>1299</v>
      </c>
      <c r="R613" t="s">
        <v>1556</v>
      </c>
      <c r="S613" s="7">
        <v>45666.404861111099</v>
      </c>
      <c r="T613" t="s">
        <v>230</v>
      </c>
    </row>
    <row r="614" spans="1:20" x14ac:dyDescent="0.3">
      <c r="A614" t="s">
        <v>21</v>
      </c>
      <c r="B614" t="s">
        <v>1563</v>
      </c>
      <c r="C614" t="s">
        <v>1563</v>
      </c>
      <c r="D614" t="s">
        <v>1554</v>
      </c>
      <c r="E614" t="s">
        <v>1558</v>
      </c>
      <c r="F614" t="s">
        <v>31</v>
      </c>
      <c r="G614" s="6">
        <v>17879.400000000001</v>
      </c>
      <c r="H614" s="6">
        <v>15</v>
      </c>
      <c r="I614" s="6">
        <v>2681.91</v>
      </c>
      <c r="J614" s="6">
        <v>62.58</v>
      </c>
      <c r="K614" s="6">
        <v>0</v>
      </c>
      <c r="L614" s="6">
        <v>15260.07</v>
      </c>
      <c r="M614" s="6">
        <v>-17942</v>
      </c>
      <c r="N614" s="6">
        <v>-17942</v>
      </c>
      <c r="O614" s="6">
        <v>-15260.087010463729</v>
      </c>
      <c r="P614" s="6">
        <v>-0.09</v>
      </c>
      <c r="Q614" s="6">
        <v>2682</v>
      </c>
      <c r="R614" t="s">
        <v>1556</v>
      </c>
      <c r="S614" s="7">
        <v>45666.404861111099</v>
      </c>
      <c r="T614" t="s">
        <v>49</v>
      </c>
    </row>
    <row r="615" spans="1:20" x14ac:dyDescent="0.3">
      <c r="A615" t="s">
        <v>21</v>
      </c>
      <c r="B615" t="s">
        <v>1564</v>
      </c>
      <c r="C615" t="s">
        <v>1564</v>
      </c>
      <c r="D615" t="s">
        <v>1554</v>
      </c>
      <c r="E615" t="s">
        <v>1558</v>
      </c>
      <c r="F615" t="s">
        <v>31</v>
      </c>
      <c r="G615" s="6">
        <v>23760</v>
      </c>
      <c r="H615" s="6">
        <v>15</v>
      </c>
      <c r="I615" s="6">
        <v>3564</v>
      </c>
      <c r="J615" s="6">
        <v>83.16</v>
      </c>
      <c r="K615" s="6">
        <v>0</v>
      </c>
      <c r="L615" s="6">
        <v>20279.16</v>
      </c>
      <c r="M615" s="6">
        <v>-23843</v>
      </c>
      <c r="N615" s="6">
        <v>-23843</v>
      </c>
      <c r="O615" s="6">
        <v>-20279.023916292976</v>
      </c>
      <c r="P615" s="6">
        <v>0</v>
      </c>
      <c r="Q615" s="6">
        <v>3564</v>
      </c>
      <c r="R615" t="s">
        <v>1556</v>
      </c>
      <c r="S615" s="7">
        <v>45666.404861111099</v>
      </c>
      <c r="T615" t="s">
        <v>825</v>
      </c>
    </row>
    <row r="616" spans="1:20" x14ac:dyDescent="0.3">
      <c r="A616" t="s">
        <v>21</v>
      </c>
      <c r="B616" t="s">
        <v>1565</v>
      </c>
      <c r="C616" t="s">
        <v>1565</v>
      </c>
      <c r="D616" t="s">
        <v>1566</v>
      </c>
      <c r="E616" t="s">
        <v>1567</v>
      </c>
      <c r="F616" t="s">
        <v>31</v>
      </c>
      <c r="G616" s="6">
        <v>14850</v>
      </c>
      <c r="H616" s="6">
        <v>15</v>
      </c>
      <c r="I616" s="6">
        <v>2227.5</v>
      </c>
      <c r="J616" s="6">
        <v>301.98</v>
      </c>
      <c r="K616" s="6">
        <v>100</v>
      </c>
      <c r="L616" s="6">
        <v>13024.48</v>
      </c>
      <c r="M616" s="6">
        <v>-2482</v>
      </c>
      <c r="N616" s="6">
        <v>-2482</v>
      </c>
      <c r="O616" s="6">
        <v>-2119.5123098771437</v>
      </c>
      <c r="P616" s="6">
        <v>1864.51</v>
      </c>
      <c r="Q616" s="6">
        <v>362.99</v>
      </c>
      <c r="R616" t="s">
        <v>224</v>
      </c>
      <c r="S616" s="7">
        <v>45541.461759259299</v>
      </c>
      <c r="T616" t="s">
        <v>282</v>
      </c>
    </row>
    <row r="617" spans="1:20" x14ac:dyDescent="0.3">
      <c r="A617" t="s">
        <v>21</v>
      </c>
      <c r="B617" t="s">
        <v>1568</v>
      </c>
      <c r="C617" t="s">
        <v>1568</v>
      </c>
      <c r="D617" t="s">
        <v>1569</v>
      </c>
      <c r="E617" t="s">
        <v>1570</v>
      </c>
      <c r="F617" t="s">
        <v>31</v>
      </c>
      <c r="G617" s="6">
        <v>6948788</v>
      </c>
      <c r="H617" s="6">
        <v>15</v>
      </c>
      <c r="I617" s="6">
        <v>1042318.2</v>
      </c>
      <c r="J617" s="6">
        <v>24820.76</v>
      </c>
      <c r="K617" s="6">
        <v>0</v>
      </c>
      <c r="L617" s="6">
        <v>5931290.5599999996</v>
      </c>
      <c r="M617" s="6">
        <v>-1394721</v>
      </c>
      <c r="N617" s="6">
        <v>-1394721</v>
      </c>
      <c r="O617" s="6">
        <v>-1186257.4723985174</v>
      </c>
      <c r="P617" s="6">
        <v>833854.92</v>
      </c>
      <c r="Q617" s="6">
        <v>208463.28</v>
      </c>
      <c r="R617" t="s">
        <v>1556</v>
      </c>
      <c r="S617" s="7">
        <v>45705.662268518499</v>
      </c>
      <c r="T617" t="s">
        <v>27</v>
      </c>
    </row>
    <row r="618" spans="1:20" x14ac:dyDescent="0.3">
      <c r="A618" t="s">
        <v>21</v>
      </c>
      <c r="B618" t="s">
        <v>1571</v>
      </c>
      <c r="C618" t="s">
        <v>1571</v>
      </c>
      <c r="D618" t="s">
        <v>1572</v>
      </c>
      <c r="E618" t="s">
        <v>1573</v>
      </c>
      <c r="F618" t="s">
        <v>31</v>
      </c>
      <c r="G618" s="6">
        <v>309312.19</v>
      </c>
      <c r="H618" s="6">
        <v>15</v>
      </c>
      <c r="I618" s="6">
        <v>46396.83</v>
      </c>
      <c r="J618" s="6">
        <v>1582.59</v>
      </c>
      <c r="K618" s="6">
        <v>0</v>
      </c>
      <c r="L618" s="6">
        <v>264497.95</v>
      </c>
      <c r="M618" s="6">
        <v>-72126</v>
      </c>
      <c r="N618" s="6">
        <v>-72126</v>
      </c>
      <c r="O618" s="6">
        <v>-61362.172570732771</v>
      </c>
      <c r="P618" s="6">
        <v>35637.94</v>
      </c>
      <c r="Q618" s="6">
        <v>10758.89</v>
      </c>
      <c r="R618" t="s">
        <v>1556</v>
      </c>
      <c r="S618" s="7">
        <v>45705.662268518499</v>
      </c>
      <c r="T618" t="s">
        <v>147</v>
      </c>
    </row>
    <row r="619" spans="1:20" x14ac:dyDescent="0.3">
      <c r="A619" t="s">
        <v>21</v>
      </c>
      <c r="B619" t="s">
        <v>1574</v>
      </c>
      <c r="C619" t="s">
        <v>1574</v>
      </c>
      <c r="D619" t="s">
        <v>1575</v>
      </c>
      <c r="E619" t="s">
        <v>1576</v>
      </c>
      <c r="F619" t="s">
        <v>31</v>
      </c>
      <c r="G619" s="6">
        <v>40525</v>
      </c>
      <c r="H619" s="6">
        <v>15</v>
      </c>
      <c r="I619" s="6">
        <v>6078.75</v>
      </c>
      <c r="J619" s="6">
        <v>491.85</v>
      </c>
      <c r="K619" s="6">
        <v>0</v>
      </c>
      <c r="L619" s="6">
        <v>34938.1</v>
      </c>
      <c r="M619" s="6">
        <v>-11247</v>
      </c>
      <c r="N619" s="6">
        <v>-11247</v>
      </c>
      <c r="O619" s="6">
        <v>-9580.1801137825059</v>
      </c>
      <c r="P619" s="6">
        <v>5152.71</v>
      </c>
      <c r="Q619" s="6">
        <v>926.04</v>
      </c>
      <c r="R619" t="s">
        <v>224</v>
      </c>
      <c r="S619" s="7">
        <v>45562.487731481502</v>
      </c>
      <c r="T619" t="s">
        <v>98</v>
      </c>
    </row>
    <row r="620" spans="1:20" x14ac:dyDescent="0.3">
      <c r="A620" t="s">
        <v>21</v>
      </c>
      <c r="B620" t="s">
        <v>1577</v>
      </c>
      <c r="C620" t="s">
        <v>1577</v>
      </c>
      <c r="D620" t="s">
        <v>1578</v>
      </c>
      <c r="E620" t="s">
        <v>1579</v>
      </c>
      <c r="F620" t="s">
        <v>31</v>
      </c>
      <c r="G620" s="6">
        <v>17753.810000000001</v>
      </c>
      <c r="H620" s="6">
        <v>15</v>
      </c>
      <c r="I620" s="6">
        <v>2663.07</v>
      </c>
      <c r="J620" s="6">
        <v>312.14</v>
      </c>
      <c r="K620" s="6">
        <v>100</v>
      </c>
      <c r="L620" s="6">
        <v>15502.88</v>
      </c>
      <c r="M620" s="6">
        <v>-4500</v>
      </c>
      <c r="N620" s="6">
        <v>-4500</v>
      </c>
      <c r="O620" s="6">
        <v>-3840.3144344226425</v>
      </c>
      <c r="P620" s="6">
        <v>2003.47</v>
      </c>
      <c r="Q620" s="6">
        <v>659.6</v>
      </c>
      <c r="R620" t="s">
        <v>224</v>
      </c>
      <c r="S620" s="7">
        <v>45541.461759259299</v>
      </c>
      <c r="T620" t="s">
        <v>38</v>
      </c>
    </row>
    <row r="621" spans="1:20" x14ac:dyDescent="0.3">
      <c r="A621" t="s">
        <v>21</v>
      </c>
      <c r="B621" t="s">
        <v>1580</v>
      </c>
      <c r="C621" t="s">
        <v>1580</v>
      </c>
      <c r="D621" t="s">
        <v>352</v>
      </c>
      <c r="E621" t="s">
        <v>1581</v>
      </c>
      <c r="F621" t="s">
        <v>31</v>
      </c>
      <c r="G621" s="6">
        <v>545563.5</v>
      </c>
      <c r="H621" s="6">
        <v>15</v>
      </c>
      <c r="I621" s="6">
        <v>81834.53</v>
      </c>
      <c r="J621" s="6">
        <v>1909.46</v>
      </c>
      <c r="K621" s="6">
        <v>0</v>
      </c>
      <c r="L621" s="6">
        <v>465638.43</v>
      </c>
      <c r="M621" s="6">
        <v>-547473</v>
      </c>
      <c r="N621" s="6">
        <v>-547473</v>
      </c>
      <c r="O621" s="6">
        <v>-465638.46402092627</v>
      </c>
      <c r="P621" s="6">
        <v>81834.080000000002</v>
      </c>
      <c r="Q621" s="6">
        <v>0.45000000001164198</v>
      </c>
      <c r="R621" t="s">
        <v>1582</v>
      </c>
      <c r="S621" s="7">
        <v>45588.610972222203</v>
      </c>
      <c r="T621" t="s">
        <v>54</v>
      </c>
    </row>
    <row r="622" spans="1:20" x14ac:dyDescent="0.3">
      <c r="A622" t="s">
        <v>21</v>
      </c>
      <c r="B622" t="s">
        <v>1583</v>
      </c>
      <c r="C622" t="s">
        <v>1583</v>
      </c>
      <c r="D622" t="s">
        <v>1584</v>
      </c>
      <c r="E622" t="s">
        <v>1585</v>
      </c>
      <c r="F622" t="s">
        <v>31</v>
      </c>
      <c r="G622" s="6">
        <v>14025</v>
      </c>
      <c r="H622" s="6">
        <v>15</v>
      </c>
      <c r="I622" s="6">
        <v>2103.75</v>
      </c>
      <c r="J622" s="6">
        <v>399.09</v>
      </c>
      <c r="K622" s="6">
        <v>50</v>
      </c>
      <c r="L622" s="6">
        <v>12370.34</v>
      </c>
      <c r="M622" s="6">
        <v>-14474</v>
      </c>
      <c r="N622" s="6">
        <v>-14474</v>
      </c>
      <c r="O622" s="6">
        <v>-12370.263081133253</v>
      </c>
      <c r="P622" s="6">
        <v>-0.25</v>
      </c>
      <c r="Q622" s="6">
        <v>2104</v>
      </c>
      <c r="R622" t="s">
        <v>1586</v>
      </c>
      <c r="S622" s="7">
        <v>45574.598379629599</v>
      </c>
      <c r="T622" t="s">
        <v>38</v>
      </c>
    </row>
    <row r="623" spans="1:20" x14ac:dyDescent="0.3">
      <c r="A623" t="s">
        <v>21</v>
      </c>
      <c r="B623" t="s">
        <v>1587</v>
      </c>
      <c r="C623" t="s">
        <v>1587</v>
      </c>
      <c r="D623" t="s">
        <v>1588</v>
      </c>
      <c r="E623" t="s">
        <v>1589</v>
      </c>
      <c r="F623" t="s">
        <v>31</v>
      </c>
      <c r="G623" s="6">
        <v>24400</v>
      </c>
      <c r="H623" s="6">
        <v>15</v>
      </c>
      <c r="I623" s="6">
        <v>3660</v>
      </c>
      <c r="J623" s="6">
        <v>335.41</v>
      </c>
      <c r="K623" s="6">
        <v>200</v>
      </c>
      <c r="L623" s="6">
        <v>21275.41</v>
      </c>
      <c r="M623" s="6">
        <v>-24935</v>
      </c>
      <c r="N623" s="6">
        <v>-24935</v>
      </c>
      <c r="O623" s="6">
        <v>-21275.060179479704</v>
      </c>
      <c r="P623" s="6">
        <v>0</v>
      </c>
      <c r="Q623" s="6">
        <v>3660</v>
      </c>
      <c r="R623" t="s">
        <v>1586</v>
      </c>
      <c r="S623" s="7">
        <v>45574.598379629599</v>
      </c>
      <c r="T623" t="s">
        <v>282</v>
      </c>
    </row>
    <row r="624" spans="1:20" x14ac:dyDescent="0.3">
      <c r="A624" t="s">
        <v>21</v>
      </c>
      <c r="B624" t="s">
        <v>1590</v>
      </c>
      <c r="C624" t="s">
        <v>1590</v>
      </c>
      <c r="D624" t="s">
        <v>1591</v>
      </c>
      <c r="E624" t="s">
        <v>1592</v>
      </c>
      <c r="F624" t="s">
        <v>31</v>
      </c>
      <c r="G624" s="6">
        <v>1229360</v>
      </c>
      <c r="H624" s="6">
        <v>15</v>
      </c>
      <c r="I624" s="6">
        <v>184404</v>
      </c>
      <c r="J624" s="6">
        <v>4652.76</v>
      </c>
      <c r="K624" s="6">
        <v>0</v>
      </c>
      <c r="L624" s="6">
        <v>1049608.76</v>
      </c>
      <c r="M624" s="6">
        <v>-411337</v>
      </c>
      <c r="N624" s="6">
        <v>-411337</v>
      </c>
      <c r="O624" s="6">
        <v>-349869.08766820206</v>
      </c>
      <c r="P624" s="6">
        <v>122936.11</v>
      </c>
      <c r="Q624" s="6">
        <v>61467.89</v>
      </c>
      <c r="R624" t="s">
        <v>1586</v>
      </c>
      <c r="S624" s="7">
        <v>45674.346516203703</v>
      </c>
      <c r="T624" t="s">
        <v>1110</v>
      </c>
    </row>
    <row r="625" spans="1:20" x14ac:dyDescent="0.3">
      <c r="A625" t="s">
        <v>21</v>
      </c>
      <c r="B625" t="s">
        <v>1593</v>
      </c>
      <c r="C625" t="s">
        <v>1593</v>
      </c>
      <c r="D625" t="s">
        <v>1594</v>
      </c>
      <c r="E625" t="s">
        <v>1595</v>
      </c>
      <c r="F625" t="s">
        <v>31</v>
      </c>
      <c r="G625" s="6">
        <v>616000</v>
      </c>
      <c r="H625" s="6">
        <v>15</v>
      </c>
      <c r="I625" s="6">
        <v>92400</v>
      </c>
      <c r="J625" s="6">
        <v>2506</v>
      </c>
      <c r="K625" s="6">
        <v>0</v>
      </c>
      <c r="L625" s="6">
        <v>526106</v>
      </c>
      <c r="M625" s="6">
        <v>-102981</v>
      </c>
      <c r="N625" s="6">
        <v>-102981</v>
      </c>
      <c r="O625" s="6">
        <v>-87596.437198669053</v>
      </c>
      <c r="P625" s="6">
        <v>77015.45</v>
      </c>
      <c r="Q625" s="6">
        <v>15384.55</v>
      </c>
      <c r="R625" t="s">
        <v>1586</v>
      </c>
      <c r="S625" s="7">
        <v>45594.380891203698</v>
      </c>
      <c r="T625" t="s">
        <v>1110</v>
      </c>
    </row>
    <row r="626" spans="1:20" x14ac:dyDescent="0.3">
      <c r="A626" t="s">
        <v>21</v>
      </c>
      <c r="B626" t="s">
        <v>1596</v>
      </c>
      <c r="C626" t="s">
        <v>1596</v>
      </c>
      <c r="D626" t="s">
        <v>1597</v>
      </c>
      <c r="E626" t="s">
        <v>1598</v>
      </c>
      <c r="F626" t="s">
        <v>31</v>
      </c>
      <c r="G626" s="6">
        <v>222212.59</v>
      </c>
      <c r="H626" s="6">
        <v>15</v>
      </c>
      <c r="I626" s="6">
        <v>33331.89</v>
      </c>
      <c r="J626" s="6">
        <v>1127.74</v>
      </c>
      <c r="K626" s="6">
        <v>0</v>
      </c>
      <c r="L626" s="6">
        <v>190008.44</v>
      </c>
      <c r="M626" s="6">
        <v>-223340</v>
      </c>
      <c r="N626" s="6">
        <v>-223340</v>
      </c>
      <c r="O626" s="6">
        <v>-190008.15925005573</v>
      </c>
      <c r="P626" s="6">
        <v>-0.11</v>
      </c>
      <c r="Q626" s="6">
        <v>33332</v>
      </c>
      <c r="R626" t="s">
        <v>1586</v>
      </c>
      <c r="S626" s="7">
        <v>45609.353356481501</v>
      </c>
      <c r="T626" t="s">
        <v>1110</v>
      </c>
    </row>
    <row r="627" spans="1:20" x14ac:dyDescent="0.3">
      <c r="A627" t="s">
        <v>21</v>
      </c>
      <c r="B627" t="s">
        <v>1599</v>
      </c>
      <c r="C627" t="s">
        <v>1599</v>
      </c>
      <c r="D627" t="s">
        <v>1600</v>
      </c>
      <c r="E627" t="s">
        <v>1601</v>
      </c>
      <c r="F627" t="s">
        <v>31</v>
      </c>
      <c r="G627" s="6">
        <v>82280</v>
      </c>
      <c r="H627" s="6">
        <v>15</v>
      </c>
      <c r="I627" s="6">
        <v>12342</v>
      </c>
      <c r="J627" s="6">
        <v>637.98</v>
      </c>
      <c r="K627" s="6">
        <v>0</v>
      </c>
      <c r="L627" s="6">
        <v>70575.98</v>
      </c>
      <c r="M627" s="6">
        <v>-82918</v>
      </c>
      <c r="N627" s="6">
        <v>-82918</v>
      </c>
      <c r="O627" s="6">
        <v>-70575.997023082324</v>
      </c>
      <c r="P627" s="6">
        <v>0</v>
      </c>
      <c r="Q627" s="6">
        <v>12342</v>
      </c>
      <c r="R627" t="s">
        <v>1586</v>
      </c>
      <c r="S627" s="7">
        <v>45595.333761574097</v>
      </c>
      <c r="T627" t="s">
        <v>1110</v>
      </c>
    </row>
    <row r="628" spans="1:20" x14ac:dyDescent="0.3">
      <c r="A628" t="s">
        <v>21</v>
      </c>
      <c r="B628" t="s">
        <v>1602</v>
      </c>
      <c r="C628" t="s">
        <v>1602</v>
      </c>
      <c r="D628" t="s">
        <v>1603</v>
      </c>
      <c r="E628" t="s">
        <v>1604</v>
      </c>
      <c r="F628" t="s">
        <v>31</v>
      </c>
      <c r="G628" s="6">
        <v>228000</v>
      </c>
      <c r="H628" s="6">
        <v>15</v>
      </c>
      <c r="I628" s="6">
        <v>34200</v>
      </c>
      <c r="J628" s="6">
        <v>1148</v>
      </c>
      <c r="K628" s="6">
        <v>0</v>
      </c>
      <c r="L628" s="6">
        <v>194948</v>
      </c>
      <c r="M628" s="6">
        <v>-15152</v>
      </c>
      <c r="N628" s="6">
        <v>-15152</v>
      </c>
      <c r="O628" s="6">
        <v>-12890.586415766229</v>
      </c>
      <c r="P628" s="6">
        <v>31935.14</v>
      </c>
      <c r="Q628" s="6">
        <v>2264.86</v>
      </c>
      <c r="R628" t="s">
        <v>1586</v>
      </c>
      <c r="S628" s="7">
        <v>45595.340891203698</v>
      </c>
      <c r="T628" t="s">
        <v>136</v>
      </c>
    </row>
    <row r="629" spans="1:20" x14ac:dyDescent="0.3">
      <c r="A629" t="s">
        <v>21</v>
      </c>
      <c r="B629" t="s">
        <v>1605</v>
      </c>
      <c r="C629" t="s">
        <v>1605</v>
      </c>
      <c r="D629" t="s">
        <v>1606</v>
      </c>
      <c r="E629" t="s">
        <v>1607</v>
      </c>
      <c r="F629" t="s">
        <v>31</v>
      </c>
      <c r="G629" s="6">
        <v>20200</v>
      </c>
      <c r="H629" s="6">
        <v>15</v>
      </c>
      <c r="I629" s="6">
        <v>3030</v>
      </c>
      <c r="J629" s="6">
        <v>420.7</v>
      </c>
      <c r="K629" s="6">
        <v>0</v>
      </c>
      <c r="L629" s="6">
        <v>17590.7</v>
      </c>
      <c r="M629" s="6">
        <v>-7731</v>
      </c>
      <c r="N629" s="6">
        <v>-7731</v>
      </c>
      <c r="O629" s="6">
        <v>-6595.0089812663973</v>
      </c>
      <c r="P629" s="6">
        <v>1894.05</v>
      </c>
      <c r="Q629" s="6">
        <v>1135.95</v>
      </c>
      <c r="R629" t="s">
        <v>224</v>
      </c>
      <c r="S629" s="7">
        <v>45554.605150463001</v>
      </c>
      <c r="T629" t="s">
        <v>103</v>
      </c>
    </row>
    <row r="630" spans="1:20" x14ac:dyDescent="0.3">
      <c r="A630" t="s">
        <v>21</v>
      </c>
      <c r="B630" t="s">
        <v>1608</v>
      </c>
      <c r="C630" t="s">
        <v>1608</v>
      </c>
      <c r="D630" t="s">
        <v>1609</v>
      </c>
      <c r="E630" t="s">
        <v>1610</v>
      </c>
      <c r="F630" t="s">
        <v>31</v>
      </c>
      <c r="G630" s="6">
        <v>56100</v>
      </c>
      <c r="H630" s="6">
        <v>15</v>
      </c>
      <c r="I630" s="6">
        <v>8415</v>
      </c>
      <c r="J630" s="6">
        <v>546.35</v>
      </c>
      <c r="K630" s="6">
        <v>0</v>
      </c>
      <c r="L630" s="6">
        <v>48231.35</v>
      </c>
      <c r="M630" s="6">
        <v>-56646</v>
      </c>
      <c r="N630" s="6">
        <v>-56646</v>
      </c>
      <c r="O630" s="6">
        <v>-48231.051993641246</v>
      </c>
      <c r="P630" s="6">
        <v>0</v>
      </c>
      <c r="Q630" s="6">
        <v>8415</v>
      </c>
      <c r="R630" t="s">
        <v>1586</v>
      </c>
      <c r="S630" s="7">
        <v>45595.340891203698</v>
      </c>
      <c r="T630" t="s">
        <v>1110</v>
      </c>
    </row>
    <row r="631" spans="1:20" x14ac:dyDescent="0.3">
      <c r="A631" t="s">
        <v>21</v>
      </c>
      <c r="B631" t="s">
        <v>1611</v>
      </c>
      <c r="C631" t="s">
        <v>1611</v>
      </c>
      <c r="D631" t="s">
        <v>1612</v>
      </c>
      <c r="E631" t="s">
        <v>1613</v>
      </c>
      <c r="F631" t="s">
        <v>31</v>
      </c>
      <c r="G631" s="6">
        <v>50066.38</v>
      </c>
      <c r="H631" s="6">
        <v>15</v>
      </c>
      <c r="I631" s="6">
        <v>7509.96</v>
      </c>
      <c r="J631" s="6">
        <v>525.24</v>
      </c>
      <c r="K631" s="6">
        <v>100</v>
      </c>
      <c r="L631" s="6">
        <v>43181.66</v>
      </c>
      <c r="M631" s="6">
        <v>-50692</v>
      </c>
      <c r="N631" s="6">
        <v>-50692</v>
      </c>
      <c r="O631" s="6">
        <v>-43181.983703026257</v>
      </c>
      <c r="P631" s="6">
        <v>-0.04</v>
      </c>
      <c r="Q631" s="6">
        <v>7510</v>
      </c>
      <c r="R631" t="s">
        <v>1586</v>
      </c>
      <c r="S631" s="7">
        <v>45573.657673611102</v>
      </c>
      <c r="T631" t="s">
        <v>38</v>
      </c>
    </row>
    <row r="632" spans="1:20" x14ac:dyDescent="0.3">
      <c r="A632" t="s">
        <v>21</v>
      </c>
      <c r="B632" t="s">
        <v>1614</v>
      </c>
      <c r="C632" t="s">
        <v>1614</v>
      </c>
      <c r="D632" t="s">
        <v>1615</v>
      </c>
      <c r="E632" t="s">
        <v>1616</v>
      </c>
      <c r="F632" t="s">
        <v>31</v>
      </c>
      <c r="G632" s="6">
        <v>38446.69</v>
      </c>
      <c r="H632" s="6">
        <v>15</v>
      </c>
      <c r="I632" s="6">
        <v>5767</v>
      </c>
      <c r="J632" s="6">
        <v>384.55</v>
      </c>
      <c r="K632" s="6">
        <v>98.9</v>
      </c>
      <c r="L632" s="6">
        <v>33163.14</v>
      </c>
      <c r="M632" s="6">
        <v>-38930</v>
      </c>
      <c r="N632" s="6">
        <v>-38930</v>
      </c>
      <c r="O632" s="6">
        <v>-33163.020739201042</v>
      </c>
      <c r="P632" s="6">
        <v>0</v>
      </c>
      <c r="Q632" s="6">
        <v>5767</v>
      </c>
      <c r="R632" t="s">
        <v>1617</v>
      </c>
      <c r="S632" s="7">
        <v>45541.461759259299</v>
      </c>
      <c r="T632" t="s">
        <v>38</v>
      </c>
    </row>
    <row r="633" spans="1:20" x14ac:dyDescent="0.3">
      <c r="A633" t="s">
        <v>21</v>
      </c>
      <c r="B633" t="s">
        <v>1618</v>
      </c>
      <c r="C633" t="s">
        <v>1618</v>
      </c>
      <c r="D633" t="s">
        <v>1619</v>
      </c>
      <c r="E633" t="s">
        <v>1620</v>
      </c>
      <c r="F633" t="s">
        <v>31</v>
      </c>
      <c r="G633" s="6">
        <v>230268.39</v>
      </c>
      <c r="H633" s="6">
        <v>15</v>
      </c>
      <c r="I633" s="6">
        <v>34540.26</v>
      </c>
      <c r="J633" s="6">
        <v>1155.94</v>
      </c>
      <c r="K633" s="6">
        <v>0</v>
      </c>
      <c r="L633" s="6">
        <v>196884.07</v>
      </c>
      <c r="M633" s="6">
        <v>-38569</v>
      </c>
      <c r="N633" s="6">
        <v>-38569</v>
      </c>
      <c r="O633" s="6">
        <v>-32812.546960079781</v>
      </c>
      <c r="P633" s="6">
        <v>28784.02</v>
      </c>
      <c r="Q633" s="6">
        <v>5756.24</v>
      </c>
      <c r="R633" t="s">
        <v>1582</v>
      </c>
      <c r="S633" s="7">
        <v>45596.382696759298</v>
      </c>
      <c r="T633" t="s">
        <v>1621</v>
      </c>
    </row>
    <row r="634" spans="1:20" x14ac:dyDescent="0.3">
      <c r="A634" t="s">
        <v>21</v>
      </c>
      <c r="B634" t="s">
        <v>1622</v>
      </c>
      <c r="C634" t="s">
        <v>1622</v>
      </c>
      <c r="D634" t="s">
        <v>1623</v>
      </c>
      <c r="E634" t="s">
        <v>1624</v>
      </c>
      <c r="F634" t="s">
        <v>31</v>
      </c>
      <c r="G634" s="6">
        <v>45581.29</v>
      </c>
      <c r="H634" s="6">
        <v>15</v>
      </c>
      <c r="I634" s="6">
        <v>6837.19</v>
      </c>
      <c r="J634" s="6">
        <v>659.55</v>
      </c>
      <c r="K634" s="6">
        <v>0</v>
      </c>
      <c r="L634" s="6">
        <v>39403.65</v>
      </c>
      <c r="M634" s="6">
        <v>-7701</v>
      </c>
      <c r="N634" s="6">
        <v>-7701</v>
      </c>
      <c r="O634" s="6">
        <v>-6562.3269095025089</v>
      </c>
      <c r="P634" s="6">
        <v>5698.74</v>
      </c>
      <c r="Q634" s="6">
        <v>1138.45</v>
      </c>
      <c r="R634" t="s">
        <v>102</v>
      </c>
      <c r="S634" s="7">
        <v>45602.4460763889</v>
      </c>
      <c r="T634" t="s">
        <v>98</v>
      </c>
    </row>
    <row r="635" spans="1:20" x14ac:dyDescent="0.3">
      <c r="A635" t="s">
        <v>21</v>
      </c>
      <c r="B635" t="s">
        <v>1625</v>
      </c>
      <c r="C635" t="s">
        <v>1626</v>
      </c>
      <c r="D635" t="s">
        <v>1627</v>
      </c>
      <c r="E635" t="s">
        <v>1628</v>
      </c>
      <c r="F635" t="s">
        <v>31</v>
      </c>
      <c r="G635" s="6">
        <v>0</v>
      </c>
      <c r="H635" s="6">
        <v>15</v>
      </c>
      <c r="I635" s="6">
        <v>0</v>
      </c>
      <c r="J635" s="6">
        <v>250</v>
      </c>
      <c r="K635" s="6">
        <v>0</v>
      </c>
      <c r="L635" s="6">
        <v>250</v>
      </c>
      <c r="M635" s="6">
        <v>-250</v>
      </c>
      <c r="N635" s="6">
        <v>-250</v>
      </c>
      <c r="O635" s="6">
        <v>-250</v>
      </c>
      <c r="P635"/>
      <c r="Q635"/>
      <c r="R635" t="s">
        <v>1629</v>
      </c>
      <c r="S635" s="7">
        <v>45574.598379629599</v>
      </c>
      <c r="T635" t="s">
        <v>38</v>
      </c>
    </row>
    <row r="636" spans="1:20" x14ac:dyDescent="0.3">
      <c r="A636" t="s">
        <v>21</v>
      </c>
      <c r="B636" t="s">
        <v>1630</v>
      </c>
      <c r="C636" t="s">
        <v>1630</v>
      </c>
      <c r="D636" t="s">
        <v>1631</v>
      </c>
      <c r="E636" t="s">
        <v>1632</v>
      </c>
      <c r="F636" t="s">
        <v>31</v>
      </c>
      <c r="G636" s="6">
        <v>16142.5</v>
      </c>
      <c r="H636" s="6">
        <v>15</v>
      </c>
      <c r="I636" s="6">
        <v>2421.38</v>
      </c>
      <c r="J636" s="6">
        <v>406.5</v>
      </c>
      <c r="K636" s="6">
        <v>200</v>
      </c>
      <c r="L636" s="6">
        <v>14327.62</v>
      </c>
      <c r="M636" s="6">
        <v>-16749</v>
      </c>
      <c r="N636" s="6">
        <v>-16749</v>
      </c>
      <c r="O636" s="6">
        <v>-14327.619999999999</v>
      </c>
      <c r="P636" s="6">
        <v>0.38</v>
      </c>
      <c r="Q636" s="6">
        <v>2421</v>
      </c>
      <c r="R636" t="s">
        <v>1586</v>
      </c>
      <c r="S636" s="7">
        <v>45574.678530092599</v>
      </c>
      <c r="T636" t="s">
        <v>282</v>
      </c>
    </row>
    <row r="637" spans="1:20" x14ac:dyDescent="0.3">
      <c r="A637" t="s">
        <v>21</v>
      </c>
      <c r="B637" t="s">
        <v>1633</v>
      </c>
      <c r="C637" t="s">
        <v>1633</v>
      </c>
      <c r="D637" t="s">
        <v>1634</v>
      </c>
      <c r="E637" t="s">
        <v>1635</v>
      </c>
      <c r="F637" t="s">
        <v>31</v>
      </c>
      <c r="G637" s="6">
        <v>4362.5</v>
      </c>
      <c r="H637" s="6">
        <v>15</v>
      </c>
      <c r="I637" s="6">
        <v>654.38</v>
      </c>
      <c r="J637" s="6">
        <v>365.27</v>
      </c>
      <c r="K637" s="6">
        <v>0</v>
      </c>
      <c r="L637" s="6">
        <v>4073.39</v>
      </c>
      <c r="M637" s="6">
        <v>-2578</v>
      </c>
      <c r="N637" s="6">
        <v>-2578</v>
      </c>
      <c r="O637" s="6">
        <v>-2221.1739192050372</v>
      </c>
      <c r="P637" s="6">
        <v>357.44</v>
      </c>
      <c r="Q637" s="6">
        <v>296.94</v>
      </c>
      <c r="R637" t="s">
        <v>224</v>
      </c>
      <c r="S637" s="7">
        <v>45551.666793981502</v>
      </c>
      <c r="T637" t="s">
        <v>142</v>
      </c>
    </row>
    <row r="638" spans="1:20" x14ac:dyDescent="0.3">
      <c r="A638" t="s">
        <v>21</v>
      </c>
      <c r="B638" t="s">
        <v>1636</v>
      </c>
      <c r="C638" t="s">
        <v>1636</v>
      </c>
      <c r="D638" t="s">
        <v>1637</v>
      </c>
      <c r="E638" t="s">
        <v>1638</v>
      </c>
      <c r="F638" t="s">
        <v>31</v>
      </c>
      <c r="G638" s="6">
        <v>10800</v>
      </c>
      <c r="H638" s="6">
        <v>15</v>
      </c>
      <c r="I638" s="6">
        <v>1620</v>
      </c>
      <c r="J638" s="6">
        <v>537.79999999999995</v>
      </c>
      <c r="K638" s="6">
        <v>0</v>
      </c>
      <c r="L638" s="6">
        <v>9717.7999999999993</v>
      </c>
      <c r="M638" s="6">
        <v>-11338</v>
      </c>
      <c r="N638" s="6">
        <v>-11338</v>
      </c>
      <c r="O638" s="6">
        <v>-9717.9714230273948</v>
      </c>
      <c r="P638" s="6">
        <v>0</v>
      </c>
      <c r="Q638" s="6">
        <v>1620</v>
      </c>
      <c r="R638" t="s">
        <v>1639</v>
      </c>
      <c r="S638" s="7">
        <v>45596.473009259302</v>
      </c>
      <c r="T638" t="s">
        <v>124</v>
      </c>
    </row>
    <row r="639" spans="1:20" x14ac:dyDescent="0.3">
      <c r="A639" t="s">
        <v>21</v>
      </c>
      <c r="B639" t="s">
        <v>1640</v>
      </c>
      <c r="C639" t="s">
        <v>1640</v>
      </c>
      <c r="D639" t="s">
        <v>1641</v>
      </c>
      <c r="E639" t="s">
        <v>1642</v>
      </c>
      <c r="F639" t="s">
        <v>31</v>
      </c>
      <c r="G639" s="6">
        <v>8275</v>
      </c>
      <c r="H639" s="6">
        <v>15</v>
      </c>
      <c r="I639" s="6">
        <v>1241.25</v>
      </c>
      <c r="J639" s="6">
        <v>528.97</v>
      </c>
      <c r="K639" s="6">
        <v>0</v>
      </c>
      <c r="L639" s="6">
        <v>7562.72</v>
      </c>
      <c r="M639" s="6">
        <v>-8804</v>
      </c>
      <c r="N639" s="6">
        <v>-8804</v>
      </c>
      <c r="O639" s="6">
        <v>-7562.7457703740474</v>
      </c>
      <c r="P639" s="6">
        <v>1241.5</v>
      </c>
      <c r="Q639" s="6">
        <v>-0.25</v>
      </c>
      <c r="R639" t="s">
        <v>102</v>
      </c>
      <c r="S639" s="7">
        <v>45602.4460763889</v>
      </c>
      <c r="T639" t="s">
        <v>103</v>
      </c>
    </row>
    <row r="640" spans="1:20" x14ac:dyDescent="0.3">
      <c r="A640" t="s">
        <v>21</v>
      </c>
      <c r="B640" t="s">
        <v>1521</v>
      </c>
      <c r="C640" t="s">
        <v>1643</v>
      </c>
      <c r="D640" t="s">
        <v>1522</v>
      </c>
      <c r="E640" t="s">
        <v>1644</v>
      </c>
      <c r="F640" t="s">
        <v>31</v>
      </c>
      <c r="G640" s="6">
        <v>-9956.16</v>
      </c>
      <c r="H640" s="6">
        <v>15</v>
      </c>
      <c r="I640" s="6">
        <v>-1493.42</v>
      </c>
      <c r="J640" s="6">
        <v>215.15</v>
      </c>
      <c r="K640" s="6">
        <v>-173.15</v>
      </c>
      <c r="L640" s="6">
        <v>-8420.74</v>
      </c>
      <c r="M640" s="6">
        <v>9914</v>
      </c>
      <c r="N640" s="6">
        <v>9914</v>
      </c>
      <c r="O640" s="6">
        <v>8420.6041016082054</v>
      </c>
      <c r="P640" s="6">
        <v>-0.42</v>
      </c>
      <c r="Q640" s="6">
        <v>-1493</v>
      </c>
      <c r="R640" t="s">
        <v>1645</v>
      </c>
      <c r="S640" s="7">
        <v>45562.699756944399</v>
      </c>
      <c r="T640" t="s">
        <v>317</v>
      </c>
    </row>
    <row r="641" spans="1:20" x14ac:dyDescent="0.3">
      <c r="A641" t="s">
        <v>21</v>
      </c>
      <c r="B641" t="s">
        <v>1646</v>
      </c>
      <c r="C641" t="s">
        <v>1647</v>
      </c>
      <c r="D641" t="s">
        <v>1648</v>
      </c>
      <c r="E641" t="s">
        <v>1649</v>
      </c>
      <c r="F641" t="s">
        <v>31</v>
      </c>
      <c r="G641" s="6">
        <v>27547.18</v>
      </c>
      <c r="H641" s="6">
        <v>15</v>
      </c>
      <c r="I641" s="6">
        <v>4132.08</v>
      </c>
      <c r="J641" s="6">
        <v>346.41</v>
      </c>
      <c r="K641" s="6">
        <v>174.79</v>
      </c>
      <c r="L641" s="6">
        <v>23936.3</v>
      </c>
      <c r="M641" s="6">
        <v>-28069</v>
      </c>
      <c r="N641" s="6">
        <v>-28069</v>
      </c>
      <c r="O641" s="6">
        <v>-23936.828726844942</v>
      </c>
      <c r="P641" s="6">
        <v>4132.1000000000004</v>
      </c>
      <c r="Q641" s="6">
        <v>-2.0000000000436599E-2</v>
      </c>
      <c r="R641" t="s">
        <v>1650</v>
      </c>
      <c r="S641" s="7">
        <v>45625.572314814803</v>
      </c>
      <c r="T641" t="s">
        <v>317</v>
      </c>
    </row>
    <row r="642" spans="1:20" x14ac:dyDescent="0.3">
      <c r="A642" t="s">
        <v>21</v>
      </c>
      <c r="B642" t="s">
        <v>1651</v>
      </c>
      <c r="C642" t="s">
        <v>1651</v>
      </c>
      <c r="D642" t="s">
        <v>1652</v>
      </c>
      <c r="E642" t="s">
        <v>1653</v>
      </c>
      <c r="F642" t="s">
        <v>31</v>
      </c>
      <c r="G642" s="6">
        <v>1812.05</v>
      </c>
      <c r="H642" s="6">
        <v>15</v>
      </c>
      <c r="I642" s="6">
        <v>271.81</v>
      </c>
      <c r="J642" s="6">
        <v>356.34</v>
      </c>
      <c r="K642" s="6">
        <v>0</v>
      </c>
      <c r="L642" s="6">
        <v>1896.58</v>
      </c>
      <c r="M642" s="6">
        <v>-2168</v>
      </c>
      <c r="N642" s="6">
        <v>-2168</v>
      </c>
      <c r="O642" s="6">
        <v>-1896.2388869160991</v>
      </c>
      <c r="P642" s="6">
        <v>-0.19</v>
      </c>
      <c r="Q642" s="6">
        <v>272</v>
      </c>
      <c r="R642" t="s">
        <v>45</v>
      </c>
      <c r="S642" s="7">
        <v>45554.330671296302</v>
      </c>
      <c r="T642" t="s">
        <v>335</v>
      </c>
    </row>
    <row r="643" spans="1:20" x14ac:dyDescent="0.3">
      <c r="A643" t="s">
        <v>21</v>
      </c>
      <c r="B643" t="s">
        <v>1646</v>
      </c>
      <c r="C643" t="s">
        <v>1654</v>
      </c>
      <c r="D643" t="s">
        <v>1648</v>
      </c>
      <c r="E643" t="s">
        <v>1655</v>
      </c>
      <c r="F643" t="s">
        <v>31</v>
      </c>
      <c r="G643" s="6">
        <v>37378.71</v>
      </c>
      <c r="H643" s="6">
        <v>15</v>
      </c>
      <c r="I643" s="6">
        <v>5606.81</v>
      </c>
      <c r="J643" s="6">
        <v>380.83</v>
      </c>
      <c r="K643" s="6">
        <v>173.7</v>
      </c>
      <c r="L643" s="6">
        <v>32326.43</v>
      </c>
      <c r="M643" s="6">
        <v>-37934</v>
      </c>
      <c r="N643" s="6">
        <v>-37934</v>
      </c>
      <c r="O643" s="6">
        <v>-32327.077666447683</v>
      </c>
      <c r="P643" s="6">
        <v>5606.58</v>
      </c>
      <c r="Q643" s="6">
        <v>0.229999999999563</v>
      </c>
      <c r="R643" t="s">
        <v>1656</v>
      </c>
      <c r="S643" s="7">
        <v>45573.657673611102</v>
      </c>
      <c r="T643" t="s">
        <v>317</v>
      </c>
    </row>
    <row r="644" spans="1:20" x14ac:dyDescent="0.3">
      <c r="A644" t="s">
        <v>21</v>
      </c>
      <c r="B644" t="s">
        <v>1657</v>
      </c>
      <c r="C644" t="s">
        <v>1657</v>
      </c>
      <c r="D644" t="s">
        <v>1658</v>
      </c>
      <c r="E644" t="s">
        <v>1659</v>
      </c>
      <c r="F644" t="s">
        <v>31</v>
      </c>
      <c r="G644" s="6">
        <v>23975</v>
      </c>
      <c r="H644" s="6">
        <v>15</v>
      </c>
      <c r="I644" s="6">
        <v>3596.25</v>
      </c>
      <c r="J644" s="6">
        <v>583.91</v>
      </c>
      <c r="K644" s="6">
        <v>0</v>
      </c>
      <c r="L644" s="6">
        <v>20962.66</v>
      </c>
      <c r="M644" s="6">
        <v>-24559</v>
      </c>
      <c r="N644" s="6">
        <v>-24559</v>
      </c>
      <c r="O644" s="6">
        <v>-20962.736820974547</v>
      </c>
      <c r="P644" s="6">
        <v>0.25</v>
      </c>
      <c r="Q644" s="6">
        <v>3596</v>
      </c>
      <c r="R644" t="s">
        <v>102</v>
      </c>
      <c r="S644" s="7">
        <v>45628.463310185201</v>
      </c>
      <c r="T644" t="s">
        <v>98</v>
      </c>
    </row>
    <row r="645" spans="1:20" x14ac:dyDescent="0.3">
      <c r="A645" t="s">
        <v>21</v>
      </c>
      <c r="B645" t="s">
        <v>1660</v>
      </c>
      <c r="C645" t="s">
        <v>1660</v>
      </c>
      <c r="D645" t="s">
        <v>1661</v>
      </c>
      <c r="E645" t="s">
        <v>1662</v>
      </c>
      <c r="F645" t="s">
        <v>31</v>
      </c>
      <c r="G645" s="6">
        <v>812407.5</v>
      </c>
      <c r="H645" s="6">
        <v>15</v>
      </c>
      <c r="I645" s="6">
        <v>121861.13</v>
      </c>
      <c r="J645" s="6">
        <v>9493.35</v>
      </c>
      <c r="K645" s="6">
        <v>8600</v>
      </c>
      <c r="L645" s="6">
        <v>708639.72</v>
      </c>
      <c r="M645" s="6">
        <v>-805390</v>
      </c>
      <c r="N645" s="6">
        <v>-805390</v>
      </c>
      <c r="O645" s="6">
        <v>-687213.43763922702</v>
      </c>
      <c r="P645" s="6">
        <v>3684.82</v>
      </c>
      <c r="Q645" s="6">
        <v>118176.31</v>
      </c>
      <c r="R645" t="s">
        <v>1586</v>
      </c>
      <c r="S645" s="7">
        <v>45625.572314814803</v>
      </c>
      <c r="T645" t="s">
        <v>317</v>
      </c>
    </row>
    <row r="646" spans="1:20" x14ac:dyDescent="0.3">
      <c r="A646" t="s">
        <v>21</v>
      </c>
      <c r="B646" t="s">
        <v>1281</v>
      </c>
      <c r="C646" t="s">
        <v>1663</v>
      </c>
      <c r="D646" t="s">
        <v>1664</v>
      </c>
      <c r="E646" t="s">
        <v>1665</v>
      </c>
      <c r="F646" t="s">
        <v>31</v>
      </c>
      <c r="G646" s="6">
        <v>51968.52</v>
      </c>
      <c r="H646" s="6">
        <v>15</v>
      </c>
      <c r="I646" s="6">
        <v>7795.28</v>
      </c>
      <c r="J646" s="6">
        <v>431.9</v>
      </c>
      <c r="K646" s="6">
        <v>76.44</v>
      </c>
      <c r="L646" s="6">
        <v>44681.58</v>
      </c>
      <c r="M646" s="6">
        <v>-52476</v>
      </c>
      <c r="N646" s="6">
        <v>-52476</v>
      </c>
      <c r="O646" s="6">
        <v>-44680.847750417997</v>
      </c>
      <c r="P646" s="6">
        <v>0.28000000000000003</v>
      </c>
      <c r="Q646" s="6">
        <v>7795</v>
      </c>
      <c r="R646" t="s">
        <v>1666</v>
      </c>
      <c r="S646" s="7">
        <v>45562.699756944399</v>
      </c>
      <c r="T646" t="s">
        <v>317</v>
      </c>
    </row>
    <row r="647" spans="1:20" x14ac:dyDescent="0.3">
      <c r="A647" t="s">
        <v>21</v>
      </c>
      <c r="B647" t="s">
        <v>1667</v>
      </c>
      <c r="C647" t="s">
        <v>1667</v>
      </c>
      <c r="D647" t="s">
        <v>352</v>
      </c>
      <c r="E647" t="s">
        <v>1668</v>
      </c>
      <c r="F647" t="s">
        <v>31</v>
      </c>
      <c r="G647" s="6">
        <v>42664.93</v>
      </c>
      <c r="H647" s="6">
        <v>15</v>
      </c>
      <c r="I647" s="6">
        <v>6399.74</v>
      </c>
      <c r="J647" s="6">
        <v>499.33</v>
      </c>
      <c r="K647" s="6">
        <v>0</v>
      </c>
      <c r="L647" s="6">
        <v>36764.519999999997</v>
      </c>
      <c r="M647" s="6">
        <v>-43164</v>
      </c>
      <c r="N647" s="6">
        <v>-43164</v>
      </c>
      <c r="O647" s="6">
        <v>-36764.298548845734</v>
      </c>
      <c r="P647" s="6">
        <v>-0.26</v>
      </c>
      <c r="Q647" s="6">
        <v>6400</v>
      </c>
      <c r="R647" t="s">
        <v>45</v>
      </c>
      <c r="S647" s="7">
        <v>45565.405960648102</v>
      </c>
      <c r="T647" t="s">
        <v>335</v>
      </c>
    </row>
    <row r="648" spans="1:20" x14ac:dyDescent="0.3">
      <c r="A648" t="s">
        <v>21</v>
      </c>
      <c r="B648" t="s">
        <v>1669</v>
      </c>
      <c r="C648" t="s">
        <v>1670</v>
      </c>
      <c r="D648" t="s">
        <v>352</v>
      </c>
      <c r="E648" t="s">
        <v>1671</v>
      </c>
      <c r="F648" t="s">
        <v>31</v>
      </c>
      <c r="G648" s="6">
        <v>-30083.21</v>
      </c>
      <c r="H648" s="6">
        <v>15</v>
      </c>
      <c r="I648" s="6">
        <v>-4512.4799999999996</v>
      </c>
      <c r="J648" s="6">
        <v>-455.29</v>
      </c>
      <c r="K648" s="6">
        <v>0</v>
      </c>
      <c r="L648" s="6">
        <v>-26026.02</v>
      </c>
      <c r="M648" s="6">
        <v>30539</v>
      </c>
      <c r="N648" s="6">
        <v>30539</v>
      </c>
      <c r="O648" s="6">
        <v>26026.446118178694</v>
      </c>
      <c r="P648" s="6">
        <v>-0.479999999999418</v>
      </c>
      <c r="Q648" s="6">
        <v>-4512</v>
      </c>
      <c r="R648" t="s">
        <v>45</v>
      </c>
      <c r="S648" s="7">
        <v>45609.353356481501</v>
      </c>
      <c r="T648" t="s">
        <v>335</v>
      </c>
    </row>
    <row r="649" spans="1:20" x14ac:dyDescent="0.3">
      <c r="A649" t="s">
        <v>21</v>
      </c>
      <c r="B649" t="s">
        <v>1672</v>
      </c>
      <c r="C649" t="s">
        <v>1672</v>
      </c>
      <c r="D649" t="s">
        <v>1051</v>
      </c>
      <c r="E649" t="s">
        <v>1673</v>
      </c>
      <c r="F649" t="s">
        <v>31</v>
      </c>
      <c r="G649" s="6">
        <v>1007596.45</v>
      </c>
      <c r="H649" s="6">
        <v>15</v>
      </c>
      <c r="I649" s="6">
        <v>151139.47</v>
      </c>
      <c r="J649" s="6">
        <v>6776.59</v>
      </c>
      <c r="K649" s="6">
        <v>2650</v>
      </c>
      <c r="L649" s="6">
        <v>865883.57</v>
      </c>
      <c r="M649" s="6">
        <v>-610215</v>
      </c>
      <c r="N649" s="6">
        <v>-610215</v>
      </c>
      <c r="O649" s="6">
        <v>-519531.14323501464</v>
      </c>
      <c r="P649" s="6">
        <v>60456.07</v>
      </c>
      <c r="Q649" s="6">
        <v>90683.4</v>
      </c>
      <c r="R649" t="s">
        <v>1586</v>
      </c>
      <c r="S649" s="7">
        <v>45625.572314814803</v>
      </c>
      <c r="T649" t="s">
        <v>317</v>
      </c>
    </row>
    <row r="650" spans="1:20" x14ac:dyDescent="0.3">
      <c r="A650" t="s">
        <v>21</v>
      </c>
      <c r="B650" t="s">
        <v>1674</v>
      </c>
      <c r="C650" t="s">
        <v>1674</v>
      </c>
      <c r="D650" t="s">
        <v>1675</v>
      </c>
      <c r="E650" t="s">
        <v>1676</v>
      </c>
      <c r="F650" t="s">
        <v>31</v>
      </c>
      <c r="G650" s="6">
        <v>25894.799999999999</v>
      </c>
      <c r="H650" s="6">
        <v>15</v>
      </c>
      <c r="I650" s="6">
        <v>3884.22</v>
      </c>
      <c r="J650" s="6">
        <v>440.63</v>
      </c>
      <c r="K650" s="6">
        <v>0</v>
      </c>
      <c r="L650" s="6">
        <v>22451.21</v>
      </c>
      <c r="M650" s="6">
        <v>-17558</v>
      </c>
      <c r="N650" s="6">
        <v>-17558</v>
      </c>
      <c r="O650" s="6">
        <v>-14968.365626838066</v>
      </c>
      <c r="P650" s="6">
        <v>1294.74</v>
      </c>
      <c r="Q650" s="6">
        <v>2589.48</v>
      </c>
      <c r="R650" t="s">
        <v>102</v>
      </c>
      <c r="S650" s="7">
        <v>45670.699247685203</v>
      </c>
      <c r="T650" t="s">
        <v>98</v>
      </c>
    </row>
    <row r="651" spans="1:20" x14ac:dyDescent="0.3">
      <c r="A651" t="s">
        <v>21</v>
      </c>
      <c r="B651" t="s">
        <v>1281</v>
      </c>
      <c r="C651" t="s">
        <v>1677</v>
      </c>
      <c r="D651" t="s">
        <v>1678</v>
      </c>
      <c r="E651" t="s">
        <v>1679</v>
      </c>
      <c r="F651" t="s">
        <v>31</v>
      </c>
      <c r="G651" s="6">
        <v>81956.100000000006</v>
      </c>
      <c r="H651" s="6">
        <v>15</v>
      </c>
      <c r="I651" s="6">
        <v>12293.42</v>
      </c>
      <c r="J651" s="6">
        <v>536.85</v>
      </c>
      <c r="K651" s="6">
        <v>149.59</v>
      </c>
      <c r="L651" s="6">
        <v>70349.119999999995</v>
      </c>
      <c r="M651" s="6">
        <v>-82643</v>
      </c>
      <c r="N651" s="6">
        <v>-82643</v>
      </c>
      <c r="O651" s="6">
        <v>-70349.511573095413</v>
      </c>
      <c r="P651" s="6">
        <v>0.42</v>
      </c>
      <c r="Q651" s="6">
        <v>12293</v>
      </c>
      <c r="R651" t="s">
        <v>1680</v>
      </c>
      <c r="S651" s="7">
        <v>45573.657673611102</v>
      </c>
      <c r="T651" t="s">
        <v>317</v>
      </c>
    </row>
    <row r="652" spans="1:20" x14ac:dyDescent="0.3">
      <c r="A652" t="s">
        <v>21</v>
      </c>
      <c r="B652" t="s">
        <v>1681</v>
      </c>
      <c r="C652" t="s">
        <v>1681</v>
      </c>
      <c r="D652" t="s">
        <v>1682</v>
      </c>
      <c r="E652" t="s">
        <v>1683</v>
      </c>
      <c r="F652" t="s">
        <v>31</v>
      </c>
      <c r="G652" s="6">
        <v>63898.94</v>
      </c>
      <c r="H652" s="6">
        <v>15</v>
      </c>
      <c r="I652" s="6">
        <v>9584.84</v>
      </c>
      <c r="J652" s="6">
        <v>473.64</v>
      </c>
      <c r="K652" s="6">
        <v>198.9</v>
      </c>
      <c r="L652" s="6">
        <v>54986.64</v>
      </c>
      <c r="M652" s="6">
        <v>-64572</v>
      </c>
      <c r="N652" s="6">
        <v>-64572</v>
      </c>
      <c r="O652" s="6">
        <v>-54987.082812411914</v>
      </c>
      <c r="P652" s="6">
        <v>5165.62</v>
      </c>
      <c r="Q652" s="6">
        <v>4419.22</v>
      </c>
      <c r="R652" t="s">
        <v>1684</v>
      </c>
      <c r="S652" s="7">
        <v>45582.386944444399</v>
      </c>
      <c r="T652" t="s">
        <v>38</v>
      </c>
    </row>
    <row r="653" spans="1:20" x14ac:dyDescent="0.3">
      <c r="A653" t="s">
        <v>21</v>
      </c>
      <c r="B653" t="s">
        <v>1685</v>
      </c>
      <c r="C653" t="s">
        <v>1686</v>
      </c>
      <c r="D653" t="s">
        <v>1687</v>
      </c>
      <c r="E653" t="s">
        <v>1688</v>
      </c>
      <c r="F653" t="s">
        <v>31</v>
      </c>
      <c r="G653" s="6">
        <v>4304.8900000000003</v>
      </c>
      <c r="H653" s="6">
        <v>15</v>
      </c>
      <c r="I653" s="6">
        <v>645.73</v>
      </c>
      <c r="J653" s="6">
        <v>515.1</v>
      </c>
      <c r="K653" s="6">
        <v>0</v>
      </c>
      <c r="L653" s="6">
        <v>4174.26</v>
      </c>
      <c r="M653" s="6">
        <v>-4820</v>
      </c>
      <c r="N653" s="6">
        <v>-4820</v>
      </c>
      <c r="O653" s="6">
        <v>-4174.2686603084239</v>
      </c>
      <c r="P653" s="6">
        <v>-0.27</v>
      </c>
      <c r="Q653" s="6">
        <v>646</v>
      </c>
      <c r="R653" t="s">
        <v>1689</v>
      </c>
      <c r="S653" s="7">
        <v>45588.610972222203</v>
      </c>
      <c r="T653" t="s">
        <v>66</v>
      </c>
    </row>
    <row r="654" spans="1:20" x14ac:dyDescent="0.3">
      <c r="A654" t="s">
        <v>21</v>
      </c>
      <c r="B654" t="s">
        <v>1690</v>
      </c>
      <c r="C654" t="s">
        <v>1691</v>
      </c>
      <c r="D654" t="s">
        <v>1692</v>
      </c>
      <c r="E654" t="s">
        <v>1693</v>
      </c>
      <c r="F654" t="s">
        <v>31</v>
      </c>
      <c r="G654" s="6">
        <v>195.66</v>
      </c>
      <c r="H654" s="6">
        <v>15</v>
      </c>
      <c r="I654" s="6">
        <v>29.35</v>
      </c>
      <c r="J654" s="6">
        <v>500.68</v>
      </c>
      <c r="K654" s="6">
        <v>0</v>
      </c>
      <c r="L654" s="6">
        <v>666.99</v>
      </c>
      <c r="M654" s="6">
        <v>-696</v>
      </c>
      <c r="N654" s="6">
        <v>-696</v>
      </c>
      <c r="O654" s="6">
        <v>-666.66433064307671</v>
      </c>
      <c r="P654" s="6">
        <v>0.35</v>
      </c>
      <c r="Q654" s="6">
        <v>29</v>
      </c>
      <c r="R654" t="s">
        <v>1694</v>
      </c>
      <c r="S654" s="7">
        <v>45688.660081018497</v>
      </c>
      <c r="T654" t="s">
        <v>66</v>
      </c>
    </row>
    <row r="655" spans="1:20" x14ac:dyDescent="0.3">
      <c r="A655" t="s">
        <v>21</v>
      </c>
      <c r="B655" t="s">
        <v>1281</v>
      </c>
      <c r="C655" t="s">
        <v>1695</v>
      </c>
      <c r="D655" t="s">
        <v>1678</v>
      </c>
      <c r="E655" t="s">
        <v>1696</v>
      </c>
      <c r="F655" t="s">
        <v>31</v>
      </c>
      <c r="G655" s="6">
        <v>67782.55</v>
      </c>
      <c r="H655" s="6">
        <v>15</v>
      </c>
      <c r="I655" s="6">
        <v>10167.379999999999</v>
      </c>
      <c r="J655" s="6">
        <v>487.24</v>
      </c>
      <c r="K655" s="6">
        <v>74.790000000000006</v>
      </c>
      <c r="L655" s="6">
        <v>58177.2</v>
      </c>
      <c r="M655" s="6">
        <v>-68345</v>
      </c>
      <c r="N655" s="6">
        <v>-68345</v>
      </c>
      <c r="O655" s="6">
        <v>-58177.557518094342</v>
      </c>
      <c r="P655" s="6">
        <v>0.37999999999883599</v>
      </c>
      <c r="Q655" s="6">
        <v>10167</v>
      </c>
      <c r="R655" t="s">
        <v>1680</v>
      </c>
      <c r="S655" s="7">
        <v>45573.657673611102</v>
      </c>
      <c r="T655" t="s">
        <v>317</v>
      </c>
    </row>
    <row r="656" spans="1:20" x14ac:dyDescent="0.3">
      <c r="A656" t="s">
        <v>21</v>
      </c>
      <c r="B656" t="s">
        <v>1521</v>
      </c>
      <c r="C656" t="s">
        <v>1697</v>
      </c>
      <c r="D656" t="s">
        <v>1698</v>
      </c>
      <c r="E656" t="s">
        <v>1699</v>
      </c>
      <c r="F656" t="s">
        <v>31</v>
      </c>
      <c r="G656" s="6">
        <v>-9515.07</v>
      </c>
      <c r="H656" s="6">
        <v>15</v>
      </c>
      <c r="I656" s="6">
        <v>-1427.26</v>
      </c>
      <c r="J656" s="6">
        <v>316.69</v>
      </c>
      <c r="K656" s="6">
        <v>-165.48</v>
      </c>
      <c r="L656" s="6">
        <v>-7936.6</v>
      </c>
      <c r="M656" s="6">
        <v>9363</v>
      </c>
      <c r="N656" s="6">
        <v>9363</v>
      </c>
      <c r="O656" s="6">
        <v>7935.871083078986</v>
      </c>
      <c r="P656" s="6">
        <v>-0.26</v>
      </c>
      <c r="Q656" s="6">
        <v>-1427</v>
      </c>
      <c r="R656" t="s">
        <v>1700</v>
      </c>
      <c r="S656" s="7">
        <v>45595.710567129601</v>
      </c>
      <c r="T656" t="s">
        <v>317</v>
      </c>
    </row>
    <row r="657" spans="1:20" x14ac:dyDescent="0.3">
      <c r="A657" t="s">
        <v>21</v>
      </c>
      <c r="B657" t="s">
        <v>1521</v>
      </c>
      <c r="C657" t="s">
        <v>1701</v>
      </c>
      <c r="D657" t="s">
        <v>1698</v>
      </c>
      <c r="E657" t="s">
        <v>1702</v>
      </c>
      <c r="F657" t="s">
        <v>31</v>
      </c>
      <c r="G657" s="6">
        <v>-9389.0400000000009</v>
      </c>
      <c r="H657" s="6">
        <v>15</v>
      </c>
      <c r="I657" s="6">
        <v>-1408.36</v>
      </c>
      <c r="J657" s="6">
        <v>317.14</v>
      </c>
      <c r="K657" s="6">
        <v>-163.29</v>
      </c>
      <c r="L657" s="6">
        <v>-7826.83</v>
      </c>
      <c r="M657" s="6">
        <v>9235</v>
      </c>
      <c r="N657" s="6">
        <v>9235</v>
      </c>
      <c r="O657" s="6">
        <v>7826.6689748667868</v>
      </c>
      <c r="P657" s="6">
        <v>-0.36</v>
      </c>
      <c r="Q657" s="6">
        <v>-1408</v>
      </c>
      <c r="R657" t="s">
        <v>1703</v>
      </c>
      <c r="S657" s="7">
        <v>45595.687488425901</v>
      </c>
      <c r="T657" t="s">
        <v>317</v>
      </c>
    </row>
    <row r="658" spans="1:20" x14ac:dyDescent="0.3">
      <c r="A658" t="s">
        <v>21</v>
      </c>
      <c r="B658" t="s">
        <v>1704</v>
      </c>
      <c r="C658" t="s">
        <v>1705</v>
      </c>
      <c r="D658" t="s">
        <v>1706</v>
      </c>
      <c r="E658" t="s">
        <v>1707</v>
      </c>
      <c r="F658" t="s">
        <v>31</v>
      </c>
      <c r="G658" s="6">
        <v>-13000</v>
      </c>
      <c r="H658" s="6">
        <v>15</v>
      </c>
      <c r="I658" s="6">
        <v>-1950</v>
      </c>
      <c r="J658" s="6">
        <v>-295.51</v>
      </c>
      <c r="K658" s="6">
        <v>-100</v>
      </c>
      <c r="L658" s="6">
        <v>-11445.51</v>
      </c>
      <c r="M658" s="6">
        <v>13396</v>
      </c>
      <c r="N658" s="6">
        <v>13396</v>
      </c>
      <c r="O658" s="6">
        <v>11445.92867012902</v>
      </c>
      <c r="P658" s="6">
        <v>0</v>
      </c>
      <c r="Q658" s="6">
        <v>-1950</v>
      </c>
      <c r="R658" t="s">
        <v>97</v>
      </c>
      <c r="S658" s="7">
        <v>45630.553437499999</v>
      </c>
      <c r="T658" t="s">
        <v>317</v>
      </c>
    </row>
    <row r="659" spans="1:20" x14ac:dyDescent="0.3">
      <c r="A659" t="s">
        <v>21</v>
      </c>
      <c r="B659" t="s">
        <v>1708</v>
      </c>
      <c r="C659" t="s">
        <v>1709</v>
      </c>
      <c r="D659" t="s">
        <v>1710</v>
      </c>
      <c r="E659" t="s">
        <v>1711</v>
      </c>
      <c r="F659" t="s">
        <v>31</v>
      </c>
      <c r="G659" s="6">
        <v>413.63</v>
      </c>
      <c r="H659" s="6">
        <v>15</v>
      </c>
      <c r="I659" s="6">
        <v>62.04</v>
      </c>
      <c r="J659" s="6">
        <v>501.45</v>
      </c>
      <c r="K659" s="6">
        <v>0</v>
      </c>
      <c r="L659" s="6">
        <v>853.04</v>
      </c>
      <c r="M659" s="6">
        <v>-915</v>
      </c>
      <c r="N659" s="6">
        <v>-915</v>
      </c>
      <c r="O659" s="6">
        <v>-852.96542378808408</v>
      </c>
      <c r="P659" s="6">
        <v>0.04</v>
      </c>
      <c r="Q659" s="6">
        <v>62</v>
      </c>
      <c r="R659" t="s">
        <v>1712</v>
      </c>
      <c r="S659" s="7">
        <v>45688.660081018497</v>
      </c>
      <c r="T659" t="s">
        <v>33</v>
      </c>
    </row>
    <row r="660" spans="1:20" x14ac:dyDescent="0.3">
      <c r="A660" t="s">
        <v>21</v>
      </c>
      <c r="B660" t="s">
        <v>1713</v>
      </c>
      <c r="C660" t="s">
        <v>1714</v>
      </c>
      <c r="D660" t="s">
        <v>1710</v>
      </c>
      <c r="E660" t="s">
        <v>1711</v>
      </c>
      <c r="F660" t="s">
        <v>31</v>
      </c>
      <c r="G660" s="6">
        <v>1378.77</v>
      </c>
      <c r="H660" s="6">
        <v>15</v>
      </c>
      <c r="I660" s="6">
        <v>206.82</v>
      </c>
      <c r="J660" s="6">
        <v>4.83</v>
      </c>
      <c r="K660" s="6">
        <v>0</v>
      </c>
      <c r="L660" s="6">
        <v>1176.78</v>
      </c>
      <c r="M660" s="6">
        <v>-1384</v>
      </c>
      <c r="N660" s="6">
        <v>-1384</v>
      </c>
      <c r="O660" s="6">
        <v>-1177.1202081526453</v>
      </c>
      <c r="P660" s="6">
        <v>-0.18</v>
      </c>
      <c r="Q660" s="6">
        <v>207</v>
      </c>
      <c r="R660" t="s">
        <v>1712</v>
      </c>
      <c r="S660" s="7">
        <v>45691.363807870403</v>
      </c>
      <c r="T660" t="s">
        <v>77</v>
      </c>
    </row>
    <row r="661" spans="1:20" x14ac:dyDescent="0.3">
      <c r="A661" t="s">
        <v>21</v>
      </c>
      <c r="B661" t="s">
        <v>1715</v>
      </c>
      <c r="C661" t="s">
        <v>1716</v>
      </c>
      <c r="D661" t="s">
        <v>1717</v>
      </c>
      <c r="E661" t="s">
        <v>1711</v>
      </c>
      <c r="F661" t="s">
        <v>31</v>
      </c>
      <c r="G661" s="6">
        <v>4595.8900000000003</v>
      </c>
      <c r="H661" s="6">
        <v>15</v>
      </c>
      <c r="I661" s="6">
        <v>689.38</v>
      </c>
      <c r="J661" s="6">
        <v>16.09</v>
      </c>
      <c r="K661" s="6">
        <v>0</v>
      </c>
      <c r="L661" s="6">
        <v>3922.6</v>
      </c>
      <c r="M661" s="6">
        <v>-4612</v>
      </c>
      <c r="N661" s="6">
        <v>-4612</v>
      </c>
      <c r="O661" s="6">
        <v>-3922.6170104813982</v>
      </c>
      <c r="P661" s="6">
        <v>0.38</v>
      </c>
      <c r="Q661" s="6">
        <v>689</v>
      </c>
      <c r="R661" t="s">
        <v>1712</v>
      </c>
      <c r="S661" s="7">
        <v>45688.660081018497</v>
      </c>
      <c r="T661" t="s">
        <v>612</v>
      </c>
    </row>
    <row r="662" spans="1:20" x14ac:dyDescent="0.3">
      <c r="A662" t="s">
        <v>21</v>
      </c>
      <c r="B662" t="s">
        <v>1718</v>
      </c>
      <c r="C662" t="s">
        <v>1719</v>
      </c>
      <c r="D662" t="s">
        <v>1720</v>
      </c>
      <c r="E662" t="s">
        <v>1721</v>
      </c>
      <c r="F662" t="s">
        <v>31</v>
      </c>
      <c r="G662" s="6">
        <v>4044.38</v>
      </c>
      <c r="H662" s="6">
        <v>15</v>
      </c>
      <c r="I662" s="6">
        <v>606.66</v>
      </c>
      <c r="J662" s="6">
        <v>514.16</v>
      </c>
      <c r="K662" s="6">
        <v>0</v>
      </c>
      <c r="L662" s="6">
        <v>3951.88</v>
      </c>
      <c r="M662" s="6">
        <v>-4559</v>
      </c>
      <c r="N662" s="6">
        <v>-4559</v>
      </c>
      <c r="O662" s="6">
        <v>-3952.2787822416826</v>
      </c>
      <c r="P662" s="6">
        <v>-0.34</v>
      </c>
      <c r="Q662" s="6">
        <v>607</v>
      </c>
      <c r="R662" t="s">
        <v>1712</v>
      </c>
      <c r="S662" s="7">
        <v>45626.375775462999</v>
      </c>
      <c r="T662" t="s">
        <v>122</v>
      </c>
    </row>
    <row r="663" spans="1:20" x14ac:dyDescent="0.3">
      <c r="A663" t="s">
        <v>21</v>
      </c>
      <c r="B663" t="s">
        <v>1722</v>
      </c>
      <c r="C663" t="s">
        <v>1723</v>
      </c>
      <c r="D663" t="s">
        <v>1720</v>
      </c>
      <c r="E663" t="s">
        <v>1721</v>
      </c>
      <c r="F663" t="s">
        <v>31</v>
      </c>
      <c r="G663" s="6">
        <v>1838.36</v>
      </c>
      <c r="H663" s="6">
        <v>15</v>
      </c>
      <c r="I663" s="6">
        <v>275.75</v>
      </c>
      <c r="J663" s="6">
        <v>6.43</v>
      </c>
      <c r="K663" s="6">
        <v>0</v>
      </c>
      <c r="L663" s="6">
        <v>1569.04</v>
      </c>
      <c r="M663" s="6">
        <v>-1845</v>
      </c>
      <c r="N663" s="6">
        <v>-1845</v>
      </c>
      <c r="O663" s="6">
        <v>-1569.2186102483211</v>
      </c>
      <c r="P663" s="6">
        <v>-0.25</v>
      </c>
      <c r="Q663" s="6">
        <v>276</v>
      </c>
      <c r="R663" t="s">
        <v>1712</v>
      </c>
      <c r="S663" s="7">
        <v>45626.375775462999</v>
      </c>
      <c r="T663" t="s">
        <v>124</v>
      </c>
    </row>
    <row r="664" spans="1:20" x14ac:dyDescent="0.3">
      <c r="A664" t="s">
        <v>21</v>
      </c>
      <c r="B664" t="s">
        <v>1724</v>
      </c>
      <c r="C664" t="s">
        <v>1725</v>
      </c>
      <c r="D664" t="s">
        <v>1720</v>
      </c>
      <c r="E664" t="s">
        <v>1721</v>
      </c>
      <c r="F664" t="s">
        <v>31</v>
      </c>
      <c r="G664" s="6">
        <v>137.88</v>
      </c>
      <c r="H664" s="6">
        <v>15</v>
      </c>
      <c r="I664" s="6">
        <v>20.68</v>
      </c>
      <c r="J664" s="6">
        <v>0.48</v>
      </c>
      <c r="K664" s="6">
        <v>0</v>
      </c>
      <c r="L664" s="6">
        <v>117.68</v>
      </c>
      <c r="M664" s="6">
        <v>-138</v>
      </c>
      <c r="N664" s="6">
        <v>-138</v>
      </c>
      <c r="O664" s="6">
        <v>-117.37380745880313</v>
      </c>
      <c r="P664" s="6">
        <v>-0.32</v>
      </c>
      <c r="Q664" s="6">
        <v>21</v>
      </c>
      <c r="R664" t="s">
        <v>1712</v>
      </c>
      <c r="S664" s="7">
        <v>45626.375775462999</v>
      </c>
      <c r="T664" t="s">
        <v>33</v>
      </c>
    </row>
    <row r="665" spans="1:20" x14ac:dyDescent="0.3">
      <c r="A665" t="s">
        <v>21</v>
      </c>
      <c r="B665" t="s">
        <v>1726</v>
      </c>
      <c r="C665" t="s">
        <v>1727</v>
      </c>
      <c r="D665" t="s">
        <v>1728</v>
      </c>
      <c r="E665" t="s">
        <v>1729</v>
      </c>
      <c r="F665" t="s">
        <v>31</v>
      </c>
      <c r="G665" s="6">
        <v>243.3</v>
      </c>
      <c r="H665" s="6">
        <v>15</v>
      </c>
      <c r="I665" s="6">
        <v>36.5</v>
      </c>
      <c r="J665" s="6">
        <v>500.85</v>
      </c>
      <c r="K665" s="6">
        <v>0</v>
      </c>
      <c r="L665" s="6">
        <v>707.65</v>
      </c>
      <c r="M665" s="6">
        <v>-744</v>
      </c>
      <c r="N665" s="6">
        <v>-744</v>
      </c>
      <c r="O665" s="6">
        <v>-707.50735738762341</v>
      </c>
      <c r="P665" s="6">
        <v>-0.5</v>
      </c>
      <c r="Q665" s="6">
        <v>37</v>
      </c>
      <c r="R665" t="s">
        <v>1730</v>
      </c>
      <c r="S665" s="7">
        <v>45576.378819444399</v>
      </c>
      <c r="T665" t="s">
        <v>66</v>
      </c>
    </row>
    <row r="666" spans="1:20" x14ac:dyDescent="0.3">
      <c r="A666" t="s">
        <v>21</v>
      </c>
      <c r="B666" t="s">
        <v>1281</v>
      </c>
      <c r="C666" t="s">
        <v>1731</v>
      </c>
      <c r="D666" t="s">
        <v>1732</v>
      </c>
      <c r="E666" t="s">
        <v>1733</v>
      </c>
      <c r="F666" t="s">
        <v>31</v>
      </c>
      <c r="G666" s="6">
        <v>47339.18</v>
      </c>
      <c r="H666" s="6">
        <v>15</v>
      </c>
      <c r="I666" s="6">
        <v>7100.88</v>
      </c>
      <c r="J666" s="6">
        <v>515.67999999999995</v>
      </c>
      <c r="K666" s="6">
        <v>74.52</v>
      </c>
      <c r="L666" s="6">
        <v>40828.5</v>
      </c>
      <c r="M666" s="6">
        <v>-47930</v>
      </c>
      <c r="N666" s="6">
        <v>-47930</v>
      </c>
      <c r="O666" s="6">
        <v>-40829.028145158562</v>
      </c>
      <c r="P666" s="6">
        <v>-0.12</v>
      </c>
      <c r="Q666" s="6">
        <v>7101</v>
      </c>
      <c r="R666" t="s">
        <v>1734</v>
      </c>
      <c r="S666" s="7">
        <v>45573.657673611102</v>
      </c>
      <c r="T666" t="s">
        <v>317</v>
      </c>
    </row>
    <row r="667" spans="1:20" x14ac:dyDescent="0.3">
      <c r="A667" t="s">
        <v>21</v>
      </c>
      <c r="B667" t="s">
        <v>1735</v>
      </c>
      <c r="C667" t="s">
        <v>1735</v>
      </c>
      <c r="D667" t="s">
        <v>1736</v>
      </c>
      <c r="E667" t="s">
        <v>1737</v>
      </c>
      <c r="F667" t="s">
        <v>31</v>
      </c>
      <c r="G667" s="6">
        <v>40537.5</v>
      </c>
      <c r="H667" s="6">
        <v>15</v>
      </c>
      <c r="I667" s="6">
        <v>6080.63</v>
      </c>
      <c r="J667" s="6">
        <v>641.88</v>
      </c>
      <c r="K667" s="6">
        <v>0</v>
      </c>
      <c r="L667" s="6">
        <v>35098.75</v>
      </c>
      <c r="M667" s="6">
        <v>-20589</v>
      </c>
      <c r="N667" s="6">
        <v>-20589</v>
      </c>
      <c r="O667" s="6">
        <v>-17548.78688678654</v>
      </c>
      <c r="P667" s="6">
        <v>3039.99</v>
      </c>
      <c r="Q667" s="6">
        <v>3040.64</v>
      </c>
      <c r="R667" t="s">
        <v>102</v>
      </c>
      <c r="S667" s="7">
        <v>45671.487245370401</v>
      </c>
      <c r="T667" t="s">
        <v>122</v>
      </c>
    </row>
    <row r="668" spans="1:20" x14ac:dyDescent="0.3">
      <c r="A668" t="s">
        <v>21</v>
      </c>
      <c r="B668" t="s">
        <v>1738</v>
      </c>
      <c r="C668" t="s">
        <v>1738</v>
      </c>
      <c r="D668" t="s">
        <v>1736</v>
      </c>
      <c r="E668" t="s">
        <v>1737</v>
      </c>
      <c r="F668" t="s">
        <v>31</v>
      </c>
      <c r="G668" s="6">
        <v>17250</v>
      </c>
      <c r="H668" s="6">
        <v>15</v>
      </c>
      <c r="I668" s="6">
        <v>2587.5</v>
      </c>
      <c r="J668" s="6">
        <v>60.38</v>
      </c>
      <c r="K668" s="6">
        <v>0</v>
      </c>
      <c r="L668" s="6">
        <v>14722.88</v>
      </c>
      <c r="M668" s="6">
        <v>-8654</v>
      </c>
      <c r="N668" s="6">
        <v>-8654</v>
      </c>
      <c r="O668" s="6">
        <v>-7360.4278773776196</v>
      </c>
      <c r="P668" s="6">
        <v>1293.3800000000001</v>
      </c>
      <c r="Q668" s="6">
        <v>1294.1199999999999</v>
      </c>
      <c r="R668" t="s">
        <v>102</v>
      </c>
      <c r="S668" s="7">
        <v>45671.487245370401</v>
      </c>
      <c r="T668" t="s">
        <v>483</v>
      </c>
    </row>
    <row r="669" spans="1:20" x14ac:dyDescent="0.3">
      <c r="A669" t="s">
        <v>21</v>
      </c>
      <c r="B669" t="s">
        <v>1739</v>
      </c>
      <c r="C669" t="s">
        <v>1739</v>
      </c>
      <c r="D669" t="s">
        <v>1736</v>
      </c>
      <c r="E669" t="s">
        <v>1737</v>
      </c>
      <c r="F669" t="s">
        <v>31</v>
      </c>
      <c r="G669" s="6">
        <v>18720</v>
      </c>
      <c r="H669" s="6">
        <v>15</v>
      </c>
      <c r="I669" s="6">
        <v>2808</v>
      </c>
      <c r="J669" s="6">
        <v>65.52</v>
      </c>
      <c r="K669" s="6">
        <v>0</v>
      </c>
      <c r="L669" s="6">
        <v>15977.52</v>
      </c>
      <c r="M669" s="6">
        <v>-9392</v>
      </c>
      <c r="N669" s="6">
        <v>-9392</v>
      </c>
      <c r="O669" s="6">
        <v>-7988.1136023916297</v>
      </c>
      <c r="P669" s="6">
        <v>1404.18</v>
      </c>
      <c r="Q669" s="6">
        <v>1403.82</v>
      </c>
      <c r="R669" t="s">
        <v>102</v>
      </c>
      <c r="S669" s="7">
        <v>45671.487245370401</v>
      </c>
      <c r="T669" t="s">
        <v>147</v>
      </c>
    </row>
    <row r="670" spans="1:20" x14ac:dyDescent="0.3">
      <c r="A670" t="s">
        <v>21</v>
      </c>
      <c r="B670" t="s">
        <v>1740</v>
      </c>
      <c r="C670" t="s">
        <v>1740</v>
      </c>
      <c r="D670" t="s">
        <v>1736</v>
      </c>
      <c r="E670" t="s">
        <v>1737</v>
      </c>
      <c r="F670" t="s">
        <v>31</v>
      </c>
      <c r="G670" s="6">
        <v>1857.6</v>
      </c>
      <c r="H670" s="6">
        <v>15</v>
      </c>
      <c r="I670" s="6">
        <v>278.64</v>
      </c>
      <c r="J670" s="6">
        <v>6.5</v>
      </c>
      <c r="K670" s="6">
        <v>0</v>
      </c>
      <c r="L670" s="6">
        <v>1585.46</v>
      </c>
      <c r="M670" s="6">
        <v>-932</v>
      </c>
      <c r="N670" s="6">
        <v>-932</v>
      </c>
      <c r="O670" s="6">
        <v>-792.6874738479695</v>
      </c>
      <c r="P670" s="6">
        <v>138.96</v>
      </c>
      <c r="Q670" s="6">
        <v>139.68</v>
      </c>
      <c r="R670" t="s">
        <v>102</v>
      </c>
      <c r="S670" s="7">
        <v>45671.487245370401</v>
      </c>
      <c r="T670" t="s">
        <v>33</v>
      </c>
    </row>
    <row r="671" spans="1:20" x14ac:dyDescent="0.3">
      <c r="A671" t="s">
        <v>21</v>
      </c>
      <c r="B671" t="s">
        <v>1741</v>
      </c>
      <c r="C671" t="s">
        <v>1741</v>
      </c>
      <c r="D671" t="s">
        <v>1736</v>
      </c>
      <c r="E671" t="s">
        <v>1737</v>
      </c>
      <c r="F671" t="s">
        <v>31</v>
      </c>
      <c r="G671" s="6">
        <v>5346</v>
      </c>
      <c r="H671" s="6">
        <v>15</v>
      </c>
      <c r="I671" s="6">
        <v>801.9</v>
      </c>
      <c r="J671" s="6">
        <v>18.72</v>
      </c>
      <c r="K671" s="6">
        <v>0</v>
      </c>
      <c r="L671" s="6">
        <v>4562.82</v>
      </c>
      <c r="M671" s="6">
        <v>-2683</v>
      </c>
      <c r="N671" s="6">
        <v>-2683</v>
      </c>
      <c r="O671" s="6">
        <v>-2281.9543349885921</v>
      </c>
      <c r="P671" s="6">
        <v>400.8</v>
      </c>
      <c r="Q671" s="6">
        <v>401.1</v>
      </c>
      <c r="R671" t="s">
        <v>102</v>
      </c>
      <c r="S671" s="7">
        <v>45671.487245370401</v>
      </c>
      <c r="T671" t="s">
        <v>77</v>
      </c>
    </row>
    <row r="672" spans="1:20" x14ac:dyDescent="0.3">
      <c r="A672" t="s">
        <v>21</v>
      </c>
      <c r="B672" t="s">
        <v>1742</v>
      </c>
      <c r="C672" t="s">
        <v>1742</v>
      </c>
      <c r="D672" t="s">
        <v>1743</v>
      </c>
      <c r="E672" t="s">
        <v>1744</v>
      </c>
      <c r="F672" t="s">
        <v>31</v>
      </c>
      <c r="G672" s="6">
        <v>12138.23</v>
      </c>
      <c r="H672" s="6">
        <v>15</v>
      </c>
      <c r="I672" s="6">
        <v>1820.73</v>
      </c>
      <c r="J672" s="6">
        <v>392.49</v>
      </c>
      <c r="K672" s="6">
        <v>100</v>
      </c>
      <c r="L672" s="6">
        <v>10809.99</v>
      </c>
      <c r="M672" s="6">
        <v>-5924</v>
      </c>
      <c r="N672" s="6">
        <v>-5924</v>
      </c>
      <c r="O672" s="6">
        <v>-5070.0499068936688</v>
      </c>
      <c r="P672" s="6">
        <v>966.56</v>
      </c>
      <c r="Q672" s="6">
        <v>854.17</v>
      </c>
      <c r="R672" t="s">
        <v>102</v>
      </c>
      <c r="S672" s="7">
        <v>45616.476180555597</v>
      </c>
      <c r="T672" t="s">
        <v>38</v>
      </c>
    </row>
    <row r="673" spans="1:20" x14ac:dyDescent="0.3">
      <c r="A673" t="s">
        <v>21</v>
      </c>
      <c r="B673" t="s">
        <v>1745</v>
      </c>
      <c r="C673" t="s">
        <v>1745</v>
      </c>
      <c r="D673" t="s">
        <v>1746</v>
      </c>
      <c r="E673" t="s">
        <v>1747</v>
      </c>
      <c r="F673" t="s">
        <v>31</v>
      </c>
      <c r="G673" s="6">
        <v>83613.59</v>
      </c>
      <c r="H673" s="6">
        <v>15</v>
      </c>
      <c r="I673" s="6">
        <v>12542.04</v>
      </c>
      <c r="J673" s="6">
        <v>642.65</v>
      </c>
      <c r="K673" s="6">
        <v>100</v>
      </c>
      <c r="L673" s="6">
        <v>71814.2</v>
      </c>
      <c r="M673" s="6">
        <v>-84356</v>
      </c>
      <c r="N673" s="6">
        <v>-84356</v>
      </c>
      <c r="O673" s="6">
        <v>-71813.995683069792</v>
      </c>
      <c r="P673" s="6">
        <v>0.04</v>
      </c>
      <c r="Q673" s="6">
        <v>12542</v>
      </c>
      <c r="R673" t="s">
        <v>102</v>
      </c>
      <c r="S673" s="7">
        <v>45616.476180555597</v>
      </c>
      <c r="T673" t="s">
        <v>38</v>
      </c>
    </row>
    <row r="674" spans="1:20" x14ac:dyDescent="0.3">
      <c r="A674" t="s">
        <v>21</v>
      </c>
      <c r="B674" t="s">
        <v>1748</v>
      </c>
      <c r="C674" t="s">
        <v>1748</v>
      </c>
      <c r="D674" t="s">
        <v>1749</v>
      </c>
      <c r="E674" t="s">
        <v>1750</v>
      </c>
      <c r="F674" t="s">
        <v>31</v>
      </c>
      <c r="G674" s="6">
        <v>35422.79</v>
      </c>
      <c r="H674" s="6">
        <v>15</v>
      </c>
      <c r="I674" s="6">
        <v>5313.42</v>
      </c>
      <c r="J674" s="6">
        <v>473.99</v>
      </c>
      <c r="K674" s="6">
        <v>100</v>
      </c>
      <c r="L674" s="6">
        <v>30683.360000000001</v>
      </c>
      <c r="M674" s="6">
        <v>-35997</v>
      </c>
      <c r="N674" s="6">
        <v>-35997</v>
      </c>
      <c r="O674" s="6">
        <v>-30683.547526195398</v>
      </c>
      <c r="P674" s="6">
        <v>0.42</v>
      </c>
      <c r="Q674" s="6">
        <v>5313</v>
      </c>
      <c r="R674" t="s">
        <v>102</v>
      </c>
      <c r="S674" s="7">
        <v>45616.476180555597</v>
      </c>
      <c r="T674" t="s">
        <v>38</v>
      </c>
    </row>
    <row r="675" spans="1:20" x14ac:dyDescent="0.3">
      <c r="A675" t="s">
        <v>21</v>
      </c>
      <c r="B675" t="s">
        <v>1751</v>
      </c>
      <c r="C675" t="s">
        <v>1751</v>
      </c>
      <c r="D675" t="s">
        <v>1752</v>
      </c>
      <c r="E675" t="s">
        <v>1753</v>
      </c>
      <c r="F675" t="s">
        <v>31</v>
      </c>
      <c r="G675" s="6">
        <v>31049</v>
      </c>
      <c r="H675" s="6">
        <v>15</v>
      </c>
      <c r="I675" s="6">
        <v>4657.3500000000004</v>
      </c>
      <c r="J675" s="6">
        <v>458.67</v>
      </c>
      <c r="K675" s="6">
        <v>100</v>
      </c>
      <c r="L675" s="6">
        <v>26950.32</v>
      </c>
      <c r="M675" s="6">
        <v>-10532</v>
      </c>
      <c r="N675" s="6">
        <v>-10532</v>
      </c>
      <c r="O675" s="6">
        <v>-8980.1231865556674</v>
      </c>
      <c r="P675" s="6">
        <v>3105.87</v>
      </c>
      <c r="Q675" s="6">
        <v>1551.48</v>
      </c>
      <c r="R675" t="s">
        <v>102</v>
      </c>
      <c r="S675" s="7">
        <v>45616.476180555597</v>
      </c>
      <c r="T675" t="s">
        <v>38</v>
      </c>
    </row>
    <row r="676" spans="1:20" x14ac:dyDescent="0.3">
      <c r="A676" t="s">
        <v>21</v>
      </c>
      <c r="B676" t="s">
        <v>1754</v>
      </c>
      <c r="C676" t="s">
        <v>1754</v>
      </c>
      <c r="D676" t="s">
        <v>1112</v>
      </c>
      <c r="E676" t="s">
        <v>1755</v>
      </c>
      <c r="F676" t="s">
        <v>31</v>
      </c>
      <c r="G676" s="6">
        <v>67443.39</v>
      </c>
      <c r="H676" s="6">
        <v>15</v>
      </c>
      <c r="I676" s="6">
        <v>10116.51</v>
      </c>
      <c r="J676" s="6">
        <v>736.05</v>
      </c>
      <c r="K676" s="6">
        <v>0</v>
      </c>
      <c r="L676" s="6">
        <v>58062.93</v>
      </c>
      <c r="M676" s="6">
        <v>-68179</v>
      </c>
      <c r="N676" s="6">
        <v>-68179</v>
      </c>
      <c r="O676" s="6">
        <v>-58062.555287488431</v>
      </c>
      <c r="P676" s="6">
        <v>10115.950000000001</v>
      </c>
      <c r="Q676" s="6">
        <v>0.55999999999949102</v>
      </c>
      <c r="R676" t="s">
        <v>45</v>
      </c>
      <c r="S676" s="7">
        <v>45573.353888888902</v>
      </c>
      <c r="T676" t="s">
        <v>335</v>
      </c>
    </row>
    <row r="677" spans="1:20" x14ac:dyDescent="0.3">
      <c r="A677" t="s">
        <v>21</v>
      </c>
      <c r="B677" t="s">
        <v>1756</v>
      </c>
      <c r="C677" t="s">
        <v>1756</v>
      </c>
      <c r="D677" t="s">
        <v>1757</v>
      </c>
      <c r="E677" t="s">
        <v>1758</v>
      </c>
      <c r="F677" t="s">
        <v>31</v>
      </c>
      <c r="G677" s="6">
        <v>11643.75</v>
      </c>
      <c r="H677" s="6">
        <v>15</v>
      </c>
      <c r="I677" s="6">
        <v>1746.56</v>
      </c>
      <c r="J677" s="6">
        <v>390.76</v>
      </c>
      <c r="K677" s="6">
        <v>100</v>
      </c>
      <c r="L677" s="6">
        <v>10387.950000000001</v>
      </c>
      <c r="M677" s="6">
        <v>-12135</v>
      </c>
      <c r="N677" s="6">
        <v>-12135</v>
      </c>
      <c r="O677" s="6">
        <v>-10388.369472685754</v>
      </c>
      <c r="P677" s="6">
        <v>-0.44</v>
      </c>
      <c r="Q677" s="6">
        <v>1747</v>
      </c>
      <c r="R677" t="s">
        <v>102</v>
      </c>
      <c r="S677" s="7">
        <v>45616.476180555597</v>
      </c>
      <c r="T677" t="s">
        <v>38</v>
      </c>
    </row>
    <row r="678" spans="1:20" x14ac:dyDescent="0.3">
      <c r="A678" t="s">
        <v>21</v>
      </c>
      <c r="B678" t="s">
        <v>1759</v>
      </c>
      <c r="C678" t="s">
        <v>1759</v>
      </c>
      <c r="D678" t="s">
        <v>1760</v>
      </c>
      <c r="E678" t="s">
        <v>1761</v>
      </c>
      <c r="F678" t="s">
        <v>31</v>
      </c>
      <c r="G678" s="6">
        <v>15000</v>
      </c>
      <c r="H678" s="6">
        <v>15</v>
      </c>
      <c r="I678" s="6">
        <v>2250</v>
      </c>
      <c r="J678" s="6">
        <v>402.5</v>
      </c>
      <c r="K678" s="6">
        <v>200</v>
      </c>
      <c r="L678" s="6">
        <v>13352.5</v>
      </c>
      <c r="M678" s="6">
        <v>-15603</v>
      </c>
      <c r="N678" s="6">
        <v>-15603</v>
      </c>
      <c r="O678" s="6">
        <v>-13352.927896170486</v>
      </c>
      <c r="P678" s="6">
        <v>0</v>
      </c>
      <c r="Q678" s="6">
        <v>2250</v>
      </c>
      <c r="R678" t="s">
        <v>102</v>
      </c>
      <c r="S678" s="7">
        <v>45616.476180555597</v>
      </c>
      <c r="T678" t="s">
        <v>38</v>
      </c>
    </row>
    <row r="679" spans="1:20" x14ac:dyDescent="0.3">
      <c r="A679" t="s">
        <v>21</v>
      </c>
      <c r="B679" t="s">
        <v>1762</v>
      </c>
      <c r="C679" t="s">
        <v>1762</v>
      </c>
      <c r="D679" t="s">
        <v>1763</v>
      </c>
      <c r="E679" t="s">
        <v>1764</v>
      </c>
      <c r="F679" t="s">
        <v>31</v>
      </c>
      <c r="G679" s="6">
        <v>39872.879999999997</v>
      </c>
      <c r="H679" s="6">
        <v>15</v>
      </c>
      <c r="I679" s="6">
        <v>5980.93</v>
      </c>
      <c r="J679" s="6">
        <v>489.56</v>
      </c>
      <c r="K679" s="6">
        <v>50</v>
      </c>
      <c r="L679" s="6">
        <v>34431.51</v>
      </c>
      <c r="M679" s="6">
        <v>-40412</v>
      </c>
      <c r="N679" s="6">
        <v>-40412</v>
      </c>
      <c r="O679" s="6">
        <v>-34431.135118790153</v>
      </c>
      <c r="P679" s="6">
        <v>5980.8</v>
      </c>
      <c r="Q679" s="6">
        <v>0.130000000000109</v>
      </c>
      <c r="R679" t="s">
        <v>102</v>
      </c>
      <c r="S679" s="7">
        <v>45616.476180555597</v>
      </c>
      <c r="T679" t="s">
        <v>38</v>
      </c>
    </row>
    <row r="680" spans="1:20" x14ac:dyDescent="0.3">
      <c r="A680" t="s">
        <v>21</v>
      </c>
      <c r="B680" t="s">
        <v>1765</v>
      </c>
      <c r="C680" t="s">
        <v>1765</v>
      </c>
      <c r="D680" t="s">
        <v>1766</v>
      </c>
      <c r="E680" t="s">
        <v>1767</v>
      </c>
      <c r="F680" t="s">
        <v>31</v>
      </c>
      <c r="G680" s="6">
        <v>18305</v>
      </c>
      <c r="H680" s="6">
        <v>15</v>
      </c>
      <c r="I680" s="6">
        <v>2745.75</v>
      </c>
      <c r="J680" s="6">
        <v>414.07</v>
      </c>
      <c r="K680" s="6">
        <v>50</v>
      </c>
      <c r="L680" s="6">
        <v>16023.32</v>
      </c>
      <c r="M680" s="6">
        <v>-18769</v>
      </c>
      <c r="N680" s="6">
        <v>-18769</v>
      </c>
      <c r="O680" s="6">
        <v>-16023.260240384847</v>
      </c>
      <c r="P680" s="6">
        <v>-0.25</v>
      </c>
      <c r="Q680" s="6">
        <v>2746</v>
      </c>
      <c r="R680" t="s">
        <v>102</v>
      </c>
      <c r="S680" s="7">
        <v>45656.364745370403</v>
      </c>
      <c r="T680" t="s">
        <v>38</v>
      </c>
    </row>
    <row r="681" spans="1:20" x14ac:dyDescent="0.3">
      <c r="A681" t="s">
        <v>21</v>
      </c>
      <c r="B681" t="s">
        <v>1768</v>
      </c>
      <c r="C681" t="s">
        <v>1768</v>
      </c>
      <c r="D681" t="s">
        <v>1769</v>
      </c>
      <c r="E681" t="s">
        <v>1770</v>
      </c>
      <c r="F681" t="s">
        <v>31</v>
      </c>
      <c r="G681" s="6">
        <v>5913</v>
      </c>
      <c r="H681" s="6">
        <v>15</v>
      </c>
      <c r="I681" s="6">
        <v>886.95</v>
      </c>
      <c r="J681" s="6">
        <v>370.7</v>
      </c>
      <c r="K681" s="6">
        <v>100</v>
      </c>
      <c r="L681" s="6">
        <v>5496.75</v>
      </c>
      <c r="M681" s="6">
        <v>-6384</v>
      </c>
      <c r="N681" s="6">
        <v>-6384</v>
      </c>
      <c r="O681" s="6">
        <v>-5497.0083180600595</v>
      </c>
      <c r="P681" s="6">
        <v>-0.05</v>
      </c>
      <c r="Q681" s="6">
        <v>887</v>
      </c>
      <c r="R681" t="s">
        <v>102</v>
      </c>
      <c r="S681" s="7">
        <v>45616.476180555597</v>
      </c>
      <c r="T681" t="s">
        <v>38</v>
      </c>
    </row>
    <row r="682" spans="1:20" x14ac:dyDescent="0.3">
      <c r="A682" t="s">
        <v>21</v>
      </c>
      <c r="B682" t="s">
        <v>1442</v>
      </c>
      <c r="C682" t="s">
        <v>1771</v>
      </c>
      <c r="D682" t="s">
        <v>1443</v>
      </c>
      <c r="E682" t="s">
        <v>1772</v>
      </c>
      <c r="F682" t="s">
        <v>31</v>
      </c>
      <c r="G682" s="6">
        <v>0</v>
      </c>
      <c r="H682" s="6">
        <v>15</v>
      </c>
      <c r="I682" s="6">
        <v>0</v>
      </c>
      <c r="J682" s="6">
        <v>500</v>
      </c>
      <c r="K682" s="6">
        <v>0</v>
      </c>
      <c r="L682" s="6">
        <v>500</v>
      </c>
      <c r="M682" s="6">
        <v>-500</v>
      </c>
      <c r="N682" s="6">
        <v>-500</v>
      </c>
      <c r="O682" s="6">
        <v>-500</v>
      </c>
      <c r="P682"/>
      <c r="Q682"/>
      <c r="R682" t="s">
        <v>1773</v>
      </c>
      <c r="S682" s="7">
        <v>45573.688958333303</v>
      </c>
      <c r="T682" t="s">
        <v>142</v>
      </c>
    </row>
    <row r="683" spans="1:20" x14ac:dyDescent="0.3">
      <c r="A683" t="s">
        <v>21</v>
      </c>
      <c r="B683" t="s">
        <v>1774</v>
      </c>
      <c r="C683" t="s">
        <v>1775</v>
      </c>
      <c r="D683" t="s">
        <v>1776</v>
      </c>
      <c r="E683" t="s">
        <v>1777</v>
      </c>
      <c r="F683" t="s">
        <v>31</v>
      </c>
      <c r="G683" s="6">
        <v>14542.35</v>
      </c>
      <c r="H683" s="6">
        <v>15</v>
      </c>
      <c r="I683" s="6">
        <v>2181.35</v>
      </c>
      <c r="J683" s="6">
        <v>400.9</v>
      </c>
      <c r="K683" s="6">
        <v>73.150000000000006</v>
      </c>
      <c r="L683" s="6">
        <v>12835.05</v>
      </c>
      <c r="M683" s="6">
        <v>-15016</v>
      </c>
      <c r="N683" s="6">
        <v>-15016</v>
      </c>
      <c r="O683" s="6">
        <v>-12834.70810580432</v>
      </c>
      <c r="P683" s="6">
        <v>0.35</v>
      </c>
      <c r="Q683" s="6">
        <v>2181</v>
      </c>
      <c r="R683" t="s">
        <v>1778</v>
      </c>
      <c r="S683" s="7">
        <v>45573.657673611102</v>
      </c>
      <c r="T683" t="s">
        <v>317</v>
      </c>
    </row>
    <row r="684" spans="1:20" x14ac:dyDescent="0.3">
      <c r="A684" t="s">
        <v>21</v>
      </c>
      <c r="B684" t="s">
        <v>1779</v>
      </c>
      <c r="C684" t="s">
        <v>1779</v>
      </c>
      <c r="D684" t="s">
        <v>1780</v>
      </c>
      <c r="E684" t="s">
        <v>1781</v>
      </c>
      <c r="F684" t="s">
        <v>31</v>
      </c>
      <c r="G684" s="6">
        <v>26725.86</v>
      </c>
      <c r="H684" s="6">
        <v>15</v>
      </c>
      <c r="I684" s="6">
        <v>4008.88</v>
      </c>
      <c r="J684" s="6">
        <v>443.54</v>
      </c>
      <c r="K684" s="6">
        <v>100</v>
      </c>
      <c r="L684" s="6">
        <v>23260.52</v>
      </c>
      <c r="M684" s="6">
        <v>-9091.8799999999992</v>
      </c>
      <c r="N684" s="6">
        <v>-9091.8799999999992</v>
      </c>
      <c r="O684" s="6">
        <v>-7755.2808854466903</v>
      </c>
      <c r="P684" s="6">
        <v>2672.12</v>
      </c>
      <c r="Q684" s="6">
        <v>1336.76</v>
      </c>
      <c r="R684" t="s">
        <v>102</v>
      </c>
      <c r="S684" s="7">
        <v>45616.476180555597</v>
      </c>
      <c r="T684" t="s">
        <v>38</v>
      </c>
    </row>
    <row r="685" spans="1:20" x14ac:dyDescent="0.3">
      <c r="A685" t="s">
        <v>21</v>
      </c>
      <c r="B685" t="s">
        <v>1782</v>
      </c>
      <c r="C685" t="s">
        <v>1782</v>
      </c>
      <c r="D685" t="s">
        <v>1783</v>
      </c>
      <c r="E685" t="s">
        <v>1784</v>
      </c>
      <c r="F685" t="s">
        <v>31</v>
      </c>
      <c r="G685" s="6">
        <v>16577.689999999999</v>
      </c>
      <c r="H685" s="6">
        <v>15</v>
      </c>
      <c r="I685" s="6">
        <v>2486.65</v>
      </c>
      <c r="J685" s="6">
        <v>408.03</v>
      </c>
      <c r="K685" s="6">
        <v>100</v>
      </c>
      <c r="L685" s="6">
        <v>14599.07</v>
      </c>
      <c r="M685" s="6">
        <v>-17086</v>
      </c>
      <c r="N685" s="6">
        <v>-17086</v>
      </c>
      <c r="O685" s="6">
        <v>-14599.309248893227</v>
      </c>
      <c r="P685" s="6">
        <v>-0.35</v>
      </c>
      <c r="Q685" s="6">
        <v>2487</v>
      </c>
      <c r="R685" t="s">
        <v>102</v>
      </c>
      <c r="S685" s="7">
        <v>45616.476180555597</v>
      </c>
      <c r="T685" t="s">
        <v>38</v>
      </c>
    </row>
    <row r="686" spans="1:20" x14ac:dyDescent="0.3">
      <c r="A686" t="s">
        <v>21</v>
      </c>
      <c r="B686" t="s">
        <v>1785</v>
      </c>
      <c r="C686" t="s">
        <v>1785</v>
      </c>
      <c r="D686" t="s">
        <v>1786</v>
      </c>
      <c r="E686" t="s">
        <v>1787</v>
      </c>
      <c r="F686" t="s">
        <v>31</v>
      </c>
      <c r="G686" s="6">
        <v>16560</v>
      </c>
      <c r="H686" s="6">
        <v>15</v>
      </c>
      <c r="I686" s="6">
        <v>2484</v>
      </c>
      <c r="J686" s="6">
        <v>557.96</v>
      </c>
      <c r="K686" s="6">
        <v>0</v>
      </c>
      <c r="L686" s="6">
        <v>14633.96</v>
      </c>
      <c r="M686" s="6">
        <v>-17118</v>
      </c>
      <c r="N686" s="6">
        <v>-17118</v>
      </c>
      <c r="O686" s="6">
        <v>-14633.994195570032</v>
      </c>
      <c r="P686" s="6">
        <v>0</v>
      </c>
      <c r="Q686" s="6">
        <v>2484</v>
      </c>
      <c r="R686" t="s">
        <v>178</v>
      </c>
      <c r="S686" s="7">
        <v>45674.655104166697</v>
      </c>
      <c r="T686" t="s">
        <v>122</v>
      </c>
    </row>
    <row r="687" spans="1:20" x14ac:dyDescent="0.3">
      <c r="A687" t="s">
        <v>21</v>
      </c>
      <c r="B687" t="s">
        <v>1788</v>
      </c>
      <c r="C687" t="s">
        <v>1788</v>
      </c>
      <c r="D687" t="s">
        <v>1786</v>
      </c>
      <c r="E687" t="s">
        <v>1789</v>
      </c>
      <c r="F687" t="s">
        <v>31</v>
      </c>
      <c r="G687" s="6">
        <v>2592</v>
      </c>
      <c r="H687" s="6">
        <v>15</v>
      </c>
      <c r="I687" s="6">
        <v>388.8</v>
      </c>
      <c r="J687" s="6">
        <v>9.07</v>
      </c>
      <c r="K687" s="6">
        <v>0</v>
      </c>
      <c r="L687" s="6">
        <v>2212.27</v>
      </c>
      <c r="M687" s="6">
        <v>-2601</v>
      </c>
      <c r="N687" s="6">
        <v>-2601</v>
      </c>
      <c r="O687" s="6">
        <v>-2212.2104633862218</v>
      </c>
      <c r="P687" s="6">
        <v>-0.2</v>
      </c>
      <c r="Q687" s="6">
        <v>389</v>
      </c>
      <c r="R687" t="s">
        <v>178</v>
      </c>
      <c r="S687" s="7">
        <v>45674.655104166697</v>
      </c>
      <c r="T687" t="s">
        <v>66</v>
      </c>
    </row>
    <row r="688" spans="1:20" x14ac:dyDescent="0.3">
      <c r="A688" t="s">
        <v>21</v>
      </c>
      <c r="B688" t="s">
        <v>1790</v>
      </c>
      <c r="C688" t="s">
        <v>1790</v>
      </c>
      <c r="D688" t="s">
        <v>1791</v>
      </c>
      <c r="E688" t="s">
        <v>1792</v>
      </c>
      <c r="F688" t="s">
        <v>31</v>
      </c>
      <c r="G688" s="6">
        <v>15499.43</v>
      </c>
      <c r="H688" s="6">
        <v>15</v>
      </c>
      <c r="I688" s="6">
        <v>2324.91</v>
      </c>
      <c r="J688" s="6">
        <v>404.26</v>
      </c>
      <c r="K688" s="6">
        <v>100</v>
      </c>
      <c r="L688" s="6">
        <v>13678.78</v>
      </c>
      <c r="M688" s="6">
        <v>-5836</v>
      </c>
      <c r="N688" s="6">
        <v>-5836</v>
      </c>
      <c r="O688" s="6">
        <v>-4988.1846049254891</v>
      </c>
      <c r="P688" s="6">
        <v>1889.06</v>
      </c>
      <c r="Q688" s="6">
        <v>435.85</v>
      </c>
      <c r="R688" t="s">
        <v>102</v>
      </c>
      <c r="S688" s="7">
        <v>45616.476180555597</v>
      </c>
      <c r="T688" t="s">
        <v>282</v>
      </c>
    </row>
    <row r="689" spans="1:20" x14ac:dyDescent="0.3">
      <c r="A689" t="s">
        <v>21</v>
      </c>
      <c r="B689" t="s">
        <v>1793</v>
      </c>
      <c r="C689" t="s">
        <v>1793</v>
      </c>
      <c r="D689" t="s">
        <v>1794</v>
      </c>
      <c r="E689" t="s">
        <v>1795</v>
      </c>
      <c r="F689" t="s">
        <v>31</v>
      </c>
      <c r="G689" s="6">
        <v>100300.5</v>
      </c>
      <c r="H689" s="6">
        <v>15</v>
      </c>
      <c r="I689" s="6">
        <v>15045.08</v>
      </c>
      <c r="J689" s="6">
        <v>701.06</v>
      </c>
      <c r="K689" s="6">
        <v>200</v>
      </c>
      <c r="L689" s="6">
        <v>86156.479999999996</v>
      </c>
      <c r="M689" s="6">
        <v>-33770</v>
      </c>
      <c r="N689" s="6">
        <v>-33770</v>
      </c>
      <c r="O689" s="6">
        <v>-28749.59960696258</v>
      </c>
      <c r="P689" s="6">
        <v>10024.81</v>
      </c>
      <c r="Q689" s="6">
        <v>5020.2700000000004</v>
      </c>
      <c r="R689" t="s">
        <v>102</v>
      </c>
      <c r="S689" s="7">
        <v>45616.476180555597</v>
      </c>
      <c r="T689" t="s">
        <v>282</v>
      </c>
    </row>
    <row r="690" spans="1:20" x14ac:dyDescent="0.3">
      <c r="A690" t="s">
        <v>21</v>
      </c>
      <c r="B690" t="s">
        <v>1796</v>
      </c>
      <c r="C690" t="s">
        <v>1796</v>
      </c>
      <c r="D690" t="s">
        <v>1797</v>
      </c>
      <c r="E690" t="s">
        <v>1798</v>
      </c>
      <c r="F690" t="s">
        <v>31</v>
      </c>
      <c r="G690" s="6">
        <v>70110.11</v>
      </c>
      <c r="H690" s="6">
        <v>15</v>
      </c>
      <c r="I690" s="6">
        <v>10516.52</v>
      </c>
      <c r="J690" s="6">
        <v>595.39</v>
      </c>
      <c r="K690" s="6">
        <v>97.53</v>
      </c>
      <c r="L690" s="6">
        <v>60286.51</v>
      </c>
      <c r="M690" s="6">
        <v>-70804</v>
      </c>
      <c r="N690" s="6">
        <v>-70804</v>
      </c>
      <c r="O690" s="6">
        <v>-60287.335923900435</v>
      </c>
      <c r="P690" s="6">
        <v>-0.48</v>
      </c>
      <c r="Q690" s="6">
        <v>10517</v>
      </c>
      <c r="R690" t="s">
        <v>1799</v>
      </c>
      <c r="S690" s="7">
        <v>45595.457974536999</v>
      </c>
      <c r="T690" t="s">
        <v>38</v>
      </c>
    </row>
    <row r="691" spans="1:20" x14ac:dyDescent="0.3">
      <c r="A691" t="s">
        <v>21</v>
      </c>
      <c r="B691" t="s">
        <v>1800</v>
      </c>
      <c r="C691" t="s">
        <v>1800</v>
      </c>
      <c r="D691" t="s">
        <v>1801</v>
      </c>
      <c r="E691" t="s">
        <v>1802</v>
      </c>
      <c r="F691" t="s">
        <v>31</v>
      </c>
      <c r="G691" s="6">
        <v>38241</v>
      </c>
      <c r="H691" s="6">
        <v>15</v>
      </c>
      <c r="I691" s="6">
        <v>5736.15</v>
      </c>
      <c r="J691" s="6">
        <v>633.85</v>
      </c>
      <c r="K691" s="6">
        <v>0</v>
      </c>
      <c r="L691" s="6">
        <v>33138.699999999997</v>
      </c>
      <c r="M691" s="6">
        <v>-38875</v>
      </c>
      <c r="N691" s="6">
        <v>-38875</v>
      </c>
      <c r="O691" s="6">
        <v>-33138.827866859938</v>
      </c>
      <c r="P691" s="6">
        <v>5736.32</v>
      </c>
      <c r="Q691" s="6">
        <v>-0.17000000000007301</v>
      </c>
      <c r="R691" t="s">
        <v>107</v>
      </c>
      <c r="S691" s="7">
        <v>45632.408483796302</v>
      </c>
      <c r="T691" t="s">
        <v>103</v>
      </c>
    </row>
    <row r="692" spans="1:20" x14ac:dyDescent="0.3">
      <c r="A692" t="s">
        <v>21</v>
      </c>
      <c r="B692" t="s">
        <v>1803</v>
      </c>
      <c r="C692" t="s">
        <v>1803</v>
      </c>
      <c r="D692" t="s">
        <v>1804</v>
      </c>
      <c r="E692" t="s">
        <v>1805</v>
      </c>
      <c r="F692" t="s">
        <v>31</v>
      </c>
      <c r="G692" s="6">
        <v>498000</v>
      </c>
      <c r="H692" s="6">
        <v>15</v>
      </c>
      <c r="I692" s="6">
        <v>74700</v>
      </c>
      <c r="J692" s="6">
        <v>2243.0100000000002</v>
      </c>
      <c r="K692" s="6">
        <v>0</v>
      </c>
      <c r="L692" s="6">
        <v>425543.01</v>
      </c>
      <c r="M692" s="6">
        <v>-416867</v>
      </c>
      <c r="N692" s="6">
        <v>-416867</v>
      </c>
      <c r="O692" s="6">
        <v>-354617.32478714694</v>
      </c>
      <c r="P692" s="6">
        <v>12450.31</v>
      </c>
      <c r="Q692" s="6">
        <v>62249.69</v>
      </c>
      <c r="R692" t="s">
        <v>107</v>
      </c>
      <c r="S692" s="7">
        <v>45677.355868055602</v>
      </c>
      <c r="T692" t="s">
        <v>98</v>
      </c>
    </row>
    <row r="693" spans="1:20" x14ac:dyDescent="0.3">
      <c r="A693" t="s">
        <v>21</v>
      </c>
      <c r="B693" t="s">
        <v>1806</v>
      </c>
      <c r="C693" t="s">
        <v>1806</v>
      </c>
      <c r="D693" t="s">
        <v>1807</v>
      </c>
      <c r="E693" t="s">
        <v>1808</v>
      </c>
      <c r="F693" t="s">
        <v>31</v>
      </c>
      <c r="G693" s="6">
        <v>270000</v>
      </c>
      <c r="H693" s="6">
        <v>15</v>
      </c>
      <c r="I693" s="6">
        <v>40500</v>
      </c>
      <c r="J693" s="6">
        <v>1445</v>
      </c>
      <c r="K693" s="6">
        <v>0</v>
      </c>
      <c r="L693" s="6">
        <v>230945</v>
      </c>
      <c r="M693" s="6">
        <v>-271445</v>
      </c>
      <c r="N693" s="6">
        <v>-271445</v>
      </c>
      <c r="O693" s="6">
        <v>-230945</v>
      </c>
      <c r="P693" s="6">
        <v>0</v>
      </c>
      <c r="Q693" s="6">
        <v>40500</v>
      </c>
      <c r="R693" t="s">
        <v>107</v>
      </c>
      <c r="S693" s="7">
        <v>45684.349166666703</v>
      </c>
      <c r="T693" t="s">
        <v>1809</v>
      </c>
    </row>
    <row r="694" spans="1:20" x14ac:dyDescent="0.3">
      <c r="A694" t="s">
        <v>21</v>
      </c>
      <c r="B694" t="s">
        <v>1810</v>
      </c>
      <c r="C694" t="s">
        <v>1810</v>
      </c>
      <c r="D694" t="s">
        <v>1811</v>
      </c>
      <c r="E694" t="s">
        <v>1812</v>
      </c>
      <c r="F694" t="s">
        <v>31</v>
      </c>
      <c r="G694" s="6">
        <v>95750</v>
      </c>
      <c r="H694" s="6">
        <v>15</v>
      </c>
      <c r="I694" s="6">
        <v>14362.5</v>
      </c>
      <c r="J694" s="6">
        <v>835.13</v>
      </c>
      <c r="K694" s="6">
        <v>0</v>
      </c>
      <c r="L694" s="6">
        <v>82222.63</v>
      </c>
      <c r="M694" s="6">
        <v>-96585</v>
      </c>
      <c r="N694" s="6">
        <v>-96585</v>
      </c>
      <c r="O694" s="6">
        <v>-82222.519331391901</v>
      </c>
      <c r="P694" s="6">
        <v>-0.5</v>
      </c>
      <c r="Q694" s="6">
        <v>14363</v>
      </c>
      <c r="R694" t="s">
        <v>107</v>
      </c>
      <c r="S694" s="7">
        <v>45693.351493055598</v>
      </c>
      <c r="T694" t="s">
        <v>98</v>
      </c>
    </row>
    <row r="695" spans="1:20" x14ac:dyDescent="0.3">
      <c r="A695" t="s">
        <v>21</v>
      </c>
      <c r="B695" t="s">
        <v>1813</v>
      </c>
      <c r="C695" t="s">
        <v>1813</v>
      </c>
      <c r="D695" t="s">
        <v>1814</v>
      </c>
      <c r="E695" t="s">
        <v>1815</v>
      </c>
      <c r="F695" t="s">
        <v>31</v>
      </c>
      <c r="G695" s="6">
        <v>93680</v>
      </c>
      <c r="H695" s="6">
        <v>15</v>
      </c>
      <c r="I695" s="6">
        <v>14052</v>
      </c>
      <c r="J695" s="6">
        <v>827.88</v>
      </c>
      <c r="K695" s="6">
        <v>0</v>
      </c>
      <c r="L695" s="6">
        <v>80455.88</v>
      </c>
      <c r="M695" s="6">
        <v>-49646</v>
      </c>
      <c r="N695" s="6">
        <v>-49646</v>
      </c>
      <c r="O695" s="6">
        <v>-42264.33413256122</v>
      </c>
      <c r="P695" s="6">
        <v>9272.35</v>
      </c>
      <c r="Q695" s="6">
        <v>4779.6499999999996</v>
      </c>
      <c r="R695" t="s">
        <v>107</v>
      </c>
      <c r="S695" s="7">
        <v>45670.699247685203</v>
      </c>
      <c r="T695" t="s">
        <v>98</v>
      </c>
    </row>
    <row r="696" spans="1:20" x14ac:dyDescent="0.3">
      <c r="A696" t="s">
        <v>21</v>
      </c>
      <c r="B696" t="s">
        <v>1646</v>
      </c>
      <c r="C696" t="s">
        <v>1816</v>
      </c>
      <c r="D696" t="s">
        <v>352</v>
      </c>
      <c r="E696" t="s">
        <v>1817</v>
      </c>
      <c r="F696" t="s">
        <v>31</v>
      </c>
      <c r="G696" s="6">
        <v>27908.33</v>
      </c>
      <c r="H696" s="6">
        <v>15</v>
      </c>
      <c r="I696" s="6">
        <v>4186.25</v>
      </c>
      <c r="J696" s="6">
        <v>447.68</v>
      </c>
      <c r="K696" s="6">
        <v>0</v>
      </c>
      <c r="L696" s="6">
        <v>24169.759999999998</v>
      </c>
      <c r="M696" s="6">
        <v>-28356</v>
      </c>
      <c r="N696" s="6">
        <v>-28356</v>
      </c>
      <c r="O696" s="6">
        <v>-24169.751476318423</v>
      </c>
      <c r="P696" s="6">
        <v>4186.5</v>
      </c>
      <c r="Q696" s="6">
        <v>-0.25</v>
      </c>
      <c r="R696" t="s">
        <v>1818</v>
      </c>
      <c r="S696" s="7">
        <v>45580.622766203698</v>
      </c>
      <c r="T696" t="s">
        <v>317</v>
      </c>
    </row>
    <row r="697" spans="1:20" x14ac:dyDescent="0.3">
      <c r="A697" t="s">
        <v>21</v>
      </c>
      <c r="B697" t="s">
        <v>1819</v>
      </c>
      <c r="C697" t="s">
        <v>1819</v>
      </c>
      <c r="D697" t="s">
        <v>1044</v>
      </c>
      <c r="E697" t="s">
        <v>1820</v>
      </c>
      <c r="F697" t="s">
        <v>31</v>
      </c>
      <c r="G697" s="6">
        <v>174972.9</v>
      </c>
      <c r="H697" s="6">
        <v>15</v>
      </c>
      <c r="I697" s="6">
        <v>26245.94</v>
      </c>
      <c r="J697" s="6">
        <v>612.45000000000005</v>
      </c>
      <c r="K697" s="6">
        <v>0</v>
      </c>
      <c r="L697" s="6">
        <v>149339.41</v>
      </c>
      <c r="M697" s="6">
        <v>-175585</v>
      </c>
      <c r="N697" s="6">
        <v>-175585</v>
      </c>
      <c r="O697" s="6">
        <v>-149339.11231688748</v>
      </c>
      <c r="P697" s="6">
        <v>-0.06</v>
      </c>
      <c r="Q697" s="6">
        <v>26246</v>
      </c>
      <c r="R697" t="s">
        <v>178</v>
      </c>
      <c r="S697" s="7">
        <v>45694.600462962997</v>
      </c>
      <c r="T697" t="s">
        <v>54</v>
      </c>
    </row>
    <row r="698" spans="1:20" x14ac:dyDescent="0.3">
      <c r="A698" t="s">
        <v>21</v>
      </c>
      <c r="B698" t="s">
        <v>1821</v>
      </c>
      <c r="C698" t="s">
        <v>1821</v>
      </c>
      <c r="D698" t="s">
        <v>1044</v>
      </c>
      <c r="E698" t="s">
        <v>1822</v>
      </c>
      <c r="F698" t="s">
        <v>31</v>
      </c>
      <c r="G698" s="6">
        <v>38080.46</v>
      </c>
      <c r="H698" s="6">
        <v>15</v>
      </c>
      <c r="I698" s="6">
        <v>5712.06</v>
      </c>
      <c r="J698" s="6">
        <v>133.28</v>
      </c>
      <c r="K698" s="6">
        <v>0</v>
      </c>
      <c r="L698" s="6">
        <v>32501.68</v>
      </c>
      <c r="M698" s="6">
        <v>-38214</v>
      </c>
      <c r="N698" s="6">
        <v>-38214</v>
      </c>
      <c r="O698" s="6">
        <v>-32501.901136083514</v>
      </c>
      <c r="P698" s="6">
        <v>0.06</v>
      </c>
      <c r="Q698" s="6">
        <v>5712</v>
      </c>
      <c r="R698" t="s">
        <v>178</v>
      </c>
      <c r="S698" s="7">
        <v>45694.600462962997</v>
      </c>
      <c r="T698" t="s">
        <v>93</v>
      </c>
    </row>
    <row r="699" spans="1:20" x14ac:dyDescent="0.3">
      <c r="A699" t="s">
        <v>21</v>
      </c>
      <c r="B699" t="s">
        <v>1823</v>
      </c>
      <c r="C699" t="s">
        <v>1823</v>
      </c>
      <c r="D699" t="s">
        <v>1824</v>
      </c>
      <c r="E699" t="s">
        <v>1822</v>
      </c>
      <c r="F699" t="s">
        <v>31</v>
      </c>
      <c r="G699" s="6">
        <v>140750</v>
      </c>
      <c r="H699" s="6">
        <v>15</v>
      </c>
      <c r="I699" s="6">
        <v>21112.5</v>
      </c>
      <c r="J699" s="6">
        <v>492.63</v>
      </c>
      <c r="K699" s="6">
        <v>0</v>
      </c>
      <c r="L699" s="6">
        <v>120130.13</v>
      </c>
      <c r="M699" s="6">
        <v>-141243</v>
      </c>
      <c r="N699" s="6">
        <v>-141243</v>
      </c>
      <c r="O699" s="6">
        <v>-120130.44469357445</v>
      </c>
      <c r="P699" s="6">
        <v>-0.5</v>
      </c>
      <c r="Q699" s="6">
        <v>21113</v>
      </c>
      <c r="R699" t="s">
        <v>178</v>
      </c>
      <c r="S699" s="7">
        <v>45694.600462962997</v>
      </c>
      <c r="T699" t="s">
        <v>83</v>
      </c>
    </row>
    <row r="700" spans="1:20" x14ac:dyDescent="0.3">
      <c r="A700" t="s">
        <v>21</v>
      </c>
      <c r="B700" t="s">
        <v>1825</v>
      </c>
      <c r="C700" t="s">
        <v>1825</v>
      </c>
      <c r="D700" t="s">
        <v>1044</v>
      </c>
      <c r="E700" t="s">
        <v>1822</v>
      </c>
      <c r="F700" t="s">
        <v>31</v>
      </c>
      <c r="G700" s="6">
        <v>23453.94</v>
      </c>
      <c r="H700" s="6">
        <v>15</v>
      </c>
      <c r="I700" s="6">
        <v>3518.09</v>
      </c>
      <c r="J700" s="6">
        <v>82.11</v>
      </c>
      <c r="K700" s="6">
        <v>0</v>
      </c>
      <c r="L700" s="6">
        <v>20017.96</v>
      </c>
      <c r="M700" s="6">
        <v>-23536</v>
      </c>
      <c r="N700" s="6">
        <v>-23536</v>
      </c>
      <c r="O700" s="6">
        <v>-20017.917473832695</v>
      </c>
      <c r="P700" s="6">
        <v>0.09</v>
      </c>
      <c r="Q700" s="6">
        <v>3518</v>
      </c>
      <c r="R700" t="s">
        <v>178</v>
      </c>
      <c r="S700" s="7">
        <v>45694.600462962997</v>
      </c>
      <c r="T700" t="s">
        <v>230</v>
      </c>
    </row>
    <row r="701" spans="1:20" x14ac:dyDescent="0.3">
      <c r="A701" t="s">
        <v>21</v>
      </c>
      <c r="B701" t="s">
        <v>1826</v>
      </c>
      <c r="C701" t="s">
        <v>1826</v>
      </c>
      <c r="D701" t="s">
        <v>1044</v>
      </c>
      <c r="E701" t="s">
        <v>1827</v>
      </c>
      <c r="F701" t="s">
        <v>31</v>
      </c>
      <c r="G701" s="6">
        <v>79251.25</v>
      </c>
      <c r="H701" s="6">
        <v>15</v>
      </c>
      <c r="I701" s="6">
        <v>11887.69</v>
      </c>
      <c r="J701" s="6">
        <v>277.38</v>
      </c>
      <c r="K701" s="6">
        <v>0</v>
      </c>
      <c r="L701" s="6">
        <v>67640.94</v>
      </c>
      <c r="M701" s="6">
        <v>-79529</v>
      </c>
      <c r="N701" s="6">
        <v>-79529</v>
      </c>
      <c r="O701" s="6">
        <v>-67641.254693561306</v>
      </c>
      <c r="P701" s="6">
        <v>-0.31</v>
      </c>
      <c r="Q701" s="6">
        <v>11888</v>
      </c>
      <c r="R701" t="s">
        <v>178</v>
      </c>
      <c r="S701" s="7">
        <v>45694.600462962997</v>
      </c>
      <c r="T701" t="s">
        <v>77</v>
      </c>
    </row>
    <row r="702" spans="1:20" x14ac:dyDescent="0.3">
      <c r="A702" t="s">
        <v>21</v>
      </c>
      <c r="B702" t="s">
        <v>1828</v>
      </c>
      <c r="C702" t="s">
        <v>1828</v>
      </c>
      <c r="D702" t="s">
        <v>1044</v>
      </c>
      <c r="E702" t="s">
        <v>1822</v>
      </c>
      <c r="F702" t="s">
        <v>31</v>
      </c>
      <c r="G702" s="6">
        <v>25244.7</v>
      </c>
      <c r="H702" s="6">
        <v>15</v>
      </c>
      <c r="I702" s="6">
        <v>3786.71</v>
      </c>
      <c r="J702" s="6">
        <v>88.35</v>
      </c>
      <c r="K702" s="6">
        <v>0</v>
      </c>
      <c r="L702" s="6">
        <v>21546.34</v>
      </c>
      <c r="M702" s="6">
        <v>-25333</v>
      </c>
      <c r="N702" s="6">
        <v>-25333</v>
      </c>
      <c r="O702" s="6">
        <v>-21546.297473853327</v>
      </c>
      <c r="P702" s="6">
        <v>-0.28999999999999998</v>
      </c>
      <c r="Q702" s="6">
        <v>3787</v>
      </c>
      <c r="R702" t="s">
        <v>178</v>
      </c>
      <c r="S702" s="7">
        <v>45694.600462962997</v>
      </c>
      <c r="T702" t="s">
        <v>33</v>
      </c>
    </row>
    <row r="703" spans="1:20" x14ac:dyDescent="0.3">
      <c r="A703" t="s">
        <v>21</v>
      </c>
      <c r="B703" t="s">
        <v>1829</v>
      </c>
      <c r="C703" t="s">
        <v>1829</v>
      </c>
      <c r="D703" t="s">
        <v>1044</v>
      </c>
      <c r="E703" t="s">
        <v>1822</v>
      </c>
      <c r="F703" t="s">
        <v>31</v>
      </c>
      <c r="G703" s="6">
        <v>165739.56</v>
      </c>
      <c r="H703" s="6">
        <v>15</v>
      </c>
      <c r="I703" s="6">
        <v>24860.93</v>
      </c>
      <c r="J703" s="6">
        <v>1080.0999999999999</v>
      </c>
      <c r="K703" s="6">
        <v>0</v>
      </c>
      <c r="L703" s="6">
        <v>141958.73000000001</v>
      </c>
      <c r="M703" s="6">
        <v>-166820</v>
      </c>
      <c r="N703" s="6">
        <v>-166820</v>
      </c>
      <c r="O703" s="6">
        <v>-141959.01933021564</v>
      </c>
      <c r="P703" s="6">
        <v>-7.0000000000000007E-2</v>
      </c>
      <c r="Q703" s="6">
        <v>24861</v>
      </c>
      <c r="R703" t="s">
        <v>178</v>
      </c>
      <c r="S703" s="7">
        <v>45694.600462962997</v>
      </c>
      <c r="T703" t="s">
        <v>122</v>
      </c>
    </row>
    <row r="704" spans="1:20" x14ac:dyDescent="0.3">
      <c r="A704" t="s">
        <v>21</v>
      </c>
      <c r="B704" t="s">
        <v>1830</v>
      </c>
      <c r="C704" t="s">
        <v>1830</v>
      </c>
      <c r="D704" t="s">
        <v>1044</v>
      </c>
      <c r="E704" t="s">
        <v>1822</v>
      </c>
      <c r="F704" t="s">
        <v>31</v>
      </c>
      <c r="G704" s="6">
        <v>123455.13</v>
      </c>
      <c r="H704" s="6">
        <v>15</v>
      </c>
      <c r="I704" s="6">
        <v>18518.27</v>
      </c>
      <c r="J704" s="6">
        <v>432.11</v>
      </c>
      <c r="K704" s="6">
        <v>0</v>
      </c>
      <c r="L704" s="6">
        <v>105368.97</v>
      </c>
      <c r="M704" s="6">
        <v>-123887</v>
      </c>
      <c r="N704" s="6">
        <v>-123887</v>
      </c>
      <c r="O704" s="6">
        <v>-105368.7658744355</v>
      </c>
      <c r="P704" s="6">
        <v>0.27</v>
      </c>
      <c r="Q704" s="6">
        <v>18518</v>
      </c>
      <c r="R704" t="s">
        <v>178</v>
      </c>
      <c r="S704" s="7">
        <v>45694.600462962997</v>
      </c>
      <c r="T704" t="s">
        <v>483</v>
      </c>
    </row>
    <row r="705" spans="1:20" x14ac:dyDescent="0.3">
      <c r="A705" t="s">
        <v>21</v>
      </c>
      <c r="B705" t="s">
        <v>1831</v>
      </c>
      <c r="C705" t="s">
        <v>1831</v>
      </c>
      <c r="D705" t="s">
        <v>1044</v>
      </c>
      <c r="E705" t="s">
        <v>1822</v>
      </c>
      <c r="F705" t="s">
        <v>31</v>
      </c>
      <c r="G705" s="6">
        <v>27000</v>
      </c>
      <c r="H705" s="6">
        <v>15</v>
      </c>
      <c r="I705" s="6">
        <v>4050</v>
      </c>
      <c r="J705" s="6">
        <v>94.5</v>
      </c>
      <c r="K705" s="6">
        <v>0</v>
      </c>
      <c r="L705" s="6">
        <v>23044.5</v>
      </c>
      <c r="M705" s="6">
        <v>-27095</v>
      </c>
      <c r="N705" s="6">
        <v>-27095</v>
      </c>
      <c r="O705" s="6">
        <v>-23044.925261584456</v>
      </c>
      <c r="P705" s="6">
        <v>0</v>
      </c>
      <c r="Q705" s="6">
        <v>4050</v>
      </c>
      <c r="R705" t="s">
        <v>178</v>
      </c>
      <c r="S705" s="7">
        <v>45694.600462962997</v>
      </c>
      <c r="T705" t="s">
        <v>147</v>
      </c>
    </row>
    <row r="706" spans="1:20" x14ac:dyDescent="0.3">
      <c r="A706" t="s">
        <v>21</v>
      </c>
      <c r="B706" t="s">
        <v>1832</v>
      </c>
      <c r="C706" t="s">
        <v>1832</v>
      </c>
      <c r="D706" t="s">
        <v>1044</v>
      </c>
      <c r="E706" t="s">
        <v>1833</v>
      </c>
      <c r="F706" t="s">
        <v>31</v>
      </c>
      <c r="G706" s="6">
        <v>30000</v>
      </c>
      <c r="H706" s="6">
        <v>15</v>
      </c>
      <c r="I706" s="6">
        <v>4500</v>
      </c>
      <c r="J706" s="6">
        <v>105</v>
      </c>
      <c r="K706" s="6">
        <v>0</v>
      </c>
      <c r="L706" s="6">
        <v>25605</v>
      </c>
      <c r="M706" s="6">
        <v>-30105</v>
      </c>
      <c r="N706" s="6">
        <v>-30105</v>
      </c>
      <c r="O706" s="6">
        <v>-25605</v>
      </c>
      <c r="P706" s="6">
        <v>0</v>
      </c>
      <c r="Q706" s="6">
        <v>4500</v>
      </c>
      <c r="R706" t="s">
        <v>178</v>
      </c>
      <c r="S706" s="7">
        <v>45694.600462962997</v>
      </c>
      <c r="T706" t="s">
        <v>504</v>
      </c>
    </row>
    <row r="707" spans="1:20" x14ac:dyDescent="0.3">
      <c r="A707" t="s">
        <v>21</v>
      </c>
      <c r="B707" t="s">
        <v>1834</v>
      </c>
      <c r="C707" t="s">
        <v>1834</v>
      </c>
      <c r="D707" t="s">
        <v>1835</v>
      </c>
      <c r="E707" t="s">
        <v>1836</v>
      </c>
      <c r="F707" t="s">
        <v>31</v>
      </c>
      <c r="G707" s="6">
        <v>11226.88</v>
      </c>
      <c r="H707" s="6">
        <v>15</v>
      </c>
      <c r="I707" s="6">
        <v>1684.03</v>
      </c>
      <c r="J707" s="6">
        <v>539.29</v>
      </c>
      <c r="K707" s="6">
        <v>0</v>
      </c>
      <c r="L707" s="6">
        <v>10082.14</v>
      </c>
      <c r="M707" s="6">
        <v>-11766</v>
      </c>
      <c r="N707" s="6">
        <v>-11766</v>
      </c>
      <c r="O707" s="6">
        <v>-10081.994331205482</v>
      </c>
      <c r="P707" s="6">
        <v>0.03</v>
      </c>
      <c r="Q707" s="6">
        <v>1684</v>
      </c>
      <c r="R707" t="s">
        <v>178</v>
      </c>
      <c r="S707" s="7">
        <v>45674.655104166697</v>
      </c>
      <c r="T707" t="s">
        <v>122</v>
      </c>
    </row>
    <row r="708" spans="1:20" x14ac:dyDescent="0.3">
      <c r="A708" t="s">
        <v>21</v>
      </c>
      <c r="B708" t="s">
        <v>1837</v>
      </c>
      <c r="C708" t="s">
        <v>1837</v>
      </c>
      <c r="D708" t="s">
        <v>1835</v>
      </c>
      <c r="E708" t="s">
        <v>1836</v>
      </c>
      <c r="F708" t="s">
        <v>31</v>
      </c>
      <c r="G708" s="6">
        <v>8316</v>
      </c>
      <c r="H708" s="6">
        <v>15</v>
      </c>
      <c r="I708" s="6">
        <v>1247.4000000000001</v>
      </c>
      <c r="J708" s="6">
        <v>29.11</v>
      </c>
      <c r="K708" s="6">
        <v>0</v>
      </c>
      <c r="L708" s="6">
        <v>7097.71</v>
      </c>
      <c r="M708" s="6">
        <v>-8345</v>
      </c>
      <c r="N708" s="6">
        <v>-8345</v>
      </c>
      <c r="O708" s="6">
        <v>-7097.6164424435392</v>
      </c>
      <c r="P708" s="6">
        <v>0.40000000000014602</v>
      </c>
      <c r="Q708" s="6">
        <v>1247</v>
      </c>
      <c r="R708" t="s">
        <v>178</v>
      </c>
      <c r="S708" s="7">
        <v>45674.655104166697</v>
      </c>
      <c r="T708" t="s">
        <v>124</v>
      </c>
    </row>
    <row r="709" spans="1:20" x14ac:dyDescent="0.3">
      <c r="A709" t="s">
        <v>21</v>
      </c>
      <c r="B709" t="s">
        <v>1838</v>
      </c>
      <c r="C709" t="s">
        <v>1838</v>
      </c>
      <c r="D709" t="s">
        <v>1835</v>
      </c>
      <c r="E709" t="s">
        <v>1836</v>
      </c>
      <c r="F709" t="s">
        <v>31</v>
      </c>
      <c r="G709" s="6">
        <v>19305</v>
      </c>
      <c r="H709" s="6">
        <v>15</v>
      </c>
      <c r="I709" s="6">
        <v>2895.75</v>
      </c>
      <c r="J709" s="6">
        <v>67.569999999999993</v>
      </c>
      <c r="K709" s="6">
        <v>0</v>
      </c>
      <c r="L709" s="6">
        <v>16476.82</v>
      </c>
      <c r="M709" s="6">
        <v>-19373</v>
      </c>
      <c r="N709" s="6">
        <v>-19373</v>
      </c>
      <c r="O709" s="6">
        <v>-16477.185724970925</v>
      </c>
      <c r="P709" s="6">
        <v>-0.25</v>
      </c>
      <c r="Q709" s="6">
        <v>2896</v>
      </c>
      <c r="R709" t="s">
        <v>178</v>
      </c>
      <c r="S709" s="7">
        <v>45674.655104166697</v>
      </c>
      <c r="T709" t="s">
        <v>77</v>
      </c>
    </row>
    <row r="710" spans="1:20" x14ac:dyDescent="0.3">
      <c r="A710" t="s">
        <v>21</v>
      </c>
      <c r="B710" t="s">
        <v>1839</v>
      </c>
      <c r="C710" t="s">
        <v>1839</v>
      </c>
      <c r="D710" t="s">
        <v>1835</v>
      </c>
      <c r="E710" t="s">
        <v>1836</v>
      </c>
      <c r="F710" t="s">
        <v>31</v>
      </c>
      <c r="G710" s="6">
        <v>6177.6</v>
      </c>
      <c r="H710" s="6">
        <v>15</v>
      </c>
      <c r="I710" s="6">
        <v>926.64</v>
      </c>
      <c r="J710" s="6">
        <v>21.63</v>
      </c>
      <c r="K710" s="6">
        <v>0</v>
      </c>
      <c r="L710" s="6">
        <v>5272.59</v>
      </c>
      <c r="M710" s="6">
        <v>-6199</v>
      </c>
      <c r="N710" s="6">
        <v>-6199</v>
      </c>
      <c r="O710" s="6">
        <v>-5272.3943796245667</v>
      </c>
      <c r="P710" s="6">
        <v>-0.36</v>
      </c>
      <c r="Q710" s="6">
        <v>927</v>
      </c>
      <c r="R710" t="s">
        <v>178</v>
      </c>
      <c r="S710" s="7">
        <v>45674.655104166697</v>
      </c>
      <c r="T710" t="s">
        <v>33</v>
      </c>
    </row>
    <row r="711" spans="1:20" x14ac:dyDescent="0.3">
      <c r="A711" t="s">
        <v>21</v>
      </c>
      <c r="B711" t="s">
        <v>1840</v>
      </c>
      <c r="C711" t="s">
        <v>1840</v>
      </c>
      <c r="D711" t="s">
        <v>1841</v>
      </c>
      <c r="E711" t="s">
        <v>1842</v>
      </c>
      <c r="F711" t="s">
        <v>31</v>
      </c>
      <c r="G711" s="6">
        <v>3687.21</v>
      </c>
      <c r="H711" s="6">
        <v>15</v>
      </c>
      <c r="I711" s="6">
        <v>553.08000000000004</v>
      </c>
      <c r="J711" s="6">
        <v>12.91</v>
      </c>
      <c r="K711" s="6">
        <v>0</v>
      </c>
      <c r="L711" s="6">
        <v>3147.04</v>
      </c>
      <c r="M711" s="6">
        <v>-1849</v>
      </c>
      <c r="N711" s="6">
        <v>-1849</v>
      </c>
      <c r="O711" s="6">
        <v>-1572.6184448071954</v>
      </c>
      <c r="P711" s="6">
        <v>369</v>
      </c>
      <c r="Q711" s="6">
        <v>184.08</v>
      </c>
      <c r="R711" t="s">
        <v>178</v>
      </c>
      <c r="S711" s="7">
        <v>45666.404861111099</v>
      </c>
      <c r="T711" t="s">
        <v>230</v>
      </c>
    </row>
    <row r="712" spans="1:20" x14ac:dyDescent="0.3">
      <c r="A712" t="s">
        <v>21</v>
      </c>
      <c r="B712" t="s">
        <v>1843</v>
      </c>
      <c r="C712" t="s">
        <v>1843</v>
      </c>
      <c r="D712" t="s">
        <v>1841</v>
      </c>
      <c r="E712" t="s">
        <v>1842</v>
      </c>
      <c r="F712" t="s">
        <v>31</v>
      </c>
      <c r="G712" s="6">
        <v>17820</v>
      </c>
      <c r="H712" s="6">
        <v>15</v>
      </c>
      <c r="I712" s="6">
        <v>2673</v>
      </c>
      <c r="J712" s="6">
        <v>62.37</v>
      </c>
      <c r="K712" s="6">
        <v>0</v>
      </c>
      <c r="L712" s="6">
        <v>15209.37</v>
      </c>
      <c r="M712" s="6">
        <v>-8939</v>
      </c>
      <c r="N712" s="6">
        <v>-8939</v>
      </c>
      <c r="O712" s="6">
        <v>-7602.826606875934</v>
      </c>
      <c r="P712" s="6">
        <v>1782.36</v>
      </c>
      <c r="Q712" s="6">
        <v>890.64</v>
      </c>
      <c r="R712" t="s">
        <v>178</v>
      </c>
      <c r="S712" s="7">
        <v>45666.404861111099</v>
      </c>
      <c r="T712" t="s">
        <v>147</v>
      </c>
    </row>
    <row r="713" spans="1:20" x14ac:dyDescent="0.3">
      <c r="A713" t="s">
        <v>21</v>
      </c>
      <c r="B713" t="s">
        <v>1844</v>
      </c>
      <c r="C713" t="s">
        <v>1844</v>
      </c>
      <c r="D713" t="s">
        <v>1841</v>
      </c>
      <c r="E713" t="s">
        <v>1842</v>
      </c>
      <c r="F713" t="s">
        <v>31</v>
      </c>
      <c r="G713" s="6">
        <v>5940</v>
      </c>
      <c r="H713" s="6">
        <v>15</v>
      </c>
      <c r="I713" s="6">
        <v>891</v>
      </c>
      <c r="J713" s="6">
        <v>20.79</v>
      </c>
      <c r="K713" s="6">
        <v>0</v>
      </c>
      <c r="L713" s="6">
        <v>5069.79</v>
      </c>
      <c r="M713" s="6">
        <v>-2979</v>
      </c>
      <c r="N713" s="6">
        <v>-2979</v>
      </c>
      <c r="O713" s="6">
        <v>-2533.708520179372</v>
      </c>
      <c r="P713" s="6">
        <v>594.32000000000005</v>
      </c>
      <c r="Q713" s="6">
        <v>296.68</v>
      </c>
      <c r="R713" t="s">
        <v>178</v>
      </c>
      <c r="S713" s="7">
        <v>45666.404861111099</v>
      </c>
      <c r="T713" t="s">
        <v>93</v>
      </c>
    </row>
    <row r="714" spans="1:20" x14ac:dyDescent="0.3">
      <c r="A714" t="s">
        <v>21</v>
      </c>
      <c r="B714" t="s">
        <v>1845</v>
      </c>
      <c r="C714" t="s">
        <v>1845</v>
      </c>
      <c r="D714" t="s">
        <v>1846</v>
      </c>
      <c r="E714" t="s">
        <v>1842</v>
      </c>
      <c r="F714" t="s">
        <v>31</v>
      </c>
      <c r="G714" s="6">
        <v>28512</v>
      </c>
      <c r="H714" s="6">
        <v>15</v>
      </c>
      <c r="I714" s="6">
        <v>4276.8</v>
      </c>
      <c r="J714" s="6">
        <v>99.79</v>
      </c>
      <c r="K714" s="6">
        <v>0</v>
      </c>
      <c r="L714" s="6">
        <v>24334.99</v>
      </c>
      <c r="M714" s="6">
        <v>-14302</v>
      </c>
      <c r="N714" s="6">
        <v>-14302</v>
      </c>
      <c r="O714" s="6">
        <v>-12164.182212297797</v>
      </c>
      <c r="P714" s="6">
        <v>2851.8</v>
      </c>
      <c r="Q714" s="6">
        <v>1425</v>
      </c>
      <c r="R714" t="s">
        <v>178</v>
      </c>
      <c r="S714" s="7">
        <v>45666.404861111099</v>
      </c>
      <c r="T714" t="s">
        <v>83</v>
      </c>
    </row>
    <row r="715" spans="1:20" x14ac:dyDescent="0.3">
      <c r="A715" t="s">
        <v>21</v>
      </c>
      <c r="B715" t="s">
        <v>1847</v>
      </c>
      <c r="C715" t="s">
        <v>1847</v>
      </c>
      <c r="D715" t="s">
        <v>1841</v>
      </c>
      <c r="E715" t="s">
        <v>1842</v>
      </c>
      <c r="F715" t="s">
        <v>31</v>
      </c>
      <c r="G715" s="6">
        <v>9740.56</v>
      </c>
      <c r="H715" s="6">
        <v>15</v>
      </c>
      <c r="I715" s="6">
        <v>1461.08</v>
      </c>
      <c r="J715" s="6">
        <v>34.090000000000003</v>
      </c>
      <c r="K715" s="6">
        <v>0</v>
      </c>
      <c r="L715" s="6">
        <v>8313.57</v>
      </c>
      <c r="M715" s="6">
        <v>-4888</v>
      </c>
      <c r="N715" s="6">
        <v>-4888</v>
      </c>
      <c r="O715" s="6">
        <v>-4157.359103395007</v>
      </c>
      <c r="P715" s="6">
        <v>974.08</v>
      </c>
      <c r="Q715" s="6">
        <v>487</v>
      </c>
      <c r="R715" t="s">
        <v>178</v>
      </c>
      <c r="S715" s="7">
        <v>45666.404861111099</v>
      </c>
      <c r="T715" t="s">
        <v>483</v>
      </c>
    </row>
    <row r="716" spans="1:20" x14ac:dyDescent="0.3">
      <c r="A716" t="s">
        <v>21</v>
      </c>
      <c r="B716" t="s">
        <v>1848</v>
      </c>
      <c r="C716" t="s">
        <v>1848</v>
      </c>
      <c r="D716" t="s">
        <v>1841</v>
      </c>
      <c r="E716" t="s">
        <v>1842</v>
      </c>
      <c r="F716" t="s">
        <v>31</v>
      </c>
      <c r="G716" s="6">
        <v>11238.48</v>
      </c>
      <c r="H716" s="6">
        <v>15</v>
      </c>
      <c r="I716" s="6">
        <v>1685.77</v>
      </c>
      <c r="J716" s="6">
        <v>39.340000000000003</v>
      </c>
      <c r="K716" s="6">
        <v>0</v>
      </c>
      <c r="L716" s="6">
        <v>9592.0499999999993</v>
      </c>
      <c r="M716" s="6">
        <v>-5638</v>
      </c>
      <c r="N716" s="6">
        <v>-5638</v>
      </c>
      <c r="O716" s="6">
        <v>-4795.2510236907492</v>
      </c>
      <c r="P716" s="6">
        <v>1123.8499999999999</v>
      </c>
      <c r="Q716" s="6">
        <v>561.91999999999996</v>
      </c>
      <c r="R716" t="s">
        <v>178</v>
      </c>
      <c r="S716" s="7">
        <v>45666.404861111099</v>
      </c>
      <c r="T716" t="s">
        <v>77</v>
      </c>
    </row>
    <row r="717" spans="1:20" x14ac:dyDescent="0.3">
      <c r="A717" t="s">
        <v>21</v>
      </c>
      <c r="B717" t="s">
        <v>1849</v>
      </c>
      <c r="C717" t="s">
        <v>1849</v>
      </c>
      <c r="D717" t="s">
        <v>1841</v>
      </c>
      <c r="E717" t="s">
        <v>1842</v>
      </c>
      <c r="F717" t="s">
        <v>31</v>
      </c>
      <c r="G717" s="6">
        <v>14079.6</v>
      </c>
      <c r="H717" s="6">
        <v>15</v>
      </c>
      <c r="I717" s="6">
        <v>2111.94</v>
      </c>
      <c r="J717" s="6">
        <v>549.28</v>
      </c>
      <c r="K717" s="6">
        <v>0</v>
      </c>
      <c r="L717" s="6">
        <v>12516.94</v>
      </c>
      <c r="M717" s="6">
        <v>-7312</v>
      </c>
      <c r="N717" s="6">
        <v>-7312</v>
      </c>
      <c r="O717" s="6">
        <v>-6256.3822575617542</v>
      </c>
      <c r="P717" s="6">
        <v>1408.42</v>
      </c>
      <c r="Q717" s="6">
        <v>703.52</v>
      </c>
      <c r="R717" t="s">
        <v>178</v>
      </c>
      <c r="S717" s="7">
        <v>45666.404861111099</v>
      </c>
      <c r="T717" t="s">
        <v>122</v>
      </c>
    </row>
    <row r="718" spans="1:20" x14ac:dyDescent="0.3">
      <c r="A718" t="s">
        <v>21</v>
      </c>
      <c r="B718" t="s">
        <v>1850</v>
      </c>
      <c r="C718" t="s">
        <v>1850</v>
      </c>
      <c r="D718" t="s">
        <v>1841</v>
      </c>
      <c r="E718" t="s">
        <v>1842</v>
      </c>
      <c r="F718" t="s">
        <v>31</v>
      </c>
      <c r="G718" s="6">
        <v>3397.68</v>
      </c>
      <c r="H718" s="6">
        <v>15</v>
      </c>
      <c r="I718" s="6">
        <v>509.65</v>
      </c>
      <c r="J718" s="6">
        <v>11.89</v>
      </c>
      <c r="K718" s="6">
        <v>0</v>
      </c>
      <c r="L718" s="6">
        <v>2899.92</v>
      </c>
      <c r="M718" s="6">
        <v>-1706</v>
      </c>
      <c r="N718" s="6">
        <v>-1706</v>
      </c>
      <c r="O718" s="6">
        <v>-1450.9933862627838</v>
      </c>
      <c r="P718" s="6">
        <v>339.25</v>
      </c>
      <c r="Q718" s="6">
        <v>170.4</v>
      </c>
      <c r="R718" t="s">
        <v>178</v>
      </c>
      <c r="S718" s="7">
        <v>45666.404861111099</v>
      </c>
      <c r="T718" t="s">
        <v>33</v>
      </c>
    </row>
    <row r="719" spans="1:20" x14ac:dyDescent="0.3">
      <c r="A719" t="s">
        <v>21</v>
      </c>
      <c r="B719" t="s">
        <v>1851</v>
      </c>
      <c r="C719" t="s">
        <v>1851</v>
      </c>
      <c r="D719" t="s">
        <v>1852</v>
      </c>
      <c r="E719" t="s">
        <v>1853</v>
      </c>
      <c r="F719" t="s">
        <v>31</v>
      </c>
      <c r="G719" s="6">
        <v>72507.5</v>
      </c>
      <c r="H719" s="6">
        <v>15</v>
      </c>
      <c r="I719" s="6">
        <v>10876.13</v>
      </c>
      <c r="J719" s="6">
        <v>753.79</v>
      </c>
      <c r="K719" s="6">
        <v>0</v>
      </c>
      <c r="L719" s="6">
        <v>62385.16</v>
      </c>
      <c r="M719" s="6">
        <v>-73261</v>
      </c>
      <c r="N719" s="6">
        <v>-73261</v>
      </c>
      <c r="O719" s="6">
        <v>-62384.913052445569</v>
      </c>
      <c r="P719" s="6">
        <v>0.13</v>
      </c>
      <c r="Q719" s="6">
        <v>10876</v>
      </c>
      <c r="R719" t="s">
        <v>117</v>
      </c>
      <c r="S719" s="7">
        <v>45673.609479166698</v>
      </c>
      <c r="T719" t="s">
        <v>122</v>
      </c>
    </row>
    <row r="720" spans="1:20" x14ac:dyDescent="0.3">
      <c r="A720" t="s">
        <v>21</v>
      </c>
      <c r="B720" t="s">
        <v>1854</v>
      </c>
      <c r="C720" t="s">
        <v>1854</v>
      </c>
      <c r="D720" t="s">
        <v>1852</v>
      </c>
      <c r="E720" t="s">
        <v>1855</v>
      </c>
      <c r="F720" t="s">
        <v>31</v>
      </c>
      <c r="G720" s="6">
        <v>997.92</v>
      </c>
      <c r="H720" s="6">
        <v>15</v>
      </c>
      <c r="I720" s="6">
        <v>149.69</v>
      </c>
      <c r="J720" s="6">
        <v>3.49</v>
      </c>
      <c r="K720" s="6">
        <v>0</v>
      </c>
      <c r="L720" s="6">
        <v>851.72</v>
      </c>
      <c r="M720" s="6">
        <v>-1001</v>
      </c>
      <c r="N720" s="6">
        <v>-1001</v>
      </c>
      <c r="O720" s="6">
        <v>-851.37128648605471</v>
      </c>
      <c r="P720" s="6">
        <v>-0.31</v>
      </c>
      <c r="Q720" s="6">
        <v>150</v>
      </c>
      <c r="R720" t="s">
        <v>117</v>
      </c>
      <c r="S720" s="7">
        <v>45673.6096875</v>
      </c>
      <c r="T720" t="s">
        <v>33</v>
      </c>
    </row>
    <row r="721" spans="1:20" x14ac:dyDescent="0.3">
      <c r="A721" t="s">
        <v>21</v>
      </c>
      <c r="B721" t="s">
        <v>1856</v>
      </c>
      <c r="C721" t="s">
        <v>1856</v>
      </c>
      <c r="D721" t="s">
        <v>1857</v>
      </c>
      <c r="E721" t="s">
        <v>1855</v>
      </c>
      <c r="F721" t="s">
        <v>31</v>
      </c>
      <c r="G721" s="6">
        <v>9504</v>
      </c>
      <c r="H721" s="6">
        <v>15</v>
      </c>
      <c r="I721" s="6">
        <v>1425.6</v>
      </c>
      <c r="J721" s="6">
        <v>33.26</v>
      </c>
      <c r="K721" s="6">
        <v>0</v>
      </c>
      <c r="L721" s="6">
        <v>8111.66</v>
      </c>
      <c r="M721" s="6">
        <v>-9537</v>
      </c>
      <c r="N721" s="6">
        <v>-9537</v>
      </c>
      <c r="O721" s="6">
        <v>-8111.4388639923836</v>
      </c>
      <c r="P721" s="6">
        <v>-0.4</v>
      </c>
      <c r="Q721" s="6">
        <v>1426</v>
      </c>
      <c r="R721" t="s">
        <v>117</v>
      </c>
      <c r="S721" s="7">
        <v>45673.610069444403</v>
      </c>
      <c r="T721" t="s">
        <v>124</v>
      </c>
    </row>
    <row r="722" spans="1:20" x14ac:dyDescent="0.3">
      <c r="A722" t="s">
        <v>21</v>
      </c>
      <c r="B722" t="s">
        <v>1858</v>
      </c>
      <c r="C722" t="s">
        <v>1858</v>
      </c>
      <c r="D722" t="s">
        <v>1852</v>
      </c>
      <c r="E722" t="s">
        <v>1855</v>
      </c>
      <c r="F722" t="s">
        <v>31</v>
      </c>
      <c r="G722" s="6">
        <v>18711</v>
      </c>
      <c r="H722" s="6">
        <v>15</v>
      </c>
      <c r="I722" s="6">
        <v>2806.65</v>
      </c>
      <c r="J722" s="6">
        <v>65.489999999999995</v>
      </c>
      <c r="K722" s="6">
        <v>0</v>
      </c>
      <c r="L722" s="6">
        <v>15969.84</v>
      </c>
      <c r="M722" s="6">
        <v>-18776</v>
      </c>
      <c r="N722" s="6">
        <v>-18776</v>
      </c>
      <c r="O722" s="6">
        <v>-15969.423243641384</v>
      </c>
      <c r="P722" s="6">
        <v>-0.35</v>
      </c>
      <c r="Q722" s="6">
        <v>2807</v>
      </c>
      <c r="R722" t="s">
        <v>117</v>
      </c>
      <c r="S722" s="7">
        <v>45673.610601851899</v>
      </c>
      <c r="T722" t="s">
        <v>752</v>
      </c>
    </row>
    <row r="723" spans="1:20" x14ac:dyDescent="0.3">
      <c r="A723" t="s">
        <v>21</v>
      </c>
      <c r="B723" t="s">
        <v>1859</v>
      </c>
      <c r="C723" t="s">
        <v>1860</v>
      </c>
      <c r="D723" t="s">
        <v>1313</v>
      </c>
      <c r="E723" t="s">
        <v>1861</v>
      </c>
      <c r="F723" t="s">
        <v>31</v>
      </c>
      <c r="G723" s="6">
        <v>169947.23</v>
      </c>
      <c r="H723" s="6">
        <v>15</v>
      </c>
      <c r="I723" s="6">
        <v>25492.080000000002</v>
      </c>
      <c r="J723" s="6">
        <v>1094.83</v>
      </c>
      <c r="K723" s="6">
        <v>0</v>
      </c>
      <c r="L723" s="6">
        <v>145549.98000000001</v>
      </c>
      <c r="M723" s="6">
        <v>-143818</v>
      </c>
      <c r="N723" s="6">
        <v>-143818</v>
      </c>
      <c r="O723" s="6">
        <v>-122383.38934669051</v>
      </c>
      <c r="P723" s="6">
        <v>4069.44</v>
      </c>
      <c r="Q723" s="6">
        <v>21422.639999999999</v>
      </c>
      <c r="R723" t="s">
        <v>1862</v>
      </c>
      <c r="S723" s="7">
        <v>45666.419270833299</v>
      </c>
      <c r="T723" t="s">
        <v>612</v>
      </c>
    </row>
    <row r="724" spans="1:20" x14ac:dyDescent="0.3">
      <c r="A724" t="s">
        <v>21</v>
      </c>
      <c r="B724" t="s">
        <v>1863</v>
      </c>
      <c r="C724" t="s">
        <v>1863</v>
      </c>
      <c r="D724" t="s">
        <v>1864</v>
      </c>
      <c r="E724" t="s">
        <v>1865</v>
      </c>
      <c r="F724" t="s">
        <v>31</v>
      </c>
      <c r="G724" s="6">
        <v>17950</v>
      </c>
      <c r="H724" s="6">
        <v>15</v>
      </c>
      <c r="I724" s="6">
        <v>2692.5</v>
      </c>
      <c r="J724" s="6">
        <v>412.83</v>
      </c>
      <c r="K724" s="6">
        <v>100</v>
      </c>
      <c r="L724" s="6">
        <v>15770.33</v>
      </c>
      <c r="M724" s="6">
        <v>-18463</v>
      </c>
      <c r="N724" s="6">
        <v>-18463</v>
      </c>
      <c r="O724" s="6">
        <v>-15770.475208296886</v>
      </c>
      <c r="P724" s="6">
        <v>-0.5</v>
      </c>
      <c r="Q724" s="6">
        <v>2693</v>
      </c>
      <c r="R724" t="s">
        <v>102</v>
      </c>
      <c r="S724" s="7">
        <v>45616.476180555597</v>
      </c>
      <c r="T724" t="s">
        <v>282</v>
      </c>
    </row>
    <row r="725" spans="1:20" x14ac:dyDescent="0.3">
      <c r="A725" t="s">
        <v>21</v>
      </c>
      <c r="B725" t="s">
        <v>1866</v>
      </c>
      <c r="C725" t="s">
        <v>1866</v>
      </c>
      <c r="D725" t="s">
        <v>1687</v>
      </c>
      <c r="E725" t="s">
        <v>1867</v>
      </c>
      <c r="F725" t="s">
        <v>31</v>
      </c>
      <c r="G725" s="6">
        <v>1485</v>
      </c>
      <c r="H725" s="6">
        <v>15</v>
      </c>
      <c r="I725" s="6">
        <v>222.75</v>
      </c>
      <c r="J725" s="6">
        <v>505.2</v>
      </c>
      <c r="K725" s="6">
        <v>0</v>
      </c>
      <c r="L725" s="6">
        <v>1767.45</v>
      </c>
      <c r="M725" s="6">
        <v>-1990</v>
      </c>
      <c r="N725" s="6">
        <v>-1990</v>
      </c>
      <c r="O725" s="6">
        <v>-1767.2723846849563</v>
      </c>
      <c r="P725" s="6">
        <v>-0.25</v>
      </c>
      <c r="Q725" s="6">
        <v>223</v>
      </c>
      <c r="R725" t="s">
        <v>146</v>
      </c>
      <c r="S725" s="7">
        <v>45666.404861111099</v>
      </c>
      <c r="T725" t="s">
        <v>124</v>
      </c>
    </row>
    <row r="726" spans="1:20" x14ac:dyDescent="0.3">
      <c r="A726" t="s">
        <v>21</v>
      </c>
      <c r="B726" t="s">
        <v>1868</v>
      </c>
      <c r="C726" t="s">
        <v>1868</v>
      </c>
      <c r="D726" t="s">
        <v>1687</v>
      </c>
      <c r="E726" t="s">
        <v>1867</v>
      </c>
      <c r="F726" t="s">
        <v>31</v>
      </c>
      <c r="G726" s="6">
        <v>250899.08</v>
      </c>
      <c r="H726" s="6">
        <v>15</v>
      </c>
      <c r="I726" s="6">
        <v>37634.86</v>
      </c>
      <c r="J726" s="6">
        <v>878.13</v>
      </c>
      <c r="K726" s="6">
        <v>0</v>
      </c>
      <c r="L726" s="6">
        <v>214142.35</v>
      </c>
      <c r="M726" s="6">
        <v>-251777</v>
      </c>
      <c r="N726" s="6">
        <v>-251777</v>
      </c>
      <c r="O726" s="6">
        <v>-214142.17139013496</v>
      </c>
      <c r="P726" s="6">
        <v>-0.14000000000000001</v>
      </c>
      <c r="Q726" s="6">
        <v>37635</v>
      </c>
      <c r="R726" t="s">
        <v>146</v>
      </c>
      <c r="S726" s="7">
        <v>45666.404861111099</v>
      </c>
      <c r="T726" t="s">
        <v>66</v>
      </c>
    </row>
    <row r="727" spans="1:20" x14ac:dyDescent="0.3">
      <c r="A727" t="s">
        <v>21</v>
      </c>
      <c r="B727" t="s">
        <v>1289</v>
      </c>
      <c r="C727" t="s">
        <v>1869</v>
      </c>
      <c r="D727" t="s">
        <v>1290</v>
      </c>
      <c r="E727" t="s">
        <v>1870</v>
      </c>
      <c r="F727" t="s">
        <v>31</v>
      </c>
      <c r="G727" s="6">
        <v>3081.21</v>
      </c>
      <c r="H727" s="6">
        <v>15</v>
      </c>
      <c r="I727" s="6">
        <v>462.18</v>
      </c>
      <c r="J727" s="6">
        <v>510.78</v>
      </c>
      <c r="K727" s="6">
        <v>0</v>
      </c>
      <c r="L727" s="6">
        <v>3129.81</v>
      </c>
      <c r="M727" s="6">
        <v>-3592</v>
      </c>
      <c r="N727" s="6">
        <v>-3592</v>
      </c>
      <c r="O727" s="6">
        <v>-3129.8187133037677</v>
      </c>
      <c r="P727" s="6">
        <v>0.18</v>
      </c>
      <c r="Q727" s="6">
        <v>462</v>
      </c>
      <c r="R727" t="s">
        <v>1871</v>
      </c>
      <c r="S727" s="7">
        <v>45602.4460763889</v>
      </c>
      <c r="T727" t="s">
        <v>103</v>
      </c>
    </row>
    <row r="728" spans="1:20" x14ac:dyDescent="0.3">
      <c r="A728" t="s">
        <v>21</v>
      </c>
      <c r="B728" t="s">
        <v>1872</v>
      </c>
      <c r="C728" t="s">
        <v>1872</v>
      </c>
      <c r="D728" t="s">
        <v>1873</v>
      </c>
      <c r="E728" t="s">
        <v>1874</v>
      </c>
      <c r="F728" t="s">
        <v>31</v>
      </c>
      <c r="G728" s="6">
        <v>26325</v>
      </c>
      <c r="H728" s="6">
        <v>15</v>
      </c>
      <c r="I728" s="6">
        <v>3948.75</v>
      </c>
      <c r="J728" s="6">
        <v>592.14</v>
      </c>
      <c r="K728" s="6">
        <v>0</v>
      </c>
      <c r="L728" s="6">
        <v>22968.39</v>
      </c>
      <c r="M728" s="6">
        <v>-26917</v>
      </c>
      <c r="N728" s="6">
        <v>-26917</v>
      </c>
      <c r="O728" s="6">
        <v>-22968.27053802893</v>
      </c>
      <c r="P728" s="6">
        <v>3948.48</v>
      </c>
      <c r="Q728" s="6">
        <v>0.26999999999998198</v>
      </c>
      <c r="R728" t="s">
        <v>107</v>
      </c>
      <c r="S728" s="7">
        <v>45636.494490740697</v>
      </c>
      <c r="T728" t="s">
        <v>103</v>
      </c>
    </row>
    <row r="729" spans="1:20" x14ac:dyDescent="0.3">
      <c r="A729" t="s">
        <v>21</v>
      </c>
      <c r="B729" t="s">
        <v>137</v>
      </c>
      <c r="C729" t="s">
        <v>1875</v>
      </c>
      <c r="D729" t="s">
        <v>139</v>
      </c>
      <c r="E729" t="s">
        <v>1876</v>
      </c>
      <c r="F729" t="s">
        <v>31</v>
      </c>
      <c r="G729" s="6">
        <v>102.18</v>
      </c>
      <c r="H729" s="6">
        <v>15</v>
      </c>
      <c r="I729" s="6">
        <v>15.33</v>
      </c>
      <c r="J729" s="6">
        <v>500.36</v>
      </c>
      <c r="K729" s="6">
        <v>0</v>
      </c>
      <c r="L729" s="6">
        <v>587.21</v>
      </c>
      <c r="M729" s="6">
        <v>-603</v>
      </c>
      <c r="N729" s="6">
        <v>-603</v>
      </c>
      <c r="O729" s="6">
        <v>-587.65829654462777</v>
      </c>
      <c r="P729" s="6">
        <v>0.33</v>
      </c>
      <c r="Q729" s="6">
        <v>15</v>
      </c>
      <c r="R729" t="s">
        <v>1877</v>
      </c>
      <c r="S729" s="7">
        <v>45615.493159722202</v>
      </c>
      <c r="T729" t="s">
        <v>142</v>
      </c>
    </row>
    <row r="730" spans="1:20" x14ac:dyDescent="0.3">
      <c r="A730" t="s">
        <v>21</v>
      </c>
      <c r="B730" t="s">
        <v>1878</v>
      </c>
      <c r="C730" t="s">
        <v>1878</v>
      </c>
      <c r="D730" t="s">
        <v>1282</v>
      </c>
      <c r="E730" t="s">
        <v>1879</v>
      </c>
      <c r="F730" t="s">
        <v>31</v>
      </c>
      <c r="G730" s="6">
        <v>1092.95</v>
      </c>
      <c r="H730" s="6">
        <v>15</v>
      </c>
      <c r="I730" s="6">
        <v>163.94</v>
      </c>
      <c r="J730" s="6">
        <v>503.83</v>
      </c>
      <c r="K730" s="6">
        <v>0</v>
      </c>
      <c r="L730" s="6">
        <v>1432.84</v>
      </c>
      <c r="M730" s="6">
        <v>-1597</v>
      </c>
      <c r="N730" s="6">
        <v>-1597</v>
      </c>
      <c r="O730" s="6">
        <v>-1433.0374127932464</v>
      </c>
      <c r="P730" s="6">
        <v>-0.06</v>
      </c>
      <c r="Q730" s="6">
        <v>164</v>
      </c>
      <c r="R730" t="s">
        <v>45</v>
      </c>
      <c r="S730" s="7">
        <v>45593.376331018502</v>
      </c>
      <c r="T730" t="s">
        <v>335</v>
      </c>
    </row>
    <row r="731" spans="1:20" x14ac:dyDescent="0.3">
      <c r="A731" t="s">
        <v>21</v>
      </c>
      <c r="B731" t="s">
        <v>1880</v>
      </c>
      <c r="C731" t="s">
        <v>1880</v>
      </c>
      <c r="D731" t="s">
        <v>1881</v>
      </c>
      <c r="E731" t="s">
        <v>1882</v>
      </c>
      <c r="F731" t="s">
        <v>31</v>
      </c>
      <c r="G731" s="6">
        <v>20358.490000000002</v>
      </c>
      <c r="H731" s="6">
        <v>15</v>
      </c>
      <c r="I731" s="6">
        <v>3053.77</v>
      </c>
      <c r="J731" s="6">
        <v>571.26</v>
      </c>
      <c r="K731" s="6">
        <v>0</v>
      </c>
      <c r="L731" s="6">
        <v>17875.98</v>
      </c>
      <c r="M731" s="6">
        <v>-20930</v>
      </c>
      <c r="N731" s="6">
        <v>-20930</v>
      </c>
      <c r="O731" s="6">
        <v>-17876.193523572903</v>
      </c>
      <c r="P731" s="6">
        <v>-0.23</v>
      </c>
      <c r="Q731" s="6">
        <v>3054</v>
      </c>
      <c r="R731" t="s">
        <v>1883</v>
      </c>
      <c r="S731" s="7">
        <v>45693.351493055598</v>
      </c>
      <c r="T731" t="s">
        <v>98</v>
      </c>
    </row>
    <row r="732" spans="1:20" x14ac:dyDescent="0.3">
      <c r="A732" t="s">
        <v>21</v>
      </c>
      <c r="B732" t="s">
        <v>1452</v>
      </c>
      <c r="C732" t="s">
        <v>1884</v>
      </c>
      <c r="D732" t="s">
        <v>1453</v>
      </c>
      <c r="E732" t="s">
        <v>1885</v>
      </c>
      <c r="F732" t="s">
        <v>31</v>
      </c>
      <c r="G732" s="6">
        <v>7919.69</v>
      </c>
      <c r="H732" s="6">
        <v>15</v>
      </c>
      <c r="I732" s="6">
        <v>1187.95</v>
      </c>
      <c r="J732" s="6">
        <v>527.73</v>
      </c>
      <c r="K732" s="6">
        <v>0</v>
      </c>
      <c r="L732" s="6">
        <v>7259.47</v>
      </c>
      <c r="M732" s="6">
        <v>-5630</v>
      </c>
      <c r="N732" s="6">
        <v>-5630</v>
      </c>
      <c r="O732" s="6">
        <v>-4838.2602143613076</v>
      </c>
      <c r="P732" s="6">
        <v>528.15</v>
      </c>
      <c r="Q732" s="6">
        <v>659.8</v>
      </c>
      <c r="R732" t="s">
        <v>1877</v>
      </c>
      <c r="S732" s="7">
        <v>45602.4460763889</v>
      </c>
      <c r="T732" t="s">
        <v>103</v>
      </c>
    </row>
    <row r="733" spans="1:20" x14ac:dyDescent="0.3">
      <c r="A733" t="s">
        <v>21</v>
      </c>
      <c r="B733" t="s">
        <v>1886</v>
      </c>
      <c r="C733" t="s">
        <v>1886</v>
      </c>
      <c r="D733" t="s">
        <v>1887</v>
      </c>
      <c r="E733" t="s">
        <v>1888</v>
      </c>
      <c r="F733" t="s">
        <v>31</v>
      </c>
      <c r="G733" s="6">
        <v>15320</v>
      </c>
      <c r="H733" s="6">
        <v>15</v>
      </c>
      <c r="I733" s="6">
        <v>2298</v>
      </c>
      <c r="J733" s="6">
        <v>403.63</v>
      </c>
      <c r="K733" s="6">
        <v>100</v>
      </c>
      <c r="L733" s="6">
        <v>13525.63</v>
      </c>
      <c r="M733" s="6">
        <v>-8000</v>
      </c>
      <c r="N733" s="6">
        <v>-8000</v>
      </c>
      <c r="O733" s="6">
        <v>-6838.1932590688739</v>
      </c>
      <c r="P733" s="6">
        <v>1136.26</v>
      </c>
      <c r="Q733" s="6">
        <v>1161.74</v>
      </c>
      <c r="R733" t="s">
        <v>107</v>
      </c>
      <c r="S733" s="7">
        <v>45645.321145833303</v>
      </c>
      <c r="T733" t="s">
        <v>282</v>
      </c>
    </row>
    <row r="734" spans="1:20" x14ac:dyDescent="0.3">
      <c r="A734" t="s">
        <v>21</v>
      </c>
      <c r="B734" t="s">
        <v>1646</v>
      </c>
      <c r="C734" t="s">
        <v>1889</v>
      </c>
      <c r="D734" t="s">
        <v>1648</v>
      </c>
      <c r="E734" t="s">
        <v>1890</v>
      </c>
      <c r="F734" t="s">
        <v>31</v>
      </c>
      <c r="G734" s="6">
        <v>26368.93</v>
      </c>
      <c r="H734" s="6">
        <v>15</v>
      </c>
      <c r="I734" s="6">
        <v>3955.34</v>
      </c>
      <c r="J734" s="6">
        <v>442.29</v>
      </c>
      <c r="K734" s="6">
        <v>154.52000000000001</v>
      </c>
      <c r="L734" s="6">
        <v>23010.400000000001</v>
      </c>
      <c r="M734" s="6">
        <v>-26966</v>
      </c>
      <c r="N734" s="6">
        <v>-26966</v>
      </c>
      <c r="O734" s="6">
        <v>-23010.621863149314</v>
      </c>
      <c r="P734" s="6">
        <v>3955.72</v>
      </c>
      <c r="Q734" s="6">
        <v>-0.38000000000010897</v>
      </c>
      <c r="R734" t="s">
        <v>1891</v>
      </c>
      <c r="S734" s="7">
        <v>45595.687488425901</v>
      </c>
      <c r="T734" t="s">
        <v>317</v>
      </c>
    </row>
    <row r="735" spans="1:20" x14ac:dyDescent="0.3">
      <c r="A735" t="s">
        <v>21</v>
      </c>
      <c r="B735" t="s">
        <v>1748</v>
      </c>
      <c r="C735" t="s">
        <v>1892</v>
      </c>
      <c r="D735" t="s">
        <v>1749</v>
      </c>
      <c r="E735" t="s">
        <v>1893</v>
      </c>
      <c r="F735" t="s">
        <v>31</v>
      </c>
      <c r="G735" s="6">
        <v>-35422.79</v>
      </c>
      <c r="H735" s="6">
        <v>15</v>
      </c>
      <c r="I735" s="6">
        <v>-5313.42</v>
      </c>
      <c r="J735" s="6">
        <v>-473.99</v>
      </c>
      <c r="K735" s="6">
        <v>-100</v>
      </c>
      <c r="L735" s="6">
        <v>-30683.360000000001</v>
      </c>
      <c r="M735" s="6">
        <v>35997</v>
      </c>
      <c r="N735" s="6">
        <v>35997</v>
      </c>
      <c r="O735" s="6">
        <v>30683.547526195398</v>
      </c>
      <c r="P735" s="6">
        <v>-0.42</v>
      </c>
      <c r="Q735" s="6">
        <v>-5313</v>
      </c>
      <c r="R735" t="s">
        <v>102</v>
      </c>
      <c r="S735" s="7">
        <v>45712.515150462998</v>
      </c>
      <c r="T735" t="s">
        <v>38</v>
      </c>
    </row>
    <row r="736" spans="1:20" x14ac:dyDescent="0.3">
      <c r="A736" t="s">
        <v>21</v>
      </c>
      <c r="B736" t="s">
        <v>1894</v>
      </c>
      <c r="C736" t="s">
        <v>1894</v>
      </c>
      <c r="D736" t="s">
        <v>1895</v>
      </c>
      <c r="E736" t="s">
        <v>1896</v>
      </c>
      <c r="F736" t="s">
        <v>31</v>
      </c>
      <c r="G736" s="6">
        <v>5417.06</v>
      </c>
      <c r="H736" s="6">
        <v>15</v>
      </c>
      <c r="I736" s="6">
        <v>812.56</v>
      </c>
      <c r="J736" s="6">
        <v>368.96</v>
      </c>
      <c r="K736" s="6">
        <v>67.400000000000006</v>
      </c>
      <c r="L736" s="6">
        <v>5040.8599999999997</v>
      </c>
      <c r="M736" s="6">
        <v>-5853</v>
      </c>
      <c r="N736" s="6">
        <v>-5853</v>
      </c>
      <c r="O736" s="6">
        <v>-5040.4983035558698</v>
      </c>
      <c r="P736" s="6">
        <v>-0.44</v>
      </c>
      <c r="Q736" s="6">
        <v>813</v>
      </c>
      <c r="R736" t="s">
        <v>1897</v>
      </c>
      <c r="S736" s="7">
        <v>45698.667465277802</v>
      </c>
      <c r="T736" t="s">
        <v>38</v>
      </c>
    </row>
    <row r="737" spans="1:20" x14ac:dyDescent="0.3">
      <c r="A737" t="s">
        <v>21</v>
      </c>
      <c r="B737" t="s">
        <v>1898</v>
      </c>
      <c r="C737" t="s">
        <v>1898</v>
      </c>
      <c r="D737" t="s">
        <v>1899</v>
      </c>
      <c r="E737" t="s">
        <v>1900</v>
      </c>
      <c r="F737" t="s">
        <v>31</v>
      </c>
      <c r="G737" s="6">
        <v>14321.27</v>
      </c>
      <c r="H737" s="6">
        <v>15</v>
      </c>
      <c r="I737" s="6">
        <v>2148.19</v>
      </c>
      <c r="J737" s="6">
        <v>550.12</v>
      </c>
      <c r="K737" s="6">
        <v>0</v>
      </c>
      <c r="L737" s="6">
        <v>12723.2</v>
      </c>
      <c r="M737" s="6">
        <v>-14871</v>
      </c>
      <c r="N737" s="6">
        <v>-14871</v>
      </c>
      <c r="O737" s="6">
        <v>-12722.86633596456</v>
      </c>
      <c r="P737" s="6">
        <v>2148.3200000000002</v>
      </c>
      <c r="Q737" s="6">
        <v>-0.130000000000109</v>
      </c>
      <c r="R737" t="s">
        <v>45</v>
      </c>
      <c r="S737" s="7">
        <v>45603.422893518502</v>
      </c>
      <c r="T737" t="s">
        <v>335</v>
      </c>
    </row>
    <row r="738" spans="1:20" x14ac:dyDescent="0.3">
      <c r="A738" t="s">
        <v>21</v>
      </c>
      <c r="B738" t="s">
        <v>1901</v>
      </c>
      <c r="C738" t="s">
        <v>1901</v>
      </c>
      <c r="D738" t="s">
        <v>1902</v>
      </c>
      <c r="E738" t="s">
        <v>1903</v>
      </c>
      <c r="F738" t="s">
        <v>31</v>
      </c>
      <c r="G738" s="6">
        <v>14869.07</v>
      </c>
      <c r="H738" s="6">
        <v>15</v>
      </c>
      <c r="I738" s="6">
        <v>2230.36</v>
      </c>
      <c r="J738" s="6">
        <v>552.04</v>
      </c>
      <c r="K738" s="6">
        <v>0</v>
      </c>
      <c r="L738" s="6">
        <v>13190.75</v>
      </c>
      <c r="M738" s="6">
        <v>-15421</v>
      </c>
      <c r="N738" s="6">
        <v>-15421</v>
      </c>
      <c r="O738" s="6">
        <v>-13190.655909334671</v>
      </c>
      <c r="P738" s="6">
        <v>0.36</v>
      </c>
      <c r="Q738" s="6">
        <v>2230</v>
      </c>
      <c r="R738" t="s">
        <v>45</v>
      </c>
      <c r="S738" s="7">
        <v>45603.422893518502</v>
      </c>
      <c r="T738" t="s">
        <v>335</v>
      </c>
    </row>
    <row r="739" spans="1:20" x14ac:dyDescent="0.3">
      <c r="A739" t="s">
        <v>21</v>
      </c>
      <c r="B739" t="s">
        <v>1498</v>
      </c>
      <c r="C739" t="s">
        <v>1904</v>
      </c>
      <c r="D739" t="s">
        <v>323</v>
      </c>
      <c r="E739" t="s">
        <v>1905</v>
      </c>
      <c r="F739" t="s">
        <v>31</v>
      </c>
      <c r="G739" s="6">
        <v>101.25</v>
      </c>
      <c r="H739" s="6">
        <v>15</v>
      </c>
      <c r="I739" s="6">
        <v>15.19</v>
      </c>
      <c r="J739" s="6">
        <v>500.35</v>
      </c>
      <c r="K739" s="6">
        <v>0</v>
      </c>
      <c r="L739" s="6">
        <v>586.41</v>
      </c>
      <c r="M739" s="6">
        <v>-602</v>
      </c>
      <c r="N739" s="6">
        <v>-602</v>
      </c>
      <c r="O739" s="6">
        <v>-586.79990026595749</v>
      </c>
      <c r="P739" s="6">
        <v>0.19</v>
      </c>
      <c r="Q739" s="6">
        <v>15</v>
      </c>
      <c r="R739" t="s">
        <v>1906</v>
      </c>
      <c r="S739" s="7">
        <v>45674.688703703701</v>
      </c>
      <c r="T739" t="s">
        <v>142</v>
      </c>
    </row>
    <row r="740" spans="1:20" x14ac:dyDescent="0.3">
      <c r="A740" t="s">
        <v>21</v>
      </c>
      <c r="B740" t="s">
        <v>1907</v>
      </c>
      <c r="C740" t="s">
        <v>1907</v>
      </c>
      <c r="D740" t="s">
        <v>1908</v>
      </c>
      <c r="E740" t="s">
        <v>1909</v>
      </c>
      <c r="F740" t="s">
        <v>31</v>
      </c>
      <c r="G740" s="6">
        <v>103234.56</v>
      </c>
      <c r="H740" s="6">
        <v>15</v>
      </c>
      <c r="I740" s="6">
        <v>15485.18</v>
      </c>
      <c r="J740" s="6">
        <v>861.32</v>
      </c>
      <c r="K740" s="6">
        <v>0</v>
      </c>
      <c r="L740" s="6">
        <v>88610.7</v>
      </c>
      <c r="M740" s="6">
        <v>-104096</v>
      </c>
      <c r="N740" s="6">
        <v>-104096</v>
      </c>
      <c r="O740" s="6">
        <v>-88610.802148941919</v>
      </c>
      <c r="P740" s="6">
        <v>0.18</v>
      </c>
      <c r="Q740" s="6">
        <v>15485</v>
      </c>
      <c r="R740" t="s">
        <v>107</v>
      </c>
      <c r="S740" s="7">
        <v>45687.415393518502</v>
      </c>
      <c r="T740" t="s">
        <v>122</v>
      </c>
    </row>
    <row r="741" spans="1:20" x14ac:dyDescent="0.3">
      <c r="A741" t="s">
        <v>21</v>
      </c>
      <c r="B741" t="s">
        <v>1910</v>
      </c>
      <c r="C741" t="s">
        <v>1910</v>
      </c>
      <c r="D741" t="s">
        <v>1908</v>
      </c>
      <c r="E741" t="s">
        <v>1909</v>
      </c>
      <c r="F741" t="s">
        <v>31</v>
      </c>
      <c r="G741" s="6">
        <v>7293</v>
      </c>
      <c r="H741" s="6">
        <v>15</v>
      </c>
      <c r="I741" s="6">
        <v>1093.95</v>
      </c>
      <c r="J741" s="6">
        <v>25.53</v>
      </c>
      <c r="K741" s="6">
        <v>0</v>
      </c>
      <c r="L741" s="6">
        <v>6224.58</v>
      </c>
      <c r="M741" s="6">
        <v>-7319</v>
      </c>
      <c r="N741" s="6">
        <v>-7319</v>
      </c>
      <c r="O741" s="6">
        <v>-6224.9797459325846</v>
      </c>
      <c r="P741" s="6">
        <v>-0.05</v>
      </c>
      <c r="Q741" s="6">
        <v>1094</v>
      </c>
      <c r="R741" t="s">
        <v>107</v>
      </c>
      <c r="S741" s="7">
        <v>45687.415393518502</v>
      </c>
      <c r="T741" t="s">
        <v>124</v>
      </c>
    </row>
    <row r="742" spans="1:20" x14ac:dyDescent="0.3">
      <c r="A742" t="s">
        <v>21</v>
      </c>
      <c r="B742" t="s">
        <v>1911</v>
      </c>
      <c r="C742" t="s">
        <v>1911</v>
      </c>
      <c r="D742" t="s">
        <v>1908</v>
      </c>
      <c r="E742" t="s">
        <v>1909</v>
      </c>
      <c r="F742" t="s">
        <v>31</v>
      </c>
      <c r="G742" s="6">
        <v>762.65</v>
      </c>
      <c r="H742" s="6">
        <v>15</v>
      </c>
      <c r="I742" s="6">
        <v>114.4</v>
      </c>
      <c r="J742" s="6">
        <v>2.67</v>
      </c>
      <c r="K742" s="6">
        <v>0</v>
      </c>
      <c r="L742" s="6">
        <v>650.91999999999996</v>
      </c>
      <c r="M742" s="6">
        <v>-765</v>
      </c>
      <c r="N742" s="6">
        <v>-765</v>
      </c>
      <c r="O742" s="6">
        <v>-650.64783358595093</v>
      </c>
      <c r="P742" s="6">
        <v>0.4</v>
      </c>
      <c r="Q742" s="6">
        <v>114</v>
      </c>
      <c r="R742" t="s">
        <v>107</v>
      </c>
      <c r="S742" s="7">
        <v>45687.415393518502</v>
      </c>
      <c r="T742" t="s">
        <v>33</v>
      </c>
    </row>
    <row r="743" spans="1:20" x14ac:dyDescent="0.3">
      <c r="A743" t="s">
        <v>21</v>
      </c>
      <c r="B743" t="s">
        <v>1912</v>
      </c>
      <c r="C743" t="s">
        <v>1912</v>
      </c>
      <c r="D743" t="s">
        <v>1913</v>
      </c>
      <c r="E743" t="s">
        <v>1914</v>
      </c>
      <c r="F743" t="s">
        <v>31</v>
      </c>
      <c r="G743" s="6">
        <v>15560</v>
      </c>
      <c r="H743" s="6">
        <v>15</v>
      </c>
      <c r="I743" s="6">
        <v>2334</v>
      </c>
      <c r="J743" s="6">
        <v>554.46</v>
      </c>
      <c r="K743" s="6">
        <v>0</v>
      </c>
      <c r="L743" s="6">
        <v>13780.46</v>
      </c>
      <c r="M743" s="6">
        <v>-16114</v>
      </c>
      <c r="N743" s="6">
        <v>-16114</v>
      </c>
      <c r="O743" s="6">
        <v>-13780.066625875146</v>
      </c>
      <c r="P743" s="6">
        <v>0</v>
      </c>
      <c r="Q743" s="6">
        <v>2334</v>
      </c>
      <c r="R743" t="s">
        <v>102</v>
      </c>
      <c r="S743" s="7">
        <v>45708.686874999999</v>
      </c>
      <c r="T743" t="s">
        <v>103</v>
      </c>
    </row>
    <row r="744" spans="1:20" x14ac:dyDescent="0.3">
      <c r="A744" t="s">
        <v>21</v>
      </c>
      <c r="B744" t="s">
        <v>1915</v>
      </c>
      <c r="C744" t="s">
        <v>1915</v>
      </c>
      <c r="D744" t="s">
        <v>315</v>
      </c>
      <c r="E744" t="s">
        <v>1916</v>
      </c>
      <c r="F744" t="s">
        <v>31</v>
      </c>
      <c r="G744" s="6">
        <v>26145</v>
      </c>
      <c r="H744" s="6">
        <v>15</v>
      </c>
      <c r="I744" s="6">
        <v>3921.75</v>
      </c>
      <c r="J744" s="6">
        <v>441.51</v>
      </c>
      <c r="K744" s="6">
        <v>0</v>
      </c>
      <c r="L744" s="6">
        <v>22664.76</v>
      </c>
      <c r="M744" s="6">
        <v>-26587</v>
      </c>
      <c r="N744" s="6">
        <v>-26587</v>
      </c>
      <c r="O744" s="6">
        <v>-22665.17772058085</v>
      </c>
      <c r="P744" s="6">
        <v>-0.25</v>
      </c>
      <c r="Q744" s="6">
        <v>3922</v>
      </c>
      <c r="R744" t="s">
        <v>45</v>
      </c>
      <c r="S744" s="7">
        <v>45603.422893518502</v>
      </c>
      <c r="T744" t="s">
        <v>335</v>
      </c>
    </row>
    <row r="745" spans="1:20" x14ac:dyDescent="0.3">
      <c r="A745" t="s">
        <v>21</v>
      </c>
      <c r="B745" t="s">
        <v>1917</v>
      </c>
      <c r="C745" t="s">
        <v>1918</v>
      </c>
      <c r="D745" t="s">
        <v>1919</v>
      </c>
      <c r="E745" t="s">
        <v>1920</v>
      </c>
      <c r="F745" t="s">
        <v>31</v>
      </c>
      <c r="G745" s="6">
        <v>-68444.649999999994</v>
      </c>
      <c r="H745" s="6">
        <v>15</v>
      </c>
      <c r="I745" s="6">
        <v>-10266.700000000001</v>
      </c>
      <c r="J745" s="6">
        <v>110.45</v>
      </c>
      <c r="K745" s="6">
        <v>-167.12</v>
      </c>
      <c r="L745" s="6">
        <v>-58234.62</v>
      </c>
      <c r="M745" s="6">
        <v>68501</v>
      </c>
      <c r="N745" s="6">
        <v>68501</v>
      </c>
      <c r="O745" s="6">
        <v>58234.347960302075</v>
      </c>
      <c r="P745" s="6">
        <v>0.29999999999883598</v>
      </c>
      <c r="Q745" s="6">
        <v>-10267</v>
      </c>
      <c r="R745" t="s">
        <v>1921</v>
      </c>
      <c r="S745" s="7">
        <v>45712.515150462998</v>
      </c>
      <c r="T745" t="s">
        <v>38</v>
      </c>
    </row>
    <row r="746" spans="1:20" x14ac:dyDescent="0.3">
      <c r="A746" t="s">
        <v>21</v>
      </c>
      <c r="B746" t="s">
        <v>1922</v>
      </c>
      <c r="C746" t="s">
        <v>1922</v>
      </c>
      <c r="D746" t="s">
        <v>1923</v>
      </c>
      <c r="E746" t="s">
        <v>1924</v>
      </c>
      <c r="F746" t="s">
        <v>31</v>
      </c>
      <c r="G746" s="6">
        <v>19614.02</v>
      </c>
      <c r="H746" s="6">
        <v>15</v>
      </c>
      <c r="I746" s="6">
        <v>2942.1</v>
      </c>
      <c r="J746" s="6">
        <v>418.66</v>
      </c>
      <c r="K746" s="6">
        <v>200</v>
      </c>
      <c r="L746" s="6">
        <v>17290.580000000002</v>
      </c>
      <c r="M746" s="6">
        <v>-20233</v>
      </c>
      <c r="N746" s="6">
        <v>-20233</v>
      </c>
      <c r="O746" s="6">
        <v>-17290.853467756126</v>
      </c>
      <c r="P746" s="6">
        <v>0.1</v>
      </c>
      <c r="Q746" s="6">
        <v>2942</v>
      </c>
      <c r="R746" t="s">
        <v>107</v>
      </c>
      <c r="S746" s="7">
        <v>45645.321145833303</v>
      </c>
      <c r="T746" t="s">
        <v>38</v>
      </c>
    </row>
    <row r="747" spans="1:20" x14ac:dyDescent="0.3">
      <c r="A747" t="s">
        <v>21</v>
      </c>
      <c r="B747" t="s">
        <v>1925</v>
      </c>
      <c r="C747" t="s">
        <v>1925</v>
      </c>
      <c r="D747" t="s">
        <v>1926</v>
      </c>
      <c r="E747" t="s">
        <v>1927</v>
      </c>
      <c r="F747" t="s">
        <v>31</v>
      </c>
      <c r="G747" s="6">
        <v>7388</v>
      </c>
      <c r="H747" s="6">
        <v>15</v>
      </c>
      <c r="I747" s="6">
        <v>1108.2</v>
      </c>
      <c r="J747" s="6">
        <v>375.87</v>
      </c>
      <c r="K747" s="6">
        <v>200</v>
      </c>
      <c r="L747" s="6">
        <v>6855.67</v>
      </c>
      <c r="M747" s="6">
        <v>-7964</v>
      </c>
      <c r="N747" s="6">
        <v>-7964</v>
      </c>
      <c r="O747" s="6">
        <v>-6855.7819100512688</v>
      </c>
      <c r="P747" s="6">
        <v>0.2</v>
      </c>
      <c r="Q747" s="6">
        <v>1108</v>
      </c>
      <c r="R747" t="s">
        <v>107</v>
      </c>
      <c r="S747" s="7">
        <v>45645.321145833303</v>
      </c>
      <c r="T747" t="s">
        <v>38</v>
      </c>
    </row>
    <row r="748" spans="1:20" x14ac:dyDescent="0.3">
      <c r="A748" t="s">
        <v>21</v>
      </c>
      <c r="B748" t="s">
        <v>1928</v>
      </c>
      <c r="C748" t="s">
        <v>1928</v>
      </c>
      <c r="D748" t="s">
        <v>1929</v>
      </c>
      <c r="E748" t="s">
        <v>1930</v>
      </c>
      <c r="F748" t="s">
        <v>31</v>
      </c>
      <c r="G748" s="6">
        <v>17128.7</v>
      </c>
      <c r="H748" s="6">
        <v>15</v>
      </c>
      <c r="I748" s="6">
        <v>2569.31</v>
      </c>
      <c r="J748" s="6">
        <v>409.96</v>
      </c>
      <c r="K748" s="6">
        <v>50</v>
      </c>
      <c r="L748" s="6">
        <v>15019.35</v>
      </c>
      <c r="M748" s="6">
        <v>-17589</v>
      </c>
      <c r="N748" s="6">
        <v>-17589</v>
      </c>
      <c r="O748" s="6">
        <v>-15019.64033360131</v>
      </c>
      <c r="P748" s="6">
        <v>2569.67</v>
      </c>
      <c r="Q748" s="6">
        <v>-0.360000000000127</v>
      </c>
      <c r="R748" t="s">
        <v>107</v>
      </c>
      <c r="S748" s="7">
        <v>45645.321145833303</v>
      </c>
      <c r="T748" t="s">
        <v>38</v>
      </c>
    </row>
    <row r="749" spans="1:20" x14ac:dyDescent="0.3">
      <c r="A749" t="s">
        <v>21</v>
      </c>
      <c r="B749" t="s">
        <v>1931</v>
      </c>
      <c r="C749" t="s">
        <v>1931</v>
      </c>
      <c r="D749" t="s">
        <v>1932</v>
      </c>
      <c r="E749" t="s">
        <v>1933</v>
      </c>
      <c r="F749" t="s">
        <v>31</v>
      </c>
      <c r="G749" s="6">
        <v>247231.8</v>
      </c>
      <c r="H749" s="6">
        <v>15</v>
      </c>
      <c r="I749" s="6">
        <v>37084.769999999997</v>
      </c>
      <c r="J749" s="6">
        <v>4015.31</v>
      </c>
      <c r="K749" s="6">
        <v>1800</v>
      </c>
      <c r="L749" s="6">
        <v>215962.34</v>
      </c>
      <c r="M749" s="6">
        <v>-63261</v>
      </c>
      <c r="N749" s="6">
        <v>-63261</v>
      </c>
      <c r="O749" s="6">
        <v>-53989.921444825035</v>
      </c>
      <c r="P749" s="6">
        <v>27813.46</v>
      </c>
      <c r="Q749" s="6">
        <v>9271.31</v>
      </c>
      <c r="R749" t="s">
        <v>102</v>
      </c>
      <c r="S749" s="7">
        <v>45626.376516203702</v>
      </c>
      <c r="T749" t="s">
        <v>317</v>
      </c>
    </row>
    <row r="750" spans="1:20" x14ac:dyDescent="0.3">
      <c r="A750" t="s">
        <v>21</v>
      </c>
      <c r="B750" t="s">
        <v>1934</v>
      </c>
      <c r="C750" t="s">
        <v>1935</v>
      </c>
      <c r="D750" t="s">
        <v>1936</v>
      </c>
      <c r="E750" t="s">
        <v>1937</v>
      </c>
      <c r="F750" t="s">
        <v>31</v>
      </c>
      <c r="G750" s="6">
        <v>2900</v>
      </c>
      <c r="H750" s="6">
        <v>15</v>
      </c>
      <c r="I750" s="6">
        <v>435</v>
      </c>
      <c r="J750" s="6">
        <v>510.15</v>
      </c>
      <c r="K750" s="6">
        <v>0</v>
      </c>
      <c r="L750" s="6">
        <v>2975.15</v>
      </c>
      <c r="M750" s="6">
        <v>-3410</v>
      </c>
      <c r="N750" s="6">
        <v>-3410</v>
      </c>
      <c r="O750" s="6">
        <v>-2975.0191340556867</v>
      </c>
      <c r="P750" s="6">
        <v>0</v>
      </c>
      <c r="Q750" s="6">
        <v>435</v>
      </c>
      <c r="R750" t="s">
        <v>1938</v>
      </c>
      <c r="S750" s="7">
        <v>45714.936064814799</v>
      </c>
      <c r="T750" t="s">
        <v>113</v>
      </c>
    </row>
    <row r="751" spans="1:20" x14ac:dyDescent="0.3">
      <c r="A751" t="s">
        <v>21</v>
      </c>
      <c r="B751" t="s">
        <v>1939</v>
      </c>
      <c r="C751" t="s">
        <v>1939</v>
      </c>
      <c r="D751" t="s">
        <v>1940</v>
      </c>
      <c r="E751" t="s">
        <v>1941</v>
      </c>
      <c r="F751" t="s">
        <v>31</v>
      </c>
      <c r="G751" s="6">
        <v>3654.25</v>
      </c>
      <c r="H751" s="6">
        <v>15</v>
      </c>
      <c r="I751" s="6">
        <v>548.14</v>
      </c>
      <c r="J751" s="6">
        <v>512.79</v>
      </c>
      <c r="K751" s="6">
        <v>0</v>
      </c>
      <c r="L751" s="6">
        <v>3618.9</v>
      </c>
      <c r="M751" s="6">
        <v>-687</v>
      </c>
      <c r="N751" s="6">
        <v>-687</v>
      </c>
      <c r="O751" s="6">
        <v>-596.63077388266015</v>
      </c>
      <c r="P751" s="6">
        <v>457.9</v>
      </c>
      <c r="Q751" s="6">
        <v>90.24</v>
      </c>
      <c r="R751" t="s">
        <v>1942</v>
      </c>
      <c r="S751" s="7">
        <v>45637.385289351798</v>
      </c>
      <c r="T751" t="s">
        <v>122</v>
      </c>
    </row>
    <row r="752" spans="1:20" x14ac:dyDescent="0.3">
      <c r="A752" t="s">
        <v>21</v>
      </c>
      <c r="B752" t="s">
        <v>1943</v>
      </c>
      <c r="C752" t="s">
        <v>1943</v>
      </c>
      <c r="D752" t="s">
        <v>1940</v>
      </c>
      <c r="E752" t="s">
        <v>1941</v>
      </c>
      <c r="F752" t="s">
        <v>31</v>
      </c>
      <c r="G752" s="6">
        <v>3123.29</v>
      </c>
      <c r="H752" s="6">
        <v>15</v>
      </c>
      <c r="I752" s="6">
        <v>468.49</v>
      </c>
      <c r="J752" s="6">
        <v>10.93</v>
      </c>
      <c r="K752" s="6">
        <v>0</v>
      </c>
      <c r="L752" s="6">
        <v>2665.73</v>
      </c>
      <c r="M752" s="6">
        <v>-524</v>
      </c>
      <c r="N752" s="6">
        <v>-524</v>
      </c>
      <c r="O752" s="6">
        <v>-445.67468780111159</v>
      </c>
      <c r="P752" s="6">
        <v>390.64</v>
      </c>
      <c r="Q752" s="6">
        <v>77.849999999999994</v>
      </c>
      <c r="R752" t="s">
        <v>1942</v>
      </c>
      <c r="S752" s="7">
        <v>45637.385289351798</v>
      </c>
      <c r="T752" t="s">
        <v>124</v>
      </c>
    </row>
    <row r="753" spans="1:20" x14ac:dyDescent="0.3">
      <c r="A753" t="s">
        <v>21</v>
      </c>
      <c r="B753" t="s">
        <v>1944</v>
      </c>
      <c r="C753" t="s">
        <v>1944</v>
      </c>
      <c r="D753" t="s">
        <v>1940</v>
      </c>
      <c r="E753" t="s">
        <v>1941</v>
      </c>
      <c r="F753" t="s">
        <v>31</v>
      </c>
      <c r="G753" s="6">
        <v>2667.29</v>
      </c>
      <c r="H753" s="6">
        <v>15</v>
      </c>
      <c r="I753" s="6">
        <v>400.09</v>
      </c>
      <c r="J753" s="6">
        <v>9.34</v>
      </c>
      <c r="K753" s="6">
        <v>0</v>
      </c>
      <c r="L753" s="6">
        <v>2276.54</v>
      </c>
      <c r="M753" s="6">
        <v>-447</v>
      </c>
      <c r="N753" s="6">
        <v>-447</v>
      </c>
      <c r="O753" s="6">
        <v>-380.18455296398832</v>
      </c>
      <c r="P753" s="6">
        <v>333.44</v>
      </c>
      <c r="Q753" s="6">
        <v>66.650000000000006</v>
      </c>
      <c r="R753" t="s">
        <v>1942</v>
      </c>
      <c r="S753" s="7">
        <v>45637.385289351798</v>
      </c>
      <c r="T753" t="s">
        <v>33</v>
      </c>
    </row>
    <row r="754" spans="1:20" x14ac:dyDescent="0.3">
      <c r="A754" t="s">
        <v>21</v>
      </c>
      <c r="B754" t="s">
        <v>1945</v>
      </c>
      <c r="C754" t="s">
        <v>1945</v>
      </c>
      <c r="D754" t="s">
        <v>1940</v>
      </c>
      <c r="E754" t="s">
        <v>1941</v>
      </c>
      <c r="F754" t="s">
        <v>31</v>
      </c>
      <c r="G754" s="6">
        <v>7246.02</v>
      </c>
      <c r="H754" s="6">
        <v>15</v>
      </c>
      <c r="I754" s="6">
        <v>1086.9000000000001</v>
      </c>
      <c r="J754" s="6">
        <v>25.36</v>
      </c>
      <c r="K754" s="6">
        <v>0</v>
      </c>
      <c r="L754" s="6">
        <v>6184.48</v>
      </c>
      <c r="M754" s="6">
        <v>-1211</v>
      </c>
      <c r="N754" s="6">
        <v>-1211</v>
      </c>
      <c r="O754" s="6">
        <v>-1029.9840305416578</v>
      </c>
      <c r="P754" s="6">
        <v>905.75</v>
      </c>
      <c r="Q754" s="6">
        <v>181.15</v>
      </c>
      <c r="R754" t="s">
        <v>1942</v>
      </c>
      <c r="S754" s="7">
        <v>45637.385289351798</v>
      </c>
      <c r="T754" t="s">
        <v>77</v>
      </c>
    </row>
    <row r="755" spans="1:20" x14ac:dyDescent="0.3">
      <c r="A755" t="s">
        <v>21</v>
      </c>
      <c r="B755" t="s">
        <v>1946</v>
      </c>
      <c r="C755" t="s">
        <v>1946</v>
      </c>
      <c r="D755" t="s">
        <v>1940</v>
      </c>
      <c r="E755" t="s">
        <v>1941</v>
      </c>
      <c r="F755" t="s">
        <v>31</v>
      </c>
      <c r="G755" s="6">
        <v>6558.9</v>
      </c>
      <c r="H755" s="6">
        <v>15</v>
      </c>
      <c r="I755" s="6">
        <v>983.84</v>
      </c>
      <c r="J755" s="6">
        <v>22.96</v>
      </c>
      <c r="K755" s="6">
        <v>0</v>
      </c>
      <c r="L755" s="6">
        <v>5598.02</v>
      </c>
      <c r="M755" s="6">
        <v>-1097</v>
      </c>
      <c r="N755" s="6">
        <v>-1097</v>
      </c>
      <c r="O755" s="6">
        <v>-933.02317885825585</v>
      </c>
      <c r="P755" s="6">
        <v>819.74</v>
      </c>
      <c r="Q755" s="6">
        <v>164.1</v>
      </c>
      <c r="R755" t="s">
        <v>1942</v>
      </c>
      <c r="S755" s="7">
        <v>45637.385289351798</v>
      </c>
      <c r="T755" t="s">
        <v>77</v>
      </c>
    </row>
    <row r="756" spans="1:20" x14ac:dyDescent="0.3">
      <c r="A756" t="s">
        <v>21</v>
      </c>
      <c r="B756" t="s">
        <v>1947</v>
      </c>
      <c r="C756" t="s">
        <v>1947</v>
      </c>
      <c r="D756" t="s">
        <v>1948</v>
      </c>
      <c r="E756" t="s">
        <v>1941</v>
      </c>
      <c r="F756" t="s">
        <v>31</v>
      </c>
      <c r="G756" s="6">
        <v>18739.73</v>
      </c>
      <c r="H756" s="6">
        <v>15</v>
      </c>
      <c r="I756" s="6">
        <v>2810.96</v>
      </c>
      <c r="J756" s="6">
        <v>65.59</v>
      </c>
      <c r="K756" s="6">
        <v>0</v>
      </c>
      <c r="L756" s="6">
        <v>15994.36</v>
      </c>
      <c r="M756" s="6">
        <v>-3130</v>
      </c>
      <c r="N756" s="6">
        <v>-3130</v>
      </c>
      <c r="O756" s="6">
        <v>-2662.1374589743755</v>
      </c>
      <c r="P756" s="6">
        <v>2343.0100000000002</v>
      </c>
      <c r="Q756" s="6">
        <v>467.95</v>
      </c>
      <c r="R756" t="s">
        <v>1942</v>
      </c>
      <c r="S756" s="7">
        <v>45637.385289351798</v>
      </c>
      <c r="T756" t="s">
        <v>612</v>
      </c>
    </row>
    <row r="757" spans="1:20" x14ac:dyDescent="0.3">
      <c r="A757" t="s">
        <v>21</v>
      </c>
      <c r="B757" t="s">
        <v>1949</v>
      </c>
      <c r="C757" t="s">
        <v>1949</v>
      </c>
      <c r="D757" t="s">
        <v>1950</v>
      </c>
      <c r="E757" t="s">
        <v>1951</v>
      </c>
      <c r="F757" t="s">
        <v>31</v>
      </c>
      <c r="G757" s="6">
        <v>11970</v>
      </c>
      <c r="H757" s="6">
        <v>15</v>
      </c>
      <c r="I757" s="6">
        <v>1795.5</v>
      </c>
      <c r="J757" s="6">
        <v>391.9</v>
      </c>
      <c r="K757" s="6">
        <v>100</v>
      </c>
      <c r="L757" s="6">
        <v>10666.4</v>
      </c>
      <c r="M757" s="6">
        <v>-12462</v>
      </c>
      <c r="N757" s="6">
        <v>-12462</v>
      </c>
      <c r="O757" s="6">
        <v>-10666.485592084675</v>
      </c>
      <c r="P757" s="6">
        <v>-0.5</v>
      </c>
      <c r="Q757" s="6">
        <v>1796</v>
      </c>
      <c r="R757" t="s">
        <v>107</v>
      </c>
      <c r="S757" s="7">
        <v>45645.321145833303</v>
      </c>
      <c r="T757" t="s">
        <v>38</v>
      </c>
    </row>
    <row r="758" spans="1:20" x14ac:dyDescent="0.3">
      <c r="A758" t="s">
        <v>21</v>
      </c>
      <c r="B758" t="s">
        <v>1952</v>
      </c>
      <c r="C758" t="s">
        <v>1952</v>
      </c>
      <c r="D758" t="s">
        <v>1953</v>
      </c>
      <c r="E758" t="s">
        <v>1954</v>
      </c>
      <c r="F758" t="s">
        <v>31</v>
      </c>
      <c r="G758" s="6">
        <v>70140.12</v>
      </c>
      <c r="H758" s="6">
        <v>15</v>
      </c>
      <c r="I758" s="6">
        <v>10521.02</v>
      </c>
      <c r="J758" s="6">
        <v>595.5</v>
      </c>
      <c r="K758" s="6">
        <v>99.18</v>
      </c>
      <c r="L758" s="6">
        <v>60313.78</v>
      </c>
      <c r="M758" s="6">
        <v>-70835</v>
      </c>
      <c r="N758" s="6">
        <v>-70835</v>
      </c>
      <c r="O758" s="6">
        <v>-60313.950294205672</v>
      </c>
      <c r="P758" s="6">
        <v>10521.07</v>
      </c>
      <c r="Q758" s="6">
        <v>-4.9999999999272397E-2</v>
      </c>
      <c r="R758" t="s">
        <v>1955</v>
      </c>
      <c r="S758" s="7">
        <v>45616.476180555597</v>
      </c>
      <c r="T758" t="s">
        <v>38</v>
      </c>
    </row>
    <row r="759" spans="1:20" x14ac:dyDescent="0.3">
      <c r="A759" t="s">
        <v>21</v>
      </c>
      <c r="B759" t="s">
        <v>1956</v>
      </c>
      <c r="C759" t="s">
        <v>1956</v>
      </c>
      <c r="D759" t="s">
        <v>1957</v>
      </c>
      <c r="E759" t="s">
        <v>1958</v>
      </c>
      <c r="F759" t="s">
        <v>31</v>
      </c>
      <c r="G759" s="6">
        <v>15984.07</v>
      </c>
      <c r="H759" s="6">
        <v>15</v>
      </c>
      <c r="I759" s="6">
        <v>2397.61</v>
      </c>
      <c r="J759" s="6">
        <v>405.95</v>
      </c>
      <c r="K759" s="6">
        <v>100</v>
      </c>
      <c r="L759" s="6">
        <v>14092.41</v>
      </c>
      <c r="M759" s="6">
        <v>-16490</v>
      </c>
      <c r="N759" s="6">
        <v>-16490</v>
      </c>
      <c r="O759" s="6">
        <v>-14092.39290795281</v>
      </c>
      <c r="P759" s="6">
        <v>-0.39</v>
      </c>
      <c r="Q759" s="6">
        <v>2398</v>
      </c>
      <c r="R759" t="s">
        <v>107</v>
      </c>
      <c r="S759" s="7">
        <v>45645.321145833303</v>
      </c>
      <c r="T759" t="s">
        <v>38</v>
      </c>
    </row>
    <row r="760" spans="1:20" x14ac:dyDescent="0.3">
      <c r="A760" t="s">
        <v>21</v>
      </c>
      <c r="B760" t="s">
        <v>1959</v>
      </c>
      <c r="C760" t="s">
        <v>1959</v>
      </c>
      <c r="D760" t="s">
        <v>315</v>
      </c>
      <c r="E760" t="s">
        <v>1960</v>
      </c>
      <c r="F760" t="s">
        <v>31</v>
      </c>
      <c r="G760" s="6">
        <v>44537</v>
      </c>
      <c r="H760" s="6">
        <v>15</v>
      </c>
      <c r="I760" s="6">
        <v>6680.55</v>
      </c>
      <c r="J760" s="6">
        <v>505.88</v>
      </c>
      <c r="K760" s="6">
        <v>0</v>
      </c>
      <c r="L760" s="6">
        <v>38362.33</v>
      </c>
      <c r="M760" s="6">
        <v>-45043</v>
      </c>
      <c r="N760" s="6">
        <v>-45043</v>
      </c>
      <c r="O760" s="6">
        <v>-38362.432202159362</v>
      </c>
      <c r="P760" s="6">
        <v>-0.45</v>
      </c>
      <c r="Q760" s="6">
        <v>6681</v>
      </c>
      <c r="R760" t="s">
        <v>45</v>
      </c>
      <c r="S760" s="7">
        <v>45603.422893518502</v>
      </c>
      <c r="T760" t="s">
        <v>335</v>
      </c>
    </row>
    <row r="761" spans="1:20" x14ac:dyDescent="0.3">
      <c r="A761" t="s">
        <v>21</v>
      </c>
      <c r="B761" t="s">
        <v>1961</v>
      </c>
      <c r="C761" t="s">
        <v>1961</v>
      </c>
      <c r="D761" t="s">
        <v>1962</v>
      </c>
      <c r="E761" t="s">
        <v>1963</v>
      </c>
      <c r="F761" t="s">
        <v>31</v>
      </c>
      <c r="G761" s="6">
        <v>12000</v>
      </c>
      <c r="H761" s="6">
        <v>15</v>
      </c>
      <c r="I761" s="6">
        <v>1800</v>
      </c>
      <c r="J761" s="6">
        <v>392.01</v>
      </c>
      <c r="K761" s="6">
        <v>100</v>
      </c>
      <c r="L761" s="6">
        <v>10692.01</v>
      </c>
      <c r="M761" s="6">
        <v>-12492</v>
      </c>
      <c r="N761" s="6">
        <v>-12492</v>
      </c>
      <c r="O761" s="6">
        <v>-10692.001440921036</v>
      </c>
      <c r="P761" s="6">
        <v>0</v>
      </c>
      <c r="Q761" s="6">
        <v>1800</v>
      </c>
      <c r="R761" t="s">
        <v>107</v>
      </c>
      <c r="S761" s="7">
        <v>45629.681319444397</v>
      </c>
      <c r="T761" t="s">
        <v>38</v>
      </c>
    </row>
    <row r="762" spans="1:20" x14ac:dyDescent="0.3">
      <c r="A762" t="s">
        <v>21</v>
      </c>
      <c r="B762" t="s">
        <v>1964</v>
      </c>
      <c r="C762" t="s">
        <v>1964</v>
      </c>
      <c r="D762" t="s">
        <v>1965</v>
      </c>
      <c r="E762" t="s">
        <v>1966</v>
      </c>
      <c r="F762" t="s">
        <v>31</v>
      </c>
      <c r="G762" s="6">
        <v>33654.300000000003</v>
      </c>
      <c r="H762" s="6">
        <v>15</v>
      </c>
      <c r="I762" s="6">
        <v>5048.1499999999996</v>
      </c>
      <c r="J762" s="6">
        <v>467.8</v>
      </c>
      <c r="K762" s="6">
        <v>200</v>
      </c>
      <c r="L762" s="6">
        <v>29273.95</v>
      </c>
      <c r="M762" s="6">
        <v>-34322</v>
      </c>
      <c r="N762" s="6">
        <v>-34322</v>
      </c>
      <c r="O762" s="6">
        <v>-29273.864708161796</v>
      </c>
      <c r="P762" s="6">
        <v>0.14999999999941799</v>
      </c>
      <c r="Q762" s="6">
        <v>5048</v>
      </c>
      <c r="R762" t="s">
        <v>107</v>
      </c>
      <c r="S762" s="7">
        <v>45645.321145833303</v>
      </c>
      <c r="T762" t="s">
        <v>38</v>
      </c>
    </row>
    <row r="763" spans="1:20" x14ac:dyDescent="0.3">
      <c r="A763" t="s">
        <v>21</v>
      </c>
      <c r="B763" t="s">
        <v>1967</v>
      </c>
      <c r="C763" t="s">
        <v>1967</v>
      </c>
      <c r="D763" t="s">
        <v>872</v>
      </c>
      <c r="E763" t="s">
        <v>1968</v>
      </c>
      <c r="F763" t="s">
        <v>31</v>
      </c>
      <c r="G763" s="6">
        <v>34708.15</v>
      </c>
      <c r="H763" s="6">
        <v>15</v>
      </c>
      <c r="I763" s="6">
        <v>5206.22</v>
      </c>
      <c r="J763" s="6">
        <v>621.48</v>
      </c>
      <c r="K763" s="6">
        <v>0</v>
      </c>
      <c r="L763" s="6">
        <v>30123.41</v>
      </c>
      <c r="M763" s="6">
        <v>-35330</v>
      </c>
      <c r="N763" s="6">
        <v>-35330</v>
      </c>
      <c r="O763" s="6">
        <v>-30123.725476321153</v>
      </c>
      <c r="P763" s="6">
        <v>0.22</v>
      </c>
      <c r="Q763" s="6">
        <v>5206</v>
      </c>
      <c r="R763" t="s">
        <v>102</v>
      </c>
      <c r="S763" s="7">
        <v>45692.656331018501</v>
      </c>
      <c r="T763" t="s">
        <v>122</v>
      </c>
    </row>
    <row r="764" spans="1:20" x14ac:dyDescent="0.3">
      <c r="A764" t="s">
        <v>21</v>
      </c>
      <c r="B764" t="s">
        <v>1969</v>
      </c>
      <c r="C764" t="s">
        <v>1969</v>
      </c>
      <c r="D764" t="s">
        <v>872</v>
      </c>
      <c r="E764" t="s">
        <v>1970</v>
      </c>
      <c r="F764" t="s">
        <v>31</v>
      </c>
      <c r="G764" s="6">
        <v>15812.5</v>
      </c>
      <c r="H764" s="6">
        <v>15</v>
      </c>
      <c r="I764" s="6">
        <v>2371.88</v>
      </c>
      <c r="J764" s="6">
        <v>55.34</v>
      </c>
      <c r="K764" s="6">
        <v>0</v>
      </c>
      <c r="L764" s="6">
        <v>13495.96</v>
      </c>
      <c r="M764" s="6">
        <v>-15868</v>
      </c>
      <c r="N764" s="6">
        <v>-15868</v>
      </c>
      <c r="O764" s="6">
        <v>-13496.096083650957</v>
      </c>
      <c r="P764" s="6">
        <v>-0.12</v>
      </c>
      <c r="Q764" s="6">
        <v>2372</v>
      </c>
      <c r="R764" t="s">
        <v>102</v>
      </c>
      <c r="S764" s="7">
        <v>45692.658530092602</v>
      </c>
      <c r="T764" t="s">
        <v>483</v>
      </c>
    </row>
    <row r="765" spans="1:20" x14ac:dyDescent="0.3">
      <c r="A765" t="s">
        <v>21</v>
      </c>
      <c r="B765" t="s">
        <v>1971</v>
      </c>
      <c r="C765" t="s">
        <v>1971</v>
      </c>
      <c r="D765" t="s">
        <v>872</v>
      </c>
      <c r="E765" t="s">
        <v>1970</v>
      </c>
      <c r="F765" t="s">
        <v>31</v>
      </c>
      <c r="G765" s="6">
        <v>20792</v>
      </c>
      <c r="H765" s="6">
        <v>15</v>
      </c>
      <c r="I765" s="6">
        <v>3118.8</v>
      </c>
      <c r="J765" s="6">
        <v>72.77</v>
      </c>
      <c r="K765" s="6">
        <v>0</v>
      </c>
      <c r="L765" s="6">
        <v>17745.97</v>
      </c>
      <c r="M765" s="6">
        <v>-20865</v>
      </c>
      <c r="N765" s="6">
        <v>-20865</v>
      </c>
      <c r="O765" s="6">
        <v>-17746.165620325555</v>
      </c>
      <c r="P765" s="6">
        <v>-0.2</v>
      </c>
      <c r="Q765" s="6">
        <v>3119</v>
      </c>
      <c r="R765" t="s">
        <v>102</v>
      </c>
      <c r="S765" s="7">
        <v>45692.656724537002</v>
      </c>
      <c r="T765" t="s">
        <v>147</v>
      </c>
    </row>
    <row r="766" spans="1:20" x14ac:dyDescent="0.3">
      <c r="A766" t="s">
        <v>21</v>
      </c>
      <c r="B766" t="s">
        <v>1972</v>
      </c>
      <c r="C766" t="s">
        <v>1972</v>
      </c>
      <c r="D766" t="s">
        <v>872</v>
      </c>
      <c r="E766" t="s">
        <v>1970</v>
      </c>
      <c r="F766" t="s">
        <v>31</v>
      </c>
      <c r="G766" s="6">
        <v>16632</v>
      </c>
      <c r="H766" s="6">
        <v>15</v>
      </c>
      <c r="I766" s="6">
        <v>2494.8000000000002</v>
      </c>
      <c r="J766" s="6">
        <v>58.21</v>
      </c>
      <c r="K766" s="6">
        <v>0</v>
      </c>
      <c r="L766" s="6">
        <v>14195.41</v>
      </c>
      <c r="M766" s="6">
        <v>-16690</v>
      </c>
      <c r="N766" s="6">
        <v>-16690</v>
      </c>
      <c r="O766" s="6">
        <v>-14195.231390138291</v>
      </c>
      <c r="P766" s="6">
        <v>-0.19999999999970899</v>
      </c>
      <c r="Q766" s="6">
        <v>2495</v>
      </c>
      <c r="R766" t="s">
        <v>102</v>
      </c>
      <c r="S766" s="7">
        <v>45692.656886574099</v>
      </c>
      <c r="T766" t="s">
        <v>33</v>
      </c>
    </row>
    <row r="767" spans="1:20" x14ac:dyDescent="0.3">
      <c r="A767" t="s">
        <v>21</v>
      </c>
      <c r="B767" t="s">
        <v>1973</v>
      </c>
      <c r="C767" t="s">
        <v>1973</v>
      </c>
      <c r="D767" t="s">
        <v>872</v>
      </c>
      <c r="E767" t="s">
        <v>1970</v>
      </c>
      <c r="F767" t="s">
        <v>31</v>
      </c>
      <c r="G767" s="6">
        <v>38016</v>
      </c>
      <c r="H767" s="6">
        <v>15</v>
      </c>
      <c r="I767" s="6">
        <v>5702.4</v>
      </c>
      <c r="J767" s="6">
        <v>133.05000000000001</v>
      </c>
      <c r="K767" s="6">
        <v>0</v>
      </c>
      <c r="L767" s="6">
        <v>32446.65</v>
      </c>
      <c r="M767" s="6">
        <v>-38149</v>
      </c>
      <c r="N767" s="6">
        <v>-38149</v>
      </c>
      <c r="O767" s="6">
        <v>-32446.607473842731</v>
      </c>
      <c r="P767" s="6">
        <v>0.4</v>
      </c>
      <c r="Q767" s="6">
        <v>5702</v>
      </c>
      <c r="R767" t="s">
        <v>102</v>
      </c>
      <c r="S767" s="7">
        <v>45692.657071759299</v>
      </c>
      <c r="T767" t="s">
        <v>77</v>
      </c>
    </row>
    <row r="768" spans="1:20" x14ac:dyDescent="0.3">
      <c r="A768" t="s">
        <v>21</v>
      </c>
      <c r="B768" t="s">
        <v>1974</v>
      </c>
      <c r="C768" t="s">
        <v>1974</v>
      </c>
      <c r="D768" t="s">
        <v>872</v>
      </c>
      <c r="E768" t="s">
        <v>1970</v>
      </c>
      <c r="F768" t="s">
        <v>31</v>
      </c>
      <c r="G768" s="6">
        <v>16038</v>
      </c>
      <c r="H768" s="6">
        <v>15</v>
      </c>
      <c r="I768" s="6">
        <v>2405.6999999999998</v>
      </c>
      <c r="J768" s="6">
        <v>56.13</v>
      </c>
      <c r="K768" s="6">
        <v>0</v>
      </c>
      <c r="L768" s="6">
        <v>13688.43</v>
      </c>
      <c r="M768" s="6">
        <v>-16094</v>
      </c>
      <c r="N768" s="6">
        <v>-16094</v>
      </c>
      <c r="O768" s="6">
        <v>-13688.319431991664</v>
      </c>
      <c r="P768" s="6">
        <v>-0.30000000000029098</v>
      </c>
      <c r="Q768" s="6">
        <v>2406</v>
      </c>
      <c r="R768" t="s">
        <v>102</v>
      </c>
      <c r="S768" s="7">
        <v>45692.657256944403</v>
      </c>
      <c r="T768" t="s">
        <v>77</v>
      </c>
    </row>
    <row r="769" spans="1:20" x14ac:dyDescent="0.3">
      <c r="A769" t="s">
        <v>21</v>
      </c>
      <c r="B769" t="s">
        <v>1975</v>
      </c>
      <c r="C769" t="s">
        <v>1975</v>
      </c>
      <c r="D769" t="s">
        <v>872</v>
      </c>
      <c r="E769" t="s">
        <v>1970</v>
      </c>
      <c r="F769" t="s">
        <v>31</v>
      </c>
      <c r="G769" s="6">
        <v>1663.2</v>
      </c>
      <c r="H769" s="6">
        <v>15</v>
      </c>
      <c r="I769" s="6">
        <v>249.48</v>
      </c>
      <c r="J769" s="6">
        <v>5.82</v>
      </c>
      <c r="K769" s="6">
        <v>0</v>
      </c>
      <c r="L769" s="6">
        <v>1419.54</v>
      </c>
      <c r="M769" s="6">
        <v>-1669</v>
      </c>
      <c r="N769" s="6">
        <v>-1669</v>
      </c>
      <c r="O769" s="6">
        <v>-1419.5229895387713</v>
      </c>
      <c r="P769" s="6">
        <v>0.48</v>
      </c>
      <c r="Q769" s="6">
        <v>249</v>
      </c>
      <c r="R769" t="s">
        <v>102</v>
      </c>
      <c r="S769" s="7">
        <v>45692.657500000001</v>
      </c>
      <c r="T769" t="s">
        <v>49</v>
      </c>
    </row>
    <row r="770" spans="1:20" x14ac:dyDescent="0.3">
      <c r="A770" t="s">
        <v>21</v>
      </c>
      <c r="B770" t="s">
        <v>1976</v>
      </c>
      <c r="C770" t="s">
        <v>1976</v>
      </c>
      <c r="D770" t="s">
        <v>872</v>
      </c>
      <c r="E770" t="s">
        <v>1970</v>
      </c>
      <c r="F770" t="s">
        <v>31</v>
      </c>
      <c r="G770" s="6">
        <v>24961.37</v>
      </c>
      <c r="H770" s="6">
        <v>15</v>
      </c>
      <c r="I770" s="6">
        <v>3744.21</v>
      </c>
      <c r="J770" s="6">
        <v>87.37</v>
      </c>
      <c r="K770" s="6">
        <v>0</v>
      </c>
      <c r="L770" s="6">
        <v>21304.53</v>
      </c>
      <c r="M770" s="6">
        <v>-25049</v>
      </c>
      <c r="N770" s="6">
        <v>-25049</v>
      </c>
      <c r="O770" s="6">
        <v>-21304.751135985283</v>
      </c>
      <c r="P770" s="6">
        <v>0.21</v>
      </c>
      <c r="Q770" s="6">
        <v>3744</v>
      </c>
      <c r="R770" t="s">
        <v>102</v>
      </c>
      <c r="S770" s="7">
        <v>45692.657673611102</v>
      </c>
      <c r="T770" t="s">
        <v>66</v>
      </c>
    </row>
    <row r="771" spans="1:20" x14ac:dyDescent="0.3">
      <c r="A771" t="s">
        <v>21</v>
      </c>
      <c r="B771" t="s">
        <v>1977</v>
      </c>
      <c r="C771" t="s">
        <v>1977</v>
      </c>
      <c r="D771" t="s">
        <v>1978</v>
      </c>
      <c r="E771" t="s">
        <v>1970</v>
      </c>
      <c r="F771" t="s">
        <v>31</v>
      </c>
      <c r="G771" s="6">
        <v>17820</v>
      </c>
      <c r="H771" s="6">
        <v>15</v>
      </c>
      <c r="I771" s="6">
        <v>2673</v>
      </c>
      <c r="J771" s="6">
        <v>62.37</v>
      </c>
      <c r="K771" s="6">
        <v>0</v>
      </c>
      <c r="L771" s="6">
        <v>15209.37</v>
      </c>
      <c r="M771" s="6">
        <v>-17882</v>
      </c>
      <c r="N771" s="6">
        <v>-17882</v>
      </c>
      <c r="O771" s="6">
        <v>-15209.055306427505</v>
      </c>
      <c r="P771" s="6">
        <v>0</v>
      </c>
      <c r="Q771" s="6">
        <v>2673</v>
      </c>
      <c r="R771" t="s">
        <v>102</v>
      </c>
      <c r="S771" s="7">
        <v>45692.657939814802</v>
      </c>
      <c r="T771" t="s">
        <v>612</v>
      </c>
    </row>
    <row r="772" spans="1:20" x14ac:dyDescent="0.3">
      <c r="A772" t="s">
        <v>21</v>
      </c>
      <c r="B772" t="s">
        <v>1979</v>
      </c>
      <c r="C772" t="s">
        <v>1979</v>
      </c>
      <c r="D772" t="s">
        <v>1980</v>
      </c>
      <c r="E772" t="s">
        <v>1981</v>
      </c>
      <c r="F772" t="s">
        <v>31</v>
      </c>
      <c r="G772" s="6">
        <v>14296.09</v>
      </c>
      <c r="H772" s="6">
        <v>15</v>
      </c>
      <c r="I772" s="6">
        <v>2144.41</v>
      </c>
      <c r="J772" s="6">
        <v>400.04</v>
      </c>
      <c r="K772" s="6">
        <v>200</v>
      </c>
      <c r="L772" s="6">
        <v>12751.72</v>
      </c>
      <c r="M772" s="6">
        <v>-14896</v>
      </c>
      <c r="N772" s="6">
        <v>-14896</v>
      </c>
      <c r="O772" s="6">
        <v>-12751.60871447819</v>
      </c>
      <c r="P772" s="6">
        <v>0.41</v>
      </c>
      <c r="Q772" s="6">
        <v>2144</v>
      </c>
      <c r="R772" t="s">
        <v>107</v>
      </c>
      <c r="S772" s="7">
        <v>45656.364745370403</v>
      </c>
      <c r="T772" t="s">
        <v>38</v>
      </c>
    </row>
    <row r="773" spans="1:20" x14ac:dyDescent="0.3">
      <c r="A773" t="s">
        <v>21</v>
      </c>
      <c r="B773" t="s">
        <v>1982</v>
      </c>
      <c r="C773" t="s">
        <v>1982</v>
      </c>
      <c r="D773" t="s">
        <v>1983</v>
      </c>
      <c r="E773" t="s">
        <v>1984</v>
      </c>
      <c r="F773" t="s">
        <v>31</v>
      </c>
      <c r="G773" s="6">
        <v>13408.28</v>
      </c>
      <c r="H773" s="6">
        <v>15</v>
      </c>
      <c r="I773" s="6">
        <v>2011.24</v>
      </c>
      <c r="J773" s="6">
        <v>396.93</v>
      </c>
      <c r="K773" s="6">
        <v>100</v>
      </c>
      <c r="L773" s="6">
        <v>11893.97</v>
      </c>
      <c r="M773" s="6">
        <v>-6953</v>
      </c>
      <c r="N773" s="6">
        <v>-6953</v>
      </c>
      <c r="O773" s="6">
        <v>-5947.3228674719767</v>
      </c>
      <c r="P773" s="6">
        <v>1508.55</v>
      </c>
      <c r="Q773" s="6">
        <v>502.69</v>
      </c>
      <c r="R773" t="s">
        <v>107</v>
      </c>
      <c r="S773" s="7">
        <v>45656.364745370403</v>
      </c>
      <c r="T773" t="s">
        <v>282</v>
      </c>
    </row>
    <row r="774" spans="1:20" x14ac:dyDescent="0.3">
      <c r="A774" t="s">
        <v>21</v>
      </c>
      <c r="B774" t="s">
        <v>1985</v>
      </c>
      <c r="C774" t="s">
        <v>1985</v>
      </c>
      <c r="D774" t="s">
        <v>1986</v>
      </c>
      <c r="E774" t="s">
        <v>1987</v>
      </c>
      <c r="F774" t="s">
        <v>31</v>
      </c>
      <c r="G774" s="6">
        <v>23377.65</v>
      </c>
      <c r="H774" s="6">
        <v>15</v>
      </c>
      <c r="I774" s="6">
        <v>3506.65</v>
      </c>
      <c r="J774" s="6">
        <v>431.83</v>
      </c>
      <c r="K774" s="6">
        <v>100</v>
      </c>
      <c r="L774" s="6">
        <v>20402.830000000002</v>
      </c>
      <c r="M774" s="6">
        <v>-23909</v>
      </c>
      <c r="N774" s="6">
        <v>-23909</v>
      </c>
      <c r="O774" s="6">
        <v>-20402.420398519753</v>
      </c>
      <c r="P774" s="6">
        <v>-0.35</v>
      </c>
      <c r="Q774" s="6">
        <v>3507</v>
      </c>
      <c r="R774" t="s">
        <v>107</v>
      </c>
      <c r="S774" s="7">
        <v>45656.364745370403</v>
      </c>
      <c r="T774" t="s">
        <v>38</v>
      </c>
    </row>
    <row r="775" spans="1:20" x14ac:dyDescent="0.3">
      <c r="A775" t="s">
        <v>21</v>
      </c>
      <c r="B775" t="s">
        <v>1988</v>
      </c>
      <c r="C775" t="s">
        <v>1988</v>
      </c>
      <c r="D775" t="s">
        <v>1986</v>
      </c>
      <c r="E775" t="s">
        <v>1989</v>
      </c>
      <c r="F775" t="s">
        <v>31</v>
      </c>
      <c r="G775" s="6">
        <v>23377.65</v>
      </c>
      <c r="H775" s="6">
        <v>15</v>
      </c>
      <c r="I775" s="6">
        <v>3506.65</v>
      </c>
      <c r="J775" s="6">
        <v>431.83</v>
      </c>
      <c r="K775" s="6">
        <v>100</v>
      </c>
      <c r="L775" s="6">
        <v>20402.830000000002</v>
      </c>
      <c r="M775" s="6">
        <v>-23909</v>
      </c>
      <c r="N775" s="6">
        <v>-23909</v>
      </c>
      <c r="O775" s="6">
        <v>-20402.420398519753</v>
      </c>
      <c r="P775" s="6">
        <v>-0.35</v>
      </c>
      <c r="Q775" s="6">
        <v>3507</v>
      </c>
      <c r="R775" t="s">
        <v>107</v>
      </c>
      <c r="S775" s="7">
        <v>45656.364745370403</v>
      </c>
      <c r="T775" t="s">
        <v>38</v>
      </c>
    </row>
    <row r="776" spans="1:20" x14ac:dyDescent="0.3">
      <c r="A776" t="s">
        <v>21</v>
      </c>
      <c r="B776" t="s">
        <v>1646</v>
      </c>
      <c r="C776" t="s">
        <v>1990</v>
      </c>
      <c r="D776" t="s">
        <v>352</v>
      </c>
      <c r="E776" t="s">
        <v>1991</v>
      </c>
      <c r="F776" t="s">
        <v>31</v>
      </c>
      <c r="G776" s="6">
        <v>-38542.81</v>
      </c>
      <c r="H776" s="6">
        <v>15</v>
      </c>
      <c r="I776" s="6">
        <v>-5781.42</v>
      </c>
      <c r="J776" s="6">
        <v>1265.0899999999999</v>
      </c>
      <c r="K776" s="6">
        <v>-669</v>
      </c>
      <c r="L776" s="6">
        <v>-32165.3</v>
      </c>
      <c r="M776" s="6">
        <v>37947</v>
      </c>
      <c r="N776" s="6">
        <v>37947</v>
      </c>
      <c r="O776" s="6">
        <v>32165.537340249699</v>
      </c>
      <c r="P776" s="6">
        <v>-5781.88</v>
      </c>
      <c r="Q776" s="6">
        <v>0.46000000000003599</v>
      </c>
      <c r="R776" t="s">
        <v>1921</v>
      </c>
      <c r="S776" s="7">
        <v>45665.355624999997</v>
      </c>
      <c r="T776" t="s">
        <v>317</v>
      </c>
    </row>
    <row r="777" spans="1:20" x14ac:dyDescent="0.3">
      <c r="A777" t="s">
        <v>21</v>
      </c>
      <c r="B777" t="s">
        <v>1646</v>
      </c>
      <c r="C777" t="s">
        <v>1992</v>
      </c>
      <c r="D777" t="s">
        <v>352</v>
      </c>
      <c r="E777" t="s">
        <v>1993</v>
      </c>
      <c r="F777" t="s">
        <v>31</v>
      </c>
      <c r="G777" s="6">
        <v>-8973.7000000000007</v>
      </c>
      <c r="H777" s="6">
        <v>15</v>
      </c>
      <c r="I777" s="6">
        <v>-1346.06</v>
      </c>
      <c r="J777" s="6">
        <v>318.58999999999997</v>
      </c>
      <c r="K777" s="6">
        <v>-84.66</v>
      </c>
      <c r="L777" s="6">
        <v>-7393.71</v>
      </c>
      <c r="M777" s="6">
        <v>8740</v>
      </c>
      <c r="N777" s="6">
        <v>8740</v>
      </c>
      <c r="O777" s="6">
        <v>7393.9045764362218</v>
      </c>
      <c r="P777" s="6">
        <v>-1346.15</v>
      </c>
      <c r="Q777" s="6">
        <v>8.9999999999918104E-2</v>
      </c>
      <c r="R777" t="s">
        <v>1994</v>
      </c>
      <c r="S777" s="7">
        <v>45665.355624999997</v>
      </c>
      <c r="T777" t="s">
        <v>317</v>
      </c>
    </row>
    <row r="778" spans="1:20" x14ac:dyDescent="0.3">
      <c r="A778" t="s">
        <v>21</v>
      </c>
      <c r="B778" t="s">
        <v>1646</v>
      </c>
      <c r="C778" t="s">
        <v>1995</v>
      </c>
      <c r="D778" t="s">
        <v>352</v>
      </c>
      <c r="E778" t="s">
        <v>1996</v>
      </c>
      <c r="F778" t="s">
        <v>31</v>
      </c>
      <c r="G778" s="6">
        <v>-42934.93</v>
      </c>
      <c r="H778" s="6">
        <v>15</v>
      </c>
      <c r="I778" s="6">
        <v>-6440.24</v>
      </c>
      <c r="J778" s="6">
        <v>899.71</v>
      </c>
      <c r="K778" s="6">
        <v>-776.71</v>
      </c>
      <c r="L778" s="6">
        <v>-36371.69</v>
      </c>
      <c r="M778" s="6">
        <v>42812</v>
      </c>
      <c r="N778" s="6">
        <v>42812</v>
      </c>
      <c r="O778" s="6">
        <v>36371.749469832357</v>
      </c>
      <c r="P778" s="6">
        <v>-6440.49</v>
      </c>
      <c r="Q778" s="6">
        <v>0.25</v>
      </c>
      <c r="R778" t="s">
        <v>1997</v>
      </c>
      <c r="S778" s="7">
        <v>45665.355624999997</v>
      </c>
      <c r="T778" t="s">
        <v>317</v>
      </c>
    </row>
    <row r="779" spans="1:20" x14ac:dyDescent="0.3">
      <c r="A779" t="s">
        <v>21</v>
      </c>
      <c r="B779" t="s">
        <v>1646</v>
      </c>
      <c r="C779" t="s">
        <v>1998</v>
      </c>
      <c r="D779" t="s">
        <v>352</v>
      </c>
      <c r="E779" t="s">
        <v>1999</v>
      </c>
      <c r="F779" t="s">
        <v>31</v>
      </c>
      <c r="G779" s="6">
        <v>-19497.66</v>
      </c>
      <c r="H779" s="6">
        <v>15</v>
      </c>
      <c r="I779" s="6">
        <v>-2924.65</v>
      </c>
      <c r="J779" s="6">
        <v>-68.239999999999995</v>
      </c>
      <c r="K779" s="6">
        <v>0</v>
      </c>
      <c r="L779" s="6">
        <v>-16641.25</v>
      </c>
      <c r="M779" s="6">
        <v>19566</v>
      </c>
      <c r="N779" s="6">
        <v>19566</v>
      </c>
      <c r="O779" s="6">
        <v>16641.335052310398</v>
      </c>
      <c r="P779" s="6">
        <v>-2924.31</v>
      </c>
      <c r="Q779" s="6">
        <v>-0.34000000000014602</v>
      </c>
      <c r="R779" t="s">
        <v>1656</v>
      </c>
      <c r="S779" s="7">
        <v>45665.355624999997</v>
      </c>
      <c r="T779" t="s">
        <v>317</v>
      </c>
    </row>
    <row r="780" spans="1:20" x14ac:dyDescent="0.3">
      <c r="A780" t="s">
        <v>21</v>
      </c>
      <c r="B780" t="s">
        <v>2000</v>
      </c>
      <c r="C780" t="s">
        <v>2000</v>
      </c>
      <c r="D780" t="s">
        <v>2001</v>
      </c>
      <c r="E780" t="s">
        <v>2002</v>
      </c>
      <c r="F780" t="s">
        <v>31</v>
      </c>
      <c r="G780" s="6">
        <v>13966.73</v>
      </c>
      <c r="H780" s="6">
        <v>15</v>
      </c>
      <c r="I780" s="6">
        <v>2095.0100000000002</v>
      </c>
      <c r="J780" s="6">
        <v>398.89</v>
      </c>
      <c r="K780" s="6">
        <v>100</v>
      </c>
      <c r="L780" s="6">
        <v>12370.61</v>
      </c>
      <c r="M780" s="6">
        <v>-14466</v>
      </c>
      <c r="N780" s="6">
        <v>-14466</v>
      </c>
      <c r="O780" s="6">
        <v>-12370.934965801673</v>
      </c>
      <c r="P780" s="6">
        <v>2095.08</v>
      </c>
      <c r="Q780" s="6">
        <v>-7.0000000000163695E-2</v>
      </c>
      <c r="R780" t="s">
        <v>107</v>
      </c>
      <c r="S780" s="7">
        <v>45656.364745370403</v>
      </c>
      <c r="T780" t="s">
        <v>38</v>
      </c>
    </row>
    <row r="781" spans="1:20" x14ac:dyDescent="0.3">
      <c r="A781" t="s">
        <v>21</v>
      </c>
      <c r="B781" t="s">
        <v>2003</v>
      </c>
      <c r="C781" t="s">
        <v>2003</v>
      </c>
      <c r="D781" t="s">
        <v>2004</v>
      </c>
      <c r="E781" t="s">
        <v>2005</v>
      </c>
      <c r="F781" t="s">
        <v>31</v>
      </c>
      <c r="G781" s="6">
        <v>81110.83</v>
      </c>
      <c r="H781" s="6">
        <v>15</v>
      </c>
      <c r="I781" s="6">
        <v>12166.62</v>
      </c>
      <c r="J781" s="6">
        <v>633.88</v>
      </c>
      <c r="K781" s="6">
        <v>184.66</v>
      </c>
      <c r="L781" s="6">
        <v>69762.75</v>
      </c>
      <c r="M781" s="6">
        <v>-81930</v>
      </c>
      <c r="N781" s="6">
        <v>-81930</v>
      </c>
      <c r="O781" s="6">
        <v>-69763.286444165264</v>
      </c>
      <c r="P781" s="6">
        <v>-0.38</v>
      </c>
      <c r="Q781" s="6">
        <v>12167</v>
      </c>
      <c r="R781" t="s">
        <v>2006</v>
      </c>
      <c r="S781" s="7">
        <v>45712.515150462998</v>
      </c>
      <c r="T781" t="s">
        <v>282</v>
      </c>
    </row>
    <row r="782" spans="1:20" x14ac:dyDescent="0.3">
      <c r="A782" t="s">
        <v>21</v>
      </c>
      <c r="B782" t="s">
        <v>2007</v>
      </c>
      <c r="C782" t="s">
        <v>2007</v>
      </c>
      <c r="D782" t="s">
        <v>2008</v>
      </c>
      <c r="E782" t="s">
        <v>44</v>
      </c>
      <c r="F782" t="s">
        <v>31</v>
      </c>
      <c r="G782" s="6">
        <v>11266.65</v>
      </c>
      <c r="H782" s="6">
        <v>15</v>
      </c>
      <c r="I782" s="6">
        <v>1690</v>
      </c>
      <c r="J782" s="6">
        <v>539.42999999999995</v>
      </c>
      <c r="K782" s="6">
        <v>0</v>
      </c>
      <c r="L782" s="6">
        <v>10116.08</v>
      </c>
      <c r="M782" s="6">
        <v>-1978</v>
      </c>
      <c r="N782" s="6">
        <v>-1978</v>
      </c>
      <c r="O782" s="6">
        <v>-1694.8560606060605</v>
      </c>
      <c r="P782" s="6">
        <v>1689.99</v>
      </c>
      <c r="Q782" s="6">
        <v>1.00000000002183E-2</v>
      </c>
      <c r="R782" t="s">
        <v>102</v>
      </c>
      <c r="S782" s="7">
        <v>45677.496608796297</v>
      </c>
      <c r="T782" t="s">
        <v>122</v>
      </c>
    </row>
    <row r="783" spans="1:20" x14ac:dyDescent="0.3">
      <c r="A783" t="s">
        <v>21</v>
      </c>
      <c r="B783" t="s">
        <v>2009</v>
      </c>
      <c r="C783" t="s">
        <v>2009</v>
      </c>
      <c r="D783" t="s">
        <v>2008</v>
      </c>
      <c r="E783" t="s">
        <v>44</v>
      </c>
      <c r="F783" t="s">
        <v>31</v>
      </c>
      <c r="G783" s="6">
        <v>4753</v>
      </c>
      <c r="H783" s="6">
        <v>15</v>
      </c>
      <c r="I783" s="6">
        <v>712.95</v>
      </c>
      <c r="J783" s="6">
        <v>16.64</v>
      </c>
      <c r="K783" s="6">
        <v>0</v>
      </c>
      <c r="L783" s="6">
        <v>4056.69</v>
      </c>
      <c r="M783" s="6">
        <v>-4770</v>
      </c>
      <c r="N783" s="6">
        <v>-4770</v>
      </c>
      <c r="O783" s="6">
        <v>-4056.9961883915767</v>
      </c>
      <c r="P783" s="6">
        <v>712.95</v>
      </c>
      <c r="Q783" s="6">
        <v>0</v>
      </c>
      <c r="R783" t="s">
        <v>102</v>
      </c>
      <c r="S783" s="7">
        <v>45677.496817129599</v>
      </c>
      <c r="T783" t="s">
        <v>124</v>
      </c>
    </row>
    <row r="784" spans="1:20" x14ac:dyDescent="0.3">
      <c r="A784" t="s">
        <v>21</v>
      </c>
      <c r="B784" t="s">
        <v>2010</v>
      </c>
      <c r="C784" t="s">
        <v>2010</v>
      </c>
      <c r="D784" t="s">
        <v>2008</v>
      </c>
      <c r="E784" t="s">
        <v>2011</v>
      </c>
      <c r="F784" t="s">
        <v>31</v>
      </c>
      <c r="G784" s="6">
        <v>853.33</v>
      </c>
      <c r="H784" s="6">
        <v>15</v>
      </c>
      <c r="I784" s="6">
        <v>128</v>
      </c>
      <c r="J784" s="6">
        <v>2.99</v>
      </c>
      <c r="K784" s="6">
        <v>0</v>
      </c>
      <c r="L784" s="6">
        <v>728.32</v>
      </c>
      <c r="M784" s="6">
        <v>-856</v>
      </c>
      <c r="N784" s="6">
        <v>-856</v>
      </c>
      <c r="O784" s="6">
        <v>-728.04783258594921</v>
      </c>
      <c r="P784" s="6">
        <v>127.95</v>
      </c>
      <c r="Q784" s="6">
        <v>4.9999999999997199E-2</v>
      </c>
      <c r="R784" t="s">
        <v>102</v>
      </c>
      <c r="S784" s="7">
        <v>45677.497037036999</v>
      </c>
      <c r="T784" t="s">
        <v>33</v>
      </c>
    </row>
    <row r="785" spans="1:20" x14ac:dyDescent="0.3">
      <c r="A785" t="s">
        <v>21</v>
      </c>
      <c r="B785" t="s">
        <v>2012</v>
      </c>
      <c r="C785" t="s">
        <v>2012</v>
      </c>
      <c r="D785" t="s">
        <v>2008</v>
      </c>
      <c r="E785" t="s">
        <v>44</v>
      </c>
      <c r="F785" t="s">
        <v>31</v>
      </c>
      <c r="G785" s="6">
        <v>4401.6899999999996</v>
      </c>
      <c r="H785" s="6">
        <v>15</v>
      </c>
      <c r="I785" s="6">
        <v>660.25</v>
      </c>
      <c r="J785" s="6">
        <v>15.41</v>
      </c>
      <c r="K785" s="6">
        <v>0</v>
      </c>
      <c r="L785" s="6">
        <v>3756.85</v>
      </c>
      <c r="M785" s="6">
        <v>-1307</v>
      </c>
      <c r="N785" s="6">
        <v>-1307</v>
      </c>
      <c r="O785" s="6">
        <v>-1111.6349980756604</v>
      </c>
      <c r="P785" s="6">
        <v>660.49</v>
      </c>
      <c r="Q785" s="6">
        <v>-0.24000000000000901</v>
      </c>
      <c r="R785" t="s">
        <v>102</v>
      </c>
      <c r="S785" s="7">
        <v>45677.497245370403</v>
      </c>
      <c r="T785" t="s">
        <v>77</v>
      </c>
    </row>
    <row r="786" spans="1:20" x14ac:dyDescent="0.3">
      <c r="A786" t="s">
        <v>21</v>
      </c>
      <c r="B786" t="s">
        <v>2013</v>
      </c>
      <c r="C786" t="s">
        <v>2013</v>
      </c>
      <c r="D786" t="s">
        <v>2014</v>
      </c>
      <c r="E786" t="s">
        <v>2015</v>
      </c>
      <c r="F786" t="s">
        <v>31</v>
      </c>
      <c r="G786" s="6">
        <v>8129.36</v>
      </c>
      <c r="H786" s="6">
        <v>15</v>
      </c>
      <c r="I786" s="6">
        <v>1219.4000000000001</v>
      </c>
      <c r="J786" s="6">
        <v>528.45000000000005</v>
      </c>
      <c r="K786" s="6">
        <v>0</v>
      </c>
      <c r="L786" s="6">
        <v>7438.41</v>
      </c>
      <c r="M786" s="6">
        <v>-8658</v>
      </c>
      <c r="N786" s="6">
        <v>-8658</v>
      </c>
      <c r="O786" s="6">
        <v>-7438.5732396529838</v>
      </c>
      <c r="P786" s="6">
        <v>0.40000000000014602</v>
      </c>
      <c r="Q786" s="6">
        <v>1219</v>
      </c>
      <c r="R786" t="s">
        <v>102</v>
      </c>
      <c r="S786" s="7">
        <v>45649.673263888901</v>
      </c>
      <c r="T786" t="s">
        <v>122</v>
      </c>
    </row>
    <row r="787" spans="1:20" x14ac:dyDescent="0.3">
      <c r="A787" t="s">
        <v>21</v>
      </c>
      <c r="B787" t="s">
        <v>2016</v>
      </c>
      <c r="C787" t="s">
        <v>2016</v>
      </c>
      <c r="D787" t="s">
        <v>2014</v>
      </c>
      <c r="E787" t="s">
        <v>2015</v>
      </c>
      <c r="F787" t="s">
        <v>31</v>
      </c>
      <c r="G787" s="6">
        <v>8981.5</v>
      </c>
      <c r="H787" s="6">
        <v>15</v>
      </c>
      <c r="I787" s="6">
        <v>1347.23</v>
      </c>
      <c r="J787" s="6">
        <v>31.44</v>
      </c>
      <c r="K787" s="6">
        <v>0</v>
      </c>
      <c r="L787" s="6">
        <v>7665.71</v>
      </c>
      <c r="M787" s="6">
        <v>-9013</v>
      </c>
      <c r="N787" s="6">
        <v>-9013</v>
      </c>
      <c r="O787" s="6">
        <v>-7665.761031361576</v>
      </c>
      <c r="P787" s="6">
        <v>0.23</v>
      </c>
      <c r="Q787" s="6">
        <v>1347</v>
      </c>
      <c r="R787" t="s">
        <v>102</v>
      </c>
      <c r="S787" s="7">
        <v>45649.673518518503</v>
      </c>
      <c r="T787" t="s">
        <v>483</v>
      </c>
    </row>
    <row r="788" spans="1:20" x14ac:dyDescent="0.3">
      <c r="A788" t="s">
        <v>21</v>
      </c>
      <c r="B788" t="s">
        <v>2017</v>
      </c>
      <c r="C788" t="s">
        <v>2017</v>
      </c>
      <c r="D788" t="s">
        <v>2014</v>
      </c>
      <c r="E788" t="s">
        <v>2015</v>
      </c>
      <c r="F788" t="s">
        <v>31</v>
      </c>
      <c r="G788" s="6">
        <v>17224</v>
      </c>
      <c r="H788" s="6">
        <v>15</v>
      </c>
      <c r="I788" s="6">
        <v>2583.6</v>
      </c>
      <c r="J788" s="6">
        <v>60.29</v>
      </c>
      <c r="K788" s="6">
        <v>0</v>
      </c>
      <c r="L788" s="6">
        <v>14700.69</v>
      </c>
      <c r="M788" s="6">
        <v>-11171</v>
      </c>
      <c r="N788" s="6">
        <v>-11171</v>
      </c>
      <c r="O788" s="6">
        <v>-9501.1948995301518</v>
      </c>
      <c r="P788" s="6">
        <v>913.35</v>
      </c>
      <c r="Q788" s="6">
        <v>1670.25</v>
      </c>
      <c r="R788" t="s">
        <v>102</v>
      </c>
      <c r="S788" s="7">
        <v>45649.673888888901</v>
      </c>
      <c r="T788" t="s">
        <v>147</v>
      </c>
    </row>
    <row r="789" spans="1:20" x14ac:dyDescent="0.3">
      <c r="A789" t="s">
        <v>21</v>
      </c>
      <c r="B789" t="s">
        <v>2018</v>
      </c>
      <c r="C789" t="s">
        <v>2018</v>
      </c>
      <c r="D789" t="s">
        <v>2014</v>
      </c>
      <c r="E789" t="s">
        <v>2015</v>
      </c>
      <c r="F789" t="s">
        <v>31</v>
      </c>
      <c r="G789" s="6">
        <v>3214.89</v>
      </c>
      <c r="H789" s="6">
        <v>15</v>
      </c>
      <c r="I789" s="6">
        <v>482.23</v>
      </c>
      <c r="J789" s="6">
        <v>11.25</v>
      </c>
      <c r="K789" s="6">
        <v>0</v>
      </c>
      <c r="L789" s="6">
        <v>2743.91</v>
      </c>
      <c r="M789" s="6">
        <v>-3226</v>
      </c>
      <c r="N789" s="6">
        <v>-3226</v>
      </c>
      <c r="O789" s="6">
        <v>-2743.7909266181878</v>
      </c>
      <c r="P789" s="6">
        <v>0.23</v>
      </c>
      <c r="Q789" s="6">
        <v>482</v>
      </c>
      <c r="R789" t="s">
        <v>102</v>
      </c>
      <c r="S789" s="7">
        <v>45649.675081018497</v>
      </c>
      <c r="T789" t="s">
        <v>33</v>
      </c>
    </row>
    <row r="790" spans="1:20" x14ac:dyDescent="0.3">
      <c r="A790" t="s">
        <v>21</v>
      </c>
      <c r="B790" t="s">
        <v>2019</v>
      </c>
      <c r="C790" t="s">
        <v>2019</v>
      </c>
      <c r="D790" t="s">
        <v>2014</v>
      </c>
      <c r="E790" t="s">
        <v>2015</v>
      </c>
      <c r="F790" t="s">
        <v>31</v>
      </c>
      <c r="G790" s="6">
        <v>9989.8700000000008</v>
      </c>
      <c r="H790" s="6">
        <v>15</v>
      </c>
      <c r="I790" s="6">
        <v>1498.48</v>
      </c>
      <c r="J790" s="6">
        <v>34.97</v>
      </c>
      <c r="K790" s="6">
        <v>0</v>
      </c>
      <c r="L790" s="6">
        <v>8526.36</v>
      </c>
      <c r="M790" s="6">
        <v>-10025</v>
      </c>
      <c r="N790" s="6">
        <v>-10025</v>
      </c>
      <c r="O790" s="6">
        <v>-8526.4960837280196</v>
      </c>
      <c r="P790" s="6">
        <v>0.48</v>
      </c>
      <c r="Q790" s="6">
        <v>1498</v>
      </c>
      <c r="R790" t="s">
        <v>102</v>
      </c>
      <c r="S790" s="7">
        <v>45649.675358796303</v>
      </c>
      <c r="T790" t="s">
        <v>77</v>
      </c>
    </row>
    <row r="791" spans="1:20" x14ac:dyDescent="0.3">
      <c r="A791" t="s">
        <v>21</v>
      </c>
      <c r="B791" t="s">
        <v>2020</v>
      </c>
      <c r="C791" t="s">
        <v>2020</v>
      </c>
      <c r="D791" t="s">
        <v>2014</v>
      </c>
      <c r="E791" t="s">
        <v>2015</v>
      </c>
      <c r="F791" t="s">
        <v>31</v>
      </c>
      <c r="G791" s="6">
        <v>7268.02</v>
      </c>
      <c r="H791" s="6">
        <v>15</v>
      </c>
      <c r="I791" s="6">
        <v>1090.2</v>
      </c>
      <c r="J791" s="6">
        <v>25.44</v>
      </c>
      <c r="K791" s="6">
        <v>0</v>
      </c>
      <c r="L791" s="6">
        <v>6203.26</v>
      </c>
      <c r="M791" s="6">
        <v>-7293</v>
      </c>
      <c r="N791" s="6">
        <v>-7293</v>
      </c>
      <c r="O791" s="6">
        <v>-6202.8687591348962</v>
      </c>
      <c r="P791" s="6">
        <v>0.2</v>
      </c>
      <c r="Q791" s="6">
        <v>1090</v>
      </c>
      <c r="R791" t="s">
        <v>102</v>
      </c>
      <c r="S791" s="7">
        <v>45649.675625000003</v>
      </c>
      <c r="T791" t="s">
        <v>66</v>
      </c>
    </row>
    <row r="792" spans="1:20" x14ac:dyDescent="0.3">
      <c r="A792" t="s">
        <v>21</v>
      </c>
      <c r="B792" t="s">
        <v>2021</v>
      </c>
      <c r="C792" t="s">
        <v>2021</v>
      </c>
      <c r="D792" t="s">
        <v>2022</v>
      </c>
      <c r="E792" t="s">
        <v>2023</v>
      </c>
      <c r="F792" t="s">
        <v>31</v>
      </c>
      <c r="G792" s="6">
        <v>291811.25</v>
      </c>
      <c r="H792" s="6">
        <v>15</v>
      </c>
      <c r="I792" s="6">
        <v>43771.69</v>
      </c>
      <c r="J792" s="6">
        <v>1521.36</v>
      </c>
      <c r="K792" s="6">
        <v>0</v>
      </c>
      <c r="L792" s="6">
        <v>249560.92</v>
      </c>
      <c r="M792" s="6">
        <v>-242478</v>
      </c>
      <c r="N792" s="6">
        <v>-242478</v>
      </c>
      <c r="O792" s="6">
        <v>-206294.9385673826</v>
      </c>
      <c r="P792" s="6">
        <v>7588.36</v>
      </c>
      <c r="Q792" s="6">
        <v>36183.33</v>
      </c>
      <c r="R792" t="s">
        <v>117</v>
      </c>
      <c r="S792" s="7">
        <v>45700.362800925897</v>
      </c>
      <c r="T792" t="s">
        <v>98</v>
      </c>
    </row>
    <row r="793" spans="1:20" x14ac:dyDescent="0.3">
      <c r="A793" t="s">
        <v>21</v>
      </c>
      <c r="B793" t="s">
        <v>2024</v>
      </c>
      <c r="C793" t="s">
        <v>2024</v>
      </c>
      <c r="D793" t="s">
        <v>2025</v>
      </c>
      <c r="E793" t="s">
        <v>2026</v>
      </c>
      <c r="F793" t="s">
        <v>31</v>
      </c>
      <c r="G793" s="6">
        <v>15115</v>
      </c>
      <c r="H793" s="6">
        <v>15</v>
      </c>
      <c r="I793" s="6">
        <v>2267.25</v>
      </c>
      <c r="J793" s="6">
        <v>552.91</v>
      </c>
      <c r="K793" s="6">
        <v>0</v>
      </c>
      <c r="L793" s="6">
        <v>13400.66</v>
      </c>
      <c r="M793" s="6">
        <v>-15668</v>
      </c>
      <c r="N793" s="6">
        <v>-15668</v>
      </c>
      <c r="O793" s="6">
        <v>-13400.736976405915</v>
      </c>
      <c r="P793" s="6">
        <v>0.25</v>
      </c>
      <c r="Q793" s="6">
        <v>2267</v>
      </c>
      <c r="R793" t="s">
        <v>117</v>
      </c>
      <c r="S793" s="7">
        <v>45677.355868055602</v>
      </c>
      <c r="T793" t="s">
        <v>98</v>
      </c>
    </row>
    <row r="794" spans="1:20" x14ac:dyDescent="0.3">
      <c r="A794" t="s">
        <v>21</v>
      </c>
      <c r="B794" t="s">
        <v>2027</v>
      </c>
      <c r="C794" t="s">
        <v>2027</v>
      </c>
      <c r="D794" t="s">
        <v>1112</v>
      </c>
      <c r="E794" t="s">
        <v>2028</v>
      </c>
      <c r="F794" t="s">
        <v>31</v>
      </c>
      <c r="G794" s="6">
        <v>43141.27</v>
      </c>
      <c r="H794" s="6">
        <v>15</v>
      </c>
      <c r="I794" s="6">
        <v>6471.19</v>
      </c>
      <c r="J794" s="6">
        <v>650.99</v>
      </c>
      <c r="K794" s="6">
        <v>0</v>
      </c>
      <c r="L794" s="6">
        <v>37321.07</v>
      </c>
      <c r="M794" s="6">
        <v>-43792</v>
      </c>
      <c r="N794" s="6">
        <v>-43792</v>
      </c>
      <c r="O794" s="6">
        <v>-37320.848420245951</v>
      </c>
      <c r="P794" s="6">
        <v>6471.34</v>
      </c>
      <c r="Q794" s="6">
        <v>-0.14999999999963601</v>
      </c>
      <c r="R794" t="s">
        <v>45</v>
      </c>
      <c r="S794" s="7">
        <v>45609.353356481501</v>
      </c>
      <c r="T794" t="s">
        <v>335</v>
      </c>
    </row>
    <row r="795" spans="1:20" x14ac:dyDescent="0.3">
      <c r="A795" t="s">
        <v>21</v>
      </c>
      <c r="B795" t="s">
        <v>1132</v>
      </c>
      <c r="C795" t="s">
        <v>2029</v>
      </c>
      <c r="D795" t="s">
        <v>2030</v>
      </c>
      <c r="E795" t="s">
        <v>2031</v>
      </c>
      <c r="F795" t="s">
        <v>31</v>
      </c>
      <c r="G795" s="6">
        <v>6895.48</v>
      </c>
      <c r="H795" s="6">
        <v>15</v>
      </c>
      <c r="I795" s="6">
        <v>1034.32</v>
      </c>
      <c r="J795" s="6">
        <v>374.13</v>
      </c>
      <c r="K795" s="6">
        <v>38.630000000000003</v>
      </c>
      <c r="L795" s="6">
        <v>6273.92</v>
      </c>
      <c r="M795" s="6">
        <v>-7309</v>
      </c>
      <c r="N795" s="6">
        <v>-7309</v>
      </c>
      <c r="O795" s="6">
        <v>-6274.5724387814298</v>
      </c>
      <c r="P795" s="6">
        <v>0.32</v>
      </c>
      <c r="Q795" s="6">
        <v>1034</v>
      </c>
      <c r="R795" t="s">
        <v>2032</v>
      </c>
      <c r="S795" s="7">
        <v>45607.600243055596</v>
      </c>
      <c r="T795" t="s">
        <v>317</v>
      </c>
    </row>
    <row r="796" spans="1:20" x14ac:dyDescent="0.3">
      <c r="A796" t="s">
        <v>21</v>
      </c>
      <c r="B796" t="s">
        <v>2033</v>
      </c>
      <c r="C796" t="s">
        <v>2033</v>
      </c>
      <c r="D796" t="s">
        <v>2034</v>
      </c>
      <c r="E796" t="s">
        <v>2035</v>
      </c>
      <c r="F796" t="s">
        <v>31</v>
      </c>
      <c r="G796" s="6">
        <v>60346.18</v>
      </c>
      <c r="H796" s="6">
        <v>15</v>
      </c>
      <c r="I796" s="6">
        <v>9051.93</v>
      </c>
      <c r="J796" s="6">
        <v>561.21</v>
      </c>
      <c r="K796" s="6">
        <v>97.26</v>
      </c>
      <c r="L796" s="6">
        <v>51952.72</v>
      </c>
      <c r="M796" s="6">
        <v>-19999</v>
      </c>
      <c r="N796" s="6">
        <v>-19999</v>
      </c>
      <c r="O796" s="6">
        <v>-17031.528699533559</v>
      </c>
      <c r="P796" s="6">
        <v>6084.3</v>
      </c>
      <c r="Q796" s="6">
        <v>2967.63</v>
      </c>
      <c r="R796" t="s">
        <v>2036</v>
      </c>
      <c r="S796" s="7">
        <v>45616.476180555597</v>
      </c>
      <c r="T796" t="s">
        <v>38</v>
      </c>
    </row>
    <row r="797" spans="1:20" x14ac:dyDescent="0.3">
      <c r="A797" t="s">
        <v>21</v>
      </c>
      <c r="B797" t="s">
        <v>1306</v>
      </c>
      <c r="C797" t="s">
        <v>2037</v>
      </c>
      <c r="D797" t="s">
        <v>1307</v>
      </c>
      <c r="E797" t="s">
        <v>2038</v>
      </c>
      <c r="F797" t="s">
        <v>31</v>
      </c>
      <c r="G797" s="6">
        <v>-762767</v>
      </c>
      <c r="H797" s="6">
        <v>12</v>
      </c>
      <c r="I797" s="6">
        <v>-91532.04</v>
      </c>
      <c r="J797" s="6">
        <v>-2669.68</v>
      </c>
      <c r="K797" s="6">
        <v>0</v>
      </c>
      <c r="L797" s="6">
        <v>-673904.64000000001</v>
      </c>
      <c r="M797" s="6">
        <v>382719</v>
      </c>
      <c r="N797" s="6">
        <v>382719</v>
      </c>
      <c r="O797" s="6">
        <v>336952.90107623272</v>
      </c>
      <c r="P797" s="6">
        <v>-45766.02</v>
      </c>
      <c r="Q797" s="6">
        <v>-45766.02</v>
      </c>
      <c r="R797" t="s">
        <v>26</v>
      </c>
      <c r="S797" s="7">
        <v>45657.393599536997</v>
      </c>
      <c r="T797" t="s">
        <v>27</v>
      </c>
    </row>
    <row r="798" spans="1:20" x14ac:dyDescent="0.3">
      <c r="A798" t="s">
        <v>21</v>
      </c>
      <c r="B798" t="s">
        <v>1306</v>
      </c>
      <c r="C798" t="s">
        <v>2039</v>
      </c>
      <c r="D798" t="s">
        <v>1307</v>
      </c>
      <c r="E798" t="s">
        <v>2038</v>
      </c>
      <c r="F798" t="s">
        <v>31</v>
      </c>
      <c r="G798" s="6">
        <v>762768</v>
      </c>
      <c r="H798" s="6">
        <v>12</v>
      </c>
      <c r="I798" s="6">
        <v>91532.160000000003</v>
      </c>
      <c r="J798" s="6">
        <v>2669.69</v>
      </c>
      <c r="K798" s="6">
        <v>0</v>
      </c>
      <c r="L798" s="6">
        <v>673905.53</v>
      </c>
      <c r="M798" s="6">
        <v>-765438</v>
      </c>
      <c r="N798" s="6">
        <v>-765438</v>
      </c>
      <c r="O798" s="6">
        <v>-673905.80292974599</v>
      </c>
      <c r="P798" s="6">
        <v>0.16</v>
      </c>
      <c r="Q798" s="6">
        <v>91532</v>
      </c>
      <c r="R798" t="s">
        <v>26</v>
      </c>
      <c r="S798" s="7">
        <v>45657.393599536997</v>
      </c>
      <c r="T798" t="s">
        <v>27</v>
      </c>
    </row>
    <row r="799" spans="1:20" x14ac:dyDescent="0.3">
      <c r="A799" t="s">
        <v>21</v>
      </c>
      <c r="B799" t="s">
        <v>1306</v>
      </c>
      <c r="C799" t="s">
        <v>2040</v>
      </c>
      <c r="D799" t="s">
        <v>1307</v>
      </c>
      <c r="E799" t="s">
        <v>2038</v>
      </c>
      <c r="F799" t="s">
        <v>31</v>
      </c>
      <c r="G799" s="6">
        <v>-758587.78</v>
      </c>
      <c r="H799" s="6">
        <v>12</v>
      </c>
      <c r="I799" s="6">
        <v>-91030.53</v>
      </c>
      <c r="J799" s="6">
        <v>-2155.06</v>
      </c>
      <c r="K799" s="6">
        <v>0</v>
      </c>
      <c r="L799" s="6">
        <v>-669712.31000000006</v>
      </c>
      <c r="M799" s="6">
        <v>760743</v>
      </c>
      <c r="N799" s="6">
        <v>760743</v>
      </c>
      <c r="O799" s="6">
        <v>669712.45085439121</v>
      </c>
      <c r="P799" s="6">
        <v>0.47</v>
      </c>
      <c r="Q799" s="6">
        <v>-91031</v>
      </c>
      <c r="R799" t="s">
        <v>2041</v>
      </c>
      <c r="S799" s="7">
        <v>45657.393599536997</v>
      </c>
      <c r="T799" t="s">
        <v>27</v>
      </c>
    </row>
    <row r="800" spans="1:20" x14ac:dyDescent="0.3">
      <c r="A800" t="s">
        <v>21</v>
      </c>
      <c r="B800" t="s">
        <v>2042</v>
      </c>
      <c r="C800" t="s">
        <v>2042</v>
      </c>
      <c r="D800" t="s">
        <v>2043</v>
      </c>
      <c r="E800" t="s">
        <v>2044</v>
      </c>
      <c r="F800" t="s">
        <v>31</v>
      </c>
      <c r="G800" s="6">
        <v>4490</v>
      </c>
      <c r="H800" s="6">
        <v>15</v>
      </c>
      <c r="I800" s="6">
        <v>673.5</v>
      </c>
      <c r="J800" s="6">
        <v>515.71</v>
      </c>
      <c r="K800" s="6">
        <v>0</v>
      </c>
      <c r="L800" s="6">
        <v>4332.21</v>
      </c>
      <c r="M800" s="6">
        <v>-5006</v>
      </c>
      <c r="N800" s="6">
        <v>-5006</v>
      </c>
      <c r="O800" s="6">
        <v>-4332.4609815590593</v>
      </c>
      <c r="P800" s="6">
        <v>-0.5</v>
      </c>
      <c r="Q800" s="6">
        <v>674</v>
      </c>
      <c r="R800" t="s">
        <v>117</v>
      </c>
      <c r="S800" s="7">
        <v>45670.699247685203</v>
      </c>
      <c r="T800" t="s">
        <v>98</v>
      </c>
    </row>
    <row r="801" spans="1:20" x14ac:dyDescent="0.3">
      <c r="A801" t="s">
        <v>21</v>
      </c>
      <c r="B801" t="s">
        <v>2045</v>
      </c>
      <c r="C801" t="s">
        <v>2045</v>
      </c>
      <c r="D801" t="s">
        <v>2046</v>
      </c>
      <c r="E801" t="s">
        <v>2047</v>
      </c>
      <c r="F801" t="s">
        <v>31</v>
      </c>
      <c r="G801" s="6">
        <v>50550</v>
      </c>
      <c r="H801" s="6">
        <v>15</v>
      </c>
      <c r="I801" s="6">
        <v>7582.5</v>
      </c>
      <c r="J801" s="6">
        <v>676.93</v>
      </c>
      <c r="K801" s="6">
        <v>0</v>
      </c>
      <c r="L801" s="6">
        <v>43644.43</v>
      </c>
      <c r="M801" s="6">
        <v>-42689</v>
      </c>
      <c r="N801" s="6">
        <v>-42689</v>
      </c>
      <c r="O801" s="6">
        <v>-36370.266035266999</v>
      </c>
      <c r="P801" s="6">
        <v>2526.75</v>
      </c>
      <c r="Q801" s="6">
        <v>5055.75</v>
      </c>
      <c r="R801" t="s">
        <v>117</v>
      </c>
      <c r="S801" s="7">
        <v>45705.360405092601</v>
      </c>
      <c r="T801" t="s">
        <v>98</v>
      </c>
    </row>
    <row r="802" spans="1:20" x14ac:dyDescent="0.3">
      <c r="A802" t="s">
        <v>21</v>
      </c>
      <c r="B802" t="s">
        <v>2048</v>
      </c>
      <c r="C802" t="s">
        <v>2048</v>
      </c>
      <c r="D802" t="s">
        <v>2049</v>
      </c>
      <c r="E802" t="s">
        <v>2050</v>
      </c>
      <c r="F802" t="s">
        <v>31</v>
      </c>
      <c r="G802" s="6">
        <v>9348.2000000000007</v>
      </c>
      <c r="H802" s="6">
        <v>15</v>
      </c>
      <c r="I802" s="6">
        <v>1402.23</v>
      </c>
      <c r="J802" s="6">
        <v>532.72</v>
      </c>
      <c r="K802" s="6">
        <v>0</v>
      </c>
      <c r="L802" s="6">
        <v>8478.69</v>
      </c>
      <c r="M802" s="6">
        <v>-3293</v>
      </c>
      <c r="N802" s="6">
        <v>-3293</v>
      </c>
      <c r="O802" s="6">
        <v>-2825.6808242552311</v>
      </c>
      <c r="P802" s="6">
        <v>935.15</v>
      </c>
      <c r="Q802" s="6">
        <v>467.08</v>
      </c>
      <c r="R802" t="s">
        <v>2051</v>
      </c>
      <c r="S802" s="7">
        <v>45665.442048611098</v>
      </c>
      <c r="T802" t="s">
        <v>103</v>
      </c>
    </row>
    <row r="803" spans="1:20" x14ac:dyDescent="0.3">
      <c r="A803" t="s">
        <v>21</v>
      </c>
      <c r="B803" t="s">
        <v>2052</v>
      </c>
      <c r="C803" t="s">
        <v>2052</v>
      </c>
      <c r="D803" t="s">
        <v>2053</v>
      </c>
      <c r="E803" t="s">
        <v>2054</v>
      </c>
      <c r="F803" t="s">
        <v>31</v>
      </c>
      <c r="G803" s="6">
        <v>7720</v>
      </c>
      <c r="H803" s="6">
        <v>15</v>
      </c>
      <c r="I803" s="6">
        <v>1158</v>
      </c>
      <c r="J803" s="6">
        <v>377.02</v>
      </c>
      <c r="K803" s="6">
        <v>160</v>
      </c>
      <c r="L803" s="6">
        <v>7099.02</v>
      </c>
      <c r="M803" s="6">
        <v>-8257</v>
      </c>
      <c r="N803" s="6">
        <v>-8257</v>
      </c>
      <c r="O803" s="6">
        <v>-7099.002804886024</v>
      </c>
      <c r="P803" s="6">
        <v>0</v>
      </c>
      <c r="Q803" s="6">
        <v>1158</v>
      </c>
      <c r="R803" t="s">
        <v>2055</v>
      </c>
      <c r="S803" s="7">
        <v>45616.476180555597</v>
      </c>
      <c r="T803" t="s">
        <v>38</v>
      </c>
    </row>
    <row r="804" spans="1:20" x14ac:dyDescent="0.3">
      <c r="A804" t="s">
        <v>21</v>
      </c>
      <c r="B804" t="s">
        <v>2056</v>
      </c>
      <c r="C804" t="s">
        <v>2056</v>
      </c>
      <c r="D804" t="s">
        <v>2053</v>
      </c>
      <c r="E804" t="s">
        <v>2057</v>
      </c>
      <c r="F804" t="s">
        <v>31</v>
      </c>
      <c r="G804" s="6">
        <v>8513.15</v>
      </c>
      <c r="H804" s="6">
        <v>15</v>
      </c>
      <c r="I804" s="6">
        <v>1276.97</v>
      </c>
      <c r="J804" s="6">
        <v>379.79</v>
      </c>
      <c r="K804" s="6">
        <v>176.44</v>
      </c>
      <c r="L804" s="6">
        <v>7792.41</v>
      </c>
      <c r="M804" s="6">
        <v>-4533</v>
      </c>
      <c r="N804" s="6">
        <v>-4533</v>
      </c>
      <c r="O804" s="6">
        <v>-3894.7529522414984</v>
      </c>
      <c r="P804" s="6">
        <v>638.64</v>
      </c>
      <c r="Q804" s="6">
        <v>638.33000000000004</v>
      </c>
      <c r="R804" t="s">
        <v>2058</v>
      </c>
      <c r="S804" s="7">
        <v>45616.476180555597</v>
      </c>
      <c r="T804" t="s">
        <v>38</v>
      </c>
    </row>
    <row r="805" spans="1:20" x14ac:dyDescent="0.3">
      <c r="A805" t="s">
        <v>21</v>
      </c>
      <c r="B805" t="s">
        <v>2059</v>
      </c>
      <c r="C805" t="s">
        <v>2059</v>
      </c>
      <c r="D805" t="s">
        <v>1425</v>
      </c>
      <c r="E805" t="s">
        <v>2060</v>
      </c>
      <c r="F805" t="s">
        <v>31</v>
      </c>
      <c r="G805" s="6">
        <v>22115</v>
      </c>
      <c r="H805" s="6">
        <v>15</v>
      </c>
      <c r="I805" s="6">
        <v>3317.25</v>
      </c>
      <c r="J805" s="6">
        <v>577.4</v>
      </c>
      <c r="K805" s="6">
        <v>0</v>
      </c>
      <c r="L805" s="6">
        <v>19375.150000000001</v>
      </c>
      <c r="M805" s="6">
        <v>-22692</v>
      </c>
      <c r="N805" s="6">
        <v>-22692</v>
      </c>
      <c r="O805" s="6">
        <v>-19374.808473321464</v>
      </c>
      <c r="P805" s="6">
        <v>0.25</v>
      </c>
      <c r="Q805" s="6">
        <v>3317</v>
      </c>
      <c r="R805" t="s">
        <v>117</v>
      </c>
      <c r="S805" s="7">
        <v>45670.699247685203</v>
      </c>
      <c r="T805" t="s">
        <v>98</v>
      </c>
    </row>
    <row r="806" spans="1:20" x14ac:dyDescent="0.3">
      <c r="A806" t="s">
        <v>21</v>
      </c>
      <c r="B806" t="s">
        <v>2061</v>
      </c>
      <c r="C806" t="s">
        <v>2061</v>
      </c>
      <c r="D806" t="s">
        <v>2062</v>
      </c>
      <c r="E806" t="s">
        <v>2063</v>
      </c>
      <c r="F806" t="s">
        <v>31</v>
      </c>
      <c r="G806" s="6">
        <v>18218.14</v>
      </c>
      <c r="H806" s="6">
        <v>15</v>
      </c>
      <c r="I806" s="6">
        <v>2732.72</v>
      </c>
      <c r="J806" s="6">
        <v>413.75</v>
      </c>
      <c r="K806" s="6">
        <v>96</v>
      </c>
      <c r="L806" s="6">
        <v>15995.17</v>
      </c>
      <c r="M806" s="6">
        <v>-18728</v>
      </c>
      <c r="N806" s="6">
        <v>-18728</v>
      </c>
      <c r="O806" s="6">
        <v>-15995.263949115464</v>
      </c>
      <c r="P806" s="6">
        <v>2732.46</v>
      </c>
      <c r="Q806" s="6">
        <v>0.260000000000218</v>
      </c>
      <c r="R806" t="s">
        <v>2064</v>
      </c>
      <c r="S806" s="7">
        <v>45616.476180555597</v>
      </c>
      <c r="T806" t="s">
        <v>38</v>
      </c>
    </row>
    <row r="807" spans="1:20" x14ac:dyDescent="0.3">
      <c r="A807" t="s">
        <v>21</v>
      </c>
      <c r="B807" t="s">
        <v>2065</v>
      </c>
      <c r="C807" t="s">
        <v>2065</v>
      </c>
      <c r="D807" t="s">
        <v>2066</v>
      </c>
      <c r="E807" t="s">
        <v>2067</v>
      </c>
      <c r="F807" t="s">
        <v>31</v>
      </c>
      <c r="G807" s="6">
        <v>7480</v>
      </c>
      <c r="H807" s="6">
        <v>15</v>
      </c>
      <c r="I807" s="6">
        <v>1122</v>
      </c>
      <c r="J807" s="6">
        <v>376.18</v>
      </c>
      <c r="K807" s="6">
        <v>160</v>
      </c>
      <c r="L807" s="6">
        <v>6894.18</v>
      </c>
      <c r="M807" s="6">
        <v>-4008</v>
      </c>
      <c r="N807" s="6">
        <v>-4008</v>
      </c>
      <c r="O807" s="6">
        <v>-3447.0125970225217</v>
      </c>
      <c r="P807" s="6">
        <v>560.97</v>
      </c>
      <c r="Q807" s="6">
        <v>561.03</v>
      </c>
      <c r="R807" t="s">
        <v>2055</v>
      </c>
      <c r="S807" s="7">
        <v>45636.719398148103</v>
      </c>
      <c r="T807" t="s">
        <v>38</v>
      </c>
    </row>
    <row r="808" spans="1:20" x14ac:dyDescent="0.3">
      <c r="A808" t="s">
        <v>21</v>
      </c>
      <c r="B808" t="s">
        <v>2068</v>
      </c>
      <c r="C808" t="s">
        <v>2068</v>
      </c>
      <c r="D808" t="s">
        <v>2069</v>
      </c>
      <c r="E808" t="s">
        <v>2070</v>
      </c>
      <c r="F808" t="s">
        <v>31</v>
      </c>
      <c r="G808" s="6">
        <v>53635.519999999997</v>
      </c>
      <c r="H808" s="6">
        <v>15</v>
      </c>
      <c r="I808" s="6">
        <v>8045.33</v>
      </c>
      <c r="J808" s="6">
        <v>537.73</v>
      </c>
      <c r="K808" s="6">
        <v>200</v>
      </c>
      <c r="L808" s="6">
        <v>46327.92</v>
      </c>
      <c r="M808" s="6">
        <v>-54373</v>
      </c>
      <c r="N808" s="6">
        <v>-54373</v>
      </c>
      <c r="O808" s="6">
        <v>-46327.706991213512</v>
      </c>
      <c r="P808" s="6">
        <v>0.33</v>
      </c>
      <c r="Q808" s="6">
        <v>8045</v>
      </c>
      <c r="R808" t="s">
        <v>107</v>
      </c>
      <c r="S808" s="7">
        <v>45656.364745370403</v>
      </c>
      <c r="T808" t="s">
        <v>38</v>
      </c>
    </row>
    <row r="809" spans="1:20" x14ac:dyDescent="0.3">
      <c r="A809" t="s">
        <v>21</v>
      </c>
      <c r="B809" t="s">
        <v>2071</v>
      </c>
      <c r="C809" t="s">
        <v>2072</v>
      </c>
      <c r="D809" t="s">
        <v>2073</v>
      </c>
      <c r="E809" t="s">
        <v>2074</v>
      </c>
      <c r="F809" t="s">
        <v>31</v>
      </c>
      <c r="G809" s="6">
        <v>-5950</v>
      </c>
      <c r="H809" s="6">
        <v>15</v>
      </c>
      <c r="I809" s="6">
        <v>-892.5</v>
      </c>
      <c r="J809" s="6">
        <v>-520.85</v>
      </c>
      <c r="K809" s="6">
        <v>0</v>
      </c>
      <c r="L809" s="6">
        <v>-5578.35</v>
      </c>
      <c r="M809" s="6">
        <v>6471</v>
      </c>
      <c r="N809" s="6">
        <v>6471</v>
      </c>
      <c r="O809" s="6">
        <v>5578.479311064234</v>
      </c>
      <c r="P809" s="6">
        <v>0.5</v>
      </c>
      <c r="Q809" s="6">
        <v>-893</v>
      </c>
      <c r="R809" t="s">
        <v>2075</v>
      </c>
      <c r="S809" s="7">
        <v>45630.492372685199</v>
      </c>
      <c r="T809" t="s">
        <v>113</v>
      </c>
    </row>
    <row r="810" spans="1:20" x14ac:dyDescent="0.3">
      <c r="A810" t="s">
        <v>21</v>
      </c>
      <c r="B810" t="s">
        <v>2076</v>
      </c>
      <c r="C810" t="s">
        <v>2076</v>
      </c>
      <c r="D810" t="s">
        <v>2073</v>
      </c>
      <c r="E810" t="s">
        <v>2077</v>
      </c>
      <c r="F810" t="s">
        <v>31</v>
      </c>
      <c r="G810" s="6">
        <v>5950</v>
      </c>
      <c r="H810" s="6">
        <v>15</v>
      </c>
      <c r="I810" s="6">
        <v>892.5</v>
      </c>
      <c r="J810" s="6">
        <v>520.85</v>
      </c>
      <c r="K810" s="6">
        <v>0</v>
      </c>
      <c r="L810" s="6">
        <v>5578.35</v>
      </c>
      <c r="M810" s="6">
        <v>-6471</v>
      </c>
      <c r="N810" s="6">
        <v>-6471</v>
      </c>
      <c r="O810" s="6">
        <v>-5578.479311064234</v>
      </c>
      <c r="P810" s="6">
        <v>-0.5</v>
      </c>
      <c r="Q810" s="6">
        <v>893</v>
      </c>
      <c r="R810" t="s">
        <v>2078</v>
      </c>
      <c r="S810" s="7">
        <v>45621.6637962963</v>
      </c>
      <c r="T810" t="s">
        <v>113</v>
      </c>
    </row>
    <row r="811" spans="1:20" x14ac:dyDescent="0.3">
      <c r="A811" t="s">
        <v>21</v>
      </c>
      <c r="B811" t="s">
        <v>2079</v>
      </c>
      <c r="C811" t="s">
        <v>2079</v>
      </c>
      <c r="D811" t="s">
        <v>2080</v>
      </c>
      <c r="E811" t="s">
        <v>2081</v>
      </c>
      <c r="F811" t="s">
        <v>31</v>
      </c>
      <c r="G811" s="6">
        <v>599240</v>
      </c>
      <c r="H811" s="6">
        <v>15</v>
      </c>
      <c r="I811" s="6">
        <v>89886</v>
      </c>
      <c r="J811" s="6">
        <v>2597.34</v>
      </c>
      <c r="K811" s="6">
        <v>0</v>
      </c>
      <c r="L811" s="6">
        <v>511951.34</v>
      </c>
      <c r="M811" s="6">
        <v>-601837</v>
      </c>
      <c r="N811" s="6">
        <v>-601837</v>
      </c>
      <c r="O811" s="6">
        <v>-511951.05077990011</v>
      </c>
      <c r="P811" s="6">
        <v>0</v>
      </c>
      <c r="Q811" s="6">
        <v>89886</v>
      </c>
      <c r="R811" t="s">
        <v>117</v>
      </c>
      <c r="S811" s="7">
        <v>45687.362638888902</v>
      </c>
      <c r="T811" t="s">
        <v>1029</v>
      </c>
    </row>
    <row r="812" spans="1:20" x14ac:dyDescent="0.3">
      <c r="A812" t="s">
        <v>21</v>
      </c>
      <c r="B812" t="s">
        <v>2082</v>
      </c>
      <c r="C812" t="s">
        <v>2082</v>
      </c>
      <c r="D812" t="s">
        <v>2080</v>
      </c>
      <c r="E812" t="s">
        <v>2081</v>
      </c>
      <c r="F812" t="s">
        <v>31</v>
      </c>
      <c r="G812" s="6">
        <v>29700</v>
      </c>
      <c r="H812" s="6">
        <v>15</v>
      </c>
      <c r="I812" s="6">
        <v>4455</v>
      </c>
      <c r="J812" s="6">
        <v>603.95000000000005</v>
      </c>
      <c r="K812" s="6">
        <v>0</v>
      </c>
      <c r="L812" s="6">
        <v>25848.95</v>
      </c>
      <c r="M812" s="6">
        <v>-30304</v>
      </c>
      <c r="N812" s="6">
        <v>-30304</v>
      </c>
      <c r="O812" s="6">
        <v>-25848.99264947309</v>
      </c>
      <c r="P812" s="6">
        <v>0</v>
      </c>
      <c r="Q812" s="6">
        <v>4455</v>
      </c>
      <c r="R812" t="s">
        <v>107</v>
      </c>
      <c r="S812" s="7">
        <v>45684.349166666703</v>
      </c>
      <c r="T812" t="s">
        <v>98</v>
      </c>
    </row>
    <row r="813" spans="1:20" x14ac:dyDescent="0.3">
      <c r="A813" t="s">
        <v>21</v>
      </c>
      <c r="B813" t="s">
        <v>1424</v>
      </c>
      <c r="C813" t="s">
        <v>2083</v>
      </c>
      <c r="D813" t="s">
        <v>1425</v>
      </c>
      <c r="E813" t="s">
        <v>2084</v>
      </c>
      <c r="F813" t="s">
        <v>31</v>
      </c>
      <c r="G813" s="6">
        <v>0</v>
      </c>
      <c r="H813" s="6">
        <v>15</v>
      </c>
      <c r="I813" s="6">
        <v>0</v>
      </c>
      <c r="J813" s="6">
        <v>500</v>
      </c>
      <c r="K813" s="6">
        <v>0</v>
      </c>
      <c r="L813" s="6">
        <v>500</v>
      </c>
      <c r="M813" s="6">
        <v>-500</v>
      </c>
      <c r="N813" s="6">
        <v>-500</v>
      </c>
      <c r="O813" s="6">
        <v>-500</v>
      </c>
      <c r="P813"/>
      <c r="Q813"/>
      <c r="R813" t="s">
        <v>2055</v>
      </c>
      <c r="S813" s="7">
        <v>45632.408483796302</v>
      </c>
      <c r="T813" t="s">
        <v>142</v>
      </c>
    </row>
    <row r="814" spans="1:20" x14ac:dyDescent="0.3">
      <c r="A814" t="s">
        <v>21</v>
      </c>
      <c r="B814" t="s">
        <v>2085</v>
      </c>
      <c r="C814" t="s">
        <v>2085</v>
      </c>
      <c r="D814" t="s">
        <v>2086</v>
      </c>
      <c r="E814" t="s">
        <v>2087</v>
      </c>
      <c r="F814" t="s">
        <v>31</v>
      </c>
      <c r="G814" s="6">
        <v>2937.82</v>
      </c>
      <c r="H814" s="6">
        <v>15</v>
      </c>
      <c r="I814" s="6">
        <v>440.67</v>
      </c>
      <c r="J814" s="6">
        <v>360.28</v>
      </c>
      <c r="K814" s="6">
        <v>48.08</v>
      </c>
      <c r="L814" s="6">
        <v>2905.51</v>
      </c>
      <c r="M814" s="6">
        <v>-3346</v>
      </c>
      <c r="N814" s="6">
        <v>-3346</v>
      </c>
      <c r="O814" s="6">
        <v>-2905.3537048216176</v>
      </c>
      <c r="P814" s="6">
        <v>-0.33</v>
      </c>
      <c r="Q814" s="6">
        <v>441</v>
      </c>
      <c r="R814" t="s">
        <v>2088</v>
      </c>
      <c r="S814" s="7">
        <v>45616.476180555597</v>
      </c>
      <c r="T814" t="s">
        <v>38</v>
      </c>
    </row>
    <row r="815" spans="1:20" x14ac:dyDescent="0.3">
      <c r="A815" t="s">
        <v>21</v>
      </c>
      <c r="B815" t="s">
        <v>2089</v>
      </c>
      <c r="C815" t="s">
        <v>2089</v>
      </c>
      <c r="D815" t="s">
        <v>2090</v>
      </c>
      <c r="E815" t="s">
        <v>2091</v>
      </c>
      <c r="F815" t="s">
        <v>31</v>
      </c>
      <c r="G815" s="6">
        <v>3498.89</v>
      </c>
      <c r="H815" s="6">
        <v>15</v>
      </c>
      <c r="I815" s="6">
        <v>524.83000000000004</v>
      </c>
      <c r="J815" s="6">
        <v>512.25</v>
      </c>
      <c r="K815" s="6">
        <v>0</v>
      </c>
      <c r="L815" s="6">
        <v>3486.31</v>
      </c>
      <c r="M815" s="6">
        <v>-4011</v>
      </c>
      <c r="N815" s="6">
        <v>-4011</v>
      </c>
      <c r="O815" s="6">
        <v>-3486.1883180342747</v>
      </c>
      <c r="P815" s="6">
        <v>-0.16999999999992699</v>
      </c>
      <c r="Q815" s="6">
        <v>525</v>
      </c>
      <c r="R815" t="s">
        <v>45</v>
      </c>
      <c r="S815" s="7">
        <v>45617.424097222203</v>
      </c>
      <c r="T815" t="s">
        <v>335</v>
      </c>
    </row>
    <row r="816" spans="1:20" x14ac:dyDescent="0.3">
      <c r="A816" t="s">
        <v>21</v>
      </c>
      <c r="B816" t="s">
        <v>1235</v>
      </c>
      <c r="C816" t="s">
        <v>2092</v>
      </c>
      <c r="D816" t="s">
        <v>1236</v>
      </c>
      <c r="E816" t="s">
        <v>2093</v>
      </c>
      <c r="F816" t="s">
        <v>31</v>
      </c>
      <c r="G816" s="6">
        <v>-15036.76</v>
      </c>
      <c r="H816" s="6">
        <v>15</v>
      </c>
      <c r="I816" s="6">
        <v>-2255.5100000000002</v>
      </c>
      <c r="J816" s="6">
        <v>297.37</v>
      </c>
      <c r="K816" s="6">
        <v>-124.93</v>
      </c>
      <c r="L816" s="6">
        <v>-12608.81</v>
      </c>
      <c r="M816" s="6">
        <v>14864</v>
      </c>
      <c r="N816" s="6">
        <v>14864</v>
      </c>
      <c r="O816" s="6">
        <v>12608.538556758735</v>
      </c>
      <c r="P816" s="6">
        <v>0.489999999999709</v>
      </c>
      <c r="Q816" s="6">
        <v>-2256</v>
      </c>
      <c r="R816" t="s">
        <v>1942</v>
      </c>
      <c r="S816" s="7">
        <v>45630.553437499999</v>
      </c>
      <c r="T816" t="s">
        <v>317</v>
      </c>
    </row>
    <row r="817" spans="1:20" x14ac:dyDescent="0.3">
      <c r="A817" t="s">
        <v>21</v>
      </c>
      <c r="B817" t="s">
        <v>2094</v>
      </c>
      <c r="C817" t="s">
        <v>2094</v>
      </c>
      <c r="D817" t="s">
        <v>1899</v>
      </c>
      <c r="E817" t="s">
        <v>2095</v>
      </c>
      <c r="F817" t="s">
        <v>31</v>
      </c>
      <c r="G817" s="6">
        <v>82452.7</v>
      </c>
      <c r="H817" s="6">
        <v>15</v>
      </c>
      <c r="I817" s="6">
        <v>12367.91</v>
      </c>
      <c r="J817" s="6">
        <v>788.59</v>
      </c>
      <c r="K817" s="6">
        <v>0</v>
      </c>
      <c r="L817" s="6">
        <v>70873.38</v>
      </c>
      <c r="M817" s="6">
        <v>-83241</v>
      </c>
      <c r="N817" s="6">
        <v>-83241</v>
      </c>
      <c r="O817" s="6">
        <v>-70873.133087918264</v>
      </c>
      <c r="P817" s="6">
        <v>12367.77</v>
      </c>
      <c r="Q817" s="6">
        <v>0.13999999999941801</v>
      </c>
      <c r="R817" t="s">
        <v>117</v>
      </c>
      <c r="S817" s="7">
        <v>45677.480046296303</v>
      </c>
      <c r="T817" t="s">
        <v>122</v>
      </c>
    </row>
    <row r="818" spans="1:20" x14ac:dyDescent="0.3">
      <c r="A818" t="s">
        <v>21</v>
      </c>
      <c r="B818" t="s">
        <v>2096</v>
      </c>
      <c r="C818" t="s">
        <v>2096</v>
      </c>
      <c r="D818" t="s">
        <v>1899</v>
      </c>
      <c r="E818" t="s">
        <v>2095</v>
      </c>
      <c r="F818" t="s">
        <v>31</v>
      </c>
      <c r="G818" s="6">
        <v>22997.7</v>
      </c>
      <c r="H818" s="6">
        <v>15</v>
      </c>
      <c r="I818" s="6">
        <v>3449.66</v>
      </c>
      <c r="J818" s="6">
        <v>80.5</v>
      </c>
      <c r="K818" s="6">
        <v>0</v>
      </c>
      <c r="L818" s="6">
        <v>19628.54</v>
      </c>
      <c r="M818" s="6">
        <v>-23078</v>
      </c>
      <c r="N818" s="6">
        <v>-23078</v>
      </c>
      <c r="O818" s="6">
        <v>-19628.369895399122</v>
      </c>
      <c r="P818" s="6">
        <v>3449.29</v>
      </c>
      <c r="Q818" s="6">
        <v>0.36999999999989103</v>
      </c>
      <c r="R818" t="s">
        <v>117</v>
      </c>
      <c r="S818" s="7">
        <v>45677.480046296303</v>
      </c>
      <c r="T818" t="s">
        <v>483</v>
      </c>
    </row>
    <row r="819" spans="1:20" x14ac:dyDescent="0.3">
      <c r="A819" t="s">
        <v>21</v>
      </c>
      <c r="B819" t="s">
        <v>2097</v>
      </c>
      <c r="C819" t="s">
        <v>2097</v>
      </c>
      <c r="D819" t="s">
        <v>1899</v>
      </c>
      <c r="E819" t="s">
        <v>2095</v>
      </c>
      <c r="F819" t="s">
        <v>31</v>
      </c>
      <c r="G819" s="6">
        <v>65340</v>
      </c>
      <c r="H819" s="6">
        <v>15</v>
      </c>
      <c r="I819" s="6">
        <v>9801</v>
      </c>
      <c r="J819" s="6">
        <v>228.69</v>
      </c>
      <c r="K819" s="6">
        <v>0</v>
      </c>
      <c r="L819" s="6">
        <v>55767.69</v>
      </c>
      <c r="M819" s="6">
        <v>-65569</v>
      </c>
      <c r="N819" s="6">
        <v>-65569</v>
      </c>
      <c r="O819" s="6">
        <v>-55767.953662182364</v>
      </c>
      <c r="P819" s="6">
        <v>9801.0499999999993</v>
      </c>
      <c r="Q819" s="6">
        <v>-4.9999999999272397E-2</v>
      </c>
      <c r="R819" t="s">
        <v>117</v>
      </c>
      <c r="S819" s="7">
        <v>45677.480046296303</v>
      </c>
      <c r="T819" t="s">
        <v>147</v>
      </c>
    </row>
    <row r="820" spans="1:20" x14ac:dyDescent="0.3">
      <c r="A820" t="s">
        <v>21</v>
      </c>
      <c r="B820" t="s">
        <v>2098</v>
      </c>
      <c r="C820" t="s">
        <v>2098</v>
      </c>
      <c r="D820" t="s">
        <v>1899</v>
      </c>
      <c r="E820" t="s">
        <v>2095</v>
      </c>
      <c r="F820" t="s">
        <v>31</v>
      </c>
      <c r="G820" s="6">
        <v>3991.68</v>
      </c>
      <c r="H820" s="6">
        <v>15</v>
      </c>
      <c r="I820" s="6">
        <v>598.75</v>
      </c>
      <c r="J820" s="6">
        <v>13.97</v>
      </c>
      <c r="K820" s="6">
        <v>0</v>
      </c>
      <c r="L820" s="6">
        <v>3406.9</v>
      </c>
      <c r="M820" s="6">
        <v>-4006</v>
      </c>
      <c r="N820" s="6">
        <v>-4006</v>
      </c>
      <c r="O820" s="6">
        <v>-3407.1976832723776</v>
      </c>
      <c r="P820" s="6">
        <v>598.54999999999995</v>
      </c>
      <c r="Q820" s="6">
        <v>0.200000000000045</v>
      </c>
      <c r="R820" t="s">
        <v>117</v>
      </c>
      <c r="S820" s="7">
        <v>45677.480046296303</v>
      </c>
      <c r="T820" t="s">
        <v>33</v>
      </c>
    </row>
    <row r="821" spans="1:20" x14ac:dyDescent="0.3">
      <c r="A821" t="s">
        <v>21</v>
      </c>
      <c r="B821" t="s">
        <v>2099</v>
      </c>
      <c r="C821" t="s">
        <v>2099</v>
      </c>
      <c r="D821" t="s">
        <v>1899</v>
      </c>
      <c r="E821" t="s">
        <v>2095</v>
      </c>
      <c r="F821" t="s">
        <v>31</v>
      </c>
      <c r="G821" s="6">
        <v>8553.6</v>
      </c>
      <c r="H821" s="6">
        <v>15</v>
      </c>
      <c r="I821" s="6">
        <v>1283.04</v>
      </c>
      <c r="J821" s="6">
        <v>29.94</v>
      </c>
      <c r="K821" s="6">
        <v>0</v>
      </c>
      <c r="L821" s="6">
        <v>7300.5</v>
      </c>
      <c r="M821" s="6">
        <v>-8584</v>
      </c>
      <c r="N821" s="6">
        <v>-8584</v>
      </c>
      <c r="O821" s="6">
        <v>-7300.8912406769232</v>
      </c>
      <c r="P821" s="6">
        <v>1283.1500000000001</v>
      </c>
      <c r="Q821" s="6">
        <v>-0.1099999999999</v>
      </c>
      <c r="R821" t="s">
        <v>117</v>
      </c>
      <c r="S821" s="7">
        <v>45677.480046296303</v>
      </c>
      <c r="T821" t="s">
        <v>77</v>
      </c>
    </row>
    <row r="822" spans="1:20" x14ac:dyDescent="0.3">
      <c r="A822" t="s">
        <v>21</v>
      </c>
      <c r="B822" t="s">
        <v>2100</v>
      </c>
      <c r="C822" t="s">
        <v>2100</v>
      </c>
      <c r="D822" t="s">
        <v>1899</v>
      </c>
      <c r="E822" t="s">
        <v>2095</v>
      </c>
      <c r="F822" t="s">
        <v>31</v>
      </c>
      <c r="G822" s="6">
        <v>5405.4</v>
      </c>
      <c r="H822" s="6">
        <v>15</v>
      </c>
      <c r="I822" s="6">
        <v>810.81</v>
      </c>
      <c r="J822" s="6">
        <v>18.920000000000002</v>
      </c>
      <c r="K822" s="6">
        <v>0</v>
      </c>
      <c r="L822" s="6">
        <v>4613.51</v>
      </c>
      <c r="M822" s="6">
        <v>-5424</v>
      </c>
      <c r="N822" s="6">
        <v>-5424</v>
      </c>
      <c r="O822" s="6">
        <v>-4613.2378325762493</v>
      </c>
      <c r="P822" s="6">
        <v>810.57</v>
      </c>
      <c r="Q822" s="6">
        <v>0.24000000000000901</v>
      </c>
      <c r="R822" t="s">
        <v>117</v>
      </c>
      <c r="S822" s="7">
        <v>45677.480046296303</v>
      </c>
      <c r="T822" t="s">
        <v>49</v>
      </c>
    </row>
    <row r="823" spans="1:20" x14ac:dyDescent="0.3">
      <c r="A823" t="s">
        <v>21</v>
      </c>
      <c r="B823" t="s">
        <v>2101</v>
      </c>
      <c r="C823" t="s">
        <v>2101</v>
      </c>
      <c r="D823" t="s">
        <v>1899</v>
      </c>
      <c r="E823" t="s">
        <v>2095</v>
      </c>
      <c r="F823" t="s">
        <v>31</v>
      </c>
      <c r="G823" s="6">
        <v>2530.44</v>
      </c>
      <c r="H823" s="6">
        <v>15</v>
      </c>
      <c r="I823" s="6">
        <v>379.57</v>
      </c>
      <c r="J823" s="6">
        <v>8.85</v>
      </c>
      <c r="K823" s="6">
        <v>0</v>
      </c>
      <c r="L823" s="6">
        <v>2159.7199999999998</v>
      </c>
      <c r="M823" s="6">
        <v>-2539</v>
      </c>
      <c r="N823" s="6">
        <v>-2539</v>
      </c>
      <c r="O823" s="6">
        <v>-2159.4733488494817</v>
      </c>
      <c r="P823" s="6">
        <v>379.09</v>
      </c>
      <c r="Q823" s="6">
        <v>0.48000000000001802</v>
      </c>
      <c r="R823" t="s">
        <v>117</v>
      </c>
      <c r="S823" s="7">
        <v>45677.480046296303</v>
      </c>
      <c r="T823" t="s">
        <v>66</v>
      </c>
    </row>
    <row r="824" spans="1:20" x14ac:dyDescent="0.3">
      <c r="A824" t="s">
        <v>21</v>
      </c>
      <c r="B824" t="s">
        <v>2102</v>
      </c>
      <c r="C824" t="s">
        <v>2102</v>
      </c>
      <c r="D824" t="s">
        <v>1899</v>
      </c>
      <c r="E824" t="s">
        <v>2095</v>
      </c>
      <c r="F824" t="s">
        <v>31</v>
      </c>
      <c r="G824" s="6">
        <v>10816</v>
      </c>
      <c r="H824" s="6">
        <v>15</v>
      </c>
      <c r="I824" s="6">
        <v>1622.4</v>
      </c>
      <c r="J824" s="6">
        <v>37.86</v>
      </c>
      <c r="K824" s="6">
        <v>0</v>
      </c>
      <c r="L824" s="6">
        <v>9231.4599999999991</v>
      </c>
      <c r="M824" s="6">
        <v>-10854</v>
      </c>
      <c r="N824" s="6">
        <v>-10854</v>
      </c>
      <c r="O824" s="6">
        <v>-9231.5790732513597</v>
      </c>
      <c r="P824" s="6">
        <v>1622.82</v>
      </c>
      <c r="Q824" s="6">
        <v>-0.42000000000007298</v>
      </c>
      <c r="R824" t="s">
        <v>117</v>
      </c>
      <c r="S824" s="7">
        <v>45677.480046296303</v>
      </c>
      <c r="T824" t="s">
        <v>825</v>
      </c>
    </row>
    <row r="825" spans="1:20" x14ac:dyDescent="0.3">
      <c r="A825" t="s">
        <v>21</v>
      </c>
      <c r="B825" t="s">
        <v>2103</v>
      </c>
      <c r="C825" t="s">
        <v>2103</v>
      </c>
      <c r="D825" t="s">
        <v>1899</v>
      </c>
      <c r="E825" t="s">
        <v>2095</v>
      </c>
      <c r="F825" t="s">
        <v>31</v>
      </c>
      <c r="G825" s="6">
        <v>21384</v>
      </c>
      <c r="H825" s="6">
        <v>15</v>
      </c>
      <c r="I825" s="6">
        <v>3207.6</v>
      </c>
      <c r="J825" s="6">
        <v>74.84</v>
      </c>
      <c r="K825" s="6">
        <v>0</v>
      </c>
      <c r="L825" s="6">
        <v>18251.240000000002</v>
      </c>
      <c r="M825" s="6">
        <v>-21459</v>
      </c>
      <c r="N825" s="6">
        <v>-21459</v>
      </c>
      <c r="O825" s="6">
        <v>-18251.376083702569</v>
      </c>
      <c r="P825" s="6">
        <v>3207.22</v>
      </c>
      <c r="Q825" s="6">
        <v>0.38000000000010897</v>
      </c>
      <c r="R825" t="s">
        <v>117</v>
      </c>
      <c r="S825" s="7">
        <v>45677.480046296303</v>
      </c>
      <c r="T825" t="s">
        <v>752</v>
      </c>
    </row>
    <row r="826" spans="1:20" x14ac:dyDescent="0.3">
      <c r="A826" t="s">
        <v>21</v>
      </c>
      <c r="B826" t="s">
        <v>2104</v>
      </c>
      <c r="C826" t="s">
        <v>2104</v>
      </c>
      <c r="D826" t="s">
        <v>2105</v>
      </c>
      <c r="E826" t="s">
        <v>2106</v>
      </c>
      <c r="F826" t="s">
        <v>31</v>
      </c>
      <c r="G826" s="6">
        <v>100000</v>
      </c>
      <c r="H826" s="6">
        <v>15</v>
      </c>
      <c r="I826" s="6">
        <v>15000</v>
      </c>
      <c r="J826" s="6">
        <v>850</v>
      </c>
      <c r="K826" s="6">
        <v>0</v>
      </c>
      <c r="L826" s="6">
        <v>85850</v>
      </c>
      <c r="M826" s="6">
        <v>-100850</v>
      </c>
      <c r="N826" s="6">
        <v>-100850</v>
      </c>
      <c r="O826" s="6">
        <v>-85850</v>
      </c>
      <c r="P826" s="6">
        <v>0</v>
      </c>
      <c r="Q826" s="6">
        <v>15000</v>
      </c>
      <c r="R826" t="s">
        <v>2107</v>
      </c>
      <c r="S826" s="7">
        <v>45687.362638888902</v>
      </c>
      <c r="T826" t="s">
        <v>118</v>
      </c>
    </row>
    <row r="827" spans="1:20" x14ac:dyDescent="0.3">
      <c r="A827" t="s">
        <v>21</v>
      </c>
      <c r="B827" t="s">
        <v>2108</v>
      </c>
      <c r="C827" t="s">
        <v>2108</v>
      </c>
      <c r="D827" t="s">
        <v>2109</v>
      </c>
      <c r="E827" t="s">
        <v>2110</v>
      </c>
      <c r="F827" t="s">
        <v>31</v>
      </c>
      <c r="G827" s="6">
        <v>17102.8</v>
      </c>
      <c r="H827" s="6">
        <v>15</v>
      </c>
      <c r="I827" s="6">
        <v>2565.42</v>
      </c>
      <c r="J827" s="6">
        <v>559.85</v>
      </c>
      <c r="K827" s="6">
        <v>0</v>
      </c>
      <c r="L827" s="6">
        <v>15097.23</v>
      </c>
      <c r="M827" s="6">
        <v>-13247</v>
      </c>
      <c r="N827" s="6">
        <v>-13247</v>
      </c>
      <c r="O827" s="6">
        <v>-11322.933184431555</v>
      </c>
      <c r="P827" s="6">
        <v>641.83000000000004</v>
      </c>
      <c r="Q827" s="6">
        <v>1923.59</v>
      </c>
      <c r="R827" t="s">
        <v>117</v>
      </c>
      <c r="S827" s="7">
        <v>45688.660081018497</v>
      </c>
      <c r="T827" t="s">
        <v>122</v>
      </c>
    </row>
    <row r="828" spans="1:20" x14ac:dyDescent="0.3">
      <c r="A828" t="s">
        <v>21</v>
      </c>
      <c r="B828" t="s">
        <v>2111</v>
      </c>
      <c r="C828" t="s">
        <v>2111</v>
      </c>
      <c r="D828" t="s">
        <v>2109</v>
      </c>
      <c r="E828" t="s">
        <v>2110</v>
      </c>
      <c r="F828" t="s">
        <v>31</v>
      </c>
      <c r="G828" s="6">
        <v>28145</v>
      </c>
      <c r="H828" s="6">
        <v>15</v>
      </c>
      <c r="I828" s="6">
        <v>4221.75</v>
      </c>
      <c r="J828" s="6">
        <v>98.51</v>
      </c>
      <c r="K828" s="6">
        <v>0</v>
      </c>
      <c r="L828" s="6">
        <v>24021.759999999998</v>
      </c>
      <c r="M828" s="6">
        <v>-16299</v>
      </c>
      <c r="N828" s="6">
        <v>-16299</v>
      </c>
      <c r="O828" s="6">
        <v>-13862.677345698179</v>
      </c>
      <c r="P828" s="6">
        <v>1785.26</v>
      </c>
      <c r="Q828" s="6">
        <v>2436.4899999999998</v>
      </c>
      <c r="R828" t="s">
        <v>117</v>
      </c>
      <c r="S828" s="7">
        <v>45688.660081018497</v>
      </c>
      <c r="T828" t="s">
        <v>147</v>
      </c>
    </row>
    <row r="829" spans="1:20" x14ac:dyDescent="0.3">
      <c r="A829" t="s">
        <v>21</v>
      </c>
      <c r="B829" t="s">
        <v>2112</v>
      </c>
      <c r="C829" t="s">
        <v>2112</v>
      </c>
      <c r="D829" t="s">
        <v>2109</v>
      </c>
      <c r="E829" t="s">
        <v>2110</v>
      </c>
      <c r="F829" t="s">
        <v>31</v>
      </c>
      <c r="G829" s="6">
        <v>2494.8000000000002</v>
      </c>
      <c r="H829" s="6">
        <v>15</v>
      </c>
      <c r="I829" s="6">
        <v>374.22</v>
      </c>
      <c r="J829" s="6">
        <v>8.73</v>
      </c>
      <c r="K829" s="6">
        <v>0</v>
      </c>
      <c r="L829" s="6">
        <v>2129.31</v>
      </c>
      <c r="M829" s="6">
        <v>-1878</v>
      </c>
      <c r="N829" s="6">
        <v>-1878</v>
      </c>
      <c r="O829" s="6">
        <v>-1597.2823093791567</v>
      </c>
      <c r="P829" s="6">
        <v>93.79</v>
      </c>
      <c r="Q829" s="6">
        <v>280.43</v>
      </c>
      <c r="R829" t="s">
        <v>117</v>
      </c>
      <c r="S829" s="7">
        <v>45688.660081018497</v>
      </c>
      <c r="T829" t="s">
        <v>33</v>
      </c>
    </row>
    <row r="830" spans="1:20" x14ac:dyDescent="0.3">
      <c r="A830" t="s">
        <v>21</v>
      </c>
      <c r="B830" t="s">
        <v>2113</v>
      </c>
      <c r="C830" t="s">
        <v>2113</v>
      </c>
      <c r="D830" t="s">
        <v>2109</v>
      </c>
      <c r="E830" t="s">
        <v>2110</v>
      </c>
      <c r="F830" t="s">
        <v>31</v>
      </c>
      <c r="G830" s="6">
        <v>4158</v>
      </c>
      <c r="H830" s="6">
        <v>15</v>
      </c>
      <c r="I830" s="6">
        <v>623.70000000000005</v>
      </c>
      <c r="J830" s="6">
        <v>14.55</v>
      </c>
      <c r="K830" s="6">
        <v>0</v>
      </c>
      <c r="L830" s="6">
        <v>3548.85</v>
      </c>
      <c r="M830" s="6">
        <v>-3130</v>
      </c>
      <c r="N830" s="6">
        <v>-3130</v>
      </c>
      <c r="O830" s="6">
        <v>-2662.1371822985943</v>
      </c>
      <c r="P830" s="6">
        <v>155.6</v>
      </c>
      <c r="Q830" s="6">
        <v>468.1</v>
      </c>
      <c r="R830" t="s">
        <v>117</v>
      </c>
      <c r="S830" s="7">
        <v>45688.660081018497</v>
      </c>
      <c r="T830" t="s">
        <v>77</v>
      </c>
    </row>
    <row r="831" spans="1:20" x14ac:dyDescent="0.3">
      <c r="A831" t="s">
        <v>21</v>
      </c>
      <c r="B831" t="s">
        <v>2114</v>
      </c>
      <c r="C831" t="s">
        <v>2114</v>
      </c>
      <c r="D831" t="s">
        <v>2115</v>
      </c>
      <c r="E831" t="s">
        <v>2116</v>
      </c>
      <c r="F831" t="s">
        <v>31</v>
      </c>
      <c r="G831" s="6">
        <v>5518.25</v>
      </c>
      <c r="H831" s="6">
        <v>15</v>
      </c>
      <c r="I831" s="6">
        <v>827.74</v>
      </c>
      <c r="J831" s="6">
        <v>19.29</v>
      </c>
      <c r="K831" s="6">
        <v>0</v>
      </c>
      <c r="L831" s="6">
        <v>4709.8</v>
      </c>
      <c r="M831" s="6">
        <v>-4153</v>
      </c>
      <c r="N831" s="6">
        <v>-4153</v>
      </c>
      <c r="O831" s="6">
        <v>-3532.2181690786883</v>
      </c>
      <c r="P831" s="6">
        <v>206.77</v>
      </c>
      <c r="Q831" s="6">
        <v>620.97</v>
      </c>
      <c r="R831" t="s">
        <v>117</v>
      </c>
      <c r="S831" s="7">
        <v>45688.660081018497</v>
      </c>
      <c r="T831" t="s">
        <v>66</v>
      </c>
    </row>
    <row r="832" spans="1:20" x14ac:dyDescent="0.3">
      <c r="A832" t="s">
        <v>21</v>
      </c>
      <c r="B832" t="s">
        <v>2117</v>
      </c>
      <c r="C832" t="s">
        <v>2117</v>
      </c>
      <c r="D832" t="s">
        <v>2109</v>
      </c>
      <c r="E832" t="s">
        <v>2110</v>
      </c>
      <c r="F832" t="s">
        <v>31</v>
      </c>
      <c r="G832" s="6">
        <v>20872.5</v>
      </c>
      <c r="H832" s="6">
        <v>15</v>
      </c>
      <c r="I832" s="6">
        <v>3130.88</v>
      </c>
      <c r="J832" s="6">
        <v>73.05</v>
      </c>
      <c r="K832" s="6">
        <v>0</v>
      </c>
      <c r="L832" s="6">
        <v>17814.669999999998</v>
      </c>
      <c r="M832" s="6">
        <v>-15709</v>
      </c>
      <c r="N832" s="6">
        <v>-15709</v>
      </c>
      <c r="O832" s="6">
        <v>-13360.864290028192</v>
      </c>
      <c r="P832" s="6">
        <v>782.69</v>
      </c>
      <c r="Q832" s="6">
        <v>2348.19</v>
      </c>
      <c r="R832" t="s">
        <v>117</v>
      </c>
      <c r="S832" s="7">
        <v>45688.660081018497</v>
      </c>
      <c r="T832" t="s">
        <v>612</v>
      </c>
    </row>
    <row r="833" spans="1:20" x14ac:dyDescent="0.3">
      <c r="A833" t="s">
        <v>21</v>
      </c>
      <c r="B833" t="s">
        <v>2118</v>
      </c>
      <c r="C833" t="s">
        <v>2118</v>
      </c>
      <c r="D833" t="s">
        <v>2119</v>
      </c>
      <c r="E833" t="s">
        <v>2120</v>
      </c>
      <c r="F833" t="s">
        <v>31</v>
      </c>
      <c r="G833" s="6">
        <v>598400</v>
      </c>
      <c r="H833" s="6">
        <v>15</v>
      </c>
      <c r="I833" s="6">
        <v>89760</v>
      </c>
      <c r="J833" s="6">
        <v>2594.4</v>
      </c>
      <c r="K833" s="6">
        <v>0</v>
      </c>
      <c r="L833" s="6">
        <v>511234.4</v>
      </c>
      <c r="M833" s="6">
        <v>-400622</v>
      </c>
      <c r="N833" s="6">
        <v>-400622</v>
      </c>
      <c r="O833" s="6">
        <v>-340788.11349456833</v>
      </c>
      <c r="P833" s="6">
        <v>29926.06</v>
      </c>
      <c r="Q833" s="6">
        <v>59833.94</v>
      </c>
      <c r="R833" t="s">
        <v>117</v>
      </c>
      <c r="S833" s="7">
        <v>45684.349166666703</v>
      </c>
      <c r="T833" t="s">
        <v>1110</v>
      </c>
    </row>
    <row r="834" spans="1:20" x14ac:dyDescent="0.3">
      <c r="A834" t="s">
        <v>21</v>
      </c>
      <c r="B834" t="s">
        <v>1281</v>
      </c>
      <c r="C834" t="s">
        <v>2121</v>
      </c>
      <c r="D834" t="s">
        <v>2122</v>
      </c>
      <c r="E834" t="s">
        <v>2123</v>
      </c>
      <c r="F834" t="s">
        <v>31</v>
      </c>
      <c r="G834" s="6">
        <v>47466.17</v>
      </c>
      <c r="H834" s="6">
        <v>15</v>
      </c>
      <c r="I834" s="6">
        <v>7119.93</v>
      </c>
      <c r="J834" s="6">
        <v>516.14</v>
      </c>
      <c r="K834" s="6">
        <v>61.1</v>
      </c>
      <c r="L834" s="6">
        <v>40923.480000000003</v>
      </c>
      <c r="M834" s="6">
        <v>-48043</v>
      </c>
      <c r="N834" s="6">
        <v>-48043</v>
      </c>
      <c r="O834" s="6">
        <v>-40923.130761117915</v>
      </c>
      <c r="P834" s="6">
        <v>-7.0000000000000007E-2</v>
      </c>
      <c r="Q834" s="6">
        <v>7120</v>
      </c>
      <c r="R834" t="s">
        <v>2124</v>
      </c>
      <c r="S834" s="7">
        <v>45617.690266203703</v>
      </c>
      <c r="T834" t="s">
        <v>317</v>
      </c>
    </row>
    <row r="835" spans="1:20" x14ac:dyDescent="0.3">
      <c r="A835" t="s">
        <v>21</v>
      </c>
      <c r="B835" t="s">
        <v>2125</v>
      </c>
      <c r="C835" t="s">
        <v>2125</v>
      </c>
      <c r="D835" t="s">
        <v>2126</v>
      </c>
      <c r="E835" t="s">
        <v>2127</v>
      </c>
      <c r="F835" t="s">
        <v>31</v>
      </c>
      <c r="G835" s="6">
        <v>6804.39</v>
      </c>
      <c r="H835" s="6">
        <v>15</v>
      </c>
      <c r="I835" s="6">
        <v>1020.66</v>
      </c>
      <c r="J835" s="6">
        <v>523.79999999999995</v>
      </c>
      <c r="K835" s="6">
        <v>0</v>
      </c>
      <c r="L835" s="6">
        <v>6307.53</v>
      </c>
      <c r="M835" s="6">
        <v>-7328</v>
      </c>
      <c r="N835" s="6">
        <v>-7328</v>
      </c>
      <c r="O835" s="6">
        <v>-6307.3664629328659</v>
      </c>
      <c r="P835" s="6">
        <v>1020.29</v>
      </c>
      <c r="Q835" s="6">
        <v>0.37000000000000499</v>
      </c>
      <c r="R835" t="s">
        <v>1942</v>
      </c>
      <c r="S835" s="7">
        <v>45671.584780092599</v>
      </c>
      <c r="T835" t="s">
        <v>122</v>
      </c>
    </row>
    <row r="836" spans="1:20" x14ac:dyDescent="0.3">
      <c r="A836" t="s">
        <v>21</v>
      </c>
      <c r="B836" t="s">
        <v>2128</v>
      </c>
      <c r="C836" t="s">
        <v>2128</v>
      </c>
      <c r="D836" t="s">
        <v>2126</v>
      </c>
      <c r="E836" t="s">
        <v>2127</v>
      </c>
      <c r="F836" t="s">
        <v>31</v>
      </c>
      <c r="G836" s="6">
        <v>9994.52</v>
      </c>
      <c r="H836" s="6">
        <v>15</v>
      </c>
      <c r="I836" s="6">
        <v>1499.18</v>
      </c>
      <c r="J836" s="6">
        <v>34.99</v>
      </c>
      <c r="K836" s="6">
        <v>0</v>
      </c>
      <c r="L836" s="6">
        <v>8530.33</v>
      </c>
      <c r="M836" s="6">
        <v>-10030</v>
      </c>
      <c r="N836" s="6">
        <v>-10030</v>
      </c>
      <c r="O836" s="6">
        <v>-8530.7467563220926</v>
      </c>
      <c r="P836" s="6">
        <v>1499.43</v>
      </c>
      <c r="Q836" s="6">
        <v>-0.25</v>
      </c>
      <c r="R836" t="s">
        <v>1942</v>
      </c>
      <c r="S836" s="7">
        <v>45671.584780092599</v>
      </c>
      <c r="T836" t="s">
        <v>147</v>
      </c>
    </row>
    <row r="837" spans="1:20" x14ac:dyDescent="0.3">
      <c r="A837" t="s">
        <v>21</v>
      </c>
      <c r="B837" t="s">
        <v>2129</v>
      </c>
      <c r="C837" t="s">
        <v>2129</v>
      </c>
      <c r="D837" t="s">
        <v>2126</v>
      </c>
      <c r="E837" t="s">
        <v>2127</v>
      </c>
      <c r="F837" t="s">
        <v>31</v>
      </c>
      <c r="G837" s="6">
        <v>2417.42</v>
      </c>
      <c r="H837" s="6">
        <v>15</v>
      </c>
      <c r="I837" s="6">
        <v>362.61</v>
      </c>
      <c r="J837" s="6">
        <v>8.4600000000000009</v>
      </c>
      <c r="K837" s="6">
        <v>0</v>
      </c>
      <c r="L837" s="6">
        <v>2063.27</v>
      </c>
      <c r="M837" s="6">
        <v>-2426</v>
      </c>
      <c r="N837" s="6">
        <v>-2426</v>
      </c>
      <c r="O837" s="6">
        <v>-2063.3720629214963</v>
      </c>
      <c r="P837" s="6">
        <v>362.24</v>
      </c>
      <c r="Q837" s="6">
        <v>0.37000000000000499</v>
      </c>
      <c r="R837" t="s">
        <v>1942</v>
      </c>
      <c r="S837" s="7">
        <v>45671.584780092599</v>
      </c>
      <c r="T837" t="s">
        <v>33</v>
      </c>
    </row>
    <row r="838" spans="1:20" x14ac:dyDescent="0.3">
      <c r="A838" t="s">
        <v>21</v>
      </c>
      <c r="B838" t="s">
        <v>2130</v>
      </c>
      <c r="C838" t="s">
        <v>2130</v>
      </c>
      <c r="D838" t="s">
        <v>2126</v>
      </c>
      <c r="E838" t="s">
        <v>2127</v>
      </c>
      <c r="F838" t="s">
        <v>31</v>
      </c>
      <c r="G838" s="6">
        <v>7520.88</v>
      </c>
      <c r="H838" s="6">
        <v>15</v>
      </c>
      <c r="I838" s="6">
        <v>1128.1300000000001</v>
      </c>
      <c r="J838" s="6">
        <v>26.32</v>
      </c>
      <c r="K838" s="6">
        <v>0</v>
      </c>
      <c r="L838" s="6">
        <v>6419.07</v>
      </c>
      <c r="M838" s="6">
        <v>-7547</v>
      </c>
      <c r="N838" s="6">
        <v>-7547</v>
      </c>
      <c r="O838" s="6">
        <v>-6418.8998953254186</v>
      </c>
      <c r="P838" s="6">
        <v>1128.23</v>
      </c>
      <c r="Q838" s="6">
        <v>-9.9999999999909106E-2</v>
      </c>
      <c r="R838" t="s">
        <v>1942</v>
      </c>
      <c r="S838" s="7">
        <v>45671.584780092599</v>
      </c>
      <c r="T838" t="s">
        <v>77</v>
      </c>
    </row>
    <row r="839" spans="1:20" x14ac:dyDescent="0.3">
      <c r="A839" t="s">
        <v>21</v>
      </c>
      <c r="B839" t="s">
        <v>2131</v>
      </c>
      <c r="C839" t="s">
        <v>2131</v>
      </c>
      <c r="D839" t="s">
        <v>2126</v>
      </c>
      <c r="E839" t="s">
        <v>2127</v>
      </c>
      <c r="F839" t="s">
        <v>31</v>
      </c>
      <c r="G839" s="6">
        <v>884.25</v>
      </c>
      <c r="H839" s="6">
        <v>15</v>
      </c>
      <c r="I839" s="6">
        <v>132.63999999999999</v>
      </c>
      <c r="J839" s="6">
        <v>3.09</v>
      </c>
      <c r="K839" s="6">
        <v>0</v>
      </c>
      <c r="L839" s="6">
        <v>754.7</v>
      </c>
      <c r="M839" s="6">
        <v>-887</v>
      </c>
      <c r="N839" s="6">
        <v>-887</v>
      </c>
      <c r="O839" s="6">
        <v>-754.4108233597043</v>
      </c>
      <c r="P839" s="6">
        <v>132.22999999999999</v>
      </c>
      <c r="Q839" s="6">
        <v>0.40999999999999698</v>
      </c>
      <c r="R839" t="s">
        <v>1942</v>
      </c>
      <c r="S839" s="7">
        <v>45671.598032407397</v>
      </c>
      <c r="T839" t="s">
        <v>66</v>
      </c>
    </row>
    <row r="840" spans="1:20" x14ac:dyDescent="0.3">
      <c r="A840" t="s">
        <v>21</v>
      </c>
      <c r="B840" t="s">
        <v>2132</v>
      </c>
      <c r="C840" t="s">
        <v>2133</v>
      </c>
      <c r="D840" t="s">
        <v>2134</v>
      </c>
      <c r="E840" t="s">
        <v>2135</v>
      </c>
      <c r="F840" t="s">
        <v>31</v>
      </c>
      <c r="G840" s="6">
        <v>-4465.75</v>
      </c>
      <c r="H840" s="6">
        <v>15</v>
      </c>
      <c r="I840" s="6">
        <v>-669.86</v>
      </c>
      <c r="J840" s="6">
        <v>484.37</v>
      </c>
      <c r="K840" s="6">
        <v>-44.66</v>
      </c>
      <c r="L840" s="6">
        <v>-3356.18</v>
      </c>
      <c r="M840" s="6">
        <v>4026</v>
      </c>
      <c r="N840" s="6">
        <v>4026</v>
      </c>
      <c r="O840" s="6">
        <v>3356.1466552741649</v>
      </c>
      <c r="P840" s="6">
        <v>0.14000000000000001</v>
      </c>
      <c r="Q840" s="6">
        <v>-670</v>
      </c>
      <c r="R840" t="s">
        <v>2136</v>
      </c>
      <c r="S840" s="7">
        <v>45687.509594907402</v>
      </c>
      <c r="T840" t="s">
        <v>38</v>
      </c>
    </row>
    <row r="841" spans="1:20" x14ac:dyDescent="0.3">
      <c r="A841" t="s">
        <v>21</v>
      </c>
      <c r="B841" t="s">
        <v>2137</v>
      </c>
      <c r="C841" t="s">
        <v>2138</v>
      </c>
      <c r="D841" t="s">
        <v>2139</v>
      </c>
      <c r="E841" t="s">
        <v>2140</v>
      </c>
      <c r="F841" t="s">
        <v>31</v>
      </c>
      <c r="G841" s="6">
        <v>-9964.4699999999993</v>
      </c>
      <c r="H841" s="6">
        <v>15</v>
      </c>
      <c r="I841" s="6">
        <v>-1494.67</v>
      </c>
      <c r="J841" s="6">
        <v>315.13</v>
      </c>
      <c r="K841" s="6">
        <v>-33.42</v>
      </c>
      <c r="L841" s="6">
        <v>-8188.09</v>
      </c>
      <c r="M841" s="6">
        <v>9682</v>
      </c>
      <c r="N841" s="6">
        <v>9682</v>
      </c>
      <c r="O841" s="6">
        <v>8187.4473166741718</v>
      </c>
      <c r="P841" s="6">
        <v>0.33</v>
      </c>
      <c r="Q841" s="6">
        <v>-1495</v>
      </c>
      <c r="R841" t="s">
        <v>2141</v>
      </c>
      <c r="S841" s="7">
        <v>45656.416875000003</v>
      </c>
      <c r="T841" t="s">
        <v>38</v>
      </c>
    </row>
    <row r="842" spans="1:20" x14ac:dyDescent="0.3">
      <c r="A842" t="s">
        <v>21</v>
      </c>
      <c r="B842" t="s">
        <v>1200</v>
      </c>
      <c r="C842" t="s">
        <v>2142</v>
      </c>
      <c r="D842" t="s">
        <v>1201</v>
      </c>
      <c r="E842" t="s">
        <v>2143</v>
      </c>
      <c r="F842" t="s">
        <v>31</v>
      </c>
      <c r="G842" s="6">
        <v>-1090.58</v>
      </c>
      <c r="H842" s="6">
        <v>15</v>
      </c>
      <c r="I842" s="6">
        <v>-163.59</v>
      </c>
      <c r="J842" s="6">
        <v>496.18</v>
      </c>
      <c r="K842" s="6">
        <v>0</v>
      </c>
      <c r="L842" s="6">
        <v>-430.81</v>
      </c>
      <c r="M842" s="6">
        <v>594</v>
      </c>
      <c r="N842" s="6">
        <v>594</v>
      </c>
      <c r="O842" s="6">
        <v>430.52008748317627</v>
      </c>
      <c r="P842" s="6">
        <v>0.41</v>
      </c>
      <c r="Q842" s="6">
        <v>-164</v>
      </c>
      <c r="R842" t="s">
        <v>2144</v>
      </c>
      <c r="S842" s="7">
        <v>45666.404861111099</v>
      </c>
      <c r="T842" t="s">
        <v>27</v>
      </c>
    </row>
    <row r="843" spans="1:20" x14ac:dyDescent="0.3">
      <c r="A843" t="s">
        <v>21</v>
      </c>
      <c r="B843" t="s">
        <v>2145</v>
      </c>
      <c r="C843" t="s">
        <v>2145</v>
      </c>
      <c r="D843" t="s">
        <v>2146</v>
      </c>
      <c r="E843" t="s">
        <v>2147</v>
      </c>
      <c r="F843" t="s">
        <v>31</v>
      </c>
      <c r="G843" s="6">
        <v>191392.45</v>
      </c>
      <c r="H843" s="6">
        <v>15</v>
      </c>
      <c r="I843" s="6">
        <v>28708.87</v>
      </c>
      <c r="J843" s="6">
        <v>1169.8699999999999</v>
      </c>
      <c r="K843" s="6">
        <v>0</v>
      </c>
      <c r="L843" s="6">
        <v>163853.45000000001</v>
      </c>
      <c r="M843" s="6">
        <v>-192562</v>
      </c>
      <c r="N843" s="6">
        <v>-192562</v>
      </c>
      <c r="O843" s="6">
        <v>-163853.17770839072</v>
      </c>
      <c r="P843" s="6">
        <v>-0.13</v>
      </c>
      <c r="Q843" s="6">
        <v>28709</v>
      </c>
      <c r="R843" t="s">
        <v>117</v>
      </c>
      <c r="S843" s="7">
        <v>45687.415393518502</v>
      </c>
      <c r="T843" t="s">
        <v>2148</v>
      </c>
    </row>
    <row r="844" spans="1:20" x14ac:dyDescent="0.3">
      <c r="A844" t="s">
        <v>21</v>
      </c>
      <c r="B844" t="s">
        <v>2149</v>
      </c>
      <c r="C844" t="s">
        <v>2149</v>
      </c>
      <c r="D844" t="s">
        <v>2146</v>
      </c>
      <c r="E844" t="s">
        <v>2147</v>
      </c>
      <c r="F844" t="s">
        <v>31</v>
      </c>
      <c r="G844" s="6">
        <v>47520</v>
      </c>
      <c r="H844" s="6">
        <v>15</v>
      </c>
      <c r="I844" s="6">
        <v>7128</v>
      </c>
      <c r="J844" s="6">
        <v>166.32</v>
      </c>
      <c r="K844" s="6">
        <v>0</v>
      </c>
      <c r="L844" s="6">
        <v>40558.32</v>
      </c>
      <c r="M844" s="6">
        <v>-47686</v>
      </c>
      <c r="N844" s="6">
        <v>-47686</v>
      </c>
      <c r="O844" s="6">
        <v>-40558.047832585951</v>
      </c>
      <c r="P844" s="6">
        <v>0</v>
      </c>
      <c r="Q844" s="6">
        <v>7128</v>
      </c>
      <c r="R844" t="s">
        <v>117</v>
      </c>
      <c r="S844" s="7">
        <v>45687.415393518502</v>
      </c>
      <c r="T844" t="s">
        <v>124</v>
      </c>
    </row>
    <row r="845" spans="1:20" x14ac:dyDescent="0.3">
      <c r="A845" t="s">
        <v>21</v>
      </c>
      <c r="B845" t="s">
        <v>2150</v>
      </c>
      <c r="C845" t="s">
        <v>2150</v>
      </c>
      <c r="D845" t="s">
        <v>2146</v>
      </c>
      <c r="E845" t="s">
        <v>2147</v>
      </c>
      <c r="F845" t="s">
        <v>31</v>
      </c>
      <c r="G845" s="6">
        <v>22245.3</v>
      </c>
      <c r="H845" s="6">
        <v>15</v>
      </c>
      <c r="I845" s="6">
        <v>3336.8</v>
      </c>
      <c r="J845" s="6">
        <v>77.86</v>
      </c>
      <c r="K845" s="6">
        <v>0</v>
      </c>
      <c r="L845" s="6">
        <v>18986.36</v>
      </c>
      <c r="M845" s="6">
        <v>-22323</v>
      </c>
      <c r="N845" s="6">
        <v>-22323</v>
      </c>
      <c r="O845" s="6">
        <v>-18986.223916327257</v>
      </c>
      <c r="P845" s="6">
        <v>-0.2</v>
      </c>
      <c r="Q845" s="6">
        <v>3337</v>
      </c>
      <c r="R845" t="s">
        <v>117</v>
      </c>
      <c r="S845" s="7">
        <v>45687.415393518502</v>
      </c>
      <c r="T845" t="s">
        <v>33</v>
      </c>
    </row>
    <row r="846" spans="1:20" x14ac:dyDescent="0.3">
      <c r="A846" t="s">
        <v>21</v>
      </c>
      <c r="B846" t="s">
        <v>2151</v>
      </c>
      <c r="C846" t="s">
        <v>2151</v>
      </c>
      <c r="D846" t="s">
        <v>2146</v>
      </c>
      <c r="E846" t="s">
        <v>2147</v>
      </c>
      <c r="F846" t="s">
        <v>31</v>
      </c>
      <c r="G846" s="6">
        <v>146183.4</v>
      </c>
      <c r="H846" s="6">
        <v>15</v>
      </c>
      <c r="I846" s="6">
        <v>21927.51</v>
      </c>
      <c r="J846" s="6">
        <v>511.64</v>
      </c>
      <c r="K846" s="6">
        <v>0</v>
      </c>
      <c r="L846" s="6">
        <v>124767.53</v>
      </c>
      <c r="M846" s="6">
        <v>-146695</v>
      </c>
      <c r="N846" s="6">
        <v>-146695</v>
      </c>
      <c r="O846" s="6">
        <v>-124767.49597907333</v>
      </c>
      <c r="P846" s="6">
        <v>-0.49</v>
      </c>
      <c r="Q846" s="6">
        <v>21928</v>
      </c>
      <c r="R846" t="s">
        <v>117</v>
      </c>
      <c r="S846" s="7">
        <v>45687.415393518502</v>
      </c>
      <c r="T846" t="s">
        <v>77</v>
      </c>
    </row>
    <row r="847" spans="1:20" x14ac:dyDescent="0.3">
      <c r="A847" t="s">
        <v>21</v>
      </c>
      <c r="B847" t="s">
        <v>2152</v>
      </c>
      <c r="C847" t="s">
        <v>2152</v>
      </c>
      <c r="D847" t="s">
        <v>1899</v>
      </c>
      <c r="E847" t="s">
        <v>2153</v>
      </c>
      <c r="F847" t="s">
        <v>31</v>
      </c>
      <c r="G847" s="6">
        <v>5000</v>
      </c>
      <c r="H847" s="6">
        <v>15</v>
      </c>
      <c r="I847" s="6">
        <v>750</v>
      </c>
      <c r="J847" s="6">
        <v>517.5</v>
      </c>
      <c r="K847" s="6">
        <v>0</v>
      </c>
      <c r="L847" s="6">
        <v>4767.5</v>
      </c>
      <c r="M847" s="6">
        <v>-5518</v>
      </c>
      <c r="N847" s="6">
        <v>-5518</v>
      </c>
      <c r="O847" s="6">
        <v>-4767.9320344358857</v>
      </c>
      <c r="P847" s="6">
        <v>750.07</v>
      </c>
      <c r="Q847" s="6">
        <v>-7.0000000000049994E-2</v>
      </c>
      <c r="R847" t="s">
        <v>117</v>
      </c>
      <c r="S847" s="7">
        <v>45706.639178240701</v>
      </c>
      <c r="T847" t="s">
        <v>136</v>
      </c>
    </row>
    <row r="848" spans="1:20" x14ac:dyDescent="0.3">
      <c r="A848" t="s">
        <v>21</v>
      </c>
      <c r="B848" t="s">
        <v>2154</v>
      </c>
      <c r="C848" t="s">
        <v>2154</v>
      </c>
      <c r="D848" t="s">
        <v>2155</v>
      </c>
      <c r="E848" t="s">
        <v>2156</v>
      </c>
      <c r="F848" t="s">
        <v>31</v>
      </c>
      <c r="G848" s="6">
        <v>17993.490000000002</v>
      </c>
      <c r="H848" s="6">
        <v>15</v>
      </c>
      <c r="I848" s="6">
        <v>2699.02</v>
      </c>
      <c r="J848" s="6">
        <v>412.97</v>
      </c>
      <c r="K848" s="6">
        <v>93.42</v>
      </c>
      <c r="L848" s="6">
        <v>15800.86</v>
      </c>
      <c r="M848" s="6">
        <v>-18499</v>
      </c>
      <c r="N848" s="6">
        <v>-18499</v>
      </c>
      <c r="O848" s="6">
        <v>-15800.108386648995</v>
      </c>
      <c r="P848" s="6">
        <v>0.02</v>
      </c>
      <c r="Q848" s="6">
        <v>2699</v>
      </c>
      <c r="R848" t="s">
        <v>2157</v>
      </c>
      <c r="S848" s="7">
        <v>45656.416875000003</v>
      </c>
      <c r="T848" t="s">
        <v>38</v>
      </c>
    </row>
    <row r="849" spans="1:20" x14ac:dyDescent="0.3">
      <c r="A849" t="s">
        <v>21</v>
      </c>
      <c r="B849" t="s">
        <v>2158</v>
      </c>
      <c r="C849" t="s">
        <v>2158</v>
      </c>
      <c r="D849" t="s">
        <v>2159</v>
      </c>
      <c r="E849" t="s">
        <v>2160</v>
      </c>
      <c r="F849" t="s">
        <v>31</v>
      </c>
      <c r="G849" s="6">
        <v>1000</v>
      </c>
      <c r="H849" s="6">
        <v>15</v>
      </c>
      <c r="I849" s="6">
        <v>150</v>
      </c>
      <c r="J849" s="6">
        <v>503.5</v>
      </c>
      <c r="K849" s="6">
        <v>0</v>
      </c>
      <c r="L849" s="6">
        <v>1353.5</v>
      </c>
      <c r="M849" s="6">
        <v>-1504</v>
      </c>
      <c r="N849" s="6">
        <v>-1504</v>
      </c>
      <c r="O849" s="6">
        <v>-1353.9501163950781</v>
      </c>
      <c r="P849" s="6">
        <v>150.05000000000001</v>
      </c>
      <c r="Q849" s="6">
        <v>-5.0000000000011403E-2</v>
      </c>
      <c r="R849" t="s">
        <v>45</v>
      </c>
      <c r="S849" s="7">
        <v>45625.657719907402</v>
      </c>
      <c r="T849" t="s">
        <v>335</v>
      </c>
    </row>
    <row r="850" spans="1:20" x14ac:dyDescent="0.3">
      <c r="A850" t="s">
        <v>21</v>
      </c>
      <c r="B850" t="s">
        <v>2161</v>
      </c>
      <c r="C850" t="s">
        <v>2161</v>
      </c>
      <c r="D850" t="s">
        <v>2090</v>
      </c>
      <c r="E850" t="s">
        <v>2162</v>
      </c>
      <c r="F850" t="s">
        <v>31</v>
      </c>
      <c r="G850" s="6">
        <v>1000</v>
      </c>
      <c r="H850" s="6">
        <v>15</v>
      </c>
      <c r="I850" s="6">
        <v>150</v>
      </c>
      <c r="J850" s="6">
        <v>503.5</v>
      </c>
      <c r="K850" s="6">
        <v>0</v>
      </c>
      <c r="L850" s="6">
        <v>1353.5</v>
      </c>
      <c r="M850" s="6">
        <v>-1504</v>
      </c>
      <c r="N850" s="6">
        <v>-1504</v>
      </c>
      <c r="O850" s="6">
        <v>-1353.9501163950781</v>
      </c>
      <c r="P850" s="6">
        <v>0</v>
      </c>
      <c r="Q850" s="6">
        <v>150</v>
      </c>
      <c r="R850" t="s">
        <v>45</v>
      </c>
      <c r="S850" s="7">
        <v>45624.445289351897</v>
      </c>
      <c r="T850" t="s">
        <v>335</v>
      </c>
    </row>
    <row r="851" spans="1:20" x14ac:dyDescent="0.3">
      <c r="A851" t="s">
        <v>21</v>
      </c>
      <c r="B851" t="s">
        <v>1704</v>
      </c>
      <c r="C851" t="s">
        <v>2163</v>
      </c>
      <c r="D851" t="s">
        <v>1706</v>
      </c>
      <c r="E851" t="s">
        <v>2164</v>
      </c>
      <c r="F851" t="s">
        <v>31</v>
      </c>
      <c r="G851" s="6">
        <v>7763.79</v>
      </c>
      <c r="H851" s="6">
        <v>15</v>
      </c>
      <c r="I851" s="6">
        <v>1164.57</v>
      </c>
      <c r="J851" s="6">
        <v>377.18</v>
      </c>
      <c r="K851" s="6">
        <v>59.73</v>
      </c>
      <c r="L851" s="6">
        <v>7036.13</v>
      </c>
      <c r="M851" s="6">
        <v>-8201</v>
      </c>
      <c r="N851" s="6">
        <v>-8201</v>
      </c>
      <c r="O851" s="6">
        <v>-7036.3873974172939</v>
      </c>
      <c r="P851" s="6">
        <v>-0.43</v>
      </c>
      <c r="Q851" s="6">
        <v>1165</v>
      </c>
      <c r="R851" t="s">
        <v>2165</v>
      </c>
      <c r="S851" s="7">
        <v>45694.570543981499</v>
      </c>
      <c r="T851" t="s">
        <v>317</v>
      </c>
    </row>
    <row r="852" spans="1:20" x14ac:dyDescent="0.3">
      <c r="A852" t="s">
        <v>21</v>
      </c>
      <c r="B852" t="s">
        <v>2166</v>
      </c>
      <c r="C852" t="s">
        <v>2166</v>
      </c>
      <c r="D852" t="s">
        <v>2167</v>
      </c>
      <c r="E852" t="s">
        <v>2168</v>
      </c>
      <c r="F852" t="s">
        <v>31</v>
      </c>
      <c r="G852" s="6">
        <v>2347.94</v>
      </c>
      <c r="H852" s="6">
        <v>15</v>
      </c>
      <c r="I852" s="6">
        <v>352.19</v>
      </c>
      <c r="J852" s="6">
        <v>508.22</v>
      </c>
      <c r="K852" s="6">
        <v>0</v>
      </c>
      <c r="L852" s="6">
        <v>2503.9699999999998</v>
      </c>
      <c r="M852" s="6">
        <v>-2856</v>
      </c>
      <c r="N852" s="6">
        <v>-2856</v>
      </c>
      <c r="O852" s="6">
        <v>-2503.8297294269228</v>
      </c>
      <c r="P852" s="6">
        <v>0.19</v>
      </c>
      <c r="Q852" s="6">
        <v>352</v>
      </c>
      <c r="R852" t="s">
        <v>45</v>
      </c>
      <c r="S852" s="7">
        <v>45624.445289351897</v>
      </c>
      <c r="T852" t="s">
        <v>335</v>
      </c>
    </row>
    <row r="853" spans="1:20" x14ac:dyDescent="0.3">
      <c r="A853" t="s">
        <v>21</v>
      </c>
      <c r="B853" t="s">
        <v>2169</v>
      </c>
      <c r="C853" t="s">
        <v>2169</v>
      </c>
      <c r="D853" t="s">
        <v>2170</v>
      </c>
      <c r="E853" t="s">
        <v>2171</v>
      </c>
      <c r="F853" t="s">
        <v>31</v>
      </c>
      <c r="G853" s="6">
        <v>178112</v>
      </c>
      <c r="H853" s="6">
        <v>15</v>
      </c>
      <c r="I853" s="6">
        <v>26716.799999999999</v>
      </c>
      <c r="J853" s="6">
        <v>1123.4000000000001</v>
      </c>
      <c r="K853" s="6">
        <v>0</v>
      </c>
      <c r="L853" s="6">
        <v>152518.6</v>
      </c>
      <c r="M853" s="6">
        <v>-119490</v>
      </c>
      <c r="N853" s="6">
        <v>-119490</v>
      </c>
      <c r="O853" s="6">
        <v>-101678.83974929059</v>
      </c>
      <c r="P853" s="6">
        <v>17810.96</v>
      </c>
      <c r="Q853" s="6">
        <v>8905.84</v>
      </c>
      <c r="R853" t="s">
        <v>117</v>
      </c>
      <c r="S853" s="7">
        <v>45687.415393518502</v>
      </c>
      <c r="T853" t="s">
        <v>122</v>
      </c>
    </row>
    <row r="854" spans="1:20" x14ac:dyDescent="0.3">
      <c r="A854" t="s">
        <v>21</v>
      </c>
      <c r="B854" t="s">
        <v>2172</v>
      </c>
      <c r="C854" t="s">
        <v>2172</v>
      </c>
      <c r="D854" t="s">
        <v>2170</v>
      </c>
      <c r="E854" t="s">
        <v>2171</v>
      </c>
      <c r="F854" t="s">
        <v>31</v>
      </c>
      <c r="G854" s="6">
        <v>7722</v>
      </c>
      <c r="H854" s="6">
        <v>15</v>
      </c>
      <c r="I854" s="6">
        <v>1158.3</v>
      </c>
      <c r="J854" s="6">
        <v>27.03</v>
      </c>
      <c r="K854" s="6">
        <v>0</v>
      </c>
      <c r="L854" s="6">
        <v>6590.73</v>
      </c>
      <c r="M854" s="6">
        <v>-5166</v>
      </c>
      <c r="N854" s="6">
        <v>-5166</v>
      </c>
      <c r="O854" s="6">
        <v>-4393.8029895354648</v>
      </c>
      <c r="P854" s="6">
        <v>772.5</v>
      </c>
      <c r="Q854" s="6">
        <v>385.8</v>
      </c>
      <c r="R854" t="s">
        <v>117</v>
      </c>
      <c r="S854" s="7">
        <v>45687.415393518502</v>
      </c>
      <c r="T854" t="s">
        <v>124</v>
      </c>
    </row>
    <row r="855" spans="1:20" x14ac:dyDescent="0.3">
      <c r="A855" t="s">
        <v>21</v>
      </c>
      <c r="B855" t="s">
        <v>2173</v>
      </c>
      <c r="C855" t="s">
        <v>2173</v>
      </c>
      <c r="D855" t="s">
        <v>2170</v>
      </c>
      <c r="E855" t="s">
        <v>2171</v>
      </c>
      <c r="F855" t="s">
        <v>31</v>
      </c>
      <c r="G855" s="6">
        <v>855.36</v>
      </c>
      <c r="H855" s="6">
        <v>15</v>
      </c>
      <c r="I855" s="6">
        <v>128.30000000000001</v>
      </c>
      <c r="J855" s="6">
        <v>2.99</v>
      </c>
      <c r="K855" s="6">
        <v>0</v>
      </c>
      <c r="L855" s="6">
        <v>730.05</v>
      </c>
      <c r="M855" s="6">
        <v>-572</v>
      </c>
      <c r="N855" s="6">
        <v>-572</v>
      </c>
      <c r="O855" s="6">
        <v>-486.5015436593464</v>
      </c>
      <c r="P855" s="6">
        <v>85.8</v>
      </c>
      <c r="Q855" s="6">
        <v>42.5</v>
      </c>
      <c r="R855" t="s">
        <v>117</v>
      </c>
      <c r="S855" s="7">
        <v>45687.415393518502</v>
      </c>
      <c r="T855" t="s">
        <v>33</v>
      </c>
    </row>
    <row r="856" spans="1:20" x14ac:dyDescent="0.3">
      <c r="A856" t="s">
        <v>21</v>
      </c>
      <c r="B856" t="s">
        <v>2174</v>
      </c>
      <c r="C856" t="s">
        <v>2174</v>
      </c>
      <c r="D856" t="s">
        <v>2170</v>
      </c>
      <c r="E856" t="s">
        <v>2171</v>
      </c>
      <c r="F856" t="s">
        <v>31</v>
      </c>
      <c r="G856" s="6">
        <v>3920.4</v>
      </c>
      <c r="H856" s="6">
        <v>15</v>
      </c>
      <c r="I856" s="6">
        <v>588.05999999999995</v>
      </c>
      <c r="J856" s="6">
        <v>13.72</v>
      </c>
      <c r="K856" s="6">
        <v>0</v>
      </c>
      <c r="L856" s="6">
        <v>3346.06</v>
      </c>
      <c r="M856" s="6">
        <v>-2623</v>
      </c>
      <c r="N856" s="6">
        <v>-2623</v>
      </c>
      <c r="O856" s="6">
        <v>-2230.9221325226481</v>
      </c>
      <c r="P856" s="6">
        <v>391.98</v>
      </c>
      <c r="Q856" s="6">
        <v>196.08</v>
      </c>
      <c r="R856" t="s">
        <v>117</v>
      </c>
      <c r="S856" s="7">
        <v>45687.415393518502</v>
      </c>
      <c r="T856" t="s">
        <v>77</v>
      </c>
    </row>
    <row r="857" spans="1:20" x14ac:dyDescent="0.3">
      <c r="A857" t="s">
        <v>21</v>
      </c>
      <c r="B857" t="s">
        <v>2175</v>
      </c>
      <c r="C857" t="s">
        <v>2175</v>
      </c>
      <c r="D857" t="s">
        <v>2170</v>
      </c>
      <c r="E857" t="s">
        <v>2171</v>
      </c>
      <c r="F857" t="s">
        <v>31</v>
      </c>
      <c r="G857" s="6">
        <v>4609.4399999999996</v>
      </c>
      <c r="H857" s="6">
        <v>15</v>
      </c>
      <c r="I857" s="6">
        <v>691.42</v>
      </c>
      <c r="J857" s="6">
        <v>16.13</v>
      </c>
      <c r="K857" s="6">
        <v>0</v>
      </c>
      <c r="L857" s="6">
        <v>3934.15</v>
      </c>
      <c r="M857" s="6">
        <v>-3084</v>
      </c>
      <c r="N857" s="6">
        <v>-3084</v>
      </c>
      <c r="O857" s="6">
        <v>-2623.0104830323617</v>
      </c>
      <c r="P857" s="6">
        <v>461.4</v>
      </c>
      <c r="Q857" s="6">
        <v>230.02</v>
      </c>
      <c r="R857" t="s">
        <v>117</v>
      </c>
      <c r="S857" s="7">
        <v>45687.415393518502</v>
      </c>
      <c r="T857" t="s">
        <v>66</v>
      </c>
    </row>
    <row r="858" spans="1:20" x14ac:dyDescent="0.3">
      <c r="A858" t="s">
        <v>21</v>
      </c>
      <c r="B858" t="s">
        <v>2176</v>
      </c>
      <c r="C858" t="s">
        <v>2176</v>
      </c>
      <c r="D858" t="s">
        <v>2170</v>
      </c>
      <c r="E858" t="s">
        <v>2171</v>
      </c>
      <c r="F858" t="s">
        <v>31</v>
      </c>
      <c r="G858" s="6">
        <v>2079</v>
      </c>
      <c r="H858" s="6">
        <v>15</v>
      </c>
      <c r="I858" s="6">
        <v>311.85000000000002</v>
      </c>
      <c r="J858" s="6">
        <v>7.28</v>
      </c>
      <c r="K858" s="6">
        <v>0</v>
      </c>
      <c r="L858" s="6">
        <v>1774.43</v>
      </c>
      <c r="M858" s="6">
        <v>-1391</v>
      </c>
      <c r="N858" s="6">
        <v>-1391</v>
      </c>
      <c r="O858" s="6">
        <v>-1183.078076768219</v>
      </c>
      <c r="P858" s="6">
        <v>207.63</v>
      </c>
      <c r="Q858" s="6">
        <v>104.22</v>
      </c>
      <c r="R858" t="s">
        <v>117</v>
      </c>
      <c r="S858" s="7">
        <v>45687.415393518502</v>
      </c>
      <c r="T858" t="s">
        <v>49</v>
      </c>
    </row>
    <row r="859" spans="1:20" x14ac:dyDescent="0.3">
      <c r="A859" t="s">
        <v>21</v>
      </c>
      <c r="B859" t="s">
        <v>2177</v>
      </c>
      <c r="C859" t="s">
        <v>2177</v>
      </c>
      <c r="D859" t="s">
        <v>2170</v>
      </c>
      <c r="E859" t="s">
        <v>2171</v>
      </c>
      <c r="F859" t="s">
        <v>31</v>
      </c>
      <c r="G859" s="6">
        <v>3564</v>
      </c>
      <c r="H859" s="6">
        <v>15</v>
      </c>
      <c r="I859" s="6">
        <v>534.6</v>
      </c>
      <c r="J859" s="6">
        <v>12.47</v>
      </c>
      <c r="K859" s="6">
        <v>0</v>
      </c>
      <c r="L859" s="6">
        <v>3041.87</v>
      </c>
      <c r="M859" s="6">
        <v>-2384</v>
      </c>
      <c r="N859" s="6">
        <v>-2384</v>
      </c>
      <c r="O859" s="6">
        <v>-2027.6468361261243</v>
      </c>
      <c r="P859" s="6">
        <v>355.96</v>
      </c>
      <c r="Q859" s="6">
        <v>178.64</v>
      </c>
      <c r="R859" t="s">
        <v>117</v>
      </c>
      <c r="S859" s="7">
        <v>45687.415393518502</v>
      </c>
      <c r="T859" t="s">
        <v>825</v>
      </c>
    </row>
    <row r="860" spans="1:20" x14ac:dyDescent="0.3">
      <c r="A860" t="s">
        <v>21</v>
      </c>
      <c r="B860" t="s">
        <v>2178</v>
      </c>
      <c r="C860" t="s">
        <v>2178</v>
      </c>
      <c r="D860" t="s">
        <v>2170</v>
      </c>
      <c r="E860" t="s">
        <v>2171</v>
      </c>
      <c r="F860" t="s">
        <v>31</v>
      </c>
      <c r="G860" s="6">
        <v>34993.730000000003</v>
      </c>
      <c r="H860" s="6">
        <v>15</v>
      </c>
      <c r="I860" s="6">
        <v>5249.06</v>
      </c>
      <c r="J860" s="6">
        <v>122.49</v>
      </c>
      <c r="K860" s="6">
        <v>0</v>
      </c>
      <c r="L860" s="6">
        <v>29867.16</v>
      </c>
      <c r="M860" s="6">
        <v>-23412</v>
      </c>
      <c r="N860" s="6">
        <v>-23412</v>
      </c>
      <c r="O860" s="6">
        <v>-19912.449287537213</v>
      </c>
      <c r="P860" s="6">
        <v>3499.02</v>
      </c>
      <c r="Q860" s="6">
        <v>1750.04</v>
      </c>
      <c r="R860" t="s">
        <v>117</v>
      </c>
      <c r="S860" s="7">
        <v>45687.415393518502</v>
      </c>
      <c r="T860" t="s">
        <v>752</v>
      </c>
    </row>
    <row r="861" spans="1:20" x14ac:dyDescent="0.3">
      <c r="A861" t="s">
        <v>21</v>
      </c>
      <c r="B861" t="s">
        <v>2179</v>
      </c>
      <c r="C861" t="s">
        <v>2179</v>
      </c>
      <c r="D861" t="s">
        <v>2180</v>
      </c>
      <c r="E861" t="s">
        <v>2181</v>
      </c>
      <c r="F861" t="s">
        <v>31</v>
      </c>
      <c r="G861" s="6">
        <v>68320</v>
      </c>
      <c r="H861" s="6">
        <v>15</v>
      </c>
      <c r="I861" s="6">
        <v>10248</v>
      </c>
      <c r="J861" s="6">
        <v>589.13</v>
      </c>
      <c r="K861" s="6">
        <v>100</v>
      </c>
      <c r="L861" s="6">
        <v>58761.13</v>
      </c>
      <c r="M861" s="6">
        <v>-69009</v>
      </c>
      <c r="N861" s="6">
        <v>-69009</v>
      </c>
      <c r="O861" s="6">
        <v>-58761.019305271635</v>
      </c>
      <c r="P861" s="6">
        <v>0</v>
      </c>
      <c r="Q861" s="6">
        <v>10248</v>
      </c>
      <c r="R861" t="s">
        <v>117</v>
      </c>
      <c r="S861" s="7">
        <v>45665.657094907401</v>
      </c>
      <c r="T861" t="s">
        <v>282</v>
      </c>
    </row>
    <row r="862" spans="1:20" x14ac:dyDescent="0.3">
      <c r="A862" t="s">
        <v>21</v>
      </c>
      <c r="B862" t="s">
        <v>2182</v>
      </c>
      <c r="C862" t="s">
        <v>2182</v>
      </c>
      <c r="D862" t="s">
        <v>2183</v>
      </c>
      <c r="E862" t="s">
        <v>2184</v>
      </c>
      <c r="F862" t="s">
        <v>31</v>
      </c>
      <c r="G862" s="6">
        <v>9423</v>
      </c>
      <c r="H862" s="6">
        <v>15</v>
      </c>
      <c r="I862" s="6">
        <v>1413.45</v>
      </c>
      <c r="J862" s="6">
        <v>382.99</v>
      </c>
      <c r="K862" s="6">
        <v>100</v>
      </c>
      <c r="L862" s="6">
        <v>8492.5400000000009</v>
      </c>
      <c r="M862" s="6">
        <v>-9906</v>
      </c>
      <c r="N862" s="6">
        <v>-9906</v>
      </c>
      <c r="O862" s="6">
        <v>-8492.5485731360513</v>
      </c>
      <c r="P862" s="6">
        <v>0.45</v>
      </c>
      <c r="Q862" s="6">
        <v>1413</v>
      </c>
      <c r="R862" t="s">
        <v>117</v>
      </c>
      <c r="S862" s="7">
        <v>45665.657094907401</v>
      </c>
      <c r="T862" t="s">
        <v>38</v>
      </c>
    </row>
    <row r="863" spans="1:20" x14ac:dyDescent="0.3">
      <c r="A863" t="s">
        <v>21</v>
      </c>
      <c r="B863" t="s">
        <v>2185</v>
      </c>
      <c r="C863" t="s">
        <v>2185</v>
      </c>
      <c r="D863" t="s">
        <v>2186</v>
      </c>
      <c r="E863" t="s">
        <v>2187</v>
      </c>
      <c r="F863" t="s">
        <v>31</v>
      </c>
      <c r="G863" s="6">
        <v>19481.72</v>
      </c>
      <c r="H863" s="6">
        <v>15</v>
      </c>
      <c r="I863" s="6">
        <v>2922.26</v>
      </c>
      <c r="J863" s="6">
        <v>418.19</v>
      </c>
      <c r="K863" s="6">
        <v>99.73</v>
      </c>
      <c r="L863" s="6">
        <v>17077.38</v>
      </c>
      <c r="M863" s="6">
        <v>-13334</v>
      </c>
      <c r="N863" s="6">
        <v>-13334</v>
      </c>
      <c r="O863" s="6">
        <v>-11385.694188495392</v>
      </c>
      <c r="P863" s="6">
        <v>1948.28</v>
      </c>
      <c r="Q863" s="6">
        <v>973.98</v>
      </c>
      <c r="R863" t="s">
        <v>2188</v>
      </c>
      <c r="S863" s="7">
        <v>45665.657094907401</v>
      </c>
      <c r="T863" t="s">
        <v>38</v>
      </c>
    </row>
    <row r="864" spans="1:20" x14ac:dyDescent="0.3">
      <c r="A864" t="s">
        <v>21</v>
      </c>
      <c r="B864" t="s">
        <v>1646</v>
      </c>
      <c r="C864" t="s">
        <v>2189</v>
      </c>
      <c r="D864" t="s">
        <v>352</v>
      </c>
      <c r="E864" t="s">
        <v>2190</v>
      </c>
      <c r="F864" t="s">
        <v>31</v>
      </c>
      <c r="G864" s="6">
        <v>19794.59</v>
      </c>
      <c r="H864" s="6">
        <v>15</v>
      </c>
      <c r="I864" s="6">
        <v>2969.19</v>
      </c>
      <c r="J864" s="6">
        <v>419.28</v>
      </c>
      <c r="K864" s="6">
        <v>67.400000000000006</v>
      </c>
      <c r="L864" s="6">
        <v>17312.080000000002</v>
      </c>
      <c r="M864" s="6">
        <v>-20281</v>
      </c>
      <c r="N864" s="6">
        <v>-20281</v>
      </c>
      <c r="O864" s="6">
        <v>-17311.84952816071</v>
      </c>
      <c r="P864" s="6">
        <v>2969.34</v>
      </c>
      <c r="Q864" s="6">
        <v>-0.150000000000091</v>
      </c>
      <c r="R864" t="s">
        <v>2191</v>
      </c>
      <c r="S864" s="7">
        <v>45629.681319444397</v>
      </c>
      <c r="T864" t="s">
        <v>317</v>
      </c>
    </row>
    <row r="865" spans="1:20" x14ac:dyDescent="0.3">
      <c r="A865" t="s">
        <v>21</v>
      </c>
      <c r="B865" t="s">
        <v>2192</v>
      </c>
      <c r="C865" t="s">
        <v>2192</v>
      </c>
      <c r="D865" t="s">
        <v>2193</v>
      </c>
      <c r="E865" t="s">
        <v>2194</v>
      </c>
      <c r="F865" t="s">
        <v>31</v>
      </c>
      <c r="G865" s="6">
        <v>121490.78</v>
      </c>
      <c r="H865" s="6">
        <v>15</v>
      </c>
      <c r="I865" s="6">
        <v>18223.62</v>
      </c>
      <c r="J865" s="6">
        <v>775.22</v>
      </c>
      <c r="K865" s="6">
        <v>184.66</v>
      </c>
      <c r="L865" s="6">
        <v>104227.04</v>
      </c>
      <c r="M865" s="6">
        <v>-122451</v>
      </c>
      <c r="N865" s="6">
        <v>-122451</v>
      </c>
      <c r="O865" s="6">
        <v>-104227.32939977621</v>
      </c>
      <c r="P865" s="6">
        <v>18223.29</v>
      </c>
      <c r="Q865" s="6">
        <v>0.33000000000174601</v>
      </c>
      <c r="R865" t="s">
        <v>2006</v>
      </c>
      <c r="S865" s="7">
        <v>45636.719398148103</v>
      </c>
      <c r="T865" t="s">
        <v>38</v>
      </c>
    </row>
    <row r="866" spans="1:20" x14ac:dyDescent="0.3">
      <c r="A866" t="s">
        <v>21</v>
      </c>
      <c r="B866" t="s">
        <v>2195</v>
      </c>
      <c r="C866" t="s">
        <v>2195</v>
      </c>
      <c r="D866" t="s">
        <v>2196</v>
      </c>
      <c r="E866" t="s">
        <v>2197</v>
      </c>
      <c r="F866" t="s">
        <v>31</v>
      </c>
      <c r="G866" s="6">
        <v>39949.699999999997</v>
      </c>
      <c r="H866" s="6">
        <v>15</v>
      </c>
      <c r="I866" s="6">
        <v>5992.46</v>
      </c>
      <c r="J866" s="6">
        <v>489.83</v>
      </c>
      <c r="K866" s="6">
        <v>100</v>
      </c>
      <c r="L866" s="6">
        <v>34547.07</v>
      </c>
      <c r="M866" s="6">
        <v>-40540</v>
      </c>
      <c r="N866" s="6">
        <v>-40540</v>
      </c>
      <c r="O866" s="6">
        <v>-34547.470525681973</v>
      </c>
      <c r="P866" s="6">
        <v>0.46</v>
      </c>
      <c r="Q866" s="6">
        <v>5992</v>
      </c>
      <c r="R866" t="s">
        <v>2198</v>
      </c>
      <c r="S866" s="7">
        <v>45625.616365740701</v>
      </c>
      <c r="T866" t="s">
        <v>38</v>
      </c>
    </row>
    <row r="867" spans="1:20" x14ac:dyDescent="0.3">
      <c r="A867" t="s">
        <v>21</v>
      </c>
      <c r="B867" t="s">
        <v>2199</v>
      </c>
      <c r="C867" t="s">
        <v>2200</v>
      </c>
      <c r="D867" t="s">
        <v>2201</v>
      </c>
      <c r="E867" t="s">
        <v>2202</v>
      </c>
      <c r="F867" t="s">
        <v>31</v>
      </c>
      <c r="G867" s="6">
        <v>11234</v>
      </c>
      <c r="H867" s="6">
        <v>15</v>
      </c>
      <c r="I867" s="6">
        <v>1685.1</v>
      </c>
      <c r="J867" s="6">
        <v>539.32000000000005</v>
      </c>
      <c r="K867" s="6">
        <v>0</v>
      </c>
      <c r="L867" s="6">
        <v>10088.219999999999</v>
      </c>
      <c r="M867" s="6">
        <v>-11773</v>
      </c>
      <c r="N867" s="6">
        <v>-11773</v>
      </c>
      <c r="O867" s="6">
        <v>-10087.945801184373</v>
      </c>
      <c r="P867" s="6">
        <v>0.1</v>
      </c>
      <c r="Q867" s="6">
        <v>1685</v>
      </c>
      <c r="R867" t="s">
        <v>2203</v>
      </c>
      <c r="S867" s="7">
        <v>45688.4996412037</v>
      </c>
      <c r="T867" t="s">
        <v>83</v>
      </c>
    </row>
    <row r="868" spans="1:20" x14ac:dyDescent="0.3">
      <c r="A868" t="s">
        <v>21</v>
      </c>
      <c r="B868" t="s">
        <v>2204</v>
      </c>
      <c r="C868" t="s">
        <v>2204</v>
      </c>
      <c r="D868" t="s">
        <v>1899</v>
      </c>
      <c r="E868" t="s">
        <v>2205</v>
      </c>
      <c r="F868" t="s">
        <v>31</v>
      </c>
      <c r="G868" s="6">
        <v>14445.65</v>
      </c>
      <c r="H868" s="6">
        <v>15</v>
      </c>
      <c r="I868" s="6">
        <v>2166.85</v>
      </c>
      <c r="J868" s="6">
        <v>550.55999999999995</v>
      </c>
      <c r="K868" s="6">
        <v>0</v>
      </c>
      <c r="L868" s="6">
        <v>12829.36</v>
      </c>
      <c r="M868" s="6">
        <v>-14996</v>
      </c>
      <c r="N868" s="6">
        <v>-14996</v>
      </c>
      <c r="O868" s="6">
        <v>-12829.180343566808</v>
      </c>
      <c r="P868" s="6">
        <v>2166.67</v>
      </c>
      <c r="Q868" s="6">
        <v>0.17999999999983601</v>
      </c>
      <c r="R868" t="s">
        <v>45</v>
      </c>
      <c r="S868" s="7">
        <v>45630.356504629599</v>
      </c>
      <c r="T868" t="s">
        <v>335</v>
      </c>
    </row>
    <row r="869" spans="1:20" x14ac:dyDescent="0.3">
      <c r="A869" t="s">
        <v>21</v>
      </c>
      <c r="B869" t="s">
        <v>2206</v>
      </c>
      <c r="C869" t="s">
        <v>2206</v>
      </c>
      <c r="D869" t="s">
        <v>1899</v>
      </c>
      <c r="E869" t="s">
        <v>2207</v>
      </c>
      <c r="F869" t="s">
        <v>31</v>
      </c>
      <c r="G869" s="6">
        <v>15444.35</v>
      </c>
      <c r="H869" s="6">
        <v>15</v>
      </c>
      <c r="I869" s="6">
        <v>2316.65</v>
      </c>
      <c r="J869" s="6">
        <v>554.05999999999995</v>
      </c>
      <c r="K869" s="6">
        <v>0</v>
      </c>
      <c r="L869" s="6">
        <v>13681.76</v>
      </c>
      <c r="M869" s="6">
        <v>-15998</v>
      </c>
      <c r="N869" s="6">
        <v>-15998</v>
      </c>
      <c r="O869" s="6">
        <v>-13681.40937005615</v>
      </c>
      <c r="P869" s="6">
        <v>2316.2399999999998</v>
      </c>
      <c r="Q869" s="6">
        <v>0.40999999999985398</v>
      </c>
      <c r="R869" t="s">
        <v>45</v>
      </c>
      <c r="S869" s="7">
        <v>45630.356504629599</v>
      </c>
      <c r="T869" t="s">
        <v>335</v>
      </c>
    </row>
    <row r="870" spans="1:20" x14ac:dyDescent="0.3">
      <c r="A870" t="s">
        <v>21</v>
      </c>
      <c r="B870" t="s">
        <v>2208</v>
      </c>
      <c r="C870" t="s">
        <v>2208</v>
      </c>
      <c r="D870" t="s">
        <v>2209</v>
      </c>
      <c r="E870" t="s">
        <v>2210</v>
      </c>
      <c r="F870" t="s">
        <v>31</v>
      </c>
      <c r="G870" s="6">
        <v>27390.62</v>
      </c>
      <c r="H870" s="6">
        <v>15</v>
      </c>
      <c r="I870" s="6">
        <v>4108.59</v>
      </c>
      <c r="J870" s="6">
        <v>445.86</v>
      </c>
      <c r="K870" s="6">
        <v>91.51</v>
      </c>
      <c r="L870" s="6">
        <v>23819.4</v>
      </c>
      <c r="M870" s="6">
        <v>-13157.5</v>
      </c>
      <c r="N870" s="6">
        <v>-13157.5</v>
      </c>
      <c r="O870" s="6">
        <v>-11221.851465143034</v>
      </c>
      <c r="P870" s="6">
        <v>2172.5300000000002</v>
      </c>
      <c r="Q870" s="6">
        <v>1936.06</v>
      </c>
      <c r="R870" t="s">
        <v>2211</v>
      </c>
      <c r="S870" s="7">
        <v>45665.657094907401</v>
      </c>
      <c r="T870" t="s">
        <v>38</v>
      </c>
    </row>
    <row r="871" spans="1:20" x14ac:dyDescent="0.3">
      <c r="A871" t="s">
        <v>21</v>
      </c>
      <c r="B871" t="s">
        <v>2212</v>
      </c>
      <c r="C871" t="s">
        <v>2212</v>
      </c>
      <c r="D871" t="s">
        <v>2213</v>
      </c>
      <c r="E871" t="s">
        <v>2214</v>
      </c>
      <c r="F871" t="s">
        <v>31</v>
      </c>
      <c r="G871" s="6">
        <v>14790.41</v>
      </c>
      <c r="H871" s="6">
        <v>15</v>
      </c>
      <c r="I871" s="6">
        <v>2218.56</v>
      </c>
      <c r="J871" s="6">
        <v>401.77</v>
      </c>
      <c r="K871" s="6">
        <v>200</v>
      </c>
      <c r="L871" s="6">
        <v>13173.62</v>
      </c>
      <c r="M871" s="6">
        <v>-15392</v>
      </c>
      <c r="N871" s="6">
        <v>-15392</v>
      </c>
      <c r="O871" s="6">
        <v>-13173.46594439514</v>
      </c>
      <c r="P871" s="6">
        <v>-0.44</v>
      </c>
      <c r="Q871" s="6">
        <v>2219</v>
      </c>
      <c r="R871" t="s">
        <v>117</v>
      </c>
      <c r="S871" s="7">
        <v>45665.657094907401</v>
      </c>
      <c r="T871" t="s">
        <v>38</v>
      </c>
    </row>
    <row r="872" spans="1:20" x14ac:dyDescent="0.3">
      <c r="A872" t="s">
        <v>21</v>
      </c>
      <c r="B872" t="s">
        <v>2215</v>
      </c>
      <c r="C872" t="s">
        <v>2215</v>
      </c>
      <c r="D872" t="s">
        <v>2216</v>
      </c>
      <c r="E872" t="s">
        <v>2217</v>
      </c>
      <c r="F872" t="s">
        <v>31</v>
      </c>
      <c r="G872" s="6">
        <v>133384.84</v>
      </c>
      <c r="H872" s="6">
        <v>15</v>
      </c>
      <c r="I872" s="6">
        <v>20007.73</v>
      </c>
      <c r="J872" s="6">
        <v>966.85</v>
      </c>
      <c r="K872" s="6">
        <v>0</v>
      </c>
      <c r="L872" s="6">
        <v>114343.96</v>
      </c>
      <c r="M872" s="6">
        <v>-134352</v>
      </c>
      <c r="N872" s="6">
        <v>-134352</v>
      </c>
      <c r="O872" s="6">
        <v>-114344.22383462389</v>
      </c>
      <c r="P872" s="6">
        <v>-0.27</v>
      </c>
      <c r="Q872" s="6">
        <v>20008</v>
      </c>
      <c r="R872" t="s">
        <v>117</v>
      </c>
      <c r="S872" s="7">
        <v>45670.499849537002</v>
      </c>
      <c r="T872" t="s">
        <v>122</v>
      </c>
    </row>
    <row r="873" spans="1:20" x14ac:dyDescent="0.3">
      <c r="A873" t="s">
        <v>21</v>
      </c>
      <c r="B873" t="s">
        <v>2218</v>
      </c>
      <c r="C873" t="s">
        <v>2218</v>
      </c>
      <c r="D873" t="s">
        <v>2219</v>
      </c>
      <c r="E873" t="s">
        <v>2220</v>
      </c>
      <c r="F873" t="s">
        <v>31</v>
      </c>
      <c r="G873" s="6">
        <v>11880</v>
      </c>
      <c r="H873" s="6">
        <v>15</v>
      </c>
      <c r="I873" s="6">
        <v>1782</v>
      </c>
      <c r="J873" s="6">
        <v>541.58000000000004</v>
      </c>
      <c r="K873" s="6">
        <v>0</v>
      </c>
      <c r="L873" s="6">
        <v>10639.58</v>
      </c>
      <c r="M873" s="6">
        <v>-12422</v>
      </c>
      <c r="N873" s="6">
        <v>-12422</v>
      </c>
      <c r="O873" s="6">
        <v>-10639.939746795497</v>
      </c>
      <c r="P873" s="6">
        <v>1782.06</v>
      </c>
      <c r="Q873" s="6">
        <v>-5.9999999999945403E-2</v>
      </c>
      <c r="R873" t="s">
        <v>117</v>
      </c>
      <c r="S873" s="7">
        <v>45706.111238425903</v>
      </c>
      <c r="T873" t="s">
        <v>147</v>
      </c>
    </row>
    <row r="874" spans="1:20" x14ac:dyDescent="0.3">
      <c r="A874" t="s">
        <v>21</v>
      </c>
      <c r="B874" t="s">
        <v>2221</v>
      </c>
      <c r="C874" t="s">
        <v>2221</v>
      </c>
      <c r="D874" t="s">
        <v>1728</v>
      </c>
      <c r="E874" t="s">
        <v>2222</v>
      </c>
      <c r="F874" t="s">
        <v>31</v>
      </c>
      <c r="G874" s="6">
        <v>8823.3799999999992</v>
      </c>
      <c r="H874" s="6">
        <v>15</v>
      </c>
      <c r="I874" s="6">
        <v>1323.51</v>
      </c>
      <c r="J874" s="6">
        <v>530.89</v>
      </c>
      <c r="K874" s="6">
        <v>0</v>
      </c>
      <c r="L874" s="6">
        <v>8030.76</v>
      </c>
      <c r="M874" s="6">
        <v>-9354</v>
      </c>
      <c r="N874" s="6">
        <v>-9354</v>
      </c>
      <c r="O874" s="6">
        <v>-8030.5282015592875</v>
      </c>
      <c r="P874" s="6">
        <v>1322.98</v>
      </c>
      <c r="Q874" s="6">
        <v>0.52999999999997305</v>
      </c>
      <c r="R874" t="s">
        <v>117</v>
      </c>
      <c r="S874" s="7">
        <v>45681.681377314802</v>
      </c>
      <c r="T874" t="s">
        <v>122</v>
      </c>
    </row>
    <row r="875" spans="1:20" x14ac:dyDescent="0.3">
      <c r="A875" t="s">
        <v>21</v>
      </c>
      <c r="B875" t="s">
        <v>2223</v>
      </c>
      <c r="C875" t="s">
        <v>2223</v>
      </c>
      <c r="D875" t="s">
        <v>2224</v>
      </c>
      <c r="E875" t="s">
        <v>2222</v>
      </c>
      <c r="F875" t="s">
        <v>31</v>
      </c>
      <c r="G875" s="6">
        <v>11880</v>
      </c>
      <c r="H875" s="6">
        <v>15</v>
      </c>
      <c r="I875" s="6">
        <v>1782</v>
      </c>
      <c r="J875" s="6">
        <v>41.58</v>
      </c>
      <c r="K875" s="6">
        <v>0</v>
      </c>
      <c r="L875" s="6">
        <v>10139.58</v>
      </c>
      <c r="M875" s="6">
        <v>-11922</v>
      </c>
      <c r="N875" s="6">
        <v>-11922</v>
      </c>
      <c r="O875" s="6">
        <v>-10139.937219730942</v>
      </c>
      <c r="P875" s="6">
        <v>1782.06</v>
      </c>
      <c r="Q875" s="6">
        <v>-5.9999999999945403E-2</v>
      </c>
      <c r="R875" t="s">
        <v>117</v>
      </c>
      <c r="S875" s="7">
        <v>45681.681562500002</v>
      </c>
      <c r="T875" t="s">
        <v>124</v>
      </c>
    </row>
    <row r="876" spans="1:20" x14ac:dyDescent="0.3">
      <c r="A876" t="s">
        <v>21</v>
      </c>
      <c r="B876" t="s">
        <v>2225</v>
      </c>
      <c r="C876" t="s">
        <v>2225</v>
      </c>
      <c r="D876" t="s">
        <v>1728</v>
      </c>
      <c r="E876" t="s">
        <v>2222</v>
      </c>
      <c r="F876" t="s">
        <v>31</v>
      </c>
      <c r="G876" s="6">
        <v>6605.35</v>
      </c>
      <c r="H876" s="6">
        <v>15</v>
      </c>
      <c r="I876" s="6">
        <v>990.8</v>
      </c>
      <c r="J876" s="6">
        <v>23.12</v>
      </c>
      <c r="K876" s="6">
        <v>0</v>
      </c>
      <c r="L876" s="6">
        <v>5637.67</v>
      </c>
      <c r="M876" s="6">
        <v>-6628</v>
      </c>
      <c r="N876" s="6">
        <v>-6628</v>
      </c>
      <c r="O876" s="6">
        <v>-5637.2702539198335</v>
      </c>
      <c r="P876" s="6">
        <v>990.53</v>
      </c>
      <c r="Q876" s="6">
        <v>0.26999999999998198</v>
      </c>
      <c r="R876" t="s">
        <v>117</v>
      </c>
      <c r="S876" s="7">
        <v>45681.681747685201</v>
      </c>
      <c r="T876" t="s">
        <v>33</v>
      </c>
    </row>
    <row r="877" spans="1:20" x14ac:dyDescent="0.3">
      <c r="A877" t="s">
        <v>21</v>
      </c>
      <c r="B877" t="s">
        <v>2226</v>
      </c>
      <c r="C877" t="s">
        <v>2226</v>
      </c>
      <c r="D877" t="s">
        <v>1728</v>
      </c>
      <c r="E877" t="s">
        <v>2222</v>
      </c>
      <c r="F877" t="s">
        <v>31</v>
      </c>
      <c r="G877" s="6">
        <v>46408.09</v>
      </c>
      <c r="H877" s="6">
        <v>15</v>
      </c>
      <c r="I877" s="6">
        <v>6961.21</v>
      </c>
      <c r="J877" s="6">
        <v>162.43</v>
      </c>
      <c r="K877" s="6">
        <v>0</v>
      </c>
      <c r="L877" s="6">
        <v>39609.31</v>
      </c>
      <c r="M877" s="6">
        <v>-46571</v>
      </c>
      <c r="N877" s="6">
        <v>-46571</v>
      </c>
      <c r="O877" s="6">
        <v>-39609.718251159749</v>
      </c>
      <c r="P877" s="6">
        <v>6961.5</v>
      </c>
      <c r="Q877" s="6">
        <v>-0.28999999999996401</v>
      </c>
      <c r="R877" t="s">
        <v>117</v>
      </c>
      <c r="S877" s="7">
        <v>45681.681921296302</v>
      </c>
      <c r="T877" t="s">
        <v>77</v>
      </c>
    </row>
    <row r="878" spans="1:20" x14ac:dyDescent="0.3">
      <c r="A878" t="s">
        <v>21</v>
      </c>
      <c r="B878" t="s">
        <v>2227</v>
      </c>
      <c r="C878" t="s">
        <v>2227</v>
      </c>
      <c r="D878" t="s">
        <v>1728</v>
      </c>
      <c r="E878" t="s">
        <v>2222</v>
      </c>
      <c r="F878" t="s">
        <v>31</v>
      </c>
      <c r="G878" s="6">
        <v>10538.75</v>
      </c>
      <c r="H878" s="6">
        <v>15</v>
      </c>
      <c r="I878" s="6">
        <v>1580.81</v>
      </c>
      <c r="J878" s="6">
        <v>36.880000000000003</v>
      </c>
      <c r="K878" s="6">
        <v>0</v>
      </c>
      <c r="L878" s="6">
        <v>8994.82</v>
      </c>
      <c r="M878" s="6">
        <v>-10576</v>
      </c>
      <c r="N878" s="6">
        <v>-10576</v>
      </c>
      <c r="O878" s="6">
        <v>-8995.1346936305454</v>
      </c>
      <c r="P878" s="6">
        <v>1580.68</v>
      </c>
      <c r="Q878" s="6">
        <v>0.130000000000109</v>
      </c>
      <c r="R878" t="s">
        <v>117</v>
      </c>
      <c r="S878" s="7">
        <v>45681.682222222204</v>
      </c>
      <c r="T878" t="s">
        <v>66</v>
      </c>
    </row>
    <row r="879" spans="1:20" x14ac:dyDescent="0.3">
      <c r="A879" t="s">
        <v>21</v>
      </c>
      <c r="B879" t="s">
        <v>2228</v>
      </c>
      <c r="C879" t="s">
        <v>2228</v>
      </c>
      <c r="D879" t="s">
        <v>2229</v>
      </c>
      <c r="E879" t="s">
        <v>2230</v>
      </c>
      <c r="F879" t="s">
        <v>31</v>
      </c>
      <c r="G879" s="6">
        <v>40488.379999999997</v>
      </c>
      <c r="H879" s="6">
        <v>15</v>
      </c>
      <c r="I879" s="6">
        <v>6073.26</v>
      </c>
      <c r="J879" s="6">
        <v>641.72</v>
      </c>
      <c r="K879" s="6">
        <v>0</v>
      </c>
      <c r="L879" s="6">
        <v>35056.839999999997</v>
      </c>
      <c r="M879" s="6">
        <v>-41130</v>
      </c>
      <c r="N879" s="6">
        <v>-41130</v>
      </c>
      <c r="O879" s="6">
        <v>-35056.754765974314</v>
      </c>
      <c r="P879" s="6">
        <v>6073.5</v>
      </c>
      <c r="Q879" s="6">
        <v>-0.239999999999782</v>
      </c>
      <c r="R879" t="s">
        <v>117</v>
      </c>
      <c r="S879" s="7">
        <v>45672.625277777799</v>
      </c>
      <c r="T879" t="s">
        <v>122</v>
      </c>
    </row>
    <row r="880" spans="1:20" x14ac:dyDescent="0.3">
      <c r="A880" t="s">
        <v>21</v>
      </c>
      <c r="B880" t="s">
        <v>2231</v>
      </c>
      <c r="C880" t="s">
        <v>2231</v>
      </c>
      <c r="D880" t="s">
        <v>2232</v>
      </c>
      <c r="E880" t="s">
        <v>2233</v>
      </c>
      <c r="F880" t="s">
        <v>31</v>
      </c>
      <c r="G880" s="6">
        <v>171222.06</v>
      </c>
      <c r="H880" s="6">
        <v>15</v>
      </c>
      <c r="I880" s="6">
        <v>25683.31</v>
      </c>
      <c r="J880" s="6">
        <v>1099.28</v>
      </c>
      <c r="K880" s="6">
        <v>0</v>
      </c>
      <c r="L880" s="6">
        <v>146638.03</v>
      </c>
      <c r="M880" s="6">
        <v>-172321</v>
      </c>
      <c r="N880" s="6">
        <v>-172321</v>
      </c>
      <c r="O880" s="6">
        <v>-146637.74067466048</v>
      </c>
      <c r="P880" s="6">
        <v>25683.57</v>
      </c>
      <c r="Q880" s="6">
        <v>-0.25999999999839901</v>
      </c>
      <c r="R880" t="s">
        <v>117</v>
      </c>
      <c r="S880" s="7">
        <v>45663.555868055599</v>
      </c>
      <c r="T880" t="s">
        <v>122</v>
      </c>
    </row>
    <row r="881" spans="1:20" x14ac:dyDescent="0.3">
      <c r="A881" t="s">
        <v>21</v>
      </c>
      <c r="B881" t="s">
        <v>2234</v>
      </c>
      <c r="C881" t="s">
        <v>2234</v>
      </c>
      <c r="D881" t="s">
        <v>2232</v>
      </c>
      <c r="E881" t="s">
        <v>2233</v>
      </c>
      <c r="F881" t="s">
        <v>31</v>
      </c>
      <c r="G881" s="6">
        <v>6643.65</v>
      </c>
      <c r="H881" s="6">
        <v>15</v>
      </c>
      <c r="I881" s="6">
        <v>996.55</v>
      </c>
      <c r="J881" s="6">
        <v>23.25</v>
      </c>
      <c r="K881" s="6">
        <v>0</v>
      </c>
      <c r="L881" s="6">
        <v>5670.35</v>
      </c>
      <c r="M881" s="6">
        <v>-6667</v>
      </c>
      <c r="N881" s="6">
        <v>-6667</v>
      </c>
      <c r="O881" s="6">
        <v>-5670.4350522731702</v>
      </c>
      <c r="P881" s="6">
        <v>996.11</v>
      </c>
      <c r="Q881" s="6">
        <v>0.44000000000005501</v>
      </c>
      <c r="R881" t="s">
        <v>117</v>
      </c>
      <c r="S881" s="7">
        <v>45663.556145833303</v>
      </c>
      <c r="T881" t="s">
        <v>33</v>
      </c>
    </row>
    <row r="882" spans="1:20" x14ac:dyDescent="0.3">
      <c r="A882" t="s">
        <v>21</v>
      </c>
      <c r="B882" t="s">
        <v>2235</v>
      </c>
      <c r="C882" t="s">
        <v>2235</v>
      </c>
      <c r="D882" t="s">
        <v>2232</v>
      </c>
      <c r="E882" t="s">
        <v>2233</v>
      </c>
      <c r="F882" t="s">
        <v>31</v>
      </c>
      <c r="G882" s="6">
        <v>22145.51</v>
      </c>
      <c r="H882" s="6">
        <v>15</v>
      </c>
      <c r="I882" s="6">
        <v>3321.83</v>
      </c>
      <c r="J882" s="6">
        <v>77.510000000000005</v>
      </c>
      <c r="K882" s="6">
        <v>0</v>
      </c>
      <c r="L882" s="6">
        <v>18901.189999999999</v>
      </c>
      <c r="M882" s="6">
        <v>-22223</v>
      </c>
      <c r="N882" s="6">
        <v>-22223</v>
      </c>
      <c r="O882" s="6">
        <v>-18901.172989539675</v>
      </c>
      <c r="P882" s="6">
        <v>3321.65</v>
      </c>
      <c r="Q882" s="6">
        <v>0.17999999999983601</v>
      </c>
      <c r="R882" t="s">
        <v>117</v>
      </c>
      <c r="S882" s="7">
        <v>45663.5563541667</v>
      </c>
      <c r="T882" t="s">
        <v>77</v>
      </c>
    </row>
    <row r="883" spans="1:20" x14ac:dyDescent="0.3">
      <c r="A883" t="s">
        <v>21</v>
      </c>
      <c r="B883" t="s">
        <v>2236</v>
      </c>
      <c r="C883" t="s">
        <v>2236</v>
      </c>
      <c r="D883" t="s">
        <v>2232</v>
      </c>
      <c r="E883" t="s">
        <v>2233</v>
      </c>
      <c r="F883" t="s">
        <v>31</v>
      </c>
      <c r="G883" s="6">
        <v>11160.76</v>
      </c>
      <c r="H883" s="6">
        <v>15</v>
      </c>
      <c r="I883" s="6">
        <v>1674.11</v>
      </c>
      <c r="J883" s="6">
        <v>39.07</v>
      </c>
      <c r="K883" s="6">
        <v>0</v>
      </c>
      <c r="L883" s="6">
        <v>9525.7199999999993</v>
      </c>
      <c r="M883" s="6">
        <v>-11200</v>
      </c>
      <c r="N883" s="6">
        <v>-11200</v>
      </c>
      <c r="O883" s="6">
        <v>-9525.8645890160842</v>
      </c>
      <c r="P883" s="6">
        <v>1674.25</v>
      </c>
      <c r="Q883" s="6">
        <v>-0.14000000000009999</v>
      </c>
      <c r="R883" t="s">
        <v>117</v>
      </c>
      <c r="S883" s="7">
        <v>45663.556562500002</v>
      </c>
      <c r="T883" t="s">
        <v>54</v>
      </c>
    </row>
    <row r="884" spans="1:20" x14ac:dyDescent="0.3">
      <c r="A884" t="s">
        <v>21</v>
      </c>
      <c r="B884" t="s">
        <v>2237</v>
      </c>
      <c r="C884" t="s">
        <v>2237</v>
      </c>
      <c r="D884" t="s">
        <v>2232</v>
      </c>
      <c r="E884" t="s">
        <v>2233</v>
      </c>
      <c r="F884" t="s">
        <v>31</v>
      </c>
      <c r="G884" s="6">
        <v>7448.76</v>
      </c>
      <c r="H884" s="6">
        <v>15</v>
      </c>
      <c r="I884" s="6">
        <v>1117.31</v>
      </c>
      <c r="J884" s="6">
        <v>26.07</v>
      </c>
      <c r="K884" s="6">
        <v>0</v>
      </c>
      <c r="L884" s="6">
        <v>6357.52</v>
      </c>
      <c r="M884" s="6">
        <v>-7475</v>
      </c>
      <c r="N884" s="6">
        <v>-7475</v>
      </c>
      <c r="O884" s="6">
        <v>-6357.6645890274431</v>
      </c>
      <c r="P884" s="6">
        <v>1117.6500000000001</v>
      </c>
      <c r="Q884" s="6">
        <v>-0.33999999999991798</v>
      </c>
      <c r="R884" t="s">
        <v>117</v>
      </c>
      <c r="S884" s="7">
        <v>45663.5568055556</v>
      </c>
      <c r="T884" t="s">
        <v>93</v>
      </c>
    </row>
    <row r="885" spans="1:20" x14ac:dyDescent="0.3">
      <c r="A885" t="s">
        <v>21</v>
      </c>
      <c r="B885" t="s">
        <v>148</v>
      </c>
      <c r="C885" t="s">
        <v>2238</v>
      </c>
      <c r="D885" t="s">
        <v>150</v>
      </c>
      <c r="E885" t="s">
        <v>2239</v>
      </c>
      <c r="F885" t="s">
        <v>31</v>
      </c>
      <c r="G885" s="6">
        <v>0</v>
      </c>
      <c r="H885" s="6">
        <v>15</v>
      </c>
      <c r="I885" s="6">
        <v>0</v>
      </c>
      <c r="J885" s="6">
        <v>350</v>
      </c>
      <c r="K885" s="6">
        <v>0</v>
      </c>
      <c r="L885" s="6">
        <v>350</v>
      </c>
      <c r="M885" s="6">
        <v>-350</v>
      </c>
      <c r="N885" s="6">
        <v>-350</v>
      </c>
      <c r="O885" s="6">
        <v>-350</v>
      </c>
      <c r="P885"/>
      <c r="Q885"/>
      <c r="R885" t="s">
        <v>2240</v>
      </c>
      <c r="S885" s="7">
        <v>45656.416875000003</v>
      </c>
      <c r="T885" t="s">
        <v>38</v>
      </c>
    </row>
    <row r="886" spans="1:20" x14ac:dyDescent="0.3">
      <c r="A886" t="s">
        <v>21</v>
      </c>
      <c r="B886" t="s">
        <v>2241</v>
      </c>
      <c r="C886" t="s">
        <v>2241</v>
      </c>
      <c r="D886" t="s">
        <v>241</v>
      </c>
      <c r="E886" t="s">
        <v>2242</v>
      </c>
      <c r="F886" t="s">
        <v>31</v>
      </c>
      <c r="G886" s="6">
        <v>33912.44</v>
      </c>
      <c r="H886" s="6">
        <v>15</v>
      </c>
      <c r="I886" s="6">
        <v>5086.87</v>
      </c>
      <c r="J886" s="6">
        <v>468.7</v>
      </c>
      <c r="K886" s="6">
        <v>100</v>
      </c>
      <c r="L886" s="6">
        <v>29394.27</v>
      </c>
      <c r="M886" s="6">
        <v>-34481</v>
      </c>
      <c r="N886" s="6">
        <v>-34481</v>
      </c>
      <c r="O886" s="6">
        <v>-29394.150653661683</v>
      </c>
      <c r="P886" s="6">
        <v>-0.13</v>
      </c>
      <c r="Q886" s="6">
        <v>5087</v>
      </c>
      <c r="R886" t="s">
        <v>117</v>
      </c>
      <c r="S886" s="7">
        <v>45665.657094907401</v>
      </c>
      <c r="T886" t="s">
        <v>38</v>
      </c>
    </row>
    <row r="887" spans="1:20" x14ac:dyDescent="0.3">
      <c r="A887" t="s">
        <v>21</v>
      </c>
      <c r="B887" t="s">
        <v>2243</v>
      </c>
      <c r="C887" t="s">
        <v>2243</v>
      </c>
      <c r="D887" t="s">
        <v>2244</v>
      </c>
      <c r="E887" t="s">
        <v>2245</v>
      </c>
      <c r="F887" t="s">
        <v>31</v>
      </c>
      <c r="G887" s="6">
        <v>468750</v>
      </c>
      <c r="H887" s="6">
        <v>15</v>
      </c>
      <c r="I887" s="6">
        <v>70312.5</v>
      </c>
      <c r="J887" s="6">
        <v>2140.63</v>
      </c>
      <c r="K887" s="6">
        <v>0</v>
      </c>
      <c r="L887" s="6">
        <v>400578.13</v>
      </c>
      <c r="M887" s="6">
        <v>-353168</v>
      </c>
      <c r="N887" s="6">
        <v>-353168</v>
      </c>
      <c r="O887" s="6">
        <v>-300433.62089375191</v>
      </c>
      <c r="P887" s="6">
        <v>17577.68</v>
      </c>
      <c r="Q887" s="6">
        <v>52734.82</v>
      </c>
      <c r="R887" t="s">
        <v>117</v>
      </c>
      <c r="S887" s="7">
        <v>45700.362800925897</v>
      </c>
      <c r="T887" t="s">
        <v>1110</v>
      </c>
    </row>
    <row r="888" spans="1:20" x14ac:dyDescent="0.3">
      <c r="A888" t="s">
        <v>21</v>
      </c>
      <c r="B888" t="s">
        <v>2246</v>
      </c>
      <c r="C888" t="s">
        <v>2246</v>
      </c>
      <c r="D888" t="s">
        <v>2247</v>
      </c>
      <c r="E888" t="s">
        <v>2248</v>
      </c>
      <c r="F888" t="s">
        <v>31</v>
      </c>
      <c r="G888" s="6">
        <v>18337.91</v>
      </c>
      <c r="H888" s="6">
        <v>15</v>
      </c>
      <c r="I888" s="6">
        <v>2750.69</v>
      </c>
      <c r="J888" s="6">
        <v>414.19</v>
      </c>
      <c r="K888" s="6">
        <v>200</v>
      </c>
      <c r="L888" s="6">
        <v>16201.41</v>
      </c>
      <c r="M888" s="6">
        <v>-18952</v>
      </c>
      <c r="N888" s="6">
        <v>-18952</v>
      </c>
      <c r="O888" s="6">
        <v>-16201.324513906111</v>
      </c>
      <c r="P888" s="6">
        <v>-0.31</v>
      </c>
      <c r="Q888" s="6">
        <v>2751</v>
      </c>
      <c r="R888" t="s">
        <v>117</v>
      </c>
      <c r="S888" s="7">
        <v>45665.657094907401</v>
      </c>
      <c r="T888" t="s">
        <v>38</v>
      </c>
    </row>
    <row r="889" spans="1:20" x14ac:dyDescent="0.3">
      <c r="A889" t="s">
        <v>21</v>
      </c>
      <c r="B889" t="s">
        <v>2249</v>
      </c>
      <c r="C889" t="s">
        <v>2249</v>
      </c>
      <c r="D889" t="s">
        <v>2250</v>
      </c>
      <c r="E889" t="s">
        <v>2251</v>
      </c>
      <c r="F889" t="s">
        <v>31</v>
      </c>
      <c r="G889" s="6">
        <v>19416.599999999999</v>
      </c>
      <c r="H889" s="6">
        <v>15</v>
      </c>
      <c r="I889" s="6">
        <v>2912.49</v>
      </c>
      <c r="J889" s="6">
        <v>417.96</v>
      </c>
      <c r="K889" s="6">
        <v>100</v>
      </c>
      <c r="L889" s="6">
        <v>17022.07</v>
      </c>
      <c r="M889" s="6">
        <v>-19935</v>
      </c>
      <c r="N889" s="6">
        <v>-19935</v>
      </c>
      <c r="O889" s="6">
        <v>-17022.445714879083</v>
      </c>
      <c r="P889" s="6">
        <v>0.49</v>
      </c>
      <c r="Q889" s="6">
        <v>2912</v>
      </c>
      <c r="R889" t="s">
        <v>117</v>
      </c>
      <c r="S889" s="7">
        <v>45665.657094907401</v>
      </c>
      <c r="T889" t="s">
        <v>38</v>
      </c>
    </row>
    <row r="890" spans="1:20" x14ac:dyDescent="0.3">
      <c r="A890" t="s">
        <v>21</v>
      </c>
      <c r="B890" t="s">
        <v>2252</v>
      </c>
      <c r="C890" t="s">
        <v>2252</v>
      </c>
      <c r="D890" t="s">
        <v>2253</v>
      </c>
      <c r="E890" t="s">
        <v>2254</v>
      </c>
      <c r="F890" t="s">
        <v>31</v>
      </c>
      <c r="G890" s="6">
        <v>16157.9</v>
      </c>
      <c r="H890" s="6">
        <v>15</v>
      </c>
      <c r="I890" s="6">
        <v>2423.69</v>
      </c>
      <c r="J890" s="6">
        <v>406.56</v>
      </c>
      <c r="K890" s="6">
        <v>200</v>
      </c>
      <c r="L890" s="6">
        <v>14340.77</v>
      </c>
      <c r="M890" s="6">
        <v>-16764</v>
      </c>
      <c r="N890" s="6">
        <v>-16764</v>
      </c>
      <c r="O890" s="6">
        <v>-14340.376503627316</v>
      </c>
      <c r="P890" s="6">
        <v>-0.31</v>
      </c>
      <c r="Q890" s="6">
        <v>2424</v>
      </c>
      <c r="R890" t="s">
        <v>117</v>
      </c>
      <c r="S890" s="7">
        <v>45665.657094907401</v>
      </c>
      <c r="T890" t="s">
        <v>38</v>
      </c>
    </row>
    <row r="891" spans="1:20" x14ac:dyDescent="0.3">
      <c r="A891" t="s">
        <v>21</v>
      </c>
      <c r="B891" t="s">
        <v>2255</v>
      </c>
      <c r="C891" t="s">
        <v>2255</v>
      </c>
      <c r="D891" t="s">
        <v>2256</v>
      </c>
      <c r="E891" t="s">
        <v>2257</v>
      </c>
      <c r="F891" t="s">
        <v>31</v>
      </c>
      <c r="G891" s="6">
        <v>5863</v>
      </c>
      <c r="H891" s="6">
        <v>15</v>
      </c>
      <c r="I891" s="6">
        <v>879.45</v>
      </c>
      <c r="J891" s="6">
        <v>370.53</v>
      </c>
      <c r="K891" s="6">
        <v>100</v>
      </c>
      <c r="L891" s="6">
        <v>5454.08</v>
      </c>
      <c r="M891" s="6">
        <v>-4064</v>
      </c>
      <c r="N891" s="6">
        <v>-4064</v>
      </c>
      <c r="O891" s="6">
        <v>-3499.6883444145683</v>
      </c>
      <c r="P891" s="6">
        <v>732.22</v>
      </c>
      <c r="Q891" s="6">
        <v>147.22999999999999</v>
      </c>
      <c r="R891" t="s">
        <v>117</v>
      </c>
      <c r="S891" s="7">
        <v>45665.657094907401</v>
      </c>
      <c r="T891" t="s">
        <v>38</v>
      </c>
    </row>
    <row r="892" spans="1:20" x14ac:dyDescent="0.3">
      <c r="A892" t="s">
        <v>21</v>
      </c>
      <c r="B892" t="s">
        <v>2258</v>
      </c>
      <c r="C892" t="s">
        <v>2258</v>
      </c>
      <c r="D892" t="s">
        <v>2259</v>
      </c>
      <c r="E892" t="s">
        <v>2260</v>
      </c>
      <c r="F892" t="s">
        <v>31</v>
      </c>
      <c r="G892" s="6">
        <v>65918.600000000006</v>
      </c>
      <c r="H892" s="6">
        <v>15</v>
      </c>
      <c r="I892" s="6">
        <v>9887.7900000000009</v>
      </c>
      <c r="J892" s="6">
        <v>580.72</v>
      </c>
      <c r="K892" s="6">
        <v>100</v>
      </c>
      <c r="L892" s="6">
        <v>56711.53</v>
      </c>
      <c r="M892" s="6">
        <v>-50637</v>
      </c>
      <c r="N892" s="6">
        <v>-50637</v>
      </c>
      <c r="O892" s="6">
        <v>-43119.08506888659</v>
      </c>
      <c r="P892" s="6">
        <v>4733.8</v>
      </c>
      <c r="Q892" s="6">
        <v>5153.99</v>
      </c>
      <c r="R892" t="s">
        <v>117</v>
      </c>
      <c r="S892" s="7">
        <v>45665.657094907401</v>
      </c>
      <c r="T892" t="s">
        <v>38</v>
      </c>
    </row>
    <row r="893" spans="1:20" x14ac:dyDescent="0.3">
      <c r="A893" t="s">
        <v>21</v>
      </c>
      <c r="B893" t="s">
        <v>2261</v>
      </c>
      <c r="C893" t="s">
        <v>2261</v>
      </c>
      <c r="D893" t="s">
        <v>2262</v>
      </c>
      <c r="E893" t="s">
        <v>2263</v>
      </c>
      <c r="F893" t="s">
        <v>31</v>
      </c>
      <c r="G893" s="6">
        <v>5095.03</v>
      </c>
      <c r="H893" s="6">
        <v>15</v>
      </c>
      <c r="I893" s="6">
        <v>764.25</v>
      </c>
      <c r="J893" s="6">
        <v>367.84</v>
      </c>
      <c r="K893" s="6">
        <v>50</v>
      </c>
      <c r="L893" s="6">
        <v>4748.62</v>
      </c>
      <c r="M893" s="6">
        <v>-5513</v>
      </c>
      <c r="N893" s="6">
        <v>-5513</v>
      </c>
      <c r="O893" s="6">
        <v>-4748.7319780803828</v>
      </c>
      <c r="P893" s="6">
        <v>764.52</v>
      </c>
      <c r="Q893" s="6">
        <v>-0.26999999999998198</v>
      </c>
      <c r="R893" t="s">
        <v>117</v>
      </c>
      <c r="S893" s="7">
        <v>45665.355624999997</v>
      </c>
      <c r="T893" t="s">
        <v>38</v>
      </c>
    </row>
    <row r="894" spans="1:20" x14ac:dyDescent="0.3">
      <c r="A894" t="s">
        <v>21</v>
      </c>
      <c r="B894" t="s">
        <v>2264</v>
      </c>
      <c r="C894" t="s">
        <v>2264</v>
      </c>
      <c r="D894" t="s">
        <v>2265</v>
      </c>
      <c r="E894" t="s">
        <v>2266</v>
      </c>
      <c r="F894" t="s">
        <v>31</v>
      </c>
      <c r="G894" s="6">
        <v>84142.8</v>
      </c>
      <c r="H894" s="6">
        <v>15</v>
      </c>
      <c r="I894" s="6">
        <v>12621.42</v>
      </c>
      <c r="J894" s="6">
        <v>644.5</v>
      </c>
      <c r="K894" s="6">
        <v>198.9</v>
      </c>
      <c r="L894" s="6">
        <v>72364.78</v>
      </c>
      <c r="M894" s="6">
        <v>-50992</v>
      </c>
      <c r="N894" s="6">
        <v>-50992</v>
      </c>
      <c r="O894" s="6">
        <v>-43419.106416806491</v>
      </c>
      <c r="P894" s="6">
        <v>7573.17</v>
      </c>
      <c r="Q894" s="6">
        <v>5048.25</v>
      </c>
      <c r="R894" t="s">
        <v>2267</v>
      </c>
      <c r="S894" s="7">
        <v>45656.416875000003</v>
      </c>
      <c r="T894" t="s">
        <v>38</v>
      </c>
    </row>
    <row r="895" spans="1:20" x14ac:dyDescent="0.3">
      <c r="A895" t="s">
        <v>21</v>
      </c>
      <c r="B895" t="s">
        <v>2268</v>
      </c>
      <c r="C895" t="s">
        <v>2268</v>
      </c>
      <c r="D895" t="s">
        <v>2269</v>
      </c>
      <c r="E895" t="s">
        <v>2270</v>
      </c>
      <c r="F895" t="s">
        <v>31</v>
      </c>
      <c r="G895" s="6">
        <v>13002</v>
      </c>
      <c r="H895" s="6">
        <v>15</v>
      </c>
      <c r="I895" s="6">
        <v>1950.3</v>
      </c>
      <c r="J895" s="6">
        <v>395.51</v>
      </c>
      <c r="K895" s="6">
        <v>100</v>
      </c>
      <c r="L895" s="6">
        <v>11547.21</v>
      </c>
      <c r="M895" s="6">
        <v>-13498</v>
      </c>
      <c r="N895" s="6">
        <v>-13498</v>
      </c>
      <c r="O895" s="6">
        <v>-11547.629198274348</v>
      </c>
      <c r="P895" s="6">
        <v>0.3</v>
      </c>
      <c r="Q895" s="6">
        <v>1950</v>
      </c>
      <c r="R895" t="s">
        <v>117</v>
      </c>
      <c r="S895" s="7">
        <v>45665.657094907401</v>
      </c>
      <c r="T895" t="s">
        <v>38</v>
      </c>
    </row>
    <row r="896" spans="1:20" x14ac:dyDescent="0.3">
      <c r="A896" t="s">
        <v>21</v>
      </c>
      <c r="B896" t="s">
        <v>2271</v>
      </c>
      <c r="C896" t="s">
        <v>2271</v>
      </c>
      <c r="D896" t="s">
        <v>2272</v>
      </c>
      <c r="E896" t="s">
        <v>2273</v>
      </c>
      <c r="F896" t="s">
        <v>31</v>
      </c>
      <c r="G896" s="6">
        <v>281250</v>
      </c>
      <c r="H896" s="6">
        <v>15</v>
      </c>
      <c r="I896" s="6">
        <v>42187.5</v>
      </c>
      <c r="J896" s="6">
        <v>1484.38</v>
      </c>
      <c r="K896" s="6">
        <v>0</v>
      </c>
      <c r="L896" s="6">
        <v>240546.88</v>
      </c>
      <c r="M896" s="6">
        <v>-282734</v>
      </c>
      <c r="N896" s="6">
        <v>-282734</v>
      </c>
      <c r="O896" s="6">
        <v>-240546.55670074507</v>
      </c>
      <c r="P896" s="6">
        <v>-0.5</v>
      </c>
      <c r="Q896" s="6">
        <v>42188</v>
      </c>
      <c r="R896" t="s">
        <v>117</v>
      </c>
      <c r="S896" s="7">
        <v>45701.579756944397</v>
      </c>
      <c r="T896" t="s">
        <v>1110</v>
      </c>
    </row>
    <row r="897" spans="1:20" x14ac:dyDescent="0.3">
      <c r="A897" t="s">
        <v>21</v>
      </c>
      <c r="B897" t="s">
        <v>2274</v>
      </c>
      <c r="C897" t="s">
        <v>2274</v>
      </c>
      <c r="D897" t="s">
        <v>2275</v>
      </c>
      <c r="E897" t="s">
        <v>2276</v>
      </c>
      <c r="F897" t="s">
        <v>31</v>
      </c>
      <c r="G897" s="6">
        <v>288684</v>
      </c>
      <c r="H897" s="6">
        <v>15</v>
      </c>
      <c r="I897" s="6">
        <v>43302.6</v>
      </c>
      <c r="J897" s="6">
        <v>1510.39</v>
      </c>
      <c r="K897" s="6">
        <v>0</v>
      </c>
      <c r="L897" s="6">
        <v>246891.79</v>
      </c>
      <c r="M897" s="6">
        <v>-290194</v>
      </c>
      <c r="N897" s="6">
        <v>-290194</v>
      </c>
      <c r="O897" s="6">
        <v>-246891.45819552196</v>
      </c>
      <c r="P897" s="6">
        <v>-0.4</v>
      </c>
      <c r="Q897" s="6">
        <v>43303</v>
      </c>
      <c r="R897" t="s">
        <v>117</v>
      </c>
      <c r="S897" s="7">
        <v>45687.362638888902</v>
      </c>
      <c r="T897" t="s">
        <v>1110</v>
      </c>
    </row>
    <row r="898" spans="1:20" x14ac:dyDescent="0.3">
      <c r="A898" t="s">
        <v>21</v>
      </c>
      <c r="B898" t="s">
        <v>1934</v>
      </c>
      <c r="C898" t="s">
        <v>2277</v>
      </c>
      <c r="D898" t="s">
        <v>1936</v>
      </c>
      <c r="E898" t="s">
        <v>2278</v>
      </c>
      <c r="F898" t="s">
        <v>31</v>
      </c>
      <c r="G898" s="6">
        <v>4350</v>
      </c>
      <c r="H898" s="6">
        <v>15</v>
      </c>
      <c r="I898" s="6">
        <v>652.5</v>
      </c>
      <c r="J898" s="6">
        <v>515.23</v>
      </c>
      <c r="K898" s="6">
        <v>0</v>
      </c>
      <c r="L898" s="6">
        <v>4212.7299999999996</v>
      </c>
      <c r="M898" s="6">
        <v>-4865</v>
      </c>
      <c r="N898" s="6">
        <v>-4865</v>
      </c>
      <c r="O898" s="6">
        <v>-4212.5308464348036</v>
      </c>
      <c r="P898" s="6">
        <v>-0.5</v>
      </c>
      <c r="Q898" s="6">
        <v>653</v>
      </c>
      <c r="R898" t="s">
        <v>2279</v>
      </c>
      <c r="S898" s="7">
        <v>45657.942245370403</v>
      </c>
      <c r="T898" t="s">
        <v>113</v>
      </c>
    </row>
    <row r="899" spans="1:20" x14ac:dyDescent="0.3">
      <c r="A899" t="s">
        <v>21</v>
      </c>
      <c r="B899" t="s">
        <v>2280</v>
      </c>
      <c r="C899" t="s">
        <v>2281</v>
      </c>
      <c r="D899" t="s">
        <v>2282</v>
      </c>
      <c r="E899" t="s">
        <v>2283</v>
      </c>
      <c r="F899" t="s">
        <v>31</v>
      </c>
      <c r="G899" s="6">
        <v>1497.94</v>
      </c>
      <c r="H899" s="6">
        <v>15</v>
      </c>
      <c r="I899" s="6">
        <v>224.69</v>
      </c>
      <c r="J899" s="6">
        <v>355.24</v>
      </c>
      <c r="K899" s="6">
        <v>14.79</v>
      </c>
      <c r="L899" s="6">
        <v>1643.28</v>
      </c>
      <c r="M899" s="6">
        <v>-1868</v>
      </c>
      <c r="N899" s="6">
        <v>-1868</v>
      </c>
      <c r="O899" s="6">
        <v>-1643.3063914302693</v>
      </c>
      <c r="P899" s="6">
        <v>-0.31</v>
      </c>
      <c r="Q899" s="6">
        <v>225</v>
      </c>
      <c r="R899" t="s">
        <v>2284</v>
      </c>
      <c r="S899" s="7">
        <v>45631.630011574103</v>
      </c>
      <c r="T899" t="s">
        <v>317</v>
      </c>
    </row>
    <row r="900" spans="1:20" x14ac:dyDescent="0.3">
      <c r="A900" t="s">
        <v>21</v>
      </c>
      <c r="B900" t="s">
        <v>2285</v>
      </c>
      <c r="C900" t="s">
        <v>2285</v>
      </c>
      <c r="D900" t="s">
        <v>2286</v>
      </c>
      <c r="E900" t="s">
        <v>2287</v>
      </c>
      <c r="F900" t="s">
        <v>31</v>
      </c>
      <c r="G900" s="6">
        <v>469136</v>
      </c>
      <c r="H900" s="6">
        <v>15</v>
      </c>
      <c r="I900" s="6">
        <v>70370.399999999994</v>
      </c>
      <c r="J900" s="6">
        <v>2141.98</v>
      </c>
      <c r="K900" s="6">
        <v>0</v>
      </c>
      <c r="L900" s="6">
        <v>400907.58</v>
      </c>
      <c r="M900" s="6">
        <v>-471278</v>
      </c>
      <c r="N900" s="6">
        <v>-471278</v>
      </c>
      <c r="O900" s="6">
        <v>-400907.59701363515</v>
      </c>
      <c r="P900" s="6">
        <v>0.39999999999068703</v>
      </c>
      <c r="Q900" s="6">
        <v>70370</v>
      </c>
      <c r="R900" t="s">
        <v>117</v>
      </c>
      <c r="S900" s="7">
        <v>45684.349166666703</v>
      </c>
      <c r="T900" t="s">
        <v>1110</v>
      </c>
    </row>
    <row r="901" spans="1:20" x14ac:dyDescent="0.3">
      <c r="A901" t="s">
        <v>21</v>
      </c>
      <c r="B901" t="s">
        <v>2288</v>
      </c>
      <c r="C901" t="s">
        <v>2288</v>
      </c>
      <c r="D901" t="s">
        <v>2289</v>
      </c>
      <c r="E901" t="s">
        <v>2290</v>
      </c>
      <c r="F901" t="s">
        <v>31</v>
      </c>
      <c r="G901" s="6">
        <v>62489.72</v>
      </c>
      <c r="H901" s="6">
        <v>15</v>
      </c>
      <c r="I901" s="6">
        <v>9373.4599999999991</v>
      </c>
      <c r="J901" s="6">
        <v>568.72</v>
      </c>
      <c r="K901" s="6">
        <v>200</v>
      </c>
      <c r="L901" s="6">
        <v>53884.98</v>
      </c>
      <c r="M901" s="6">
        <v>-33335</v>
      </c>
      <c r="N901" s="6">
        <v>-33335</v>
      </c>
      <c r="O901" s="6">
        <v>-28395.512255755912</v>
      </c>
      <c r="P901" s="6">
        <v>4434.37</v>
      </c>
      <c r="Q901" s="6">
        <v>4939.09</v>
      </c>
      <c r="R901" t="s">
        <v>117</v>
      </c>
      <c r="S901" s="7">
        <v>45667.624965277799</v>
      </c>
      <c r="T901" t="s">
        <v>38</v>
      </c>
    </row>
    <row r="902" spans="1:20" x14ac:dyDescent="0.3">
      <c r="A902" t="s">
        <v>21</v>
      </c>
      <c r="B902" t="s">
        <v>2291</v>
      </c>
      <c r="C902" t="s">
        <v>2291</v>
      </c>
      <c r="D902" t="s">
        <v>2292</v>
      </c>
      <c r="E902" t="s">
        <v>2293</v>
      </c>
      <c r="F902" t="s">
        <v>31</v>
      </c>
      <c r="G902" s="6">
        <v>30773.84</v>
      </c>
      <c r="H902" s="6">
        <v>15</v>
      </c>
      <c r="I902" s="6">
        <v>4616.08</v>
      </c>
      <c r="J902" s="6">
        <v>457.71</v>
      </c>
      <c r="K902" s="6">
        <v>89.59</v>
      </c>
      <c r="L902" s="6">
        <v>26705.06</v>
      </c>
      <c r="M902" s="6">
        <v>-31322</v>
      </c>
      <c r="N902" s="6">
        <v>-31322</v>
      </c>
      <c r="O902" s="6">
        <v>-26705.793254013104</v>
      </c>
      <c r="P902" s="6">
        <v>0.08</v>
      </c>
      <c r="Q902" s="6">
        <v>4616</v>
      </c>
      <c r="R902" t="s">
        <v>2294</v>
      </c>
      <c r="S902" s="7">
        <v>45691.652256944399</v>
      </c>
      <c r="T902" t="s">
        <v>282</v>
      </c>
    </row>
    <row r="903" spans="1:20" x14ac:dyDescent="0.3">
      <c r="A903" t="s">
        <v>21</v>
      </c>
      <c r="B903" t="s">
        <v>2295</v>
      </c>
      <c r="C903" t="s">
        <v>2295</v>
      </c>
      <c r="D903" t="s">
        <v>1899</v>
      </c>
      <c r="E903" t="s">
        <v>2296</v>
      </c>
      <c r="F903" t="s">
        <v>31</v>
      </c>
      <c r="G903" s="6">
        <v>11083.16</v>
      </c>
      <c r="H903" s="6">
        <v>15</v>
      </c>
      <c r="I903" s="6">
        <v>1662.47</v>
      </c>
      <c r="J903" s="6">
        <v>538.79</v>
      </c>
      <c r="K903" s="6">
        <v>0</v>
      </c>
      <c r="L903" s="6">
        <v>9959.48</v>
      </c>
      <c r="M903" s="6">
        <v>-11622</v>
      </c>
      <c r="N903" s="6">
        <v>-11622</v>
      </c>
      <c r="O903" s="6">
        <v>-9959.5228477148848</v>
      </c>
      <c r="P903" s="6">
        <v>1662.95</v>
      </c>
      <c r="Q903" s="6">
        <v>-0.48000000000001802</v>
      </c>
      <c r="R903" t="s">
        <v>45</v>
      </c>
      <c r="S903" s="7">
        <v>45656.7591203704</v>
      </c>
      <c r="T903" t="s">
        <v>335</v>
      </c>
    </row>
    <row r="904" spans="1:20" x14ac:dyDescent="0.3">
      <c r="A904" t="s">
        <v>21</v>
      </c>
      <c r="B904" t="s">
        <v>2297</v>
      </c>
      <c r="C904" t="s">
        <v>2298</v>
      </c>
      <c r="D904" t="s">
        <v>2299</v>
      </c>
      <c r="E904" t="s">
        <v>2300</v>
      </c>
      <c r="F904" t="s">
        <v>31</v>
      </c>
      <c r="G904" s="6">
        <v>-9900</v>
      </c>
      <c r="H904" s="6">
        <v>15</v>
      </c>
      <c r="I904" s="6">
        <v>-1485</v>
      </c>
      <c r="J904" s="6">
        <v>-34.65</v>
      </c>
      <c r="K904" s="6">
        <v>0</v>
      </c>
      <c r="L904" s="6">
        <v>-8449.65</v>
      </c>
      <c r="M904" s="6">
        <v>9935</v>
      </c>
      <c r="N904" s="6">
        <v>9935</v>
      </c>
      <c r="O904" s="6">
        <v>8449.9476831091179</v>
      </c>
      <c r="P904" s="6">
        <v>0</v>
      </c>
      <c r="Q904" s="6">
        <v>-1485</v>
      </c>
      <c r="R904" t="s">
        <v>1059</v>
      </c>
      <c r="S904" s="7">
        <v>45677.604108796302</v>
      </c>
      <c r="T904" t="s">
        <v>122</v>
      </c>
    </row>
    <row r="905" spans="1:20" x14ac:dyDescent="0.3">
      <c r="A905" t="s">
        <v>21</v>
      </c>
      <c r="B905" t="s">
        <v>2301</v>
      </c>
      <c r="C905" t="s">
        <v>2301</v>
      </c>
      <c r="D905" t="s">
        <v>2299</v>
      </c>
      <c r="E905" t="s">
        <v>2302</v>
      </c>
      <c r="F905" t="s">
        <v>31</v>
      </c>
      <c r="G905" s="6">
        <v>178744.5</v>
      </c>
      <c r="H905" s="6">
        <v>15</v>
      </c>
      <c r="I905" s="6">
        <v>26811.68</v>
      </c>
      <c r="J905" s="6">
        <v>1125.6099999999999</v>
      </c>
      <c r="K905" s="6">
        <v>0</v>
      </c>
      <c r="L905" s="6">
        <v>153058.43</v>
      </c>
      <c r="M905" s="6">
        <v>-179870</v>
      </c>
      <c r="N905" s="6">
        <v>-179870</v>
      </c>
      <c r="O905" s="6">
        <v>-153058.33639674762</v>
      </c>
      <c r="P905" s="6">
        <v>-0.32</v>
      </c>
      <c r="Q905" s="6">
        <v>26812</v>
      </c>
      <c r="R905" t="s">
        <v>117</v>
      </c>
      <c r="S905" s="7">
        <v>45707.430879629603</v>
      </c>
      <c r="T905" t="s">
        <v>122</v>
      </c>
    </row>
    <row r="906" spans="1:20" x14ac:dyDescent="0.3">
      <c r="A906" t="s">
        <v>21</v>
      </c>
      <c r="B906" t="s">
        <v>2303</v>
      </c>
      <c r="C906" t="s">
        <v>2303</v>
      </c>
      <c r="D906" t="s">
        <v>2299</v>
      </c>
      <c r="E906" t="s">
        <v>2302</v>
      </c>
      <c r="F906" t="s">
        <v>31</v>
      </c>
      <c r="G906" s="6">
        <v>54000</v>
      </c>
      <c r="H906" s="6">
        <v>15</v>
      </c>
      <c r="I906" s="6">
        <v>8100</v>
      </c>
      <c r="J906" s="6">
        <v>189</v>
      </c>
      <c r="K906" s="6">
        <v>0</v>
      </c>
      <c r="L906" s="6">
        <v>46089</v>
      </c>
      <c r="M906" s="6">
        <v>-54189</v>
      </c>
      <c r="N906" s="6">
        <v>-54189</v>
      </c>
      <c r="O906" s="6">
        <v>-46089</v>
      </c>
      <c r="P906" s="6">
        <v>0</v>
      </c>
      <c r="Q906" s="6">
        <v>8100</v>
      </c>
      <c r="R906" t="s">
        <v>117</v>
      </c>
      <c r="S906" s="7">
        <v>45707.430879629603</v>
      </c>
      <c r="T906" t="s">
        <v>124</v>
      </c>
    </row>
    <row r="907" spans="1:20" x14ac:dyDescent="0.3">
      <c r="A907" t="s">
        <v>21</v>
      </c>
      <c r="B907" t="s">
        <v>2304</v>
      </c>
      <c r="C907" t="s">
        <v>2304</v>
      </c>
      <c r="D907" t="s">
        <v>2305</v>
      </c>
      <c r="E907" t="s">
        <v>2306</v>
      </c>
      <c r="F907" t="s">
        <v>31</v>
      </c>
      <c r="G907" s="6">
        <v>7408.22</v>
      </c>
      <c r="H907" s="6">
        <v>15</v>
      </c>
      <c r="I907" s="6">
        <v>1111.23</v>
      </c>
      <c r="J907" s="6">
        <v>525.91999999999996</v>
      </c>
      <c r="K907" s="6">
        <v>0</v>
      </c>
      <c r="L907" s="6">
        <v>6822.91</v>
      </c>
      <c r="M907" s="6">
        <v>-5442</v>
      </c>
      <c r="N907" s="6">
        <v>-5442</v>
      </c>
      <c r="O907" s="6">
        <v>-4679.8110721514868</v>
      </c>
      <c r="P907" s="6">
        <v>349.25</v>
      </c>
      <c r="Q907" s="6">
        <v>761.98</v>
      </c>
      <c r="R907" t="s">
        <v>2307</v>
      </c>
      <c r="S907" s="7">
        <v>45645.583495370403</v>
      </c>
      <c r="T907" t="s">
        <v>103</v>
      </c>
    </row>
    <row r="908" spans="1:20" x14ac:dyDescent="0.3">
      <c r="A908" t="s">
        <v>21</v>
      </c>
      <c r="B908" t="s">
        <v>2308</v>
      </c>
      <c r="C908" t="s">
        <v>2308</v>
      </c>
      <c r="D908" t="s">
        <v>2309</v>
      </c>
      <c r="E908" t="s">
        <v>2310</v>
      </c>
      <c r="F908" t="s">
        <v>31</v>
      </c>
      <c r="G908" s="6">
        <v>12474.99</v>
      </c>
      <c r="H908" s="6">
        <v>15</v>
      </c>
      <c r="I908" s="6">
        <v>1871.25</v>
      </c>
      <c r="J908" s="6">
        <v>393.67</v>
      </c>
      <c r="K908" s="6">
        <v>100</v>
      </c>
      <c r="L908" s="6">
        <v>11097.41</v>
      </c>
      <c r="M908" s="6">
        <v>-12969</v>
      </c>
      <c r="N908" s="6">
        <v>-12969</v>
      </c>
      <c r="O908" s="6">
        <v>-11097.700941346291</v>
      </c>
      <c r="P908" s="6">
        <v>0.25</v>
      </c>
      <c r="Q908" s="6">
        <v>1871</v>
      </c>
      <c r="R908" t="s">
        <v>117</v>
      </c>
      <c r="S908" s="7">
        <v>45667.624965277799</v>
      </c>
      <c r="T908" t="s">
        <v>38</v>
      </c>
    </row>
    <row r="909" spans="1:20" x14ac:dyDescent="0.3">
      <c r="A909" t="s">
        <v>21</v>
      </c>
      <c r="B909" t="s">
        <v>2311</v>
      </c>
      <c r="C909" t="s">
        <v>2311</v>
      </c>
      <c r="D909" t="s">
        <v>2312</v>
      </c>
      <c r="E909" t="s">
        <v>2313</v>
      </c>
      <c r="F909" t="s">
        <v>31</v>
      </c>
      <c r="G909" s="6">
        <v>72940</v>
      </c>
      <c r="H909" s="6">
        <v>15</v>
      </c>
      <c r="I909" s="6">
        <v>10941</v>
      </c>
      <c r="J909" s="6">
        <v>755.29</v>
      </c>
      <c r="K909" s="6">
        <v>0</v>
      </c>
      <c r="L909" s="6">
        <v>62754.29</v>
      </c>
      <c r="M909" s="6">
        <v>-73695</v>
      </c>
      <c r="N909" s="6">
        <v>-73695</v>
      </c>
      <c r="O909" s="6">
        <v>-62754.043054176189</v>
      </c>
      <c r="P909" s="6">
        <v>0</v>
      </c>
      <c r="Q909" s="6">
        <v>10941</v>
      </c>
      <c r="R909" t="s">
        <v>175</v>
      </c>
      <c r="S909" s="7">
        <v>45712.399907407402</v>
      </c>
      <c r="T909" t="s">
        <v>98</v>
      </c>
    </row>
    <row r="910" spans="1:20" x14ac:dyDescent="0.3">
      <c r="A910" t="s">
        <v>21</v>
      </c>
      <c r="B910" t="s">
        <v>2314</v>
      </c>
      <c r="C910" t="s">
        <v>2315</v>
      </c>
      <c r="D910" t="s">
        <v>2316</v>
      </c>
      <c r="E910" t="s">
        <v>2317</v>
      </c>
      <c r="F910" t="s">
        <v>31</v>
      </c>
      <c r="G910" s="6">
        <v>3000</v>
      </c>
      <c r="H910" s="6">
        <v>15</v>
      </c>
      <c r="I910" s="6">
        <v>450</v>
      </c>
      <c r="J910" s="6">
        <v>510.5</v>
      </c>
      <c r="K910" s="6">
        <v>0</v>
      </c>
      <c r="L910" s="6">
        <v>3060.5</v>
      </c>
      <c r="M910" s="6">
        <v>-3511</v>
      </c>
      <c r="N910" s="6">
        <v>-3511</v>
      </c>
      <c r="O910" s="6">
        <v>-3060.9359065660165</v>
      </c>
      <c r="P910" s="6">
        <v>0</v>
      </c>
      <c r="Q910" s="6">
        <v>450</v>
      </c>
      <c r="R910" t="s">
        <v>107</v>
      </c>
      <c r="S910" s="7">
        <v>45709.350590277798</v>
      </c>
      <c r="T910" t="s">
        <v>98</v>
      </c>
    </row>
    <row r="911" spans="1:20" x14ac:dyDescent="0.3">
      <c r="A911" t="s">
        <v>21</v>
      </c>
      <c r="B911" t="s">
        <v>2318</v>
      </c>
      <c r="C911" t="s">
        <v>2318</v>
      </c>
      <c r="D911" t="s">
        <v>2319</v>
      </c>
      <c r="E911" t="s">
        <v>2320</v>
      </c>
      <c r="F911" t="s">
        <v>31</v>
      </c>
      <c r="G911" s="6">
        <v>8902.7000000000007</v>
      </c>
      <c r="H911" s="6">
        <v>15</v>
      </c>
      <c r="I911" s="6">
        <v>1335.41</v>
      </c>
      <c r="J911" s="6">
        <v>381.16</v>
      </c>
      <c r="K911" s="6">
        <v>29.86</v>
      </c>
      <c r="L911" s="6">
        <v>7978.31</v>
      </c>
      <c r="M911" s="6">
        <v>-9314</v>
      </c>
      <c r="N911" s="6">
        <v>-9314</v>
      </c>
      <c r="O911" s="6">
        <v>-7978.5498533346508</v>
      </c>
      <c r="P911" s="6">
        <v>0.41</v>
      </c>
      <c r="Q911" s="6">
        <v>1335</v>
      </c>
      <c r="R911" t="s">
        <v>2321</v>
      </c>
      <c r="S911" s="7">
        <v>45656.9266319444</v>
      </c>
      <c r="T911" t="s">
        <v>38</v>
      </c>
    </row>
    <row r="912" spans="1:20" x14ac:dyDescent="0.3">
      <c r="A912" t="s">
        <v>21</v>
      </c>
      <c r="B912" t="s">
        <v>2322</v>
      </c>
      <c r="C912" t="s">
        <v>2322</v>
      </c>
      <c r="D912" t="s">
        <v>2323</v>
      </c>
      <c r="E912" t="s">
        <v>2324</v>
      </c>
      <c r="F912" t="s">
        <v>31</v>
      </c>
      <c r="G912" s="6">
        <v>77782.539999999994</v>
      </c>
      <c r="H912" s="6">
        <v>15</v>
      </c>
      <c r="I912" s="6">
        <v>11667.38</v>
      </c>
      <c r="J912" s="6">
        <v>622.24</v>
      </c>
      <c r="K912" s="6">
        <v>97.26</v>
      </c>
      <c r="L912" s="6">
        <v>66834.66</v>
      </c>
      <c r="M912" s="6">
        <v>-78502</v>
      </c>
      <c r="N912" s="6">
        <v>-78502</v>
      </c>
      <c r="O912" s="6">
        <v>-66834.625945007283</v>
      </c>
      <c r="P912" s="6">
        <v>0.38</v>
      </c>
      <c r="Q912" s="6">
        <v>11667</v>
      </c>
      <c r="R912" t="s">
        <v>2325</v>
      </c>
      <c r="S912" s="7">
        <v>45656.416875000003</v>
      </c>
      <c r="T912" t="s">
        <v>38</v>
      </c>
    </row>
    <row r="913" spans="1:20" x14ac:dyDescent="0.3">
      <c r="A913" t="s">
        <v>21</v>
      </c>
      <c r="B913" t="s">
        <v>2326</v>
      </c>
      <c r="C913" t="s">
        <v>2326</v>
      </c>
      <c r="D913" t="s">
        <v>2327</v>
      </c>
      <c r="E913" t="s">
        <v>2328</v>
      </c>
      <c r="F913" t="s">
        <v>31</v>
      </c>
      <c r="G913" s="6">
        <v>57961.62</v>
      </c>
      <c r="H913" s="6">
        <v>15</v>
      </c>
      <c r="I913" s="6">
        <v>8694.24</v>
      </c>
      <c r="J913" s="6">
        <v>552.87</v>
      </c>
      <c r="K913" s="6">
        <v>96.99</v>
      </c>
      <c r="L913" s="6">
        <v>49917.24</v>
      </c>
      <c r="M913" s="6">
        <v>-58611</v>
      </c>
      <c r="N913" s="6">
        <v>-58611</v>
      </c>
      <c r="O913" s="6">
        <v>-49916.831201669025</v>
      </c>
      <c r="P913" s="6">
        <v>0.24</v>
      </c>
      <c r="Q913" s="6">
        <v>8694</v>
      </c>
      <c r="R913" t="s">
        <v>2329</v>
      </c>
      <c r="S913" s="7">
        <v>45684.384976851798</v>
      </c>
      <c r="T913" t="s">
        <v>38</v>
      </c>
    </row>
    <row r="914" spans="1:20" x14ac:dyDescent="0.3">
      <c r="A914" t="s">
        <v>21</v>
      </c>
      <c r="B914" t="s">
        <v>2330</v>
      </c>
      <c r="C914" t="s">
        <v>2330</v>
      </c>
      <c r="D914" t="s">
        <v>2331</v>
      </c>
      <c r="E914" t="s">
        <v>2332</v>
      </c>
      <c r="F914" t="s">
        <v>31</v>
      </c>
      <c r="G914" s="6">
        <v>17749.97</v>
      </c>
      <c r="H914" s="6">
        <v>15</v>
      </c>
      <c r="I914" s="6">
        <v>2662.5</v>
      </c>
      <c r="J914" s="6">
        <v>412.13</v>
      </c>
      <c r="K914" s="6">
        <v>100</v>
      </c>
      <c r="L914" s="6">
        <v>15599.6</v>
      </c>
      <c r="M914" s="6">
        <v>-18262</v>
      </c>
      <c r="N914" s="6">
        <v>-18262</v>
      </c>
      <c r="O914" s="6">
        <v>-15599.514579374771</v>
      </c>
      <c r="P914" s="6">
        <v>-0.5</v>
      </c>
      <c r="Q914" s="6">
        <v>2663</v>
      </c>
      <c r="R914" t="s">
        <v>117</v>
      </c>
      <c r="S914" s="7">
        <v>45667.624965277799</v>
      </c>
      <c r="T914" t="s">
        <v>38</v>
      </c>
    </row>
    <row r="915" spans="1:20" x14ac:dyDescent="0.3">
      <c r="A915" t="s">
        <v>21</v>
      </c>
      <c r="B915" t="s">
        <v>2333</v>
      </c>
      <c r="C915" t="s">
        <v>2333</v>
      </c>
      <c r="D915" t="s">
        <v>315</v>
      </c>
      <c r="E915" t="s">
        <v>2334</v>
      </c>
      <c r="F915" t="s">
        <v>31</v>
      </c>
      <c r="G915" s="6">
        <v>36055</v>
      </c>
      <c r="H915" s="6">
        <v>15</v>
      </c>
      <c r="I915" s="6">
        <v>5408.25</v>
      </c>
      <c r="J915" s="6">
        <v>476.19</v>
      </c>
      <c r="K915" s="6">
        <v>0</v>
      </c>
      <c r="L915" s="6">
        <v>31122.94</v>
      </c>
      <c r="M915" s="6">
        <v>-36531</v>
      </c>
      <c r="N915" s="6">
        <v>-36531</v>
      </c>
      <c r="O915" s="6">
        <v>-31122.778128497866</v>
      </c>
      <c r="P915" s="6">
        <v>0.25</v>
      </c>
      <c r="Q915" s="6">
        <v>5408</v>
      </c>
      <c r="R915" t="s">
        <v>45</v>
      </c>
      <c r="S915" s="7">
        <v>45642.368645833303</v>
      </c>
      <c r="T915" t="s">
        <v>335</v>
      </c>
    </row>
    <row r="916" spans="1:20" x14ac:dyDescent="0.3">
      <c r="A916" t="s">
        <v>21</v>
      </c>
      <c r="B916" t="s">
        <v>2335</v>
      </c>
      <c r="C916" t="s">
        <v>2335</v>
      </c>
      <c r="D916" t="s">
        <v>2336</v>
      </c>
      <c r="E916" t="s">
        <v>2337</v>
      </c>
      <c r="F916" t="s">
        <v>31</v>
      </c>
      <c r="G916" s="6">
        <v>19500.8</v>
      </c>
      <c r="H916" s="6">
        <v>15</v>
      </c>
      <c r="I916" s="6">
        <v>2925.12</v>
      </c>
      <c r="J916" s="6">
        <v>568.25</v>
      </c>
      <c r="K916" s="6">
        <v>0</v>
      </c>
      <c r="L916" s="6">
        <v>17143.93</v>
      </c>
      <c r="M916" s="6">
        <v>-20069</v>
      </c>
      <c r="N916" s="6">
        <v>-20069</v>
      </c>
      <c r="O916" s="6">
        <v>-17143.887287639423</v>
      </c>
      <c r="P916" s="6">
        <v>0.12</v>
      </c>
      <c r="Q916" s="6">
        <v>2925</v>
      </c>
      <c r="R916" t="s">
        <v>2338</v>
      </c>
      <c r="S916" s="7">
        <v>45701.660833333299</v>
      </c>
      <c r="T916" t="s">
        <v>83</v>
      </c>
    </row>
    <row r="917" spans="1:20" x14ac:dyDescent="0.3">
      <c r="A917" t="s">
        <v>21</v>
      </c>
      <c r="B917" t="s">
        <v>2339</v>
      </c>
      <c r="C917" t="s">
        <v>2339</v>
      </c>
      <c r="D917" t="s">
        <v>2340</v>
      </c>
      <c r="E917" t="s">
        <v>2341</v>
      </c>
      <c r="F917" t="s">
        <v>31</v>
      </c>
      <c r="G917" s="6">
        <v>369790</v>
      </c>
      <c r="H917" s="6">
        <v>15</v>
      </c>
      <c r="I917" s="6">
        <v>55468.5</v>
      </c>
      <c r="J917" s="6">
        <v>4794.28</v>
      </c>
      <c r="K917" s="6">
        <v>1600</v>
      </c>
      <c r="L917" s="6">
        <v>320715.78000000003</v>
      </c>
      <c r="M917" s="6">
        <v>-53356</v>
      </c>
      <c r="N917" s="6">
        <v>-53356</v>
      </c>
      <c r="O917" s="6">
        <v>-45488.639657350912</v>
      </c>
      <c r="P917" s="6">
        <v>47709.21</v>
      </c>
      <c r="Q917" s="6">
        <v>7759.28999999999</v>
      </c>
      <c r="R917" t="s">
        <v>117</v>
      </c>
      <c r="S917" s="7">
        <v>45694.453310185199</v>
      </c>
      <c r="T917" t="s">
        <v>317</v>
      </c>
    </row>
    <row r="918" spans="1:20" x14ac:dyDescent="0.3">
      <c r="A918" t="s">
        <v>21</v>
      </c>
      <c r="B918" t="s">
        <v>2342</v>
      </c>
      <c r="C918" t="s">
        <v>2342</v>
      </c>
      <c r="D918" t="s">
        <v>1282</v>
      </c>
      <c r="E918" t="s">
        <v>2343</v>
      </c>
      <c r="F918" t="s">
        <v>31</v>
      </c>
      <c r="G918" s="6">
        <v>1085.1099999999999</v>
      </c>
      <c r="H918" s="6">
        <v>15</v>
      </c>
      <c r="I918" s="6">
        <v>162.77000000000001</v>
      </c>
      <c r="J918" s="6">
        <v>503.8</v>
      </c>
      <c r="K918" s="6">
        <v>0</v>
      </c>
      <c r="L918" s="6">
        <v>1426.14</v>
      </c>
      <c r="M918" s="6">
        <v>-1589</v>
      </c>
      <c r="N918" s="6">
        <v>-1589</v>
      </c>
      <c r="O918" s="6">
        <v>-1426.2207802833389</v>
      </c>
      <c r="P918" s="6">
        <v>-0.229999999999982</v>
      </c>
      <c r="Q918" s="6">
        <v>163</v>
      </c>
      <c r="R918" t="s">
        <v>45</v>
      </c>
      <c r="S918" s="7">
        <v>45644.348703703698</v>
      </c>
      <c r="T918" t="s">
        <v>335</v>
      </c>
    </row>
    <row r="919" spans="1:20" x14ac:dyDescent="0.3">
      <c r="A919" t="s">
        <v>21</v>
      </c>
      <c r="B919" t="s">
        <v>1608</v>
      </c>
      <c r="C919" t="s">
        <v>2344</v>
      </c>
      <c r="D919" t="s">
        <v>2345</v>
      </c>
      <c r="E919" t="s">
        <v>2346</v>
      </c>
      <c r="F919" t="s">
        <v>31</v>
      </c>
      <c r="G919" s="6">
        <v>39600</v>
      </c>
      <c r="H919" s="6">
        <v>15</v>
      </c>
      <c r="I919" s="6">
        <v>5940</v>
      </c>
      <c r="J919" s="6">
        <v>638.6</v>
      </c>
      <c r="K919" s="6">
        <v>0</v>
      </c>
      <c r="L919" s="6">
        <v>34298.6</v>
      </c>
      <c r="M919" s="6">
        <v>-40239</v>
      </c>
      <c r="N919" s="6">
        <v>-40239</v>
      </c>
      <c r="O919" s="6">
        <v>-34298.940952220008</v>
      </c>
      <c r="P919" s="6">
        <v>0</v>
      </c>
      <c r="Q919" s="6">
        <v>5940</v>
      </c>
      <c r="R919" t="s">
        <v>2347</v>
      </c>
      <c r="S919" s="7">
        <v>45670.699247685203</v>
      </c>
      <c r="T919" t="s">
        <v>1110</v>
      </c>
    </row>
    <row r="920" spans="1:20" x14ac:dyDescent="0.3">
      <c r="A920" t="s">
        <v>21</v>
      </c>
      <c r="B920" t="s">
        <v>2348</v>
      </c>
      <c r="C920" t="s">
        <v>2349</v>
      </c>
      <c r="D920" t="s">
        <v>2350</v>
      </c>
      <c r="E920" t="s">
        <v>2351</v>
      </c>
      <c r="F920" t="s">
        <v>31</v>
      </c>
      <c r="G920" s="6">
        <v>26458.58</v>
      </c>
      <c r="H920" s="6">
        <v>15</v>
      </c>
      <c r="I920" s="6">
        <v>3968.79</v>
      </c>
      <c r="J920" s="6">
        <v>442.6</v>
      </c>
      <c r="K920" s="6">
        <v>149.59</v>
      </c>
      <c r="L920" s="6">
        <v>23081.98</v>
      </c>
      <c r="M920" s="6">
        <v>-27051</v>
      </c>
      <c r="N920" s="6">
        <v>-27051</v>
      </c>
      <c r="O920" s="6">
        <v>-23082.176255241535</v>
      </c>
      <c r="P920" s="6">
        <v>-0.21</v>
      </c>
      <c r="Q920" s="6">
        <v>3969</v>
      </c>
      <c r="R920" t="s">
        <v>2352</v>
      </c>
      <c r="S920" s="7">
        <v>45665.355624999997</v>
      </c>
      <c r="T920" t="s">
        <v>317</v>
      </c>
    </row>
    <row r="921" spans="1:20" x14ac:dyDescent="0.3">
      <c r="A921" t="s">
        <v>21</v>
      </c>
      <c r="B921" t="s">
        <v>2353</v>
      </c>
      <c r="C921" t="s">
        <v>2353</v>
      </c>
      <c r="D921" t="s">
        <v>296</v>
      </c>
      <c r="E921" t="s">
        <v>2354</v>
      </c>
      <c r="F921" t="s">
        <v>31</v>
      </c>
      <c r="G921" s="6">
        <v>33210</v>
      </c>
      <c r="H921" s="6">
        <v>15</v>
      </c>
      <c r="I921" s="6">
        <v>4981.5</v>
      </c>
      <c r="J921" s="6">
        <v>616.24</v>
      </c>
      <c r="K921" s="6">
        <v>0</v>
      </c>
      <c r="L921" s="6">
        <v>28844.74</v>
      </c>
      <c r="M921" s="6">
        <v>-33826</v>
      </c>
      <c r="N921" s="6">
        <v>-33826</v>
      </c>
      <c r="O921" s="6">
        <v>-28844.535344158852</v>
      </c>
      <c r="P921" s="6">
        <v>-0.5</v>
      </c>
      <c r="Q921" s="6">
        <v>4982</v>
      </c>
      <c r="R921" t="s">
        <v>175</v>
      </c>
      <c r="S921" s="7">
        <v>45693.351493055598</v>
      </c>
      <c r="T921" t="s">
        <v>98</v>
      </c>
    </row>
    <row r="922" spans="1:20" x14ac:dyDescent="0.3">
      <c r="A922" t="s">
        <v>21</v>
      </c>
      <c r="B922" t="s">
        <v>2355</v>
      </c>
      <c r="C922" t="s">
        <v>2355</v>
      </c>
      <c r="D922" t="s">
        <v>2356</v>
      </c>
      <c r="E922" t="s">
        <v>2357</v>
      </c>
      <c r="F922" t="s">
        <v>31</v>
      </c>
      <c r="G922" s="6">
        <v>10873.49</v>
      </c>
      <c r="H922" s="6">
        <v>15</v>
      </c>
      <c r="I922" s="6">
        <v>1631.02</v>
      </c>
      <c r="J922" s="6">
        <v>388.06</v>
      </c>
      <c r="K922" s="6">
        <v>133.15</v>
      </c>
      <c r="L922" s="6">
        <v>9763.68</v>
      </c>
      <c r="M922" s="6">
        <v>-7597</v>
      </c>
      <c r="N922" s="6">
        <v>-7597</v>
      </c>
      <c r="O922" s="6">
        <v>-6509.5769928124482</v>
      </c>
      <c r="P922" s="6">
        <v>543.66</v>
      </c>
      <c r="Q922" s="6">
        <v>1087.3599999999999</v>
      </c>
      <c r="R922" t="s">
        <v>202</v>
      </c>
      <c r="S922" s="7">
        <v>45665.355624999997</v>
      </c>
      <c r="T922" t="s">
        <v>38</v>
      </c>
    </row>
    <row r="923" spans="1:20" x14ac:dyDescent="0.3">
      <c r="A923" t="s">
        <v>21</v>
      </c>
      <c r="B923" t="s">
        <v>2358</v>
      </c>
      <c r="C923" t="s">
        <v>2358</v>
      </c>
      <c r="D923" t="s">
        <v>2356</v>
      </c>
      <c r="E923" t="s">
        <v>2359</v>
      </c>
      <c r="F923" t="s">
        <v>31</v>
      </c>
      <c r="G923" s="6">
        <v>4164.38</v>
      </c>
      <c r="H923" s="6">
        <v>15</v>
      </c>
      <c r="I923" s="6">
        <v>624.66</v>
      </c>
      <c r="J923" s="6">
        <v>364.58</v>
      </c>
      <c r="K923" s="6">
        <v>166.58</v>
      </c>
      <c r="L923" s="6">
        <v>4070.88</v>
      </c>
      <c r="M923" s="6">
        <v>-3130</v>
      </c>
      <c r="N923" s="6">
        <v>-3130</v>
      </c>
      <c r="O923" s="6">
        <v>-2713.6078917440805</v>
      </c>
      <c r="P923" s="6">
        <v>207.98</v>
      </c>
      <c r="Q923" s="6">
        <v>416.68</v>
      </c>
      <c r="R923" t="s">
        <v>2360</v>
      </c>
      <c r="S923" s="7">
        <v>45665.355624999997</v>
      </c>
      <c r="T923" t="s">
        <v>38</v>
      </c>
    </row>
    <row r="924" spans="1:20" x14ac:dyDescent="0.3">
      <c r="A924" t="s">
        <v>21</v>
      </c>
      <c r="B924" t="s">
        <v>2361</v>
      </c>
      <c r="C924" t="s">
        <v>2361</v>
      </c>
      <c r="D924" t="s">
        <v>2356</v>
      </c>
      <c r="E924" t="s">
        <v>2362</v>
      </c>
      <c r="F924" t="s">
        <v>31</v>
      </c>
      <c r="G924" s="6">
        <v>22617.57</v>
      </c>
      <c r="H924" s="6">
        <v>15</v>
      </c>
      <c r="I924" s="6">
        <v>3392.64</v>
      </c>
      <c r="J924" s="6">
        <v>429.16</v>
      </c>
      <c r="K924" s="6">
        <v>216.99</v>
      </c>
      <c r="L924" s="6">
        <v>19871.080000000002</v>
      </c>
      <c r="M924" s="6">
        <v>-15508</v>
      </c>
      <c r="N924" s="6">
        <v>-15508</v>
      </c>
      <c r="O924" s="6">
        <v>-13246.407222920496</v>
      </c>
      <c r="P924" s="6">
        <v>1130.72</v>
      </c>
      <c r="Q924" s="6">
        <v>2261.92</v>
      </c>
      <c r="R924" t="s">
        <v>2363</v>
      </c>
      <c r="S924" s="7">
        <v>45665.355624999997</v>
      </c>
      <c r="T924" t="s">
        <v>38</v>
      </c>
    </row>
    <row r="925" spans="1:20" x14ac:dyDescent="0.3">
      <c r="A925" t="s">
        <v>21</v>
      </c>
      <c r="B925" t="s">
        <v>2364</v>
      </c>
      <c r="C925" t="s">
        <v>2364</v>
      </c>
      <c r="D925" t="s">
        <v>2365</v>
      </c>
      <c r="E925" t="s">
        <v>2366</v>
      </c>
      <c r="F925" t="s">
        <v>31</v>
      </c>
      <c r="G925" s="6">
        <v>9240</v>
      </c>
      <c r="H925" s="6">
        <v>15</v>
      </c>
      <c r="I925" s="6">
        <v>1386</v>
      </c>
      <c r="J925" s="6">
        <v>532.34</v>
      </c>
      <c r="K925" s="6">
        <v>0</v>
      </c>
      <c r="L925" s="6">
        <v>8386.34</v>
      </c>
      <c r="M925" s="6">
        <v>-9772</v>
      </c>
      <c r="N925" s="6">
        <v>-9772</v>
      </c>
      <c r="O925" s="6">
        <v>-8386.0482218179059</v>
      </c>
      <c r="P925" s="6">
        <v>0</v>
      </c>
      <c r="Q925" s="6">
        <v>1386</v>
      </c>
      <c r="R925" t="s">
        <v>175</v>
      </c>
      <c r="S925" s="7">
        <v>45700.362800925897</v>
      </c>
      <c r="T925" t="s">
        <v>408</v>
      </c>
    </row>
    <row r="926" spans="1:20" x14ac:dyDescent="0.3">
      <c r="A926" t="s">
        <v>21</v>
      </c>
      <c r="B926" t="s">
        <v>2367</v>
      </c>
      <c r="C926" t="s">
        <v>2367</v>
      </c>
      <c r="D926" t="s">
        <v>2368</v>
      </c>
      <c r="E926" t="s">
        <v>2369</v>
      </c>
      <c r="F926" t="s">
        <v>31</v>
      </c>
      <c r="G926" s="6">
        <v>127225</v>
      </c>
      <c r="H926" s="6">
        <v>15</v>
      </c>
      <c r="I926" s="6">
        <v>19083.75</v>
      </c>
      <c r="J926" s="6">
        <v>1495.3</v>
      </c>
      <c r="K926" s="6">
        <v>900</v>
      </c>
      <c r="L926" s="6">
        <v>110536.55</v>
      </c>
      <c r="M926" s="6">
        <v>-129620</v>
      </c>
      <c r="N926" s="6">
        <v>-129620</v>
      </c>
      <c r="O926" s="6">
        <v>-110536.29416842887</v>
      </c>
      <c r="P926" s="6">
        <v>19083.46</v>
      </c>
      <c r="Q926" s="6">
        <v>0.290000000000873</v>
      </c>
      <c r="R926" t="s">
        <v>117</v>
      </c>
      <c r="S926" s="7">
        <v>45681.657627314802</v>
      </c>
      <c r="T926" t="s">
        <v>317</v>
      </c>
    </row>
    <row r="927" spans="1:20" x14ac:dyDescent="0.3">
      <c r="A927" t="s">
        <v>21</v>
      </c>
      <c r="B927" t="s">
        <v>2370</v>
      </c>
      <c r="C927" t="s">
        <v>2370</v>
      </c>
      <c r="D927" t="s">
        <v>2371</v>
      </c>
      <c r="E927" t="s">
        <v>2372</v>
      </c>
      <c r="F927" t="s">
        <v>31</v>
      </c>
      <c r="G927" s="6">
        <v>30025.599999999999</v>
      </c>
      <c r="H927" s="6">
        <v>15</v>
      </c>
      <c r="I927" s="6">
        <v>4503.84</v>
      </c>
      <c r="J927" s="6">
        <v>455.08</v>
      </c>
      <c r="K927" s="6">
        <v>95.07</v>
      </c>
      <c r="L927" s="6">
        <v>26071.91</v>
      </c>
      <c r="M927" s="6">
        <v>-30576</v>
      </c>
      <c r="N927" s="6">
        <v>-30576</v>
      </c>
      <c r="O927" s="6">
        <v>-26072.12317473815</v>
      </c>
      <c r="P927" s="6">
        <v>-0.16</v>
      </c>
      <c r="Q927" s="6">
        <v>4504</v>
      </c>
      <c r="R927" t="s">
        <v>2373</v>
      </c>
      <c r="S927" s="7">
        <v>45656.9266319444</v>
      </c>
      <c r="T927" t="s">
        <v>38</v>
      </c>
    </row>
    <row r="928" spans="1:20" x14ac:dyDescent="0.3">
      <c r="A928" t="s">
        <v>21</v>
      </c>
      <c r="B928" t="s">
        <v>2374</v>
      </c>
      <c r="C928" t="s">
        <v>2374</v>
      </c>
      <c r="D928" t="s">
        <v>2375</v>
      </c>
      <c r="E928" t="s">
        <v>2376</v>
      </c>
      <c r="F928" t="s">
        <v>31</v>
      </c>
      <c r="G928" s="6">
        <v>10190.41</v>
      </c>
      <c r="H928" s="6">
        <v>15</v>
      </c>
      <c r="I928" s="6">
        <v>1528.56</v>
      </c>
      <c r="J928" s="6">
        <v>385.67</v>
      </c>
      <c r="K928" s="6">
        <v>94.79</v>
      </c>
      <c r="L928" s="6">
        <v>9142.31</v>
      </c>
      <c r="M928" s="6">
        <v>-10671</v>
      </c>
      <c r="N928" s="6">
        <v>-10671</v>
      </c>
      <c r="O928" s="6">
        <v>-9142.4213780132268</v>
      </c>
      <c r="P928" s="6">
        <v>-0.44</v>
      </c>
      <c r="Q928" s="6">
        <v>1529</v>
      </c>
      <c r="R928" t="s">
        <v>2377</v>
      </c>
      <c r="S928" s="7">
        <v>45667.624965277799</v>
      </c>
      <c r="T928" t="s">
        <v>282</v>
      </c>
    </row>
    <row r="929" spans="1:20" x14ac:dyDescent="0.3">
      <c r="A929" t="s">
        <v>21</v>
      </c>
      <c r="B929" t="s">
        <v>2378</v>
      </c>
      <c r="C929" t="s">
        <v>2378</v>
      </c>
      <c r="D929" t="s">
        <v>2379</v>
      </c>
      <c r="E929" t="s">
        <v>2380</v>
      </c>
      <c r="F929" t="s">
        <v>31</v>
      </c>
      <c r="G929" s="6">
        <v>563277.19999999995</v>
      </c>
      <c r="H929" s="6">
        <v>15</v>
      </c>
      <c r="I929" s="6">
        <v>84491.58</v>
      </c>
      <c r="J929" s="6">
        <v>6871.5</v>
      </c>
      <c r="K929" s="6">
        <v>3700</v>
      </c>
      <c r="L929" s="6">
        <v>489357.12</v>
      </c>
      <c r="M929" s="6">
        <v>-573849</v>
      </c>
      <c r="N929" s="6">
        <v>-573849</v>
      </c>
      <c r="O929" s="6">
        <v>-489357.37582899467</v>
      </c>
      <c r="P929" s="6">
        <v>-0.42</v>
      </c>
      <c r="Q929" s="6">
        <v>84492</v>
      </c>
      <c r="R929" t="s">
        <v>117</v>
      </c>
      <c r="S929" s="7">
        <v>45691.676481481503</v>
      </c>
      <c r="T929" t="s">
        <v>317</v>
      </c>
    </row>
    <row r="930" spans="1:20" x14ac:dyDescent="0.3">
      <c r="A930" t="s">
        <v>21</v>
      </c>
      <c r="B930" t="s">
        <v>2381</v>
      </c>
      <c r="C930" t="s">
        <v>2381</v>
      </c>
      <c r="D930" t="s">
        <v>2090</v>
      </c>
      <c r="E930" t="s">
        <v>2382</v>
      </c>
      <c r="F930" t="s">
        <v>31</v>
      </c>
      <c r="G930" s="6">
        <v>1000</v>
      </c>
      <c r="H930" s="6">
        <v>15</v>
      </c>
      <c r="I930" s="6">
        <v>150</v>
      </c>
      <c r="J930" s="6">
        <v>503.5</v>
      </c>
      <c r="K930" s="6">
        <v>0</v>
      </c>
      <c r="L930" s="6">
        <v>1353.5</v>
      </c>
      <c r="M930" s="6">
        <v>-1504</v>
      </c>
      <c r="N930" s="6">
        <v>-1504</v>
      </c>
      <c r="O930" s="6">
        <v>-1353.9501163950781</v>
      </c>
      <c r="P930" s="6">
        <v>0</v>
      </c>
      <c r="Q930" s="6">
        <v>150</v>
      </c>
      <c r="R930" t="s">
        <v>45</v>
      </c>
      <c r="S930" s="7">
        <v>45650.402673611097</v>
      </c>
      <c r="T930" t="s">
        <v>335</v>
      </c>
    </row>
    <row r="931" spans="1:20" x14ac:dyDescent="0.3">
      <c r="A931" t="s">
        <v>21</v>
      </c>
      <c r="B931" t="s">
        <v>2383</v>
      </c>
      <c r="C931" t="s">
        <v>2384</v>
      </c>
      <c r="D931" t="s">
        <v>2385</v>
      </c>
      <c r="E931" t="s">
        <v>2386</v>
      </c>
      <c r="F931" t="s">
        <v>31</v>
      </c>
      <c r="G931" s="6">
        <v>13897</v>
      </c>
      <c r="H931" s="6">
        <v>15</v>
      </c>
      <c r="I931" s="6">
        <v>2084.5500000000002</v>
      </c>
      <c r="J931" s="6">
        <v>548.64</v>
      </c>
      <c r="K931" s="6">
        <v>0</v>
      </c>
      <c r="L931" s="6">
        <v>12361.09</v>
      </c>
      <c r="M931" s="6">
        <v>-14446</v>
      </c>
      <c r="N931" s="6">
        <v>-14446</v>
      </c>
      <c r="O931" s="6">
        <v>-12361.398050899787</v>
      </c>
      <c r="P931" s="6">
        <v>-0.44999999999970902</v>
      </c>
      <c r="Q931" s="6">
        <v>2085</v>
      </c>
      <c r="R931" t="s">
        <v>2387</v>
      </c>
      <c r="S931" s="7">
        <v>45677.604108796302</v>
      </c>
      <c r="T931" t="s">
        <v>113</v>
      </c>
    </row>
    <row r="932" spans="1:20" x14ac:dyDescent="0.3">
      <c r="A932" t="s">
        <v>21</v>
      </c>
      <c r="B932" t="s">
        <v>1868</v>
      </c>
      <c r="C932" t="s">
        <v>2388</v>
      </c>
      <c r="D932" t="s">
        <v>1687</v>
      </c>
      <c r="E932" t="s">
        <v>1867</v>
      </c>
      <c r="F932" t="s">
        <v>31</v>
      </c>
      <c r="G932" s="6">
        <v>-250899.08</v>
      </c>
      <c r="H932" s="6">
        <v>15</v>
      </c>
      <c r="I932" s="6">
        <v>-37634.86</v>
      </c>
      <c r="J932" s="6">
        <v>-378.13</v>
      </c>
      <c r="K932" s="6">
        <v>0</v>
      </c>
      <c r="L932" s="6">
        <v>-213642.35</v>
      </c>
      <c r="M932" s="6">
        <v>251277</v>
      </c>
      <c r="N932" s="6">
        <v>251277</v>
      </c>
      <c r="O932" s="6">
        <v>213642.17145259611</v>
      </c>
      <c r="P932" s="6">
        <v>0.14000000000000001</v>
      </c>
      <c r="Q932" s="6">
        <v>-37635</v>
      </c>
      <c r="R932" t="s">
        <v>146</v>
      </c>
      <c r="S932" s="7">
        <v>45674.655104166697</v>
      </c>
      <c r="T932" t="s">
        <v>66</v>
      </c>
    </row>
    <row r="933" spans="1:20" x14ac:dyDescent="0.3">
      <c r="A933" t="s">
        <v>21</v>
      </c>
      <c r="B933" t="s">
        <v>2389</v>
      </c>
      <c r="C933" t="s">
        <v>2390</v>
      </c>
      <c r="D933" t="s">
        <v>2391</v>
      </c>
      <c r="E933" t="s">
        <v>2392</v>
      </c>
      <c r="F933" t="s">
        <v>31</v>
      </c>
      <c r="G933" s="6">
        <v>40504</v>
      </c>
      <c r="H933" s="6">
        <v>15</v>
      </c>
      <c r="I933" s="6">
        <v>6075.6</v>
      </c>
      <c r="J933" s="6">
        <v>641.76</v>
      </c>
      <c r="K933" s="6">
        <v>0</v>
      </c>
      <c r="L933" s="6">
        <v>35070.160000000003</v>
      </c>
      <c r="M933" s="6">
        <v>-41146</v>
      </c>
      <c r="N933" s="6">
        <v>-41146</v>
      </c>
      <c r="O933" s="6">
        <v>-35070.364561500384</v>
      </c>
      <c r="P933" s="6">
        <v>-0.4</v>
      </c>
      <c r="Q933" s="6">
        <v>6076</v>
      </c>
      <c r="R933" t="s">
        <v>2393</v>
      </c>
      <c r="S933" s="7">
        <v>45688.4996412037</v>
      </c>
      <c r="T933" t="s">
        <v>2394</v>
      </c>
    </row>
    <row r="934" spans="1:20" x14ac:dyDescent="0.3">
      <c r="A934" t="s">
        <v>21</v>
      </c>
      <c r="B934" t="s">
        <v>2395</v>
      </c>
      <c r="C934" t="s">
        <v>2395</v>
      </c>
      <c r="D934" t="s">
        <v>2396</v>
      </c>
      <c r="E934" t="s">
        <v>2397</v>
      </c>
      <c r="F934" t="s">
        <v>31</v>
      </c>
      <c r="G934" s="6">
        <v>19798.400000000001</v>
      </c>
      <c r="H934" s="6">
        <v>15</v>
      </c>
      <c r="I934" s="6">
        <v>2969.76</v>
      </c>
      <c r="J934" s="6">
        <v>569.29</v>
      </c>
      <c r="K934" s="6">
        <v>0</v>
      </c>
      <c r="L934" s="6">
        <v>17397.93</v>
      </c>
      <c r="M934" s="6">
        <v>-20368</v>
      </c>
      <c r="N934" s="6">
        <v>-20368</v>
      </c>
      <c r="O934" s="6">
        <v>-17398.194799704826</v>
      </c>
      <c r="P934" s="6">
        <v>-0.24</v>
      </c>
      <c r="Q934" s="6">
        <v>2970</v>
      </c>
      <c r="R934" t="s">
        <v>2398</v>
      </c>
      <c r="S934" s="7">
        <v>45688.4996412037</v>
      </c>
      <c r="T934" t="s">
        <v>113</v>
      </c>
    </row>
    <row r="935" spans="1:20" x14ac:dyDescent="0.3">
      <c r="A935" t="s">
        <v>21</v>
      </c>
      <c r="B935" t="s">
        <v>2399</v>
      </c>
      <c r="C935" t="s">
        <v>2399</v>
      </c>
      <c r="D935" t="s">
        <v>2400</v>
      </c>
      <c r="E935" t="s">
        <v>44</v>
      </c>
      <c r="F935" t="s">
        <v>31</v>
      </c>
      <c r="G935" s="6">
        <v>125000</v>
      </c>
      <c r="H935" s="6">
        <v>15</v>
      </c>
      <c r="I935" s="6">
        <v>18750</v>
      </c>
      <c r="J935" s="6">
        <v>937.5</v>
      </c>
      <c r="K935" s="6">
        <v>0</v>
      </c>
      <c r="L935" s="6">
        <v>107187.5</v>
      </c>
      <c r="M935" s="6">
        <v>-125938</v>
      </c>
      <c r="N935" s="6">
        <v>-125938</v>
      </c>
      <c r="O935" s="6">
        <v>-107187.92555831265</v>
      </c>
      <c r="P935" s="6">
        <v>0</v>
      </c>
      <c r="Q935" s="6">
        <v>18750</v>
      </c>
      <c r="R935" t="s">
        <v>178</v>
      </c>
      <c r="S935" s="7">
        <v>45670.373101851903</v>
      </c>
      <c r="T935" t="s">
        <v>612</v>
      </c>
    </row>
    <row r="936" spans="1:20" x14ac:dyDescent="0.3">
      <c r="A936" t="s">
        <v>21</v>
      </c>
      <c r="B936" t="s">
        <v>2401</v>
      </c>
      <c r="C936" t="s">
        <v>2401</v>
      </c>
      <c r="D936" t="s">
        <v>2402</v>
      </c>
      <c r="E936" t="s">
        <v>2403</v>
      </c>
      <c r="F936" t="s">
        <v>31</v>
      </c>
      <c r="G936" s="6">
        <v>285582</v>
      </c>
      <c r="H936" s="6">
        <v>15</v>
      </c>
      <c r="I936" s="6">
        <v>42837.3</v>
      </c>
      <c r="J936" s="6">
        <v>1499.54</v>
      </c>
      <c r="K936" s="6">
        <v>0</v>
      </c>
      <c r="L936" s="6">
        <v>244244.24</v>
      </c>
      <c r="M936" s="6">
        <v>-287082</v>
      </c>
      <c r="N936" s="6">
        <v>-287082</v>
      </c>
      <c r="O936" s="6">
        <v>-244244.63136041418</v>
      </c>
      <c r="P936" s="6">
        <v>0.3</v>
      </c>
      <c r="Q936" s="6">
        <v>42837</v>
      </c>
      <c r="R936" t="s">
        <v>175</v>
      </c>
      <c r="S936" s="7">
        <v>45715.860243055598</v>
      </c>
      <c r="T936" t="s">
        <v>1110</v>
      </c>
    </row>
    <row r="937" spans="1:20" x14ac:dyDescent="0.3">
      <c r="A937" t="s">
        <v>21</v>
      </c>
      <c r="B937" t="s">
        <v>1427</v>
      </c>
      <c r="C937" t="s">
        <v>2404</v>
      </c>
      <c r="D937" t="s">
        <v>1428</v>
      </c>
      <c r="E937" t="s">
        <v>2405</v>
      </c>
      <c r="F937" t="s">
        <v>31</v>
      </c>
      <c r="G937" s="6">
        <v>794.96</v>
      </c>
      <c r="H937" s="6">
        <v>15</v>
      </c>
      <c r="I937" s="6">
        <v>119.24</v>
      </c>
      <c r="J937" s="6">
        <v>502.78</v>
      </c>
      <c r="K937" s="6">
        <v>0</v>
      </c>
      <c r="L937" s="6">
        <v>1178.5</v>
      </c>
      <c r="M937" s="6">
        <v>-1298</v>
      </c>
      <c r="N937" s="6">
        <v>-1298</v>
      </c>
      <c r="O937" s="6">
        <v>-1178.7361104689692</v>
      </c>
      <c r="P937" s="6">
        <v>0.24</v>
      </c>
      <c r="Q937" s="6">
        <v>119</v>
      </c>
      <c r="R937" t="s">
        <v>2406</v>
      </c>
      <c r="S937" s="7">
        <v>45672.6960300926</v>
      </c>
      <c r="T937" t="s">
        <v>103</v>
      </c>
    </row>
    <row r="938" spans="1:20" x14ac:dyDescent="0.3">
      <c r="A938" t="s">
        <v>21</v>
      </c>
      <c r="B938" t="s">
        <v>2407</v>
      </c>
      <c r="C938" t="s">
        <v>2407</v>
      </c>
      <c r="D938" t="s">
        <v>2402</v>
      </c>
      <c r="E938" t="s">
        <v>2408</v>
      </c>
      <c r="F938" t="s">
        <v>31</v>
      </c>
      <c r="G938" s="6">
        <v>46967</v>
      </c>
      <c r="H938" s="6">
        <v>15</v>
      </c>
      <c r="I938" s="6">
        <v>7045.05</v>
      </c>
      <c r="J938" s="6">
        <v>664.38</v>
      </c>
      <c r="K938" s="6">
        <v>0</v>
      </c>
      <c r="L938" s="6">
        <v>40586.33</v>
      </c>
      <c r="M938" s="6">
        <v>-47631</v>
      </c>
      <c r="N938" s="6">
        <v>-47631</v>
      </c>
      <c r="O938" s="6">
        <v>-40586.006204943042</v>
      </c>
      <c r="P938" s="6">
        <v>0.05</v>
      </c>
      <c r="Q938" s="6">
        <v>7045</v>
      </c>
      <c r="R938" t="s">
        <v>175</v>
      </c>
      <c r="S938" s="7">
        <v>45715.866261574098</v>
      </c>
      <c r="T938" t="s">
        <v>136</v>
      </c>
    </row>
    <row r="939" spans="1:20" x14ac:dyDescent="0.3">
      <c r="A939" t="s">
        <v>21</v>
      </c>
      <c r="B939" t="s">
        <v>2409</v>
      </c>
      <c r="C939" t="s">
        <v>2409</v>
      </c>
      <c r="D939" t="s">
        <v>2410</v>
      </c>
      <c r="E939" t="s">
        <v>2411</v>
      </c>
      <c r="F939" t="s">
        <v>31</v>
      </c>
      <c r="G939" s="6">
        <v>233822.5</v>
      </c>
      <c r="H939" s="6">
        <v>15</v>
      </c>
      <c r="I939" s="6">
        <v>35073.379999999997</v>
      </c>
      <c r="J939" s="6">
        <v>2918.4</v>
      </c>
      <c r="K939" s="6">
        <v>1400</v>
      </c>
      <c r="L939" s="6">
        <v>203067.51999999999</v>
      </c>
      <c r="M939" s="6">
        <v>-238141</v>
      </c>
      <c r="N939" s="6">
        <v>-238141</v>
      </c>
      <c r="O939" s="6">
        <v>-203067.60527200493</v>
      </c>
      <c r="P939" s="6">
        <v>0.37999999999534301</v>
      </c>
      <c r="Q939" s="6">
        <v>35073</v>
      </c>
      <c r="R939" t="s">
        <v>117</v>
      </c>
      <c r="S939" s="7">
        <v>45691.676481481503</v>
      </c>
      <c r="T939" t="s">
        <v>317</v>
      </c>
    </row>
    <row r="940" spans="1:20" x14ac:dyDescent="0.3">
      <c r="A940" t="s">
        <v>21</v>
      </c>
      <c r="B940" t="s">
        <v>2412</v>
      </c>
      <c r="C940" t="s">
        <v>2413</v>
      </c>
      <c r="D940" t="s">
        <v>2414</v>
      </c>
      <c r="E940" t="s">
        <v>2415</v>
      </c>
      <c r="F940" t="s">
        <v>31</v>
      </c>
      <c r="G940" s="6">
        <v>702.87</v>
      </c>
      <c r="H940" s="6">
        <v>15</v>
      </c>
      <c r="I940" s="6">
        <v>105.43</v>
      </c>
      <c r="J940" s="6">
        <v>502.46</v>
      </c>
      <c r="K940" s="6">
        <v>0</v>
      </c>
      <c r="L940" s="6">
        <v>1099.9000000000001</v>
      </c>
      <c r="M940" s="6">
        <v>-1205</v>
      </c>
      <c r="N940" s="6">
        <v>-1205</v>
      </c>
      <c r="O940" s="6">
        <v>-1099.5988650411091</v>
      </c>
      <c r="P940" s="6">
        <v>0.43</v>
      </c>
      <c r="Q940" s="6">
        <v>105</v>
      </c>
      <c r="R940" t="s">
        <v>2416</v>
      </c>
      <c r="S940" s="7">
        <v>45713.681747685201</v>
      </c>
      <c r="T940" t="s">
        <v>142</v>
      </c>
    </row>
    <row r="941" spans="1:20" x14ac:dyDescent="0.3">
      <c r="A941" t="s">
        <v>21</v>
      </c>
      <c r="B941" t="s">
        <v>2417</v>
      </c>
      <c r="C941" t="s">
        <v>2417</v>
      </c>
      <c r="D941" t="s">
        <v>2418</v>
      </c>
      <c r="E941" t="s">
        <v>2419</v>
      </c>
      <c r="F941" t="s">
        <v>31</v>
      </c>
      <c r="G941" s="6">
        <v>3910.6</v>
      </c>
      <c r="H941" s="6">
        <v>15</v>
      </c>
      <c r="I941" s="6">
        <v>586.59</v>
      </c>
      <c r="J941" s="6">
        <v>363.69</v>
      </c>
      <c r="K941" s="6">
        <v>50</v>
      </c>
      <c r="L941" s="6">
        <v>3737.7</v>
      </c>
      <c r="M941" s="6">
        <v>-4324</v>
      </c>
      <c r="N941" s="6">
        <v>-4324</v>
      </c>
      <c r="O941" s="6">
        <v>-3737.4493385041242</v>
      </c>
      <c r="P941" s="6">
        <v>-0.41</v>
      </c>
      <c r="Q941" s="6">
        <v>587</v>
      </c>
      <c r="R941" t="s">
        <v>175</v>
      </c>
      <c r="S941" s="7">
        <v>45691.652256944399</v>
      </c>
      <c r="T941" t="s">
        <v>38</v>
      </c>
    </row>
    <row r="942" spans="1:20" x14ac:dyDescent="0.3">
      <c r="A942" t="s">
        <v>21</v>
      </c>
      <c r="B942" t="s">
        <v>2420</v>
      </c>
      <c r="C942" t="s">
        <v>2420</v>
      </c>
      <c r="D942" t="s">
        <v>2421</v>
      </c>
      <c r="E942" t="s">
        <v>2422</v>
      </c>
      <c r="F942" t="s">
        <v>31</v>
      </c>
      <c r="G942" s="6">
        <v>25681.01</v>
      </c>
      <c r="H942" s="6">
        <v>15</v>
      </c>
      <c r="I942" s="6">
        <v>3852.15</v>
      </c>
      <c r="J942" s="6">
        <v>439.89</v>
      </c>
      <c r="K942" s="6">
        <v>100</v>
      </c>
      <c r="L942" s="6">
        <v>22368.75</v>
      </c>
      <c r="M942" s="6">
        <v>-26221</v>
      </c>
      <c r="N942" s="6">
        <v>-26221</v>
      </c>
      <c r="O942" s="6">
        <v>-22368.835308856676</v>
      </c>
      <c r="P942" s="6">
        <v>0.15</v>
      </c>
      <c r="Q942" s="6">
        <v>3852</v>
      </c>
      <c r="R942" t="s">
        <v>175</v>
      </c>
      <c r="S942" s="7">
        <v>45691.652256944399</v>
      </c>
      <c r="T942" t="s">
        <v>38</v>
      </c>
    </row>
    <row r="943" spans="1:20" x14ac:dyDescent="0.3">
      <c r="A943" t="s">
        <v>21</v>
      </c>
      <c r="B943" t="s">
        <v>2423</v>
      </c>
      <c r="C943" t="s">
        <v>2424</v>
      </c>
      <c r="D943" t="s">
        <v>2425</v>
      </c>
      <c r="E943" t="s">
        <v>2426</v>
      </c>
      <c r="F943" t="s">
        <v>31</v>
      </c>
      <c r="G943" s="6">
        <v>2807.67</v>
      </c>
      <c r="H943" s="6">
        <v>15</v>
      </c>
      <c r="I943" s="6">
        <v>421.15</v>
      </c>
      <c r="J943" s="6">
        <v>509.83</v>
      </c>
      <c r="K943" s="6">
        <v>0</v>
      </c>
      <c r="L943" s="6">
        <v>2896.35</v>
      </c>
      <c r="M943" s="6">
        <v>-3318</v>
      </c>
      <c r="N943" s="6">
        <v>-3318</v>
      </c>
      <c r="O943" s="6">
        <v>-2896.7865259984928</v>
      </c>
      <c r="P943" s="6">
        <v>0.15</v>
      </c>
      <c r="Q943" s="6">
        <v>421</v>
      </c>
      <c r="R943" t="s">
        <v>2427</v>
      </c>
      <c r="S943" s="7">
        <v>45687.674236111103</v>
      </c>
      <c r="T943" t="s">
        <v>103</v>
      </c>
    </row>
    <row r="944" spans="1:20" x14ac:dyDescent="0.3">
      <c r="A944" t="s">
        <v>21</v>
      </c>
      <c r="B944" t="s">
        <v>2428</v>
      </c>
      <c r="C944" t="s">
        <v>2428</v>
      </c>
      <c r="D944" t="s">
        <v>2429</v>
      </c>
      <c r="E944" t="s">
        <v>2430</v>
      </c>
      <c r="F944" t="s">
        <v>31</v>
      </c>
      <c r="G944" s="6">
        <v>2290868.7999999998</v>
      </c>
      <c r="H944" s="6">
        <v>15</v>
      </c>
      <c r="I944" s="6">
        <v>343630.32</v>
      </c>
      <c r="J944" s="6">
        <v>10818.04</v>
      </c>
      <c r="K944" s="6">
        <v>5400</v>
      </c>
      <c r="L944" s="6">
        <v>1963456.52</v>
      </c>
      <c r="M944" s="6">
        <v>-2307087</v>
      </c>
      <c r="N944" s="6">
        <v>-2307087</v>
      </c>
      <c r="O944" s="6">
        <v>-1963456.6561687118</v>
      </c>
      <c r="P944" s="6">
        <v>0.32</v>
      </c>
      <c r="Q944" s="6">
        <v>343630</v>
      </c>
      <c r="R944" t="s">
        <v>117</v>
      </c>
      <c r="S944" s="7">
        <v>45691.640914351898</v>
      </c>
      <c r="T944" t="s">
        <v>317</v>
      </c>
    </row>
    <row r="945" spans="1:20" x14ac:dyDescent="0.3">
      <c r="A945" t="s">
        <v>21</v>
      </c>
      <c r="B945" t="s">
        <v>2431</v>
      </c>
      <c r="C945" t="s">
        <v>2431</v>
      </c>
      <c r="D945" t="s">
        <v>2432</v>
      </c>
      <c r="E945" t="s">
        <v>2433</v>
      </c>
      <c r="F945" t="s">
        <v>31</v>
      </c>
      <c r="G945" s="6">
        <v>59598.74</v>
      </c>
      <c r="H945" s="6">
        <v>15</v>
      </c>
      <c r="I945" s="6">
        <v>8939.81</v>
      </c>
      <c r="J945" s="6">
        <v>558.6</v>
      </c>
      <c r="K945" s="6">
        <v>200</v>
      </c>
      <c r="L945" s="6">
        <v>51417.53</v>
      </c>
      <c r="M945" s="6">
        <v>-60357</v>
      </c>
      <c r="N945" s="6">
        <v>-60357</v>
      </c>
      <c r="O945" s="6">
        <v>-51417.240359001902</v>
      </c>
      <c r="P945" s="6">
        <v>2944.93</v>
      </c>
      <c r="Q945" s="6">
        <v>5994.88</v>
      </c>
      <c r="R945" t="s">
        <v>175</v>
      </c>
      <c r="S945" s="7">
        <v>45691.652256944399</v>
      </c>
      <c r="T945" t="s">
        <v>38</v>
      </c>
    </row>
    <row r="946" spans="1:20" ht="86.4" x14ac:dyDescent="0.3">
      <c r="A946" t="s">
        <v>21</v>
      </c>
      <c r="B946" t="s">
        <v>2434</v>
      </c>
      <c r="C946" t="s">
        <v>2434</v>
      </c>
      <c r="D946" t="s">
        <v>2435</v>
      </c>
      <c r="E946" s="13" t="s">
        <v>2436</v>
      </c>
      <c r="F946" t="s">
        <v>31</v>
      </c>
      <c r="G946" s="6">
        <v>226704.66</v>
      </c>
      <c r="H946" s="6">
        <v>15</v>
      </c>
      <c r="I946" s="6">
        <v>34005.699999999997</v>
      </c>
      <c r="J946" s="6">
        <v>2893.49</v>
      </c>
      <c r="K946" s="6">
        <v>1100</v>
      </c>
      <c r="L946" s="6">
        <v>196692.45</v>
      </c>
      <c r="M946" s="6">
        <v>-200003</v>
      </c>
      <c r="N946" s="6">
        <v>-200003</v>
      </c>
      <c r="O946" s="6">
        <v>-170521.87058001984</v>
      </c>
      <c r="P946" s="6">
        <v>19007.47</v>
      </c>
      <c r="Q946" s="6">
        <v>14998.23</v>
      </c>
      <c r="R946" t="s">
        <v>117</v>
      </c>
      <c r="S946" s="7">
        <v>45685.638946759304</v>
      </c>
      <c r="T946" t="s">
        <v>317</v>
      </c>
    </row>
    <row r="947" spans="1:20" x14ac:dyDescent="0.3">
      <c r="A947" t="s">
        <v>21</v>
      </c>
      <c r="B947" t="s">
        <v>2437</v>
      </c>
      <c r="C947" t="s">
        <v>2437</v>
      </c>
      <c r="D947" t="s">
        <v>2438</v>
      </c>
      <c r="E947" t="s">
        <v>2439</v>
      </c>
      <c r="F947" t="s">
        <v>31</v>
      </c>
      <c r="G947" s="6">
        <v>33361.919999999998</v>
      </c>
      <c r="H947" s="6">
        <v>15</v>
      </c>
      <c r="I947" s="6">
        <v>5004.29</v>
      </c>
      <c r="J947" s="6">
        <v>466.77</v>
      </c>
      <c r="K947" s="6">
        <v>100</v>
      </c>
      <c r="L947" s="6">
        <v>28924.400000000001</v>
      </c>
      <c r="M947" s="6">
        <v>-33929</v>
      </c>
      <c r="N947" s="6">
        <v>-33929</v>
      </c>
      <c r="O947" s="6">
        <v>-28924.66427675221</v>
      </c>
      <c r="P947" s="6">
        <v>0.28999999999999998</v>
      </c>
      <c r="Q947" s="6">
        <v>5004</v>
      </c>
      <c r="R947" t="s">
        <v>175</v>
      </c>
      <c r="S947" s="7">
        <v>45691.652256944399</v>
      </c>
      <c r="T947" t="s">
        <v>38</v>
      </c>
    </row>
    <row r="948" spans="1:20" x14ac:dyDescent="0.3">
      <c r="A948" t="s">
        <v>21</v>
      </c>
      <c r="B948" t="s">
        <v>2440</v>
      </c>
      <c r="C948" t="s">
        <v>2440</v>
      </c>
      <c r="D948" t="s">
        <v>2441</v>
      </c>
      <c r="E948" t="s">
        <v>2442</v>
      </c>
      <c r="F948" t="s">
        <v>31</v>
      </c>
      <c r="G948" s="6">
        <v>11880</v>
      </c>
      <c r="H948" s="6">
        <v>15</v>
      </c>
      <c r="I948" s="6">
        <v>1782</v>
      </c>
      <c r="J948" s="6">
        <v>541.58000000000004</v>
      </c>
      <c r="K948" s="6">
        <v>0</v>
      </c>
      <c r="L948" s="6">
        <v>10639.58</v>
      </c>
      <c r="M948" s="6">
        <v>-12422</v>
      </c>
      <c r="N948" s="6">
        <v>-12422</v>
      </c>
      <c r="O948" s="6">
        <v>-10639.939746795497</v>
      </c>
      <c r="P948" s="6">
        <v>0</v>
      </c>
      <c r="Q948" s="6">
        <v>1782</v>
      </c>
      <c r="R948" t="s">
        <v>117</v>
      </c>
      <c r="S948" s="7">
        <v>45687.415393518502</v>
      </c>
      <c r="T948" t="s">
        <v>124</v>
      </c>
    </row>
    <row r="949" spans="1:20" x14ac:dyDescent="0.3">
      <c r="A949" t="s">
        <v>21</v>
      </c>
      <c r="B949" t="s">
        <v>2443</v>
      </c>
      <c r="C949" t="s">
        <v>2443</v>
      </c>
      <c r="D949" t="s">
        <v>2441</v>
      </c>
      <c r="E949" t="s">
        <v>2442</v>
      </c>
      <c r="F949" t="s">
        <v>31</v>
      </c>
      <c r="G949" s="6">
        <v>594</v>
      </c>
      <c r="H949" s="6">
        <v>15</v>
      </c>
      <c r="I949" s="6">
        <v>89.1</v>
      </c>
      <c r="J949" s="6">
        <v>2.08</v>
      </c>
      <c r="K949" s="6">
        <v>0</v>
      </c>
      <c r="L949" s="6">
        <v>506.98</v>
      </c>
      <c r="M949" s="6">
        <v>-596</v>
      </c>
      <c r="N949" s="6">
        <v>-596</v>
      </c>
      <c r="O949" s="6">
        <v>-506.91195812642599</v>
      </c>
      <c r="P949" s="6">
        <v>0.1</v>
      </c>
      <c r="Q949" s="6">
        <v>89</v>
      </c>
      <c r="R949" t="s">
        <v>117</v>
      </c>
      <c r="S949" s="7">
        <v>45687.415393518502</v>
      </c>
      <c r="T949" t="s">
        <v>66</v>
      </c>
    </row>
    <row r="950" spans="1:20" x14ac:dyDescent="0.3">
      <c r="A950" t="s">
        <v>21</v>
      </c>
      <c r="B950" t="s">
        <v>2444</v>
      </c>
      <c r="C950" t="s">
        <v>2444</v>
      </c>
      <c r="D950" t="s">
        <v>2445</v>
      </c>
      <c r="E950" t="s">
        <v>2446</v>
      </c>
      <c r="F950" t="s">
        <v>31</v>
      </c>
      <c r="G950" s="6">
        <v>12200</v>
      </c>
      <c r="H950" s="6">
        <v>15</v>
      </c>
      <c r="I950" s="6">
        <v>1830</v>
      </c>
      <c r="J950" s="6">
        <v>542.70000000000005</v>
      </c>
      <c r="K950" s="6">
        <v>200</v>
      </c>
      <c r="L950" s="6">
        <v>11112.7</v>
      </c>
      <c r="M950" s="6">
        <v>-12943</v>
      </c>
      <c r="N950" s="6">
        <v>-12943</v>
      </c>
      <c r="O950" s="6">
        <v>-11112.957582266452</v>
      </c>
      <c r="P950" s="6">
        <v>0</v>
      </c>
      <c r="Q950" s="6">
        <v>1830</v>
      </c>
      <c r="R950" t="s">
        <v>175</v>
      </c>
      <c r="S950" s="7">
        <v>45692.574965277803</v>
      </c>
      <c r="T950" t="s">
        <v>38</v>
      </c>
    </row>
    <row r="951" spans="1:20" x14ac:dyDescent="0.3">
      <c r="A951" t="s">
        <v>21</v>
      </c>
      <c r="B951" t="s">
        <v>2423</v>
      </c>
      <c r="C951" t="s">
        <v>2447</v>
      </c>
      <c r="D951" t="s">
        <v>2425</v>
      </c>
      <c r="E951" t="s">
        <v>2448</v>
      </c>
      <c r="F951" t="s">
        <v>31</v>
      </c>
      <c r="G951" s="6">
        <v>-632.88</v>
      </c>
      <c r="H951" s="6">
        <v>15</v>
      </c>
      <c r="I951" s="6">
        <v>-94.93</v>
      </c>
      <c r="J951" s="6">
        <v>497.78</v>
      </c>
      <c r="K951" s="6">
        <v>0</v>
      </c>
      <c r="L951" s="6">
        <v>-40.169999999999597</v>
      </c>
      <c r="M951" s="6">
        <v>135</v>
      </c>
      <c r="N951" s="6">
        <v>135</v>
      </c>
      <c r="O951" s="6">
        <v>40.140266469282025</v>
      </c>
      <c r="P951" s="6">
        <v>7.0000000000000007E-2</v>
      </c>
      <c r="Q951" s="6">
        <v>-95</v>
      </c>
      <c r="R951" t="s">
        <v>2449</v>
      </c>
      <c r="S951" s="7">
        <v>45687.674236111103</v>
      </c>
      <c r="T951" t="s">
        <v>103</v>
      </c>
    </row>
    <row r="952" spans="1:20" x14ac:dyDescent="0.3">
      <c r="A952" t="s">
        <v>21</v>
      </c>
      <c r="B952" t="s">
        <v>2450</v>
      </c>
      <c r="C952" t="s">
        <v>2450</v>
      </c>
      <c r="D952" t="s">
        <v>2451</v>
      </c>
      <c r="E952" t="s">
        <v>2452</v>
      </c>
      <c r="F952" t="s">
        <v>31</v>
      </c>
      <c r="G952" s="6">
        <v>23900</v>
      </c>
      <c r="H952" s="6">
        <v>15</v>
      </c>
      <c r="I952" s="6">
        <v>3585</v>
      </c>
      <c r="J952" s="6">
        <v>583.65</v>
      </c>
      <c r="K952" s="6">
        <v>0</v>
      </c>
      <c r="L952" s="6">
        <v>20898.650000000001</v>
      </c>
      <c r="M952" s="6">
        <v>-24484</v>
      </c>
      <c r="N952" s="6">
        <v>-24484</v>
      </c>
      <c r="O952" s="6">
        <v>-20898.948751513766</v>
      </c>
      <c r="P952" s="6">
        <v>0</v>
      </c>
      <c r="Q952" s="6">
        <v>3585</v>
      </c>
      <c r="R952" t="s">
        <v>107</v>
      </c>
      <c r="S952" s="7">
        <v>45677.355868055602</v>
      </c>
      <c r="T952" t="s">
        <v>98</v>
      </c>
    </row>
    <row r="953" spans="1:20" x14ac:dyDescent="0.3">
      <c r="A953" t="s">
        <v>21</v>
      </c>
      <c r="B953" t="s">
        <v>2453</v>
      </c>
      <c r="C953" t="s">
        <v>2453</v>
      </c>
      <c r="D953" t="s">
        <v>2454</v>
      </c>
      <c r="E953" t="s">
        <v>2455</v>
      </c>
      <c r="F953" t="s">
        <v>31</v>
      </c>
      <c r="G953" s="6">
        <v>1000</v>
      </c>
      <c r="H953" s="6">
        <v>15</v>
      </c>
      <c r="I953" s="6">
        <v>150</v>
      </c>
      <c r="J953" s="6">
        <v>503.5</v>
      </c>
      <c r="K953" s="6">
        <v>0</v>
      </c>
      <c r="L953" s="6">
        <v>1353.5</v>
      </c>
      <c r="M953" s="6">
        <v>-1504</v>
      </c>
      <c r="N953" s="6">
        <v>-1504</v>
      </c>
      <c r="O953" s="6">
        <v>-1353.9501163950781</v>
      </c>
      <c r="P953" s="6">
        <v>0</v>
      </c>
      <c r="Q953" s="6">
        <v>150</v>
      </c>
      <c r="R953" t="s">
        <v>45</v>
      </c>
      <c r="S953" s="7">
        <v>45666.353912036997</v>
      </c>
      <c r="T953" t="s">
        <v>335</v>
      </c>
    </row>
    <row r="954" spans="1:20" x14ac:dyDescent="0.3">
      <c r="A954" t="s">
        <v>21</v>
      </c>
      <c r="B954" t="s">
        <v>2456</v>
      </c>
      <c r="C954" t="s">
        <v>2456</v>
      </c>
      <c r="D954" t="s">
        <v>2457</v>
      </c>
      <c r="E954" t="s">
        <v>2458</v>
      </c>
      <c r="F954" t="s">
        <v>31</v>
      </c>
      <c r="G954" s="6">
        <v>83297.899999999994</v>
      </c>
      <c r="H954" s="6">
        <v>15</v>
      </c>
      <c r="I954" s="6">
        <v>12494.69</v>
      </c>
      <c r="J954" s="6">
        <v>641.54999999999995</v>
      </c>
      <c r="K954" s="6">
        <v>200</v>
      </c>
      <c r="L954" s="6">
        <v>71644.759999999995</v>
      </c>
      <c r="M954" s="6">
        <v>-56095</v>
      </c>
      <c r="N954" s="6">
        <v>-56095</v>
      </c>
      <c r="O954" s="6">
        <v>-47764.904717109515</v>
      </c>
      <c r="P954" s="6">
        <v>4164.22</v>
      </c>
      <c r="Q954" s="6">
        <v>8330.4699999999993</v>
      </c>
      <c r="R954" t="s">
        <v>175</v>
      </c>
      <c r="S954" s="7">
        <v>45692.574965277803</v>
      </c>
      <c r="T954" t="s">
        <v>38</v>
      </c>
    </row>
    <row r="955" spans="1:20" x14ac:dyDescent="0.3">
      <c r="A955" t="s">
        <v>21</v>
      </c>
      <c r="B955" t="s">
        <v>2459</v>
      </c>
      <c r="C955" t="s">
        <v>2459</v>
      </c>
      <c r="D955" t="s">
        <v>2167</v>
      </c>
      <c r="E955" t="s">
        <v>2460</v>
      </c>
      <c r="F955" t="s">
        <v>31</v>
      </c>
      <c r="G955" s="6">
        <v>11548.69</v>
      </c>
      <c r="H955" s="6">
        <v>15</v>
      </c>
      <c r="I955" s="6">
        <v>1732.3</v>
      </c>
      <c r="J955" s="6">
        <v>540.41999999999996</v>
      </c>
      <c r="K955" s="6">
        <v>0</v>
      </c>
      <c r="L955" s="6">
        <v>10356.81</v>
      </c>
      <c r="M955" s="6">
        <v>-12089</v>
      </c>
      <c r="N955" s="6">
        <v>-12089</v>
      </c>
      <c r="O955" s="6">
        <v>-10356.715762367949</v>
      </c>
      <c r="P955" s="6">
        <v>0.3</v>
      </c>
      <c r="Q955" s="6">
        <v>1732</v>
      </c>
      <c r="R955" t="s">
        <v>45</v>
      </c>
      <c r="S955" s="7">
        <v>45666.353912036997</v>
      </c>
      <c r="T955" t="s">
        <v>335</v>
      </c>
    </row>
    <row r="956" spans="1:20" x14ac:dyDescent="0.3">
      <c r="A956" t="s">
        <v>21</v>
      </c>
      <c r="B956" t="s">
        <v>2461</v>
      </c>
      <c r="C956" t="s">
        <v>2461</v>
      </c>
      <c r="D956" t="s">
        <v>2462</v>
      </c>
      <c r="E956" t="s">
        <v>2463</v>
      </c>
      <c r="F956" t="s">
        <v>31</v>
      </c>
      <c r="G956" s="6">
        <v>37243.18</v>
      </c>
      <c r="H956" s="6">
        <v>15</v>
      </c>
      <c r="I956" s="6">
        <v>5586.48</v>
      </c>
      <c r="J956" s="6">
        <v>630.35</v>
      </c>
      <c r="K956" s="6">
        <v>100</v>
      </c>
      <c r="L956" s="6">
        <v>32387.05</v>
      </c>
      <c r="M956" s="6">
        <v>-37974</v>
      </c>
      <c r="N956" s="6">
        <v>-37974</v>
      </c>
      <c r="O956" s="6">
        <v>-32387.450855898835</v>
      </c>
      <c r="P956" s="6">
        <v>0.48</v>
      </c>
      <c r="Q956" s="6">
        <v>5586</v>
      </c>
      <c r="R956" t="s">
        <v>175</v>
      </c>
      <c r="S956" s="7">
        <v>45692.574965277803</v>
      </c>
      <c r="T956" t="s">
        <v>38</v>
      </c>
    </row>
    <row r="957" spans="1:20" x14ac:dyDescent="0.3">
      <c r="A957" t="s">
        <v>21</v>
      </c>
      <c r="B957" t="s">
        <v>2464</v>
      </c>
      <c r="C957" t="s">
        <v>2464</v>
      </c>
      <c r="D957" t="s">
        <v>2465</v>
      </c>
      <c r="E957" t="s">
        <v>2466</v>
      </c>
      <c r="F957" t="s">
        <v>31</v>
      </c>
      <c r="G957" s="6">
        <v>35093.72</v>
      </c>
      <c r="H957" s="6">
        <v>15</v>
      </c>
      <c r="I957" s="6">
        <v>5264.06</v>
      </c>
      <c r="J957" s="6">
        <v>472.83</v>
      </c>
      <c r="K957" s="6">
        <v>100</v>
      </c>
      <c r="L957" s="6">
        <v>30402.49</v>
      </c>
      <c r="M957" s="6">
        <v>-35667</v>
      </c>
      <c r="N957" s="6">
        <v>-35667</v>
      </c>
      <c r="O957" s="6">
        <v>-30402.873584072469</v>
      </c>
      <c r="P957" s="6">
        <v>0.06</v>
      </c>
      <c r="Q957" s="6">
        <v>5264</v>
      </c>
      <c r="R957" t="s">
        <v>175</v>
      </c>
      <c r="S957" s="7">
        <v>45692.574965277803</v>
      </c>
      <c r="T957" t="s">
        <v>38</v>
      </c>
    </row>
    <row r="958" spans="1:20" x14ac:dyDescent="0.3">
      <c r="A958" t="s">
        <v>21</v>
      </c>
      <c r="B958" t="s">
        <v>2467</v>
      </c>
      <c r="C958" t="s">
        <v>2467</v>
      </c>
      <c r="D958" t="s">
        <v>2468</v>
      </c>
      <c r="E958" t="s">
        <v>2469</v>
      </c>
      <c r="F958" t="s">
        <v>31</v>
      </c>
      <c r="G958" s="6">
        <v>12000</v>
      </c>
      <c r="H958" s="6">
        <v>15</v>
      </c>
      <c r="I958" s="6">
        <v>1800</v>
      </c>
      <c r="J958" s="6">
        <v>392.01</v>
      </c>
      <c r="K958" s="6">
        <v>100</v>
      </c>
      <c r="L958" s="6">
        <v>10692.01</v>
      </c>
      <c r="M958" s="6">
        <v>-12492</v>
      </c>
      <c r="N958" s="6">
        <v>-12492</v>
      </c>
      <c r="O958" s="6">
        <v>-10692.001440921036</v>
      </c>
      <c r="P958" s="6">
        <v>0</v>
      </c>
      <c r="Q958" s="6">
        <v>1800</v>
      </c>
      <c r="R958" t="s">
        <v>175</v>
      </c>
      <c r="S958" s="7">
        <v>45692.574965277803</v>
      </c>
      <c r="T958" t="s">
        <v>38</v>
      </c>
    </row>
    <row r="959" spans="1:20" x14ac:dyDescent="0.3">
      <c r="A959" t="s">
        <v>21</v>
      </c>
      <c r="B959" t="s">
        <v>2470</v>
      </c>
      <c r="C959" t="s">
        <v>2470</v>
      </c>
      <c r="D959" t="s">
        <v>2471</v>
      </c>
      <c r="E959" t="s">
        <v>2472</v>
      </c>
      <c r="F959" t="s">
        <v>31</v>
      </c>
      <c r="G959" s="6">
        <v>20581.3</v>
      </c>
      <c r="H959" s="6">
        <v>15</v>
      </c>
      <c r="I959" s="6">
        <v>3087.2</v>
      </c>
      <c r="J959" s="6">
        <v>422.04</v>
      </c>
      <c r="K959" s="6">
        <v>100</v>
      </c>
      <c r="L959" s="6">
        <v>18016.14</v>
      </c>
      <c r="M959" s="6">
        <v>-21103</v>
      </c>
      <c r="N959" s="6">
        <v>-21103</v>
      </c>
      <c r="O959" s="6">
        <v>-18015.849738477416</v>
      </c>
      <c r="P959" s="6">
        <v>3087.34</v>
      </c>
      <c r="Q959" s="6">
        <v>-0.139999999999873</v>
      </c>
      <c r="R959" t="s">
        <v>175</v>
      </c>
      <c r="S959" s="7">
        <v>45692.574965277803</v>
      </c>
      <c r="T959" t="s">
        <v>38</v>
      </c>
    </row>
    <row r="960" spans="1:20" x14ac:dyDescent="0.3">
      <c r="A960" t="s">
        <v>21</v>
      </c>
      <c r="B960" t="s">
        <v>2473</v>
      </c>
      <c r="C960" t="s">
        <v>2473</v>
      </c>
      <c r="D960" t="s">
        <v>2474</v>
      </c>
      <c r="E960" t="s">
        <v>2475</v>
      </c>
      <c r="F960" t="s">
        <v>31</v>
      </c>
      <c r="G960" s="6">
        <v>6283.18</v>
      </c>
      <c r="H960" s="6">
        <v>15</v>
      </c>
      <c r="I960" s="6">
        <v>942.48</v>
      </c>
      <c r="J960" s="6">
        <v>371.99</v>
      </c>
      <c r="K960" s="6">
        <v>50</v>
      </c>
      <c r="L960" s="6">
        <v>5762.69</v>
      </c>
      <c r="M960" s="6">
        <v>-6705</v>
      </c>
      <c r="N960" s="6">
        <v>-6705</v>
      </c>
      <c r="O960" s="6">
        <v>-5762.5438952330815</v>
      </c>
      <c r="P960" s="6">
        <v>0.48</v>
      </c>
      <c r="Q960" s="6">
        <v>942</v>
      </c>
      <c r="R960" t="s">
        <v>175</v>
      </c>
      <c r="S960" s="7">
        <v>45691.676481481503</v>
      </c>
      <c r="T960" t="s">
        <v>38</v>
      </c>
    </row>
    <row r="961" spans="1:20" x14ac:dyDescent="0.3">
      <c r="A961" t="s">
        <v>21</v>
      </c>
      <c r="B961" t="s">
        <v>2476</v>
      </c>
      <c r="C961" t="s">
        <v>2476</v>
      </c>
      <c r="D961" t="s">
        <v>1112</v>
      </c>
      <c r="E961" t="s">
        <v>2477</v>
      </c>
      <c r="F961" t="s">
        <v>31</v>
      </c>
      <c r="G961" s="6">
        <v>71496.929999999993</v>
      </c>
      <c r="H961" s="6">
        <v>15</v>
      </c>
      <c r="I961" s="6">
        <v>10724.54</v>
      </c>
      <c r="J961" s="6">
        <v>750.24</v>
      </c>
      <c r="K961" s="6">
        <v>0</v>
      </c>
      <c r="L961" s="6">
        <v>61522.63</v>
      </c>
      <c r="M961" s="6">
        <v>-72247</v>
      </c>
      <c r="N961" s="6">
        <v>-72247</v>
      </c>
      <c r="O961" s="6">
        <v>-61522.485235200213</v>
      </c>
      <c r="P961" s="6">
        <v>10724.05</v>
      </c>
      <c r="Q961" s="6">
        <v>0.489999999999782</v>
      </c>
      <c r="R961" t="s">
        <v>45</v>
      </c>
      <c r="S961" s="7">
        <v>45670.699247685203</v>
      </c>
      <c r="T961" t="s">
        <v>335</v>
      </c>
    </row>
    <row r="962" spans="1:20" x14ac:dyDescent="0.3">
      <c r="A962" t="s">
        <v>21</v>
      </c>
      <c r="B962" t="s">
        <v>2478</v>
      </c>
      <c r="C962" t="s">
        <v>2479</v>
      </c>
      <c r="D962" t="s">
        <v>2480</v>
      </c>
      <c r="E962" t="s">
        <v>2481</v>
      </c>
      <c r="F962" t="s">
        <v>31</v>
      </c>
      <c r="G962" s="6">
        <v>27000</v>
      </c>
      <c r="H962" s="6">
        <v>15</v>
      </c>
      <c r="I962" s="6">
        <v>4050</v>
      </c>
      <c r="J962" s="6">
        <v>594.5</v>
      </c>
      <c r="K962" s="6">
        <v>0</v>
      </c>
      <c r="L962" s="6">
        <v>23544.5</v>
      </c>
      <c r="M962" s="6">
        <v>-27595</v>
      </c>
      <c r="N962" s="6">
        <v>-27595</v>
      </c>
      <c r="O962" s="6">
        <v>-23544.92661581112</v>
      </c>
      <c r="P962" s="6">
        <v>0</v>
      </c>
      <c r="Q962" s="6">
        <v>4050</v>
      </c>
      <c r="R962" t="s">
        <v>2393</v>
      </c>
      <c r="S962" s="7">
        <v>45693.721307870401</v>
      </c>
      <c r="T962" t="s">
        <v>113</v>
      </c>
    </row>
    <row r="963" spans="1:20" x14ac:dyDescent="0.3">
      <c r="A963" t="s">
        <v>21</v>
      </c>
      <c r="B963" t="s">
        <v>2482</v>
      </c>
      <c r="C963" t="s">
        <v>2482</v>
      </c>
      <c r="D963" t="s">
        <v>2483</v>
      </c>
      <c r="E963" t="s">
        <v>2484</v>
      </c>
      <c r="F963" t="s">
        <v>31</v>
      </c>
      <c r="G963" s="6">
        <v>16905</v>
      </c>
      <c r="H963" s="6">
        <v>15</v>
      </c>
      <c r="I963" s="6">
        <v>2535.75</v>
      </c>
      <c r="J963" s="6">
        <v>409.18</v>
      </c>
      <c r="K963" s="6">
        <v>100</v>
      </c>
      <c r="L963" s="6">
        <v>14878.43</v>
      </c>
      <c r="M963" s="6">
        <v>-17414</v>
      </c>
      <c r="N963" s="6">
        <v>-17414</v>
      </c>
      <c r="O963" s="6">
        <v>-14878.276210536471</v>
      </c>
      <c r="P963" s="6">
        <v>-0.25</v>
      </c>
      <c r="Q963" s="6">
        <v>2536</v>
      </c>
      <c r="R963" t="s">
        <v>175</v>
      </c>
      <c r="S963" s="7">
        <v>45692.574965277803</v>
      </c>
      <c r="T963" t="s">
        <v>282</v>
      </c>
    </row>
    <row r="964" spans="1:20" x14ac:dyDescent="0.3">
      <c r="A964" t="s">
        <v>21</v>
      </c>
      <c r="B964" t="s">
        <v>2485</v>
      </c>
      <c r="C964" t="s">
        <v>2485</v>
      </c>
      <c r="D964" t="s">
        <v>2486</v>
      </c>
      <c r="E964" t="s">
        <v>2487</v>
      </c>
      <c r="F964" t="s">
        <v>31</v>
      </c>
      <c r="G964" s="6">
        <v>2873.24</v>
      </c>
      <c r="H964" s="6">
        <v>15</v>
      </c>
      <c r="I964" s="6">
        <v>430.99</v>
      </c>
      <c r="J964" s="6">
        <v>510.06</v>
      </c>
      <c r="K964" s="6">
        <v>0</v>
      </c>
      <c r="L964" s="6">
        <v>2952.31</v>
      </c>
      <c r="M964" s="6">
        <v>-3383</v>
      </c>
      <c r="N964" s="6">
        <v>-3383</v>
      </c>
      <c r="O964" s="6">
        <v>-2952.0482162385838</v>
      </c>
      <c r="P964" s="6">
        <v>-0.01</v>
      </c>
      <c r="Q964" s="6">
        <v>431</v>
      </c>
      <c r="R964" t="s">
        <v>45</v>
      </c>
      <c r="S964" s="7">
        <v>45673.370543981502</v>
      </c>
      <c r="T964" t="s">
        <v>335</v>
      </c>
    </row>
    <row r="965" spans="1:20" x14ac:dyDescent="0.3">
      <c r="A965" t="s">
        <v>21</v>
      </c>
      <c r="B965" t="s">
        <v>2488</v>
      </c>
      <c r="C965" t="s">
        <v>2488</v>
      </c>
      <c r="D965" t="s">
        <v>2489</v>
      </c>
      <c r="E965" t="s">
        <v>2490</v>
      </c>
      <c r="F965" t="s">
        <v>31</v>
      </c>
      <c r="G965" s="6">
        <v>13214.91</v>
      </c>
      <c r="H965" s="6">
        <v>15</v>
      </c>
      <c r="I965" s="6">
        <v>1982.24</v>
      </c>
      <c r="J965" s="6">
        <v>546.25</v>
      </c>
      <c r="K965" s="6">
        <v>93.42</v>
      </c>
      <c r="L965" s="6">
        <v>11872.34</v>
      </c>
      <c r="M965" s="6">
        <v>-13854</v>
      </c>
      <c r="N965" s="6">
        <v>-13854</v>
      </c>
      <c r="O965" s="6">
        <v>-11871.842983331144</v>
      </c>
      <c r="P965" s="6">
        <v>0.24</v>
      </c>
      <c r="Q965" s="6">
        <v>1982</v>
      </c>
      <c r="R965" t="s">
        <v>2491</v>
      </c>
      <c r="S965" s="7">
        <v>45684.384976851798</v>
      </c>
      <c r="T965" t="s">
        <v>282</v>
      </c>
    </row>
    <row r="966" spans="1:20" x14ac:dyDescent="0.3">
      <c r="A966" t="s">
        <v>21</v>
      </c>
      <c r="B966" t="s">
        <v>2492</v>
      </c>
      <c r="C966" t="s">
        <v>2492</v>
      </c>
      <c r="D966" t="s">
        <v>2493</v>
      </c>
      <c r="E966" t="s">
        <v>2494</v>
      </c>
      <c r="F966" t="s">
        <v>31</v>
      </c>
      <c r="G966" s="6">
        <v>12083.9</v>
      </c>
      <c r="H966" s="6">
        <v>15</v>
      </c>
      <c r="I966" s="6">
        <v>1812.59</v>
      </c>
      <c r="J966" s="6">
        <v>392.3</v>
      </c>
      <c r="K966" s="6">
        <v>100</v>
      </c>
      <c r="L966" s="6">
        <v>10763.61</v>
      </c>
      <c r="M966" s="6">
        <v>-12576</v>
      </c>
      <c r="N966" s="6">
        <v>-12576</v>
      </c>
      <c r="O966" s="6">
        <v>-10763.43882571842</v>
      </c>
      <c r="P966" s="6">
        <v>-0.41</v>
      </c>
      <c r="Q966" s="6">
        <v>1813</v>
      </c>
      <c r="R966" t="s">
        <v>175</v>
      </c>
      <c r="S966" s="7">
        <v>45692.683321759301</v>
      </c>
      <c r="T966" t="s">
        <v>38</v>
      </c>
    </row>
    <row r="967" spans="1:20" x14ac:dyDescent="0.3">
      <c r="A967" t="s">
        <v>21</v>
      </c>
      <c r="B967" t="s">
        <v>2495</v>
      </c>
      <c r="C967" t="s">
        <v>2495</v>
      </c>
      <c r="D967" t="s">
        <v>2496</v>
      </c>
      <c r="E967" t="s">
        <v>2497</v>
      </c>
      <c r="F967" t="s">
        <v>31</v>
      </c>
      <c r="G967" s="6">
        <v>10184.4</v>
      </c>
      <c r="H967" s="6">
        <v>15</v>
      </c>
      <c r="I967" s="6">
        <v>1527.66</v>
      </c>
      <c r="J967" s="6">
        <v>535.64</v>
      </c>
      <c r="K967" s="6">
        <v>0</v>
      </c>
      <c r="L967" s="6">
        <v>9192.3799999999992</v>
      </c>
      <c r="M967" s="6">
        <v>-10720</v>
      </c>
      <c r="N967" s="6">
        <v>-10720</v>
      </c>
      <c r="O967" s="6">
        <v>-9192.3457002026116</v>
      </c>
      <c r="P967" s="6">
        <v>-0.34</v>
      </c>
      <c r="Q967" s="6">
        <v>1528</v>
      </c>
      <c r="R967" t="s">
        <v>175</v>
      </c>
      <c r="S967" s="7">
        <v>45708.575671296298</v>
      </c>
      <c r="T967" t="s">
        <v>122</v>
      </c>
    </row>
    <row r="968" spans="1:20" x14ac:dyDescent="0.3">
      <c r="A968" t="s">
        <v>21</v>
      </c>
      <c r="B968" t="s">
        <v>2498</v>
      </c>
      <c r="C968" t="s">
        <v>2498</v>
      </c>
      <c r="D968" t="s">
        <v>2496</v>
      </c>
      <c r="E968" t="s">
        <v>2497</v>
      </c>
      <c r="F968" t="s">
        <v>31</v>
      </c>
      <c r="G968" s="6">
        <v>1782</v>
      </c>
      <c r="H968" s="6">
        <v>15</v>
      </c>
      <c r="I968" s="6">
        <v>267.3</v>
      </c>
      <c r="J968" s="6">
        <v>6.24</v>
      </c>
      <c r="K968" s="6">
        <v>0</v>
      </c>
      <c r="L968" s="6">
        <v>1520.94</v>
      </c>
      <c r="M968" s="6">
        <v>-1788</v>
      </c>
      <c r="N968" s="6">
        <v>-1788</v>
      </c>
      <c r="O968" s="6">
        <v>-1520.7358743792779</v>
      </c>
      <c r="P968" s="6">
        <v>0.3</v>
      </c>
      <c r="Q968" s="6">
        <v>267</v>
      </c>
      <c r="R968" t="s">
        <v>175</v>
      </c>
      <c r="S968" s="7">
        <v>45708.575671296298</v>
      </c>
      <c r="T968" t="s">
        <v>124</v>
      </c>
    </row>
    <row r="969" spans="1:20" x14ac:dyDescent="0.3">
      <c r="A969" t="s">
        <v>21</v>
      </c>
      <c r="B969" t="s">
        <v>2499</v>
      </c>
      <c r="C969" t="s">
        <v>2499</v>
      </c>
      <c r="D969" t="s">
        <v>2496</v>
      </c>
      <c r="E969" t="s">
        <v>2497</v>
      </c>
      <c r="F969" t="s">
        <v>31</v>
      </c>
      <c r="G969" s="6">
        <v>1151.72</v>
      </c>
      <c r="H969" s="6">
        <v>15</v>
      </c>
      <c r="I969" s="6">
        <v>172.76</v>
      </c>
      <c r="J969" s="6">
        <v>4.03</v>
      </c>
      <c r="K969" s="6">
        <v>0</v>
      </c>
      <c r="L969" s="6">
        <v>982.99</v>
      </c>
      <c r="M969" s="6">
        <v>-1156</v>
      </c>
      <c r="N969" s="6">
        <v>-1156</v>
      </c>
      <c r="O969" s="6">
        <v>-983.20263032662774</v>
      </c>
      <c r="P969" s="6">
        <v>-0.24</v>
      </c>
      <c r="Q969" s="6">
        <v>173</v>
      </c>
      <c r="R969" t="s">
        <v>175</v>
      </c>
      <c r="S969" s="7">
        <v>45708.575671296298</v>
      </c>
      <c r="T969" t="s">
        <v>33</v>
      </c>
    </row>
    <row r="970" spans="1:20" x14ac:dyDescent="0.3">
      <c r="A970" t="s">
        <v>21</v>
      </c>
      <c r="B970" t="s">
        <v>2500</v>
      </c>
      <c r="C970" t="s">
        <v>2500</v>
      </c>
      <c r="D970" t="s">
        <v>2496</v>
      </c>
      <c r="E970" t="s">
        <v>2497</v>
      </c>
      <c r="F970" t="s">
        <v>31</v>
      </c>
      <c r="G970" s="6">
        <v>3071.26</v>
      </c>
      <c r="H970" s="6">
        <v>15</v>
      </c>
      <c r="I970" s="6">
        <v>460.69</v>
      </c>
      <c r="J970" s="6">
        <v>10.75</v>
      </c>
      <c r="K970" s="6">
        <v>0</v>
      </c>
      <c r="L970" s="6">
        <v>2621.3200000000002</v>
      </c>
      <c r="M970" s="6">
        <v>-3082</v>
      </c>
      <c r="N970" s="6">
        <v>-3082</v>
      </c>
      <c r="O970" s="6">
        <v>-2621.3114947712693</v>
      </c>
      <c r="P970" s="6">
        <v>-0.31</v>
      </c>
      <c r="Q970" s="6">
        <v>461</v>
      </c>
      <c r="R970" t="s">
        <v>175</v>
      </c>
      <c r="S970" s="7">
        <v>45708.575671296298</v>
      </c>
      <c r="T970" t="s">
        <v>77</v>
      </c>
    </row>
    <row r="971" spans="1:20" x14ac:dyDescent="0.3">
      <c r="A971" t="s">
        <v>21</v>
      </c>
      <c r="B971" t="s">
        <v>2501</v>
      </c>
      <c r="C971" t="s">
        <v>2501</v>
      </c>
      <c r="D971" t="s">
        <v>1282</v>
      </c>
      <c r="E971" t="s">
        <v>2502</v>
      </c>
      <c r="F971" t="s">
        <v>31</v>
      </c>
      <c r="G971" s="6">
        <v>383.2</v>
      </c>
      <c r="H971" s="6">
        <v>15</v>
      </c>
      <c r="I971" s="6">
        <v>57.48</v>
      </c>
      <c r="J971" s="6">
        <v>501.34</v>
      </c>
      <c r="K971" s="6">
        <v>0</v>
      </c>
      <c r="L971" s="6">
        <v>827.06</v>
      </c>
      <c r="M971" s="6">
        <v>-885</v>
      </c>
      <c r="N971" s="6">
        <v>-885</v>
      </c>
      <c r="O971" s="6">
        <v>-827.49010785266921</v>
      </c>
      <c r="P971" s="6">
        <v>0.48</v>
      </c>
      <c r="Q971" s="6">
        <v>57</v>
      </c>
      <c r="R971" t="s">
        <v>45</v>
      </c>
      <c r="S971" s="7">
        <v>45670.699247685203</v>
      </c>
      <c r="T971" t="s">
        <v>335</v>
      </c>
    </row>
    <row r="972" spans="1:20" x14ac:dyDescent="0.3">
      <c r="A972" t="s">
        <v>21</v>
      </c>
      <c r="B972" t="s">
        <v>2503</v>
      </c>
      <c r="C972" t="s">
        <v>2503</v>
      </c>
      <c r="D972" t="s">
        <v>2504</v>
      </c>
      <c r="E972" t="s">
        <v>2505</v>
      </c>
      <c r="F972" t="s">
        <v>31</v>
      </c>
      <c r="G972" s="6">
        <v>6910</v>
      </c>
      <c r="H972" s="6">
        <v>15</v>
      </c>
      <c r="I972" s="6">
        <v>1036.5</v>
      </c>
      <c r="J972" s="6">
        <v>524.19000000000005</v>
      </c>
      <c r="K972" s="6">
        <v>100</v>
      </c>
      <c r="L972" s="6">
        <v>6497.69</v>
      </c>
      <c r="M972" s="6">
        <v>-7534</v>
      </c>
      <c r="N972" s="6">
        <v>-7534</v>
      </c>
      <c r="O972" s="6">
        <v>-6497.5261388417339</v>
      </c>
      <c r="P972" s="6">
        <v>-0.5</v>
      </c>
      <c r="Q972" s="6">
        <v>1037</v>
      </c>
      <c r="R972" t="s">
        <v>175</v>
      </c>
      <c r="S972" s="7">
        <v>45692.683321759301</v>
      </c>
      <c r="T972" t="s">
        <v>38</v>
      </c>
    </row>
    <row r="973" spans="1:20" x14ac:dyDescent="0.3">
      <c r="A973" t="s">
        <v>21</v>
      </c>
      <c r="B973" t="s">
        <v>2506</v>
      </c>
      <c r="C973" t="s">
        <v>2507</v>
      </c>
      <c r="D973" t="s">
        <v>2508</v>
      </c>
      <c r="E973" t="s">
        <v>2509</v>
      </c>
      <c r="F973" t="s">
        <v>31</v>
      </c>
      <c r="G973" s="6">
        <v>0</v>
      </c>
      <c r="H973" s="6">
        <v>15</v>
      </c>
      <c r="I973" s="6">
        <v>0</v>
      </c>
      <c r="J973" s="6">
        <v>350</v>
      </c>
      <c r="K973" s="6">
        <v>0</v>
      </c>
      <c r="L973" s="6">
        <v>350</v>
      </c>
      <c r="M973" s="6">
        <v>-350</v>
      </c>
      <c r="N973" s="6">
        <v>-350</v>
      </c>
      <c r="O973" s="6">
        <v>-350</v>
      </c>
      <c r="P973"/>
      <c r="Q973"/>
      <c r="R973" t="s">
        <v>2510</v>
      </c>
      <c r="S973" s="7">
        <v>45684.384976851798</v>
      </c>
      <c r="T973" t="s">
        <v>38</v>
      </c>
    </row>
    <row r="974" spans="1:20" x14ac:dyDescent="0.3">
      <c r="A974" t="s">
        <v>21</v>
      </c>
      <c r="B974" t="s">
        <v>2511</v>
      </c>
      <c r="C974" t="s">
        <v>2511</v>
      </c>
      <c r="D974" t="s">
        <v>1902</v>
      </c>
      <c r="E974" t="s">
        <v>2512</v>
      </c>
      <c r="F974" t="s">
        <v>31</v>
      </c>
      <c r="G974" s="6">
        <v>14818.7</v>
      </c>
      <c r="H974" s="6">
        <v>15</v>
      </c>
      <c r="I974" s="6">
        <v>2222.81</v>
      </c>
      <c r="J974" s="6">
        <v>551.87</v>
      </c>
      <c r="K974" s="6">
        <v>0</v>
      </c>
      <c r="L974" s="6">
        <v>13147.76</v>
      </c>
      <c r="M974" s="6">
        <v>-15371</v>
      </c>
      <c r="N974" s="6">
        <v>-15371</v>
      </c>
      <c r="O974" s="6">
        <v>-13148.127815689333</v>
      </c>
      <c r="P974" s="6">
        <v>-0.19</v>
      </c>
      <c r="Q974" s="6">
        <v>2223</v>
      </c>
      <c r="R974" t="s">
        <v>45</v>
      </c>
      <c r="S974" s="7">
        <v>45684.349166666703</v>
      </c>
      <c r="T974" t="s">
        <v>335</v>
      </c>
    </row>
    <row r="975" spans="1:20" x14ac:dyDescent="0.3">
      <c r="A975" t="s">
        <v>21</v>
      </c>
      <c r="B975" t="s">
        <v>2513</v>
      </c>
      <c r="C975" t="s">
        <v>2513</v>
      </c>
      <c r="D975" t="s">
        <v>1899</v>
      </c>
      <c r="E975" t="s">
        <v>2514</v>
      </c>
      <c r="F975" t="s">
        <v>31</v>
      </c>
      <c r="G975" s="6">
        <v>18666.14</v>
      </c>
      <c r="H975" s="6">
        <v>15</v>
      </c>
      <c r="I975" s="6">
        <v>2799.92</v>
      </c>
      <c r="J975" s="6">
        <v>565.33000000000004</v>
      </c>
      <c r="K975" s="6">
        <v>0</v>
      </c>
      <c r="L975" s="6">
        <v>16431.55</v>
      </c>
      <c r="M975" s="6">
        <v>-19231</v>
      </c>
      <c r="N975" s="6">
        <v>-19231</v>
      </c>
      <c r="O975" s="6">
        <v>-16431.148427551299</v>
      </c>
      <c r="P975" s="6">
        <v>2799.77</v>
      </c>
      <c r="Q975" s="6">
        <v>0.150000000000091</v>
      </c>
      <c r="R975" t="s">
        <v>45</v>
      </c>
      <c r="S975" s="7">
        <v>45684.349166666703</v>
      </c>
      <c r="T975" t="s">
        <v>335</v>
      </c>
    </row>
    <row r="976" spans="1:20" x14ac:dyDescent="0.3">
      <c r="A976" t="s">
        <v>21</v>
      </c>
      <c r="B976" t="s">
        <v>2515</v>
      </c>
      <c r="C976" t="s">
        <v>2515</v>
      </c>
      <c r="D976" t="s">
        <v>2516</v>
      </c>
      <c r="E976" t="s">
        <v>2517</v>
      </c>
      <c r="F976" t="s">
        <v>31</v>
      </c>
      <c r="G976" s="6">
        <v>4350</v>
      </c>
      <c r="H976" s="6">
        <v>15</v>
      </c>
      <c r="I976" s="6">
        <v>652.5</v>
      </c>
      <c r="J976" s="6">
        <v>515.23</v>
      </c>
      <c r="K976" s="6">
        <v>0</v>
      </c>
      <c r="L976" s="6">
        <v>4212.7299999999996</v>
      </c>
      <c r="M976" s="6">
        <v>-4865</v>
      </c>
      <c r="N976" s="6">
        <v>-4865</v>
      </c>
      <c r="O976" s="6">
        <v>-4212.5308464348036</v>
      </c>
      <c r="P976" s="6">
        <v>-0.5</v>
      </c>
      <c r="Q976" s="6">
        <v>653</v>
      </c>
      <c r="R976" t="s">
        <v>212</v>
      </c>
      <c r="S976" s="7">
        <v>45715.715138888903</v>
      </c>
      <c r="T976" t="s">
        <v>408</v>
      </c>
    </row>
    <row r="977" spans="1:20" x14ac:dyDescent="0.3">
      <c r="A977" t="s">
        <v>21</v>
      </c>
      <c r="B977" t="s">
        <v>1281</v>
      </c>
      <c r="C977" t="s">
        <v>2518</v>
      </c>
      <c r="D977" t="s">
        <v>1664</v>
      </c>
      <c r="E977" t="s">
        <v>2519</v>
      </c>
      <c r="F977" t="s">
        <v>31</v>
      </c>
      <c r="G977" s="6">
        <v>46039.37</v>
      </c>
      <c r="H977" s="6">
        <v>15</v>
      </c>
      <c r="I977" s="6">
        <v>6905.91</v>
      </c>
      <c r="J977" s="6">
        <v>661.13</v>
      </c>
      <c r="K977" s="6">
        <v>91.51</v>
      </c>
      <c r="L977" s="6">
        <v>39886.1</v>
      </c>
      <c r="M977" s="6">
        <v>-46793</v>
      </c>
      <c r="N977" s="6">
        <v>-46793</v>
      </c>
      <c r="O977" s="6">
        <v>-39886.943888497204</v>
      </c>
      <c r="P977" s="6">
        <v>-0.09</v>
      </c>
      <c r="Q977" s="6">
        <v>6906</v>
      </c>
      <c r="R977" t="s">
        <v>2520</v>
      </c>
      <c r="S977" s="7">
        <v>45677.651828703703</v>
      </c>
      <c r="T977" t="s">
        <v>317</v>
      </c>
    </row>
    <row r="978" spans="1:20" x14ac:dyDescent="0.3">
      <c r="A978" t="s">
        <v>21</v>
      </c>
      <c r="B978" t="s">
        <v>2521</v>
      </c>
      <c r="C978" t="s">
        <v>2521</v>
      </c>
      <c r="D978" t="s">
        <v>2522</v>
      </c>
      <c r="E978" t="s">
        <v>2523</v>
      </c>
      <c r="F978" t="s">
        <v>31</v>
      </c>
      <c r="G978" s="6">
        <v>15300</v>
      </c>
      <c r="H978" s="6">
        <v>15</v>
      </c>
      <c r="I978" s="6">
        <v>2295</v>
      </c>
      <c r="J978" s="6">
        <v>553.54999999999995</v>
      </c>
      <c r="K978" s="6">
        <v>0</v>
      </c>
      <c r="L978" s="6">
        <v>13558.55</v>
      </c>
      <c r="M978" s="6">
        <v>-15854</v>
      </c>
      <c r="N978" s="6">
        <v>-15854</v>
      </c>
      <c r="O978" s="6">
        <v>-13558.934856861713</v>
      </c>
      <c r="P978" s="6">
        <v>0</v>
      </c>
      <c r="Q978" s="6">
        <v>2295</v>
      </c>
      <c r="R978" t="s">
        <v>1586</v>
      </c>
      <c r="S978" s="7">
        <v>45709.662337962996</v>
      </c>
      <c r="T978" t="s">
        <v>113</v>
      </c>
    </row>
    <row r="979" spans="1:20" x14ac:dyDescent="0.3">
      <c r="A979" t="s">
        <v>21</v>
      </c>
      <c r="B979" t="s">
        <v>2524</v>
      </c>
      <c r="C979" t="s">
        <v>2524</v>
      </c>
      <c r="D979" t="s">
        <v>2525</v>
      </c>
      <c r="E979" t="s">
        <v>2526</v>
      </c>
      <c r="F979" t="s">
        <v>31</v>
      </c>
      <c r="G979" s="6">
        <v>106653.11</v>
      </c>
      <c r="H979" s="6">
        <v>15</v>
      </c>
      <c r="I979" s="6">
        <v>15997.97</v>
      </c>
      <c r="J979" s="6">
        <v>873.3</v>
      </c>
      <c r="K979" s="6">
        <v>0</v>
      </c>
      <c r="L979" s="6">
        <v>91528.44</v>
      </c>
      <c r="M979" s="6">
        <v>-107526</v>
      </c>
      <c r="N979" s="6">
        <v>-107526</v>
      </c>
      <c r="O979" s="6">
        <v>-91528.091000527216</v>
      </c>
      <c r="P979" s="6">
        <v>-0.03</v>
      </c>
      <c r="Q979" s="6">
        <v>15998</v>
      </c>
      <c r="R979" t="s">
        <v>212</v>
      </c>
      <c r="S979" s="7">
        <v>45715.711284722202</v>
      </c>
      <c r="T979" t="s">
        <v>98</v>
      </c>
    </row>
    <row r="980" spans="1:20" x14ac:dyDescent="0.3">
      <c r="A980" t="s">
        <v>21</v>
      </c>
      <c r="B980" t="s">
        <v>2527</v>
      </c>
      <c r="C980" t="s">
        <v>2527</v>
      </c>
      <c r="D980" t="s">
        <v>1282</v>
      </c>
      <c r="E980" t="s">
        <v>2528</v>
      </c>
      <c r="F980" t="s">
        <v>31</v>
      </c>
      <c r="G980" s="6">
        <v>14212.36</v>
      </c>
      <c r="H980" s="6">
        <v>15</v>
      </c>
      <c r="I980" s="6">
        <v>2131.85</v>
      </c>
      <c r="J980" s="6">
        <v>549.74</v>
      </c>
      <c r="K980" s="6">
        <v>0</v>
      </c>
      <c r="L980" s="6">
        <v>12630.25</v>
      </c>
      <c r="M980" s="6">
        <v>-14762</v>
      </c>
      <c r="N980" s="6">
        <v>-14762</v>
      </c>
      <c r="O980" s="6">
        <v>-12630.164441373518</v>
      </c>
      <c r="P980" s="6">
        <v>-0.15</v>
      </c>
      <c r="Q980" s="6">
        <v>2132</v>
      </c>
      <c r="R980" t="s">
        <v>45</v>
      </c>
      <c r="S980" s="7">
        <v>45674.346516203703</v>
      </c>
      <c r="T980" t="s">
        <v>335</v>
      </c>
    </row>
    <row r="981" spans="1:20" x14ac:dyDescent="0.3">
      <c r="A981" t="s">
        <v>21</v>
      </c>
      <c r="B981" t="s">
        <v>2529</v>
      </c>
      <c r="C981" t="s">
        <v>2529</v>
      </c>
      <c r="D981" t="s">
        <v>2530</v>
      </c>
      <c r="E981" t="s">
        <v>2531</v>
      </c>
      <c r="F981" t="s">
        <v>31</v>
      </c>
      <c r="G981" s="6">
        <v>448832.06</v>
      </c>
      <c r="H981" s="6">
        <v>15</v>
      </c>
      <c r="I981" s="6">
        <v>67324.81</v>
      </c>
      <c r="J981" s="6">
        <v>2070.91</v>
      </c>
      <c r="K981" s="6">
        <v>0</v>
      </c>
      <c r="L981" s="6">
        <v>383578.16</v>
      </c>
      <c r="M981" s="6">
        <v>-450903</v>
      </c>
      <c r="N981" s="6">
        <v>-450903</v>
      </c>
      <c r="O981" s="6">
        <v>-383578.18552066758</v>
      </c>
      <c r="P981" s="6">
        <v>67324.62</v>
      </c>
      <c r="Q981" s="6">
        <v>0.190000000002328</v>
      </c>
      <c r="R981" t="s">
        <v>175</v>
      </c>
      <c r="S981" s="7">
        <v>45715.875752314802</v>
      </c>
      <c r="T981" t="s">
        <v>2532</v>
      </c>
    </row>
    <row r="982" spans="1:20" x14ac:dyDescent="0.3">
      <c r="A982" t="s">
        <v>21</v>
      </c>
      <c r="B982" t="s">
        <v>1281</v>
      </c>
      <c r="C982" t="s">
        <v>2533</v>
      </c>
      <c r="D982" t="s">
        <v>1282</v>
      </c>
      <c r="E982" t="s">
        <v>2534</v>
      </c>
      <c r="F982" t="s">
        <v>31</v>
      </c>
      <c r="G982" s="6">
        <v>-21755.74</v>
      </c>
      <c r="H982" s="6">
        <v>15</v>
      </c>
      <c r="I982" s="6">
        <v>-3263.36</v>
      </c>
      <c r="J982" s="6">
        <v>923.87</v>
      </c>
      <c r="K982" s="6">
        <v>-183.02</v>
      </c>
      <c r="L982" s="6">
        <v>-17751.53</v>
      </c>
      <c r="M982" s="6">
        <v>21015</v>
      </c>
      <c r="N982" s="6">
        <v>21015</v>
      </c>
      <c r="O982" s="6">
        <v>17751.622918321249</v>
      </c>
      <c r="P982" s="6">
        <v>-0.36</v>
      </c>
      <c r="Q982" s="6">
        <v>-3263</v>
      </c>
      <c r="R982" t="s">
        <v>2520</v>
      </c>
      <c r="S982" s="7">
        <v>45681.657627314802</v>
      </c>
      <c r="T982" t="s">
        <v>317</v>
      </c>
    </row>
    <row r="983" spans="1:20" x14ac:dyDescent="0.3">
      <c r="A983" t="s">
        <v>21</v>
      </c>
      <c r="B983" t="s">
        <v>2535</v>
      </c>
      <c r="C983" t="s">
        <v>2535</v>
      </c>
      <c r="D983" t="s">
        <v>2536</v>
      </c>
      <c r="E983" t="s">
        <v>2537</v>
      </c>
      <c r="F983" t="s">
        <v>31</v>
      </c>
      <c r="G983" s="6">
        <v>9840.06</v>
      </c>
      <c r="H983" s="6">
        <v>15</v>
      </c>
      <c r="I983" s="6">
        <v>1476.01</v>
      </c>
      <c r="J983" s="6">
        <v>534.44000000000005</v>
      </c>
      <c r="K983" s="6">
        <v>0</v>
      </c>
      <c r="L983" s="6">
        <v>8898.49</v>
      </c>
      <c r="M983" s="6">
        <v>-10375</v>
      </c>
      <c r="N983" s="6">
        <v>-10375</v>
      </c>
      <c r="O983" s="6">
        <v>-8898.9188635596893</v>
      </c>
      <c r="P983" s="6">
        <v>0.01</v>
      </c>
      <c r="Q983" s="6">
        <v>1476</v>
      </c>
      <c r="R983" t="s">
        <v>45</v>
      </c>
      <c r="S983" s="7">
        <v>45677.355868055602</v>
      </c>
      <c r="T983" t="s">
        <v>335</v>
      </c>
    </row>
    <row r="984" spans="1:20" x14ac:dyDescent="0.3">
      <c r="A984" t="s">
        <v>21</v>
      </c>
      <c r="B984" t="s">
        <v>2538</v>
      </c>
      <c r="C984" t="s">
        <v>2538</v>
      </c>
      <c r="D984" t="s">
        <v>2539</v>
      </c>
      <c r="E984" t="s">
        <v>2540</v>
      </c>
      <c r="F984" t="s">
        <v>31</v>
      </c>
      <c r="G984" s="6">
        <v>5354.52</v>
      </c>
      <c r="H984" s="6">
        <v>15</v>
      </c>
      <c r="I984" s="6">
        <v>803.18</v>
      </c>
      <c r="J984" s="6">
        <v>518.74</v>
      </c>
      <c r="K984" s="6">
        <v>95.62</v>
      </c>
      <c r="L984" s="6">
        <v>5165.7</v>
      </c>
      <c r="M984" s="6">
        <v>-5969</v>
      </c>
      <c r="N984" s="6">
        <v>-5969</v>
      </c>
      <c r="O984" s="6">
        <v>-5165.8038526490727</v>
      </c>
      <c r="P984" s="6">
        <v>0.18</v>
      </c>
      <c r="Q984" s="6">
        <v>803</v>
      </c>
      <c r="R984" t="s">
        <v>2541</v>
      </c>
      <c r="S984" s="7">
        <v>45684.384976851798</v>
      </c>
      <c r="T984" t="s">
        <v>38</v>
      </c>
    </row>
    <row r="985" spans="1:20" x14ac:dyDescent="0.3">
      <c r="A985" t="s">
        <v>21</v>
      </c>
      <c r="B985" t="s">
        <v>2542</v>
      </c>
      <c r="C985" t="s">
        <v>2542</v>
      </c>
      <c r="D985" t="s">
        <v>2454</v>
      </c>
      <c r="E985" t="s">
        <v>2543</v>
      </c>
      <c r="F985" t="s">
        <v>31</v>
      </c>
      <c r="G985" s="6">
        <v>17921.16</v>
      </c>
      <c r="H985" s="6">
        <v>15</v>
      </c>
      <c r="I985" s="6">
        <v>2688.17</v>
      </c>
      <c r="J985" s="6">
        <v>562.72</v>
      </c>
      <c r="K985" s="6">
        <v>0</v>
      </c>
      <c r="L985" s="6">
        <v>15795.71</v>
      </c>
      <c r="M985" s="6">
        <v>-18484</v>
      </c>
      <c r="N985" s="6">
        <v>-18484</v>
      </c>
      <c r="O985" s="6">
        <v>-15795.81254801481</v>
      </c>
      <c r="P985" s="6">
        <v>0.17</v>
      </c>
      <c r="Q985" s="6">
        <v>2688</v>
      </c>
      <c r="R985" t="s">
        <v>45</v>
      </c>
      <c r="S985" s="7">
        <v>45677.355868055602</v>
      </c>
      <c r="T985" t="s">
        <v>335</v>
      </c>
    </row>
    <row r="986" spans="1:20" x14ac:dyDescent="0.3">
      <c r="A986" t="s">
        <v>21</v>
      </c>
      <c r="B986" t="s">
        <v>2544</v>
      </c>
      <c r="C986" t="s">
        <v>2544</v>
      </c>
      <c r="D986" t="s">
        <v>2545</v>
      </c>
      <c r="E986" t="s">
        <v>2546</v>
      </c>
      <c r="F986" t="s">
        <v>31</v>
      </c>
      <c r="G986" s="6">
        <v>11250</v>
      </c>
      <c r="H986" s="6">
        <v>15</v>
      </c>
      <c r="I986" s="6">
        <v>1687.5</v>
      </c>
      <c r="J986" s="6">
        <v>389.38</v>
      </c>
      <c r="K986" s="6">
        <v>100</v>
      </c>
      <c r="L986" s="6">
        <v>10051.879999999999</v>
      </c>
      <c r="M986" s="6">
        <v>-11739</v>
      </c>
      <c r="N986" s="6">
        <v>-11739</v>
      </c>
      <c r="O986" s="6">
        <v>-10051.554623838738</v>
      </c>
      <c r="P986" s="6">
        <v>709.9</v>
      </c>
      <c r="Q986" s="6">
        <v>977.6</v>
      </c>
      <c r="R986" t="s">
        <v>175</v>
      </c>
      <c r="S986" s="7">
        <v>45692.683321759301</v>
      </c>
      <c r="T986" t="s">
        <v>282</v>
      </c>
    </row>
    <row r="987" spans="1:20" x14ac:dyDescent="0.3">
      <c r="A987" t="s">
        <v>21</v>
      </c>
      <c r="B987" t="s">
        <v>2547</v>
      </c>
      <c r="C987" t="s">
        <v>2547</v>
      </c>
      <c r="D987" t="s">
        <v>2548</v>
      </c>
      <c r="E987" t="s">
        <v>2549</v>
      </c>
      <c r="F987" t="s">
        <v>31</v>
      </c>
      <c r="G987" s="6">
        <v>11250</v>
      </c>
      <c r="H987" s="6">
        <v>15</v>
      </c>
      <c r="I987" s="6">
        <v>1687.5</v>
      </c>
      <c r="J987" s="6">
        <v>389.38</v>
      </c>
      <c r="K987" s="6">
        <v>100</v>
      </c>
      <c r="L987" s="6">
        <v>10051.879999999999</v>
      </c>
      <c r="M987" s="6">
        <v>-11739</v>
      </c>
      <c r="N987" s="6">
        <v>-11739</v>
      </c>
      <c r="O987" s="6">
        <v>-10051.554623838738</v>
      </c>
      <c r="P987" s="6">
        <v>-0.5</v>
      </c>
      <c r="Q987" s="6">
        <v>1688</v>
      </c>
      <c r="R987" t="s">
        <v>175</v>
      </c>
      <c r="S987" s="7">
        <v>45692.683321759301</v>
      </c>
      <c r="T987" t="s">
        <v>282</v>
      </c>
    </row>
    <row r="988" spans="1:20" x14ac:dyDescent="0.3">
      <c r="A988" t="s">
        <v>21</v>
      </c>
      <c r="B988" t="s">
        <v>2550</v>
      </c>
      <c r="C988" t="s">
        <v>2550</v>
      </c>
      <c r="D988" t="s">
        <v>2551</v>
      </c>
      <c r="E988" t="s">
        <v>2552</v>
      </c>
      <c r="F988" t="s">
        <v>31</v>
      </c>
      <c r="G988" s="6">
        <v>61500</v>
      </c>
      <c r="H988" s="6">
        <v>15</v>
      </c>
      <c r="I988" s="6">
        <v>9225</v>
      </c>
      <c r="J988" s="6">
        <v>715.25</v>
      </c>
      <c r="K988" s="6">
        <v>0</v>
      </c>
      <c r="L988" s="6">
        <v>52990.25</v>
      </c>
      <c r="M988" s="6">
        <v>-13445</v>
      </c>
      <c r="N988" s="6">
        <v>-13445</v>
      </c>
      <c r="O988" s="6">
        <v>-11451.435319314798</v>
      </c>
      <c r="P988" s="6">
        <v>7231.4</v>
      </c>
      <c r="Q988" s="6">
        <v>1993.6</v>
      </c>
      <c r="R988" t="s">
        <v>212</v>
      </c>
      <c r="S988" s="7">
        <v>45709.581423611096</v>
      </c>
      <c r="T988" t="s">
        <v>98</v>
      </c>
    </row>
    <row r="989" spans="1:20" x14ac:dyDescent="0.3">
      <c r="A989" t="s">
        <v>21</v>
      </c>
      <c r="B989" t="s">
        <v>2553</v>
      </c>
      <c r="C989" t="s">
        <v>2553</v>
      </c>
      <c r="D989" t="s">
        <v>1282</v>
      </c>
      <c r="E989" t="s">
        <v>2554</v>
      </c>
      <c r="F989" t="s">
        <v>31</v>
      </c>
      <c r="G989" s="6">
        <v>439.1</v>
      </c>
      <c r="H989" s="6">
        <v>15</v>
      </c>
      <c r="I989" s="6">
        <v>65.87</v>
      </c>
      <c r="J989" s="6">
        <v>501.54</v>
      </c>
      <c r="K989" s="6">
        <v>0</v>
      </c>
      <c r="L989" s="6">
        <v>874.77</v>
      </c>
      <c r="M989" s="6">
        <v>-941</v>
      </c>
      <c r="N989" s="6">
        <v>-941</v>
      </c>
      <c r="O989" s="6">
        <v>-875.1047903555027</v>
      </c>
      <c r="P989" s="6">
        <v>-0.13</v>
      </c>
      <c r="Q989" s="6">
        <v>66</v>
      </c>
      <c r="R989" t="s">
        <v>45</v>
      </c>
      <c r="S989" s="7">
        <v>45684.349166666703</v>
      </c>
      <c r="T989" t="s">
        <v>335</v>
      </c>
    </row>
    <row r="990" spans="1:20" x14ac:dyDescent="0.3">
      <c r="A990" t="s">
        <v>21</v>
      </c>
      <c r="B990" t="s">
        <v>2555</v>
      </c>
      <c r="C990" t="s">
        <v>2555</v>
      </c>
      <c r="D990" t="s">
        <v>2556</v>
      </c>
      <c r="E990" t="s">
        <v>2557</v>
      </c>
      <c r="F990" t="s">
        <v>31</v>
      </c>
      <c r="G990" s="6">
        <v>70220</v>
      </c>
      <c r="H990" s="6">
        <v>15</v>
      </c>
      <c r="I990" s="6">
        <v>10533</v>
      </c>
      <c r="J990" s="6">
        <v>745.78</v>
      </c>
      <c r="K990" s="6">
        <v>0</v>
      </c>
      <c r="L990" s="6">
        <v>60432.78</v>
      </c>
      <c r="M990" s="6">
        <v>-70966</v>
      </c>
      <c r="N990" s="6">
        <v>-70966</v>
      </c>
      <c r="O990" s="6">
        <v>-60432.96734679729</v>
      </c>
      <c r="P990" s="6">
        <v>0</v>
      </c>
      <c r="Q990" s="6">
        <v>10533</v>
      </c>
      <c r="R990" t="s">
        <v>212</v>
      </c>
      <c r="S990" s="7">
        <v>45701.581469907404</v>
      </c>
      <c r="T990" t="s">
        <v>1029</v>
      </c>
    </row>
    <row r="991" spans="1:20" x14ac:dyDescent="0.3">
      <c r="A991" t="s">
        <v>21</v>
      </c>
      <c r="B991" t="s">
        <v>2558</v>
      </c>
      <c r="C991" t="s">
        <v>2558</v>
      </c>
      <c r="D991" t="s">
        <v>2559</v>
      </c>
      <c r="E991" t="s">
        <v>2560</v>
      </c>
      <c r="F991" t="s">
        <v>31</v>
      </c>
      <c r="G991" s="6">
        <v>10825.6</v>
      </c>
      <c r="H991" s="6">
        <v>15</v>
      </c>
      <c r="I991" s="6">
        <v>1623.84</v>
      </c>
      <c r="J991" s="6">
        <v>537.9</v>
      </c>
      <c r="K991" s="6">
        <v>0</v>
      </c>
      <c r="L991" s="6">
        <v>9739.66</v>
      </c>
      <c r="M991" s="6">
        <v>-11364</v>
      </c>
      <c r="N991" s="6">
        <v>-11364</v>
      </c>
      <c r="O991" s="6">
        <v>-9740.0885501826015</v>
      </c>
      <c r="P991" s="6">
        <v>-0.16</v>
      </c>
      <c r="Q991" s="6">
        <v>1624</v>
      </c>
      <c r="R991" t="s">
        <v>212</v>
      </c>
      <c r="S991" s="7">
        <v>45715.739918981497</v>
      </c>
      <c r="T991" t="s">
        <v>98</v>
      </c>
    </row>
    <row r="992" spans="1:20" x14ac:dyDescent="0.3">
      <c r="A992" t="s">
        <v>21</v>
      </c>
      <c r="B992" t="s">
        <v>2348</v>
      </c>
      <c r="C992" t="s">
        <v>2561</v>
      </c>
      <c r="D992" t="s">
        <v>2562</v>
      </c>
      <c r="E992" t="s">
        <v>2563</v>
      </c>
      <c r="F992" t="s">
        <v>31</v>
      </c>
      <c r="G992" s="6">
        <v>9730.4699999999993</v>
      </c>
      <c r="H992" s="6">
        <v>15</v>
      </c>
      <c r="I992" s="6">
        <v>1459.57</v>
      </c>
      <c r="J992" s="6">
        <v>534.05999999999995</v>
      </c>
      <c r="K992" s="6">
        <v>63.29</v>
      </c>
      <c r="L992" s="6">
        <v>8868.25</v>
      </c>
      <c r="M992" s="6">
        <v>-10328</v>
      </c>
      <c r="N992" s="6">
        <v>-10328</v>
      </c>
      <c r="O992" s="6">
        <v>-8868.4045616596723</v>
      </c>
      <c r="P992" s="6">
        <v>-0.43</v>
      </c>
      <c r="Q992" s="6">
        <v>1460</v>
      </c>
      <c r="R992" t="s">
        <v>2564</v>
      </c>
      <c r="S992" s="7">
        <v>45700.661145833299</v>
      </c>
      <c r="T992" t="s">
        <v>317</v>
      </c>
    </row>
    <row r="993" spans="1:20" x14ac:dyDescent="0.3">
      <c r="A993" t="s">
        <v>21</v>
      </c>
      <c r="B993" t="s">
        <v>2565</v>
      </c>
      <c r="C993" t="s">
        <v>2565</v>
      </c>
      <c r="D993" t="s">
        <v>2566</v>
      </c>
      <c r="E993" t="s">
        <v>2567</v>
      </c>
      <c r="F993" t="s">
        <v>31</v>
      </c>
      <c r="G993" s="6">
        <v>17306.3</v>
      </c>
      <c r="H993" s="6">
        <v>15</v>
      </c>
      <c r="I993" s="6">
        <v>2595.9499999999998</v>
      </c>
      <c r="J993" s="6">
        <v>560.55999999999995</v>
      </c>
      <c r="K993" s="6">
        <v>0</v>
      </c>
      <c r="L993" s="6">
        <v>15270.91</v>
      </c>
      <c r="M993" s="6">
        <v>-8933</v>
      </c>
      <c r="N993" s="6">
        <v>-8933</v>
      </c>
      <c r="O993" s="6">
        <v>-7635.0874764787995</v>
      </c>
      <c r="P993" s="6">
        <v>1947.04</v>
      </c>
      <c r="Q993" s="6">
        <v>648.91</v>
      </c>
      <c r="R993" t="s">
        <v>2568</v>
      </c>
      <c r="S993" s="7">
        <v>45688.454513888901</v>
      </c>
      <c r="T993" t="s">
        <v>98</v>
      </c>
    </row>
    <row r="994" spans="1:20" x14ac:dyDescent="0.3">
      <c r="A994" t="s">
        <v>21</v>
      </c>
      <c r="B994" t="s">
        <v>1326</v>
      </c>
      <c r="C994" t="s">
        <v>2569</v>
      </c>
      <c r="D994" t="s">
        <v>1081</v>
      </c>
      <c r="E994" t="s">
        <v>2570</v>
      </c>
      <c r="F994" t="s">
        <v>31</v>
      </c>
      <c r="G994" s="6">
        <v>84.04</v>
      </c>
      <c r="H994" s="6">
        <v>15</v>
      </c>
      <c r="I994" s="6">
        <v>12.61</v>
      </c>
      <c r="J994" s="6">
        <v>500.29</v>
      </c>
      <c r="K994" s="6">
        <v>0</v>
      </c>
      <c r="L994" s="6">
        <v>571.72</v>
      </c>
      <c r="M994" s="6">
        <v>-584</v>
      </c>
      <c r="N994" s="6">
        <v>-584</v>
      </c>
      <c r="O994" s="6">
        <v>-571.39712148956926</v>
      </c>
      <c r="P994" s="6">
        <v>-0.39</v>
      </c>
      <c r="Q994" s="6">
        <v>13</v>
      </c>
      <c r="R994" t="s">
        <v>2571</v>
      </c>
      <c r="S994" s="7">
        <v>45707.6571527778</v>
      </c>
      <c r="T994" t="s">
        <v>122</v>
      </c>
    </row>
    <row r="995" spans="1:20" x14ac:dyDescent="0.3">
      <c r="A995" t="s">
        <v>21</v>
      </c>
      <c r="B995" t="s">
        <v>2572</v>
      </c>
      <c r="C995" t="s">
        <v>2572</v>
      </c>
      <c r="D995" t="s">
        <v>2573</v>
      </c>
      <c r="E995" t="s">
        <v>2574</v>
      </c>
      <c r="F995" t="s">
        <v>31</v>
      </c>
      <c r="G995" s="6">
        <v>44300</v>
      </c>
      <c r="H995" s="6">
        <v>15</v>
      </c>
      <c r="I995" s="6">
        <v>6645</v>
      </c>
      <c r="J995" s="6">
        <v>655.04999999999995</v>
      </c>
      <c r="K995" s="6">
        <v>0</v>
      </c>
      <c r="L995" s="6">
        <v>38310.050000000003</v>
      </c>
      <c r="M995" s="6">
        <v>-44955</v>
      </c>
      <c r="N995" s="6">
        <v>-44955</v>
      </c>
      <c r="O995" s="6">
        <v>-38310.007390715837</v>
      </c>
      <c r="P995" s="6">
        <v>0</v>
      </c>
      <c r="Q995" s="6">
        <v>6645</v>
      </c>
      <c r="R995" t="s">
        <v>212</v>
      </c>
      <c r="S995" s="7">
        <v>45709.489432870403</v>
      </c>
      <c r="T995" t="s">
        <v>98</v>
      </c>
    </row>
    <row r="996" spans="1:20" x14ac:dyDescent="0.3">
      <c r="A996" t="s">
        <v>21</v>
      </c>
      <c r="B996" t="s">
        <v>2575</v>
      </c>
      <c r="C996" t="s">
        <v>2575</v>
      </c>
      <c r="D996" t="s">
        <v>2454</v>
      </c>
      <c r="E996" t="s">
        <v>2576</v>
      </c>
      <c r="F996" t="s">
        <v>31</v>
      </c>
      <c r="G996" s="6">
        <v>1349.05</v>
      </c>
      <c r="H996" s="6">
        <v>15</v>
      </c>
      <c r="I996" s="6">
        <v>202.36</v>
      </c>
      <c r="J996" s="6">
        <v>504.72</v>
      </c>
      <c r="K996" s="6">
        <v>0</v>
      </c>
      <c r="L996" s="6">
        <v>1651.41</v>
      </c>
      <c r="M996" s="6">
        <v>-1854</v>
      </c>
      <c r="N996" s="6">
        <v>-1854</v>
      </c>
      <c r="O996" s="6">
        <v>-1651.6148928939404</v>
      </c>
      <c r="P996" s="6">
        <v>0.36</v>
      </c>
      <c r="Q996" s="6">
        <v>202</v>
      </c>
      <c r="R996" t="s">
        <v>45</v>
      </c>
      <c r="S996" s="7">
        <v>45684.349166666703</v>
      </c>
      <c r="T996" t="s">
        <v>335</v>
      </c>
    </row>
    <row r="997" spans="1:20" x14ac:dyDescent="0.3">
      <c r="A997" t="s">
        <v>21</v>
      </c>
      <c r="B997" t="s">
        <v>2577</v>
      </c>
      <c r="C997" t="s">
        <v>2577</v>
      </c>
      <c r="D997" t="s">
        <v>2578</v>
      </c>
      <c r="E997" t="s">
        <v>2579</v>
      </c>
      <c r="F997" t="s">
        <v>31</v>
      </c>
      <c r="G997" s="6">
        <v>11195</v>
      </c>
      <c r="H997" s="6">
        <v>15</v>
      </c>
      <c r="I997" s="6">
        <v>1679.25</v>
      </c>
      <c r="J997" s="6">
        <v>539.17999999999995</v>
      </c>
      <c r="K997" s="6">
        <v>0</v>
      </c>
      <c r="L997" s="6">
        <v>10054.93</v>
      </c>
      <c r="M997" s="6">
        <v>-11734</v>
      </c>
      <c r="N997" s="6">
        <v>-11734</v>
      </c>
      <c r="O997" s="6">
        <v>-10054.775759362819</v>
      </c>
      <c r="P997" s="6">
        <v>0.25</v>
      </c>
      <c r="Q997" s="6">
        <v>1679</v>
      </c>
      <c r="R997" t="s">
        <v>212</v>
      </c>
      <c r="S997" s="7">
        <v>45715.761192129597</v>
      </c>
      <c r="T997" t="s">
        <v>98</v>
      </c>
    </row>
    <row r="998" spans="1:20" x14ac:dyDescent="0.3">
      <c r="A998" t="s">
        <v>21</v>
      </c>
      <c r="B998" t="s">
        <v>2580</v>
      </c>
      <c r="C998" t="s">
        <v>2580</v>
      </c>
      <c r="D998" t="s">
        <v>2581</v>
      </c>
      <c r="E998" t="s">
        <v>2582</v>
      </c>
      <c r="F998" t="s">
        <v>31</v>
      </c>
      <c r="G998" s="6">
        <v>49477</v>
      </c>
      <c r="H998" s="6">
        <v>0</v>
      </c>
      <c r="I998" s="6">
        <v>0</v>
      </c>
      <c r="J998" s="6">
        <v>673.17</v>
      </c>
      <c r="K998" s="6">
        <v>0</v>
      </c>
      <c r="L998" s="6">
        <v>50150.17</v>
      </c>
      <c r="M998" s="6">
        <v>-50150</v>
      </c>
      <c r="N998" s="6">
        <v>-50150</v>
      </c>
      <c r="O998" s="6">
        <v>-50150</v>
      </c>
      <c r="P998"/>
      <c r="Q998"/>
      <c r="R998" t="s">
        <v>178</v>
      </c>
      <c r="S998" s="7">
        <v>45714.936064814799</v>
      </c>
      <c r="T998" t="s">
        <v>147</v>
      </c>
    </row>
    <row r="999" spans="1:20" x14ac:dyDescent="0.3">
      <c r="A999" t="s">
        <v>21</v>
      </c>
      <c r="B999" t="s">
        <v>2583</v>
      </c>
      <c r="C999" t="s">
        <v>2583</v>
      </c>
      <c r="D999" t="s">
        <v>1133</v>
      </c>
      <c r="E999" t="s">
        <v>2584</v>
      </c>
      <c r="F999" t="s">
        <v>31</v>
      </c>
      <c r="G999" s="6">
        <v>254.09</v>
      </c>
      <c r="H999" s="6">
        <v>15</v>
      </c>
      <c r="I999" s="6">
        <v>38.11</v>
      </c>
      <c r="J999" s="6">
        <v>500.89</v>
      </c>
      <c r="K999" s="6">
        <v>0</v>
      </c>
      <c r="L999" s="6">
        <v>716.87</v>
      </c>
      <c r="M999" s="6">
        <v>-755</v>
      </c>
      <c r="N999" s="6">
        <v>-755</v>
      </c>
      <c r="O999" s="6">
        <v>-716.88899043683273</v>
      </c>
      <c r="P999" s="6">
        <v>0.11</v>
      </c>
      <c r="Q999" s="6">
        <v>38</v>
      </c>
      <c r="R999" t="s">
        <v>45</v>
      </c>
      <c r="S999" s="7">
        <v>45684.349166666703</v>
      </c>
      <c r="T999" t="s">
        <v>335</v>
      </c>
    </row>
    <row r="1000" spans="1:20" x14ac:dyDescent="0.3">
      <c r="A1000" t="s">
        <v>21</v>
      </c>
      <c r="B1000" t="s">
        <v>2428</v>
      </c>
      <c r="C1000" t="s">
        <v>2585</v>
      </c>
      <c r="D1000" t="s">
        <v>2586</v>
      </c>
      <c r="E1000" t="s">
        <v>2587</v>
      </c>
      <c r="F1000" t="s">
        <v>31</v>
      </c>
      <c r="G1000" s="6">
        <v>22604.799999999999</v>
      </c>
      <c r="H1000" s="6">
        <v>15</v>
      </c>
      <c r="I1000" s="6">
        <v>3390.72</v>
      </c>
      <c r="J1000" s="6">
        <v>579.12</v>
      </c>
      <c r="K1000" s="6">
        <v>94</v>
      </c>
      <c r="L1000" s="6">
        <v>19887.2</v>
      </c>
      <c r="M1000" s="6">
        <v>-23278</v>
      </c>
      <c r="N1000" s="6">
        <v>-23278</v>
      </c>
      <c r="O1000" s="6">
        <v>-19887.268347000077</v>
      </c>
      <c r="P1000" s="6">
        <v>-0.28000000000000003</v>
      </c>
      <c r="Q1000" s="6">
        <v>3391</v>
      </c>
      <c r="R1000" t="s">
        <v>2588</v>
      </c>
      <c r="S1000" s="7">
        <v>45698.667465277802</v>
      </c>
      <c r="T1000" t="s">
        <v>317</v>
      </c>
    </row>
    <row r="1001" spans="1:20" x14ac:dyDescent="0.3">
      <c r="A1001" t="s">
        <v>21</v>
      </c>
      <c r="B1001" t="s">
        <v>2589</v>
      </c>
      <c r="C1001" t="s">
        <v>2590</v>
      </c>
      <c r="D1001" t="s">
        <v>2591</v>
      </c>
      <c r="E1001" t="s">
        <v>2592</v>
      </c>
      <c r="F1001" t="s">
        <v>31</v>
      </c>
      <c r="G1001" s="6">
        <v>-3723.05</v>
      </c>
      <c r="H1001" s="6">
        <v>15</v>
      </c>
      <c r="I1001" s="6">
        <v>-558.46</v>
      </c>
      <c r="J1001" s="6">
        <v>336.98</v>
      </c>
      <c r="K1001" s="6">
        <v>-35.07</v>
      </c>
      <c r="L1001" s="6">
        <v>-2862.68</v>
      </c>
      <c r="M1001" s="6">
        <v>3421</v>
      </c>
      <c r="N1001" s="6">
        <v>3421</v>
      </c>
      <c r="O1001" s="6">
        <v>2862.5628533178997</v>
      </c>
      <c r="P1001" s="6">
        <v>-0.46</v>
      </c>
      <c r="Q1001" s="6">
        <v>-558</v>
      </c>
      <c r="R1001" t="s">
        <v>2593</v>
      </c>
      <c r="S1001" s="7">
        <v>45708.4005092593</v>
      </c>
      <c r="T1001" t="s">
        <v>38</v>
      </c>
    </row>
    <row r="1002" spans="1:20" x14ac:dyDescent="0.3">
      <c r="A1002" t="s">
        <v>21</v>
      </c>
      <c r="B1002" t="s">
        <v>2594</v>
      </c>
      <c r="C1002" t="s">
        <v>2595</v>
      </c>
      <c r="D1002" t="s">
        <v>2596</v>
      </c>
      <c r="E1002" t="s">
        <v>2597</v>
      </c>
      <c r="F1002" t="s">
        <v>31</v>
      </c>
      <c r="G1002" s="6">
        <v>-40.15</v>
      </c>
      <c r="H1002" s="6">
        <v>15</v>
      </c>
      <c r="I1002" s="6">
        <v>-6.02</v>
      </c>
      <c r="J1002" s="6">
        <v>499.86</v>
      </c>
      <c r="K1002" s="6">
        <v>0</v>
      </c>
      <c r="L1002" s="6">
        <v>465.73</v>
      </c>
      <c r="M1002" s="6">
        <v>-460</v>
      </c>
      <c r="N1002" s="6">
        <v>-460</v>
      </c>
      <c r="O1002" s="6">
        <v>-466.0237976115377</v>
      </c>
      <c r="P1002" s="6">
        <v>-0.02</v>
      </c>
      <c r="Q1002" s="6">
        <v>-6</v>
      </c>
      <c r="R1002" t="s">
        <v>2598</v>
      </c>
      <c r="S1002" s="7">
        <v>45700.573726851901</v>
      </c>
      <c r="T1002" t="s">
        <v>98</v>
      </c>
    </row>
    <row r="1003" spans="1:20" x14ac:dyDescent="0.3">
      <c r="A1003" t="s">
        <v>21</v>
      </c>
      <c r="B1003" t="s">
        <v>2599</v>
      </c>
      <c r="C1003" t="s">
        <v>2599</v>
      </c>
      <c r="D1003" t="s">
        <v>2454</v>
      </c>
      <c r="E1003" t="s">
        <v>2600</v>
      </c>
      <c r="F1003" t="s">
        <v>31</v>
      </c>
      <c r="G1003" s="6">
        <v>2633.26</v>
      </c>
      <c r="H1003" s="6">
        <v>15</v>
      </c>
      <c r="I1003" s="6">
        <v>394.99</v>
      </c>
      <c r="J1003" s="6">
        <v>509.22</v>
      </c>
      <c r="K1003" s="6">
        <v>0</v>
      </c>
      <c r="L1003" s="6">
        <v>2747.49</v>
      </c>
      <c r="M1003" s="6">
        <v>-3142</v>
      </c>
      <c r="N1003" s="6">
        <v>-3142</v>
      </c>
      <c r="O1003" s="6">
        <v>-2747.0703329854127</v>
      </c>
      <c r="P1003" s="6">
        <v>-0.01</v>
      </c>
      <c r="Q1003" s="6">
        <v>395</v>
      </c>
      <c r="R1003" t="s">
        <v>45</v>
      </c>
      <c r="S1003" s="7">
        <v>45687.362638888902</v>
      </c>
      <c r="T1003" t="s">
        <v>335</v>
      </c>
    </row>
    <row r="1004" spans="1:20" x14ac:dyDescent="0.3">
      <c r="A1004" t="s">
        <v>21</v>
      </c>
      <c r="B1004" t="s">
        <v>2601</v>
      </c>
      <c r="C1004" t="s">
        <v>2601</v>
      </c>
      <c r="D1004" t="s">
        <v>2602</v>
      </c>
      <c r="E1004" t="s">
        <v>2603</v>
      </c>
      <c r="F1004" t="s">
        <v>31</v>
      </c>
      <c r="G1004" s="6">
        <v>2983.56</v>
      </c>
      <c r="H1004" s="6">
        <v>15</v>
      </c>
      <c r="I1004" s="6">
        <v>447.53</v>
      </c>
      <c r="J1004" s="6">
        <v>510.44</v>
      </c>
      <c r="K1004" s="6">
        <v>0</v>
      </c>
      <c r="L1004" s="6">
        <v>3046.47</v>
      </c>
      <c r="M1004" s="6">
        <v>-3494</v>
      </c>
      <c r="N1004" s="6">
        <v>-3494</v>
      </c>
      <c r="O1004" s="6">
        <v>-3046.4700000000003</v>
      </c>
      <c r="P1004" s="6">
        <v>447.06</v>
      </c>
      <c r="Q1004" s="6">
        <v>0.47000000000002701</v>
      </c>
      <c r="R1004" t="s">
        <v>2604</v>
      </c>
      <c r="S1004" s="7">
        <v>45715.749837962998</v>
      </c>
      <c r="T1004" t="s">
        <v>124</v>
      </c>
    </row>
    <row r="1005" spans="1:20" x14ac:dyDescent="0.3">
      <c r="A1005" t="s">
        <v>21</v>
      </c>
      <c r="B1005" t="s">
        <v>2605</v>
      </c>
      <c r="C1005" t="s">
        <v>2605</v>
      </c>
      <c r="D1005" t="s">
        <v>2454</v>
      </c>
      <c r="E1005" t="s">
        <v>2606</v>
      </c>
      <c r="F1005" t="s">
        <v>31</v>
      </c>
      <c r="G1005" s="6">
        <v>932.27</v>
      </c>
      <c r="H1005" s="6">
        <v>15</v>
      </c>
      <c r="I1005" s="6">
        <v>139.84</v>
      </c>
      <c r="J1005" s="6">
        <v>503.26</v>
      </c>
      <c r="K1005" s="6">
        <v>0</v>
      </c>
      <c r="L1005" s="6">
        <v>1295.69</v>
      </c>
      <c r="M1005" s="6">
        <v>-1436</v>
      </c>
      <c r="N1005" s="6">
        <v>-1436</v>
      </c>
      <c r="O1005" s="6">
        <v>-1296.1142156555418</v>
      </c>
      <c r="P1005" s="6">
        <v>-0.16</v>
      </c>
      <c r="Q1005" s="6">
        <v>140</v>
      </c>
      <c r="R1005" t="s">
        <v>45</v>
      </c>
      <c r="S1005" s="7">
        <v>45687.362638888902</v>
      </c>
      <c r="T1005" t="s">
        <v>335</v>
      </c>
    </row>
    <row r="1006" spans="1:20" x14ac:dyDescent="0.3">
      <c r="A1006" t="s">
        <v>21</v>
      </c>
      <c r="B1006" t="s">
        <v>2607</v>
      </c>
      <c r="C1006" t="s">
        <v>2607</v>
      </c>
      <c r="D1006" t="s">
        <v>352</v>
      </c>
      <c r="E1006" t="s">
        <v>2608</v>
      </c>
      <c r="F1006" t="s">
        <v>31</v>
      </c>
      <c r="G1006" s="6">
        <v>564447.04</v>
      </c>
      <c r="H1006" s="6">
        <v>15</v>
      </c>
      <c r="I1006" s="6">
        <v>84667.06</v>
      </c>
      <c r="J1006" s="6">
        <v>2475.56</v>
      </c>
      <c r="K1006" s="6">
        <v>0</v>
      </c>
      <c r="L1006" s="6">
        <v>482255.54</v>
      </c>
      <c r="M1006" s="6">
        <v>-566923</v>
      </c>
      <c r="N1006" s="6">
        <v>-566923</v>
      </c>
      <c r="O1006" s="6">
        <v>-482255.88026199699</v>
      </c>
      <c r="P1006" s="6">
        <v>84667.18</v>
      </c>
      <c r="Q1006" s="6">
        <v>-0.119999999995343</v>
      </c>
      <c r="R1006" t="s">
        <v>45</v>
      </c>
      <c r="S1006" s="7">
        <v>45691.360000000001</v>
      </c>
      <c r="T1006" t="s">
        <v>335</v>
      </c>
    </row>
    <row r="1007" spans="1:20" x14ac:dyDescent="0.3">
      <c r="A1007" t="s">
        <v>21</v>
      </c>
      <c r="B1007" t="s">
        <v>2609</v>
      </c>
      <c r="C1007" t="s">
        <v>2609</v>
      </c>
      <c r="D1007" t="s">
        <v>2610</v>
      </c>
      <c r="E1007" t="s">
        <v>2611</v>
      </c>
      <c r="F1007" t="s">
        <v>31</v>
      </c>
      <c r="G1007" s="6">
        <v>3500</v>
      </c>
      <c r="H1007" s="6">
        <v>15</v>
      </c>
      <c r="I1007" s="6">
        <v>525</v>
      </c>
      <c r="J1007" s="6">
        <v>512.25</v>
      </c>
      <c r="K1007" s="6">
        <v>0</v>
      </c>
      <c r="L1007" s="6">
        <v>3487.25</v>
      </c>
      <c r="M1007" s="6">
        <v>-4012</v>
      </c>
      <c r="N1007" s="6">
        <v>-4012</v>
      </c>
      <c r="O1007" s="6">
        <v>-3487.0327123185243</v>
      </c>
      <c r="P1007" s="6">
        <v>0</v>
      </c>
      <c r="Q1007" s="6">
        <v>525</v>
      </c>
      <c r="R1007" t="s">
        <v>2612</v>
      </c>
      <c r="S1007" s="7">
        <v>45700.381921296299</v>
      </c>
      <c r="T1007" t="s">
        <v>113</v>
      </c>
    </row>
    <row r="1008" spans="1:20" x14ac:dyDescent="0.3">
      <c r="A1008" t="s">
        <v>21</v>
      </c>
      <c r="B1008" t="s">
        <v>2613</v>
      </c>
      <c r="C1008" t="s">
        <v>2613</v>
      </c>
      <c r="D1008" t="s">
        <v>1133</v>
      </c>
      <c r="E1008" t="s">
        <v>2614</v>
      </c>
      <c r="F1008" t="s">
        <v>31</v>
      </c>
      <c r="G1008" s="6">
        <v>3560.64</v>
      </c>
      <c r="H1008" s="6">
        <v>15</v>
      </c>
      <c r="I1008" s="6">
        <v>534.1</v>
      </c>
      <c r="J1008" s="6">
        <v>512.46</v>
      </c>
      <c r="K1008" s="6">
        <v>0</v>
      </c>
      <c r="L1008" s="6">
        <v>3539</v>
      </c>
      <c r="M1008" s="6">
        <v>-4073</v>
      </c>
      <c r="N1008" s="6">
        <v>-4073</v>
      </c>
      <c r="O1008" s="6">
        <v>-3538.913112862439</v>
      </c>
      <c r="P1008" s="6">
        <v>0.1</v>
      </c>
      <c r="Q1008" s="6">
        <v>534</v>
      </c>
      <c r="R1008" t="s">
        <v>45</v>
      </c>
      <c r="S1008" s="7">
        <v>45691.360000000001</v>
      </c>
      <c r="T1008" t="s">
        <v>335</v>
      </c>
    </row>
    <row r="1009" spans="1:20" x14ac:dyDescent="0.3">
      <c r="A1009" t="s">
        <v>21</v>
      </c>
      <c r="B1009" t="s">
        <v>2615</v>
      </c>
      <c r="C1009" t="s">
        <v>2615</v>
      </c>
      <c r="D1009" t="s">
        <v>2616</v>
      </c>
      <c r="E1009" t="s">
        <v>2617</v>
      </c>
      <c r="F1009" t="s">
        <v>31</v>
      </c>
      <c r="G1009" s="6">
        <v>12924.67</v>
      </c>
      <c r="H1009" s="6">
        <v>15</v>
      </c>
      <c r="I1009" s="6">
        <v>1938.7</v>
      </c>
      <c r="J1009" s="6">
        <v>545.24</v>
      </c>
      <c r="K1009" s="6">
        <v>0</v>
      </c>
      <c r="L1009" s="6">
        <v>11531.21</v>
      </c>
      <c r="M1009" s="6">
        <v>-13470</v>
      </c>
      <c r="N1009" s="6">
        <v>-13470</v>
      </c>
      <c r="O1009" s="6">
        <v>-11531.287046461335</v>
      </c>
      <c r="P1009" s="6">
        <v>-0.3</v>
      </c>
      <c r="Q1009" s="6">
        <v>1939</v>
      </c>
      <c r="R1009" t="s">
        <v>45</v>
      </c>
      <c r="S1009" s="7">
        <v>45687.362638888902</v>
      </c>
      <c r="T1009" t="s">
        <v>335</v>
      </c>
    </row>
    <row r="1010" spans="1:20" x14ac:dyDescent="0.3">
      <c r="A1010" t="s">
        <v>21</v>
      </c>
      <c r="B1010" t="s">
        <v>2618</v>
      </c>
      <c r="C1010" t="s">
        <v>2618</v>
      </c>
      <c r="D1010" t="s">
        <v>2596</v>
      </c>
      <c r="E1010" t="s">
        <v>2619</v>
      </c>
      <c r="F1010" t="s">
        <v>31</v>
      </c>
      <c r="G1010" s="6">
        <v>155960</v>
      </c>
      <c r="H1010" s="6">
        <v>15</v>
      </c>
      <c r="I1010" s="6">
        <v>23394</v>
      </c>
      <c r="J1010" s="6">
        <v>1045.8599999999999</v>
      </c>
      <c r="K1010" s="6">
        <v>0</v>
      </c>
      <c r="L1010" s="6">
        <v>133611.85999999999</v>
      </c>
      <c r="M1010" s="6">
        <v>-157006</v>
      </c>
      <c r="N1010" s="6">
        <v>-157006</v>
      </c>
      <c r="O1010" s="6">
        <v>-133611.97913988688</v>
      </c>
      <c r="P1010" s="6">
        <v>0</v>
      </c>
      <c r="Q1010" s="6">
        <v>23394</v>
      </c>
      <c r="R1010" t="s">
        <v>2620</v>
      </c>
      <c r="S1010" s="7">
        <v>45701.610324074099</v>
      </c>
      <c r="T1010" t="s">
        <v>98</v>
      </c>
    </row>
    <row r="1011" spans="1:20" x14ac:dyDescent="0.3">
      <c r="A1011" t="s">
        <v>21</v>
      </c>
      <c r="B1011" t="s">
        <v>2621</v>
      </c>
      <c r="C1011" t="s">
        <v>2622</v>
      </c>
      <c r="D1011" t="s">
        <v>2623</v>
      </c>
      <c r="E1011" t="s">
        <v>2624</v>
      </c>
      <c r="F1011" t="s">
        <v>31</v>
      </c>
      <c r="G1011" s="6">
        <v>-2899.8</v>
      </c>
      <c r="H1011" s="6">
        <v>15</v>
      </c>
      <c r="I1011" s="6">
        <v>-434.97</v>
      </c>
      <c r="J1011" s="6">
        <v>489.85</v>
      </c>
      <c r="K1011" s="6">
        <v>-49.04</v>
      </c>
      <c r="L1011" s="6">
        <v>-2024.02</v>
      </c>
      <c r="M1011" s="6">
        <v>2459</v>
      </c>
      <c r="N1011" s="6">
        <v>2459</v>
      </c>
      <c r="O1011" s="6">
        <v>2024.0282311030139</v>
      </c>
      <c r="P1011" s="6">
        <v>0.03</v>
      </c>
      <c r="Q1011" s="6">
        <v>-435</v>
      </c>
      <c r="R1011" t="s">
        <v>2625</v>
      </c>
      <c r="S1011" s="7">
        <v>45694.7196527778</v>
      </c>
      <c r="T1011" t="s">
        <v>38</v>
      </c>
    </row>
    <row r="1012" spans="1:20" x14ac:dyDescent="0.3">
      <c r="A1012" t="s">
        <v>21</v>
      </c>
      <c r="B1012" t="s">
        <v>2626</v>
      </c>
      <c r="C1012" t="s">
        <v>2626</v>
      </c>
      <c r="D1012" t="s">
        <v>2627</v>
      </c>
      <c r="E1012" t="s">
        <v>2628</v>
      </c>
      <c r="F1012" t="s">
        <v>31</v>
      </c>
      <c r="G1012" s="6">
        <v>42212.26</v>
      </c>
      <c r="H1012" s="6">
        <v>15</v>
      </c>
      <c r="I1012" s="6">
        <v>6331.84</v>
      </c>
      <c r="J1012" s="6">
        <v>647.75</v>
      </c>
      <c r="K1012" s="6">
        <v>200</v>
      </c>
      <c r="L1012" s="6">
        <v>36728.17</v>
      </c>
      <c r="M1012" s="6">
        <v>-28708</v>
      </c>
      <c r="N1012" s="6">
        <v>-28708</v>
      </c>
      <c r="O1012" s="6">
        <v>-24486.578251142997</v>
      </c>
      <c r="P1012" s="6">
        <v>2110.2600000000002</v>
      </c>
      <c r="Q1012" s="6">
        <v>4221.58</v>
      </c>
      <c r="R1012" t="s">
        <v>175</v>
      </c>
      <c r="S1012" s="7">
        <v>45694.7196527778</v>
      </c>
      <c r="T1012" t="s">
        <v>38</v>
      </c>
    </row>
    <row r="1013" spans="1:20" x14ac:dyDescent="0.3">
      <c r="A1013" t="s">
        <v>21</v>
      </c>
      <c r="B1013" t="s">
        <v>2629</v>
      </c>
      <c r="C1013" t="s">
        <v>2629</v>
      </c>
      <c r="D1013" t="s">
        <v>2454</v>
      </c>
      <c r="E1013" t="s">
        <v>2630</v>
      </c>
      <c r="F1013" t="s">
        <v>31</v>
      </c>
      <c r="G1013" s="6">
        <v>1000</v>
      </c>
      <c r="H1013" s="6">
        <v>15</v>
      </c>
      <c r="I1013" s="6">
        <v>150</v>
      </c>
      <c r="J1013" s="6">
        <v>503.5</v>
      </c>
      <c r="K1013" s="6">
        <v>0</v>
      </c>
      <c r="L1013" s="6">
        <v>1353.5</v>
      </c>
      <c r="M1013" s="6">
        <v>-1504</v>
      </c>
      <c r="N1013" s="6">
        <v>-1504</v>
      </c>
      <c r="O1013" s="6">
        <v>-1353.9501163950781</v>
      </c>
      <c r="P1013" s="6">
        <v>0</v>
      </c>
      <c r="Q1013" s="6">
        <v>150</v>
      </c>
      <c r="R1013" t="s">
        <v>45</v>
      </c>
      <c r="S1013" s="7">
        <v>45691.360000000001</v>
      </c>
      <c r="T1013" t="s">
        <v>335</v>
      </c>
    </row>
    <row r="1014" spans="1:20" x14ac:dyDescent="0.3">
      <c r="A1014" t="s">
        <v>21</v>
      </c>
      <c r="B1014" t="s">
        <v>2631</v>
      </c>
      <c r="C1014" t="s">
        <v>2631</v>
      </c>
      <c r="D1014" t="s">
        <v>2632</v>
      </c>
      <c r="E1014" t="s">
        <v>2633</v>
      </c>
      <c r="F1014" t="s">
        <v>31</v>
      </c>
      <c r="G1014" s="6">
        <v>770000</v>
      </c>
      <c r="H1014" s="6">
        <v>15</v>
      </c>
      <c r="I1014" s="6">
        <v>115500</v>
      </c>
      <c r="J1014" s="6">
        <v>3195</v>
      </c>
      <c r="K1014" s="6">
        <v>0</v>
      </c>
      <c r="L1014" s="6">
        <v>657695</v>
      </c>
      <c r="M1014" s="6">
        <v>-773195</v>
      </c>
      <c r="N1014" s="6">
        <v>-773195</v>
      </c>
      <c r="O1014" s="6">
        <v>-657695</v>
      </c>
      <c r="P1014" s="6">
        <v>0</v>
      </c>
      <c r="Q1014" s="6">
        <v>115500</v>
      </c>
      <c r="R1014" t="s">
        <v>2634</v>
      </c>
      <c r="S1014" s="7">
        <v>45700.557256944398</v>
      </c>
      <c r="T1014" t="s">
        <v>784</v>
      </c>
    </row>
    <row r="1015" spans="1:20" x14ac:dyDescent="0.3">
      <c r="A1015" t="s">
        <v>21</v>
      </c>
      <c r="B1015" t="s">
        <v>2635</v>
      </c>
      <c r="C1015" t="s">
        <v>2635</v>
      </c>
      <c r="D1015" t="s">
        <v>2636</v>
      </c>
      <c r="E1015" t="s">
        <v>2637</v>
      </c>
      <c r="F1015" t="s">
        <v>31</v>
      </c>
      <c r="G1015" s="6">
        <v>14074.5</v>
      </c>
      <c r="H1015" s="6">
        <v>15</v>
      </c>
      <c r="I1015" s="6">
        <v>2111.1799999999998</v>
      </c>
      <c r="J1015" s="6">
        <v>549.27</v>
      </c>
      <c r="K1015" s="6">
        <v>100</v>
      </c>
      <c r="L1015" s="6">
        <v>12612.59</v>
      </c>
      <c r="M1015" s="6">
        <v>-11043</v>
      </c>
      <c r="N1015" s="6">
        <v>-11043</v>
      </c>
      <c r="O1015" s="6">
        <v>-9459.5902659441163</v>
      </c>
      <c r="P1015" s="6">
        <v>527.98</v>
      </c>
      <c r="Q1015" s="6">
        <v>1583.2</v>
      </c>
      <c r="R1015" t="s">
        <v>175</v>
      </c>
      <c r="S1015" s="7">
        <v>45694.7196527778</v>
      </c>
      <c r="T1015" t="s">
        <v>282</v>
      </c>
    </row>
    <row r="1016" spans="1:20" x14ac:dyDescent="0.3">
      <c r="A1016" t="s">
        <v>21</v>
      </c>
      <c r="B1016" t="s">
        <v>2638</v>
      </c>
      <c r="C1016" t="s">
        <v>2639</v>
      </c>
      <c r="D1016" t="s">
        <v>2640</v>
      </c>
      <c r="E1016" t="s">
        <v>2641</v>
      </c>
      <c r="F1016" t="s">
        <v>31</v>
      </c>
      <c r="G1016" s="6">
        <v>-238.71</v>
      </c>
      <c r="H1016" s="6">
        <v>15</v>
      </c>
      <c r="I1016" s="6">
        <v>-35.81</v>
      </c>
      <c r="J1016" s="6">
        <v>0</v>
      </c>
      <c r="K1016" s="6">
        <v>0</v>
      </c>
      <c r="L1016" s="6">
        <v>-202.9</v>
      </c>
      <c r="M1016" s="6">
        <v>239</v>
      </c>
      <c r="N1016" s="6">
        <v>239</v>
      </c>
      <c r="O1016" s="6">
        <v>203.14649574797872</v>
      </c>
      <c r="P1016" s="6">
        <v>0.19</v>
      </c>
      <c r="Q1016" s="6">
        <v>-36</v>
      </c>
      <c r="R1016" t="s">
        <v>97</v>
      </c>
      <c r="S1016" s="7">
        <v>45691.427777777797</v>
      </c>
      <c r="T1016" t="s">
        <v>122</v>
      </c>
    </row>
    <row r="1017" spans="1:20" x14ac:dyDescent="0.3">
      <c r="A1017" t="s">
        <v>21</v>
      </c>
      <c r="B1017" t="s">
        <v>2642</v>
      </c>
      <c r="C1017" t="s">
        <v>2642</v>
      </c>
      <c r="D1017" t="s">
        <v>2643</v>
      </c>
      <c r="E1017" t="s">
        <v>2644</v>
      </c>
      <c r="F1017" t="s">
        <v>31</v>
      </c>
      <c r="G1017" s="6">
        <v>81000</v>
      </c>
      <c r="H1017" s="6">
        <v>15</v>
      </c>
      <c r="I1017" s="6">
        <v>12150</v>
      </c>
      <c r="J1017" s="6">
        <v>783.5</v>
      </c>
      <c r="K1017" s="6">
        <v>0</v>
      </c>
      <c r="L1017" s="6">
        <v>69633.5</v>
      </c>
      <c r="M1017" s="6">
        <v>-81784</v>
      </c>
      <c r="N1017" s="6">
        <v>-81784</v>
      </c>
      <c r="O1017" s="6">
        <v>-69633.92571851291</v>
      </c>
      <c r="P1017" s="6">
        <v>0</v>
      </c>
      <c r="Q1017" s="6">
        <v>12150</v>
      </c>
      <c r="R1017" t="s">
        <v>2645</v>
      </c>
      <c r="S1017" s="7">
        <v>45708.376990740697</v>
      </c>
      <c r="T1017" t="s">
        <v>113</v>
      </c>
    </row>
    <row r="1018" spans="1:20" x14ac:dyDescent="0.3">
      <c r="A1018" t="s">
        <v>21</v>
      </c>
      <c r="B1018" t="s">
        <v>2646</v>
      </c>
      <c r="C1018" t="s">
        <v>2646</v>
      </c>
      <c r="D1018" t="s">
        <v>2647</v>
      </c>
      <c r="E1018" t="s">
        <v>2648</v>
      </c>
      <c r="F1018" t="s">
        <v>31</v>
      </c>
      <c r="G1018" s="6">
        <v>26956.87</v>
      </c>
      <c r="H1018" s="6">
        <v>15</v>
      </c>
      <c r="I1018" s="6">
        <v>4043.53</v>
      </c>
      <c r="J1018" s="6">
        <v>594.35</v>
      </c>
      <c r="K1018" s="6">
        <v>0</v>
      </c>
      <c r="L1018" s="6">
        <v>23507.69</v>
      </c>
      <c r="M1018" s="6">
        <v>-27551</v>
      </c>
      <c r="N1018" s="6">
        <v>-27551</v>
      </c>
      <c r="O1018" s="6">
        <v>-23507.502288101943</v>
      </c>
      <c r="P1018" s="6">
        <v>-0.47</v>
      </c>
      <c r="Q1018" s="6">
        <v>4044</v>
      </c>
      <c r="R1018" t="s">
        <v>2649</v>
      </c>
      <c r="S1018" s="7">
        <v>45700.381921296299</v>
      </c>
      <c r="T1018" t="s">
        <v>113</v>
      </c>
    </row>
    <row r="1019" spans="1:20" x14ac:dyDescent="0.3">
      <c r="A1019" t="s">
        <v>21</v>
      </c>
      <c r="B1019" t="s">
        <v>2650</v>
      </c>
      <c r="C1019" t="s">
        <v>2650</v>
      </c>
      <c r="D1019" t="s">
        <v>2066</v>
      </c>
      <c r="E1019" t="s">
        <v>2651</v>
      </c>
      <c r="F1019" t="s">
        <v>31</v>
      </c>
      <c r="G1019" s="6">
        <v>8118.08</v>
      </c>
      <c r="H1019" s="6">
        <v>15</v>
      </c>
      <c r="I1019" s="6">
        <v>1217.71</v>
      </c>
      <c r="J1019" s="6">
        <v>528.41</v>
      </c>
      <c r="K1019" s="6">
        <v>181.92</v>
      </c>
      <c r="L1019" s="6">
        <v>7610.7</v>
      </c>
      <c r="M1019" s="6">
        <v>-8828</v>
      </c>
      <c r="N1019" s="6">
        <v>-8828</v>
      </c>
      <c r="O1019" s="6">
        <v>-7610.3465516440674</v>
      </c>
      <c r="P1019" s="6">
        <v>-0.28999999999999998</v>
      </c>
      <c r="Q1019" s="6">
        <v>1218</v>
      </c>
      <c r="R1019" t="s">
        <v>2652</v>
      </c>
      <c r="S1019" s="7">
        <v>45694.7196527778</v>
      </c>
      <c r="T1019" t="s">
        <v>38</v>
      </c>
    </row>
    <row r="1020" spans="1:20" x14ac:dyDescent="0.3">
      <c r="A1020" t="s">
        <v>21</v>
      </c>
      <c r="B1020" t="s">
        <v>2653</v>
      </c>
      <c r="C1020" t="s">
        <v>2653</v>
      </c>
      <c r="D1020" t="s">
        <v>2167</v>
      </c>
      <c r="E1020" t="s">
        <v>2654</v>
      </c>
      <c r="F1020" t="s">
        <v>31</v>
      </c>
      <c r="G1020" s="6">
        <v>7083.03</v>
      </c>
      <c r="H1020" s="6">
        <v>15</v>
      </c>
      <c r="I1020" s="6">
        <v>1062.45</v>
      </c>
      <c r="J1020" s="6">
        <v>524.79</v>
      </c>
      <c r="K1020" s="6">
        <v>0</v>
      </c>
      <c r="L1020" s="6">
        <v>6545.37</v>
      </c>
      <c r="M1020" s="6">
        <v>-7608</v>
      </c>
      <c r="N1020" s="6">
        <v>-7608</v>
      </c>
      <c r="O1020" s="6">
        <v>-6545.524862575613</v>
      </c>
      <c r="P1020" s="6">
        <v>0.45</v>
      </c>
      <c r="Q1020" s="6">
        <v>1062</v>
      </c>
      <c r="R1020" t="s">
        <v>45</v>
      </c>
      <c r="S1020" s="7">
        <v>45693.372083333299</v>
      </c>
      <c r="T1020" t="s">
        <v>335</v>
      </c>
    </row>
    <row r="1021" spans="1:20" x14ac:dyDescent="0.3">
      <c r="A1021" t="s">
        <v>21</v>
      </c>
      <c r="B1021" t="s">
        <v>2655</v>
      </c>
      <c r="C1021" t="s">
        <v>2655</v>
      </c>
      <c r="D1021" t="s">
        <v>2454</v>
      </c>
      <c r="E1021" t="s">
        <v>2656</v>
      </c>
      <c r="F1021" t="s">
        <v>31</v>
      </c>
      <c r="G1021" s="6">
        <v>7587.28</v>
      </c>
      <c r="H1021" s="6">
        <v>15</v>
      </c>
      <c r="I1021" s="6">
        <v>1138.0899999999999</v>
      </c>
      <c r="J1021" s="6">
        <v>526.55999999999995</v>
      </c>
      <c r="K1021" s="6">
        <v>0</v>
      </c>
      <c r="L1021" s="6">
        <v>6975.75</v>
      </c>
      <c r="M1021" s="6">
        <v>-8114</v>
      </c>
      <c r="N1021" s="6">
        <v>-8114</v>
      </c>
      <c r="O1021" s="6">
        <v>-6975.8875575559787</v>
      </c>
      <c r="P1021" s="6">
        <v>8.9999999999854502E-2</v>
      </c>
      <c r="Q1021" s="6">
        <v>1138</v>
      </c>
      <c r="R1021" t="s">
        <v>45</v>
      </c>
      <c r="S1021" s="7">
        <v>45693.372083333299</v>
      </c>
      <c r="T1021" t="s">
        <v>335</v>
      </c>
    </row>
    <row r="1022" spans="1:20" x14ac:dyDescent="0.3">
      <c r="A1022" t="s">
        <v>21</v>
      </c>
      <c r="B1022" t="s">
        <v>2657</v>
      </c>
      <c r="C1022" t="s">
        <v>2657</v>
      </c>
      <c r="D1022" t="s">
        <v>1133</v>
      </c>
      <c r="E1022" t="s">
        <v>2658</v>
      </c>
      <c r="F1022" t="s">
        <v>31</v>
      </c>
      <c r="G1022" s="6">
        <v>1077.4000000000001</v>
      </c>
      <c r="H1022" s="6">
        <v>15</v>
      </c>
      <c r="I1022" s="6">
        <v>161.61000000000001</v>
      </c>
      <c r="J1022" s="6">
        <v>503.77</v>
      </c>
      <c r="K1022" s="6">
        <v>0</v>
      </c>
      <c r="L1022" s="6">
        <v>1419.56</v>
      </c>
      <c r="M1022" s="6">
        <v>-1581</v>
      </c>
      <c r="N1022" s="6">
        <v>-1581</v>
      </c>
      <c r="O1022" s="6">
        <v>-1419.407375551016</v>
      </c>
      <c r="P1022" s="6">
        <v>-0.38999999999998203</v>
      </c>
      <c r="Q1022" s="6">
        <v>162</v>
      </c>
      <c r="R1022" t="s">
        <v>45</v>
      </c>
      <c r="S1022" s="7">
        <v>45693.372083333299</v>
      </c>
      <c r="T1022" t="s">
        <v>335</v>
      </c>
    </row>
    <row r="1023" spans="1:20" x14ac:dyDescent="0.3">
      <c r="A1023" t="s">
        <v>21</v>
      </c>
      <c r="B1023" t="s">
        <v>1646</v>
      </c>
      <c r="C1023" t="s">
        <v>2659</v>
      </c>
      <c r="D1023" t="s">
        <v>352</v>
      </c>
      <c r="E1023" t="s">
        <v>2660</v>
      </c>
      <c r="F1023" t="s">
        <v>31</v>
      </c>
      <c r="G1023" s="6">
        <v>292019.48</v>
      </c>
      <c r="H1023" s="6">
        <v>15</v>
      </c>
      <c r="I1023" s="6">
        <v>43802.92</v>
      </c>
      <c r="J1023" s="6">
        <v>1522.07</v>
      </c>
      <c r="K1023" s="6">
        <v>487.67</v>
      </c>
      <c r="L1023" s="6">
        <v>250226.3</v>
      </c>
      <c r="M1023" s="6">
        <v>-294030</v>
      </c>
      <c r="N1023" s="6">
        <v>-294030</v>
      </c>
      <c r="O1023" s="6">
        <v>-250226.96379972031</v>
      </c>
      <c r="P1023" s="6">
        <v>-0.08</v>
      </c>
      <c r="Q1023" s="6">
        <v>43803</v>
      </c>
      <c r="R1023" t="s">
        <v>2661</v>
      </c>
      <c r="S1023" s="7">
        <v>45694.368622685201</v>
      </c>
      <c r="T1023" t="s">
        <v>317</v>
      </c>
    </row>
    <row r="1024" spans="1:20" x14ac:dyDescent="0.3">
      <c r="A1024" t="s">
        <v>21</v>
      </c>
      <c r="B1024" t="s">
        <v>2662</v>
      </c>
      <c r="C1024" t="s">
        <v>2662</v>
      </c>
      <c r="D1024" t="s">
        <v>2454</v>
      </c>
      <c r="E1024" t="s">
        <v>2663</v>
      </c>
      <c r="F1024" t="s">
        <v>31</v>
      </c>
      <c r="G1024" s="6">
        <v>2219.3200000000002</v>
      </c>
      <c r="H1024" s="6">
        <v>15</v>
      </c>
      <c r="I1024" s="6">
        <v>332.9</v>
      </c>
      <c r="J1024" s="6">
        <v>507.77</v>
      </c>
      <c r="K1024" s="6">
        <v>0</v>
      </c>
      <c r="L1024" s="6">
        <v>2394.19</v>
      </c>
      <c r="M1024" s="6">
        <v>-2727</v>
      </c>
      <c r="N1024" s="6">
        <v>-2727</v>
      </c>
      <c r="O1024" s="6">
        <v>-2394.1109864360915</v>
      </c>
      <c r="P1024" s="6">
        <v>-0.1</v>
      </c>
      <c r="Q1024" s="6">
        <v>333</v>
      </c>
      <c r="R1024" t="s">
        <v>45</v>
      </c>
      <c r="S1024" s="7">
        <v>45702.621747685203</v>
      </c>
      <c r="T1024" t="s">
        <v>335</v>
      </c>
    </row>
    <row r="1025" spans="1:20" x14ac:dyDescent="0.3">
      <c r="A1025" t="s">
        <v>21</v>
      </c>
      <c r="B1025" t="s">
        <v>2664</v>
      </c>
      <c r="C1025" t="s">
        <v>2664</v>
      </c>
      <c r="D1025" t="s">
        <v>2665</v>
      </c>
      <c r="E1025" t="s">
        <v>44</v>
      </c>
      <c r="F1025" t="s">
        <v>31</v>
      </c>
      <c r="G1025" s="6">
        <v>153071.85</v>
      </c>
      <c r="H1025" s="6">
        <v>15</v>
      </c>
      <c r="I1025" s="6">
        <v>22960.78</v>
      </c>
      <c r="J1025" s="6">
        <v>1035.76</v>
      </c>
      <c r="K1025" s="6">
        <v>0</v>
      </c>
      <c r="L1025" s="6">
        <v>131146.82999999999</v>
      </c>
      <c r="M1025" s="6">
        <v>-154108</v>
      </c>
      <c r="N1025" s="6">
        <v>-154108</v>
      </c>
      <c r="O1025" s="6">
        <v>-131147.16189317321</v>
      </c>
      <c r="P1025" s="6">
        <v>-0.22</v>
      </c>
      <c r="Q1025" s="6">
        <v>22961</v>
      </c>
      <c r="R1025" t="s">
        <v>2666</v>
      </c>
      <c r="S1025" s="7">
        <v>45714.936064814799</v>
      </c>
      <c r="T1025" t="s">
        <v>2394</v>
      </c>
    </row>
    <row r="1026" spans="1:20" x14ac:dyDescent="0.3">
      <c r="A1026" t="s">
        <v>21</v>
      </c>
      <c r="B1026" t="s">
        <v>2667</v>
      </c>
      <c r="C1026" t="s">
        <v>2667</v>
      </c>
      <c r="D1026" t="s">
        <v>2668</v>
      </c>
      <c r="E1026" t="s">
        <v>44</v>
      </c>
      <c r="F1026" t="s">
        <v>31</v>
      </c>
      <c r="G1026" s="6">
        <v>40438.36</v>
      </c>
      <c r="H1026" s="6">
        <v>15</v>
      </c>
      <c r="I1026" s="6">
        <v>6065.75</v>
      </c>
      <c r="J1026" s="6">
        <v>141.53</v>
      </c>
      <c r="K1026" s="6">
        <v>0</v>
      </c>
      <c r="L1026" s="6">
        <v>34514.14</v>
      </c>
      <c r="M1026" s="6">
        <v>-40580</v>
      </c>
      <c r="N1026" s="6">
        <v>-40580</v>
      </c>
      <c r="O1026" s="6">
        <v>-34514.233557557694</v>
      </c>
      <c r="P1026" s="6">
        <v>-0.25</v>
      </c>
      <c r="Q1026" s="6">
        <v>6066</v>
      </c>
      <c r="R1026" t="s">
        <v>2666</v>
      </c>
      <c r="S1026" s="7">
        <v>45714.936064814799</v>
      </c>
      <c r="T1026" t="s">
        <v>124</v>
      </c>
    </row>
    <row r="1027" spans="1:20" x14ac:dyDescent="0.3">
      <c r="A1027" t="s">
        <v>21</v>
      </c>
      <c r="B1027" t="s">
        <v>2669</v>
      </c>
      <c r="C1027" t="s">
        <v>2669</v>
      </c>
      <c r="D1027" t="s">
        <v>2668</v>
      </c>
      <c r="E1027" t="s">
        <v>44</v>
      </c>
      <c r="F1027" t="s">
        <v>31</v>
      </c>
      <c r="G1027" s="6">
        <v>287730.59000000003</v>
      </c>
      <c r="H1027" s="6">
        <v>15</v>
      </c>
      <c r="I1027" s="6">
        <v>43159.59</v>
      </c>
      <c r="J1027" s="6">
        <v>1507.06</v>
      </c>
      <c r="K1027" s="6">
        <v>0</v>
      </c>
      <c r="L1027" s="6">
        <v>246078.06</v>
      </c>
      <c r="M1027" s="6">
        <v>-289238</v>
      </c>
      <c r="N1027" s="6">
        <v>-289238</v>
      </c>
      <c r="O1027" s="6">
        <v>-246078.35777354712</v>
      </c>
      <c r="P1027" s="6">
        <v>-0.41</v>
      </c>
      <c r="Q1027" s="6">
        <v>43160</v>
      </c>
      <c r="R1027" t="s">
        <v>2666</v>
      </c>
      <c r="S1027" s="7">
        <v>45714.936064814799</v>
      </c>
      <c r="T1027" t="s">
        <v>366</v>
      </c>
    </row>
    <row r="1028" spans="1:20" x14ac:dyDescent="0.3">
      <c r="A1028" t="s">
        <v>21</v>
      </c>
      <c r="B1028" t="s">
        <v>1774</v>
      </c>
      <c r="C1028" t="s">
        <v>2670</v>
      </c>
      <c r="D1028" t="s">
        <v>2671</v>
      </c>
      <c r="E1028" t="s">
        <v>2672</v>
      </c>
      <c r="F1028" t="s">
        <v>31</v>
      </c>
      <c r="G1028" s="6">
        <v>7610</v>
      </c>
      <c r="H1028" s="6">
        <v>15</v>
      </c>
      <c r="I1028" s="6">
        <v>1141.5</v>
      </c>
      <c r="J1028" s="6">
        <v>526.64</v>
      </c>
      <c r="K1028" s="6">
        <v>40</v>
      </c>
      <c r="L1028" s="6">
        <v>7035.14</v>
      </c>
      <c r="M1028" s="6">
        <v>-8177</v>
      </c>
      <c r="N1028" s="6">
        <v>-8177</v>
      </c>
      <c r="O1028" s="6">
        <v>-7035.4497421923916</v>
      </c>
      <c r="P1028" s="6">
        <v>-0.5</v>
      </c>
      <c r="Q1028" s="6">
        <v>1142</v>
      </c>
      <c r="R1028" t="s">
        <v>2673</v>
      </c>
      <c r="S1028" s="7">
        <v>45693.713703703703</v>
      </c>
      <c r="T1028" t="s">
        <v>317</v>
      </c>
    </row>
    <row r="1029" spans="1:20" x14ac:dyDescent="0.3">
      <c r="A1029" t="s">
        <v>21</v>
      </c>
      <c r="B1029" t="s">
        <v>2674</v>
      </c>
      <c r="C1029" t="s">
        <v>2674</v>
      </c>
      <c r="D1029" t="s">
        <v>2675</v>
      </c>
      <c r="E1029" t="s">
        <v>2676</v>
      </c>
      <c r="F1029" t="s">
        <v>31</v>
      </c>
      <c r="G1029" s="6">
        <v>119267.32</v>
      </c>
      <c r="H1029" s="6">
        <v>15</v>
      </c>
      <c r="I1029" s="6">
        <v>17890.099999999999</v>
      </c>
      <c r="J1029" s="6">
        <v>917.42</v>
      </c>
      <c r="K1029" s="6">
        <v>196.71</v>
      </c>
      <c r="L1029" s="6">
        <v>102491.35</v>
      </c>
      <c r="M1029" s="6">
        <v>-120382</v>
      </c>
      <c r="N1029" s="6">
        <v>-120382</v>
      </c>
      <c r="O1029" s="6">
        <v>-102491.81826352814</v>
      </c>
      <c r="P1029" s="6">
        <v>9.9999999997671701E-2</v>
      </c>
      <c r="Q1029" s="6">
        <v>17890</v>
      </c>
      <c r="R1029" t="s">
        <v>2677</v>
      </c>
      <c r="S1029" s="7">
        <v>45708.4005092593</v>
      </c>
      <c r="T1029" t="s">
        <v>38</v>
      </c>
    </row>
    <row r="1030" spans="1:20" x14ac:dyDescent="0.3">
      <c r="A1030" t="s">
        <v>21</v>
      </c>
      <c r="B1030" t="s">
        <v>2678</v>
      </c>
      <c r="C1030" t="s">
        <v>2678</v>
      </c>
      <c r="D1030" t="s">
        <v>2675</v>
      </c>
      <c r="E1030" t="s">
        <v>2679</v>
      </c>
      <c r="F1030" t="s">
        <v>31</v>
      </c>
      <c r="G1030" s="6">
        <v>96140.39</v>
      </c>
      <c r="H1030" s="6">
        <v>15</v>
      </c>
      <c r="I1030" s="6">
        <v>14421.06</v>
      </c>
      <c r="J1030" s="6">
        <v>836.49</v>
      </c>
      <c r="K1030" s="6">
        <v>196.71</v>
      </c>
      <c r="L1030" s="6">
        <v>82752.53</v>
      </c>
      <c r="M1030" s="6">
        <v>-97174</v>
      </c>
      <c r="N1030" s="6">
        <v>-97174</v>
      </c>
      <c r="O1030" s="6">
        <v>-82752.879153893562</v>
      </c>
      <c r="P1030" s="6">
        <v>0.06</v>
      </c>
      <c r="Q1030" s="6">
        <v>14421</v>
      </c>
      <c r="R1030" t="s">
        <v>2677</v>
      </c>
      <c r="S1030" s="7">
        <v>45708.4005092593</v>
      </c>
      <c r="T1030" t="s">
        <v>38</v>
      </c>
    </row>
    <row r="1031" spans="1:20" x14ac:dyDescent="0.3">
      <c r="A1031" t="s">
        <v>21</v>
      </c>
      <c r="B1031" t="s">
        <v>2680</v>
      </c>
      <c r="C1031" t="s">
        <v>2680</v>
      </c>
      <c r="D1031" t="s">
        <v>2681</v>
      </c>
      <c r="E1031" t="s">
        <v>2682</v>
      </c>
      <c r="F1031" t="s">
        <v>31</v>
      </c>
      <c r="G1031" s="6">
        <v>1000</v>
      </c>
      <c r="H1031" s="6">
        <v>15</v>
      </c>
      <c r="I1031" s="6">
        <v>150</v>
      </c>
      <c r="J1031" s="6">
        <v>503.5</v>
      </c>
      <c r="K1031" s="6">
        <v>0</v>
      </c>
      <c r="L1031" s="6">
        <v>1353.5</v>
      </c>
      <c r="M1031" s="6">
        <v>-1504</v>
      </c>
      <c r="N1031" s="6">
        <v>-1504</v>
      </c>
      <c r="O1031" s="6">
        <v>-1353.9501163950781</v>
      </c>
      <c r="P1031" s="6">
        <v>0</v>
      </c>
      <c r="Q1031" s="6">
        <v>150</v>
      </c>
      <c r="R1031" t="s">
        <v>45</v>
      </c>
      <c r="S1031" s="7">
        <v>45705.360405092601</v>
      </c>
      <c r="T1031" t="s">
        <v>335</v>
      </c>
    </row>
    <row r="1032" spans="1:20" x14ac:dyDescent="0.3">
      <c r="A1032" t="s">
        <v>21</v>
      </c>
      <c r="B1032" t="s">
        <v>2683</v>
      </c>
      <c r="C1032" t="s">
        <v>2683</v>
      </c>
      <c r="D1032" t="s">
        <v>1133</v>
      </c>
      <c r="E1032" t="s">
        <v>2684</v>
      </c>
      <c r="F1032" t="s">
        <v>31</v>
      </c>
      <c r="G1032" s="6">
        <v>3108.45</v>
      </c>
      <c r="H1032" s="6">
        <v>15</v>
      </c>
      <c r="I1032" s="6">
        <v>466.27</v>
      </c>
      <c r="J1032" s="6">
        <v>510.88</v>
      </c>
      <c r="K1032" s="6">
        <v>0</v>
      </c>
      <c r="L1032" s="6">
        <v>3153.06</v>
      </c>
      <c r="M1032" s="6">
        <v>-3619</v>
      </c>
      <c r="N1032" s="6">
        <v>-3619</v>
      </c>
      <c r="O1032" s="6">
        <v>-3152.7725131446982</v>
      </c>
      <c r="P1032" s="6">
        <v>0.27</v>
      </c>
      <c r="Q1032" s="6">
        <v>466</v>
      </c>
      <c r="R1032" t="s">
        <v>45</v>
      </c>
      <c r="S1032" s="7">
        <v>45700.376203703701</v>
      </c>
      <c r="T1032" t="s">
        <v>335</v>
      </c>
    </row>
    <row r="1033" spans="1:20" x14ac:dyDescent="0.3">
      <c r="A1033" t="s">
        <v>21</v>
      </c>
      <c r="B1033" t="s">
        <v>2685</v>
      </c>
      <c r="C1033" t="s">
        <v>2685</v>
      </c>
      <c r="D1033" t="s">
        <v>2681</v>
      </c>
      <c r="E1033" t="s">
        <v>2686</v>
      </c>
      <c r="F1033" t="s">
        <v>31</v>
      </c>
      <c r="G1033" s="6">
        <v>6629.38</v>
      </c>
      <c r="H1033" s="6">
        <v>15</v>
      </c>
      <c r="I1033" s="6">
        <v>994.41</v>
      </c>
      <c r="J1033" s="6">
        <v>523.20000000000005</v>
      </c>
      <c r="K1033" s="6">
        <v>0</v>
      </c>
      <c r="L1033" s="6">
        <v>6158.17</v>
      </c>
      <c r="M1033" s="6">
        <v>-7153</v>
      </c>
      <c r="N1033" s="6">
        <v>-7153</v>
      </c>
      <c r="O1033" s="6">
        <v>-6158.5316081749525</v>
      </c>
      <c r="P1033" s="6">
        <v>0.41</v>
      </c>
      <c r="Q1033" s="6">
        <v>994</v>
      </c>
      <c r="R1033" t="s">
        <v>45</v>
      </c>
      <c r="S1033" s="7">
        <v>45702.407442129603</v>
      </c>
      <c r="T1033" t="s">
        <v>335</v>
      </c>
    </row>
    <row r="1034" spans="1:20" x14ac:dyDescent="0.3">
      <c r="A1034" t="s">
        <v>21</v>
      </c>
      <c r="B1034" t="s">
        <v>2687</v>
      </c>
      <c r="C1034" t="s">
        <v>2687</v>
      </c>
      <c r="D1034" t="s">
        <v>2688</v>
      </c>
      <c r="E1034" t="s">
        <v>2689</v>
      </c>
      <c r="F1034" t="s">
        <v>31</v>
      </c>
      <c r="G1034" s="6">
        <v>15053.29</v>
      </c>
      <c r="H1034" s="6">
        <v>15</v>
      </c>
      <c r="I1034" s="6">
        <v>2257.9899999999998</v>
      </c>
      <c r="J1034" s="6">
        <v>552.69000000000005</v>
      </c>
      <c r="K1034" s="6">
        <v>0</v>
      </c>
      <c r="L1034" s="6">
        <v>13347.99</v>
      </c>
      <c r="M1034" s="6">
        <v>-15606</v>
      </c>
      <c r="N1034" s="6">
        <v>-15606</v>
      </c>
      <c r="O1034" s="6">
        <v>-13348.007106250298</v>
      </c>
      <c r="P1034" s="6">
        <v>-1.0000000000291E-2</v>
      </c>
      <c r="Q1034" s="6">
        <v>2258</v>
      </c>
      <c r="R1034" t="s">
        <v>2690</v>
      </c>
      <c r="S1034" s="7">
        <v>45715.817314814798</v>
      </c>
      <c r="T1034" t="s">
        <v>98</v>
      </c>
    </row>
    <row r="1035" spans="1:20" x14ac:dyDescent="0.3">
      <c r="A1035" t="s">
        <v>21</v>
      </c>
      <c r="B1035" t="s">
        <v>2353</v>
      </c>
      <c r="C1035" t="s">
        <v>2691</v>
      </c>
      <c r="D1035" t="s">
        <v>296</v>
      </c>
      <c r="E1035" t="s">
        <v>2692</v>
      </c>
      <c r="F1035" t="s">
        <v>31</v>
      </c>
      <c r="G1035" s="6">
        <v>-32664.080000000002</v>
      </c>
      <c r="H1035" s="6">
        <v>15</v>
      </c>
      <c r="I1035" s="6">
        <v>-4899.6099999999997</v>
      </c>
      <c r="J1035" s="6">
        <v>385.67</v>
      </c>
      <c r="K1035" s="6">
        <v>0</v>
      </c>
      <c r="L1035" s="6">
        <v>-27378.799999999999</v>
      </c>
      <c r="M1035" s="6">
        <v>32278</v>
      </c>
      <c r="N1035" s="6">
        <v>32278</v>
      </c>
      <c r="O1035" s="6">
        <v>27378.452234790995</v>
      </c>
      <c r="P1035" s="6">
        <v>0.39000000000058199</v>
      </c>
      <c r="Q1035" s="6">
        <v>-4900</v>
      </c>
      <c r="R1035" t="s">
        <v>2677</v>
      </c>
      <c r="S1035" s="7">
        <v>45705.360405092601</v>
      </c>
      <c r="T1035" t="s">
        <v>98</v>
      </c>
    </row>
    <row r="1036" spans="1:20" x14ac:dyDescent="0.3">
      <c r="A1036" t="s">
        <v>21</v>
      </c>
      <c r="B1036" t="s">
        <v>2428</v>
      </c>
      <c r="C1036" t="s">
        <v>2693</v>
      </c>
      <c r="D1036" t="s">
        <v>2586</v>
      </c>
      <c r="E1036" t="s">
        <v>2694</v>
      </c>
      <c r="F1036" t="s">
        <v>31</v>
      </c>
      <c r="G1036" s="6">
        <v>-22604.799999999999</v>
      </c>
      <c r="H1036" s="6">
        <v>15</v>
      </c>
      <c r="I1036" s="6">
        <v>-3390.72</v>
      </c>
      <c r="J1036" s="6">
        <v>-579.12</v>
      </c>
      <c r="K1036" s="6">
        <v>-93.7</v>
      </c>
      <c r="L1036" s="6">
        <v>-19886.900000000001</v>
      </c>
      <c r="M1036" s="6">
        <v>23278</v>
      </c>
      <c r="N1036" s="6">
        <v>23278</v>
      </c>
      <c r="O1036" s="6">
        <v>19887.22464753699</v>
      </c>
      <c r="P1036" s="6">
        <v>0.28000000000000003</v>
      </c>
      <c r="Q1036" s="6">
        <v>-3391</v>
      </c>
      <c r="R1036" t="s">
        <v>2588</v>
      </c>
      <c r="S1036" s="7">
        <v>45702.558263888903</v>
      </c>
      <c r="T1036" t="s">
        <v>317</v>
      </c>
    </row>
    <row r="1037" spans="1:20" x14ac:dyDescent="0.3">
      <c r="A1037" t="s">
        <v>21</v>
      </c>
      <c r="B1037" t="s">
        <v>2695</v>
      </c>
      <c r="C1037" t="s">
        <v>2695</v>
      </c>
      <c r="D1037" t="s">
        <v>2696</v>
      </c>
      <c r="E1037" t="s">
        <v>2697</v>
      </c>
      <c r="F1037" t="s">
        <v>31</v>
      </c>
      <c r="G1037" s="6">
        <v>250</v>
      </c>
      <c r="H1037" s="6">
        <v>15</v>
      </c>
      <c r="I1037" s="6">
        <v>37.5</v>
      </c>
      <c r="J1037" s="6">
        <v>500.88</v>
      </c>
      <c r="K1037" s="6">
        <v>0</v>
      </c>
      <c r="L1037" s="6">
        <v>713.38</v>
      </c>
      <c r="M1037" s="6">
        <v>-751</v>
      </c>
      <c r="N1037" s="6">
        <v>-751</v>
      </c>
      <c r="O1037" s="6">
        <v>-713.49400703174945</v>
      </c>
      <c r="P1037" s="6">
        <v>-0.5</v>
      </c>
      <c r="Q1037" s="6">
        <v>38</v>
      </c>
      <c r="R1037" t="s">
        <v>45</v>
      </c>
      <c r="S1037" s="7">
        <v>45700.376203703701</v>
      </c>
      <c r="T1037" t="s">
        <v>335</v>
      </c>
    </row>
    <row r="1038" spans="1:20" x14ac:dyDescent="0.3">
      <c r="A1038" t="s">
        <v>21</v>
      </c>
      <c r="B1038" t="s">
        <v>2698</v>
      </c>
      <c r="C1038" t="s">
        <v>2698</v>
      </c>
      <c r="D1038" t="s">
        <v>2696</v>
      </c>
      <c r="E1038" t="s">
        <v>2699</v>
      </c>
      <c r="F1038" t="s">
        <v>31</v>
      </c>
      <c r="G1038" s="6">
        <v>4564.1099999999997</v>
      </c>
      <c r="H1038" s="6">
        <v>15</v>
      </c>
      <c r="I1038" s="6">
        <v>684.62</v>
      </c>
      <c r="J1038" s="6">
        <v>515.97</v>
      </c>
      <c r="K1038" s="6">
        <v>0</v>
      </c>
      <c r="L1038" s="6">
        <v>4395.46</v>
      </c>
      <c r="M1038" s="6">
        <v>-5080</v>
      </c>
      <c r="N1038" s="6">
        <v>-5080</v>
      </c>
      <c r="O1038" s="6">
        <v>-4395.3907812475391</v>
      </c>
      <c r="P1038" s="6">
        <v>-0.38</v>
      </c>
      <c r="Q1038" s="6">
        <v>685</v>
      </c>
      <c r="R1038" t="s">
        <v>45</v>
      </c>
      <c r="S1038" s="7">
        <v>45702.406435185199</v>
      </c>
      <c r="T1038" t="s">
        <v>335</v>
      </c>
    </row>
    <row r="1039" spans="1:20" x14ac:dyDescent="0.3">
      <c r="A1039" t="s">
        <v>21</v>
      </c>
      <c r="B1039" t="s">
        <v>2700</v>
      </c>
      <c r="C1039" t="s">
        <v>2700</v>
      </c>
      <c r="D1039" t="s">
        <v>2167</v>
      </c>
      <c r="E1039" t="s">
        <v>2701</v>
      </c>
      <c r="F1039" t="s">
        <v>31</v>
      </c>
      <c r="G1039" s="6">
        <v>2240.13</v>
      </c>
      <c r="H1039" s="6">
        <v>15</v>
      </c>
      <c r="I1039" s="6">
        <v>336.02</v>
      </c>
      <c r="J1039" s="6">
        <v>507.84</v>
      </c>
      <c r="K1039" s="6">
        <v>0</v>
      </c>
      <c r="L1039" s="6">
        <v>2411.9499999999998</v>
      </c>
      <c r="M1039" s="6">
        <v>-2748</v>
      </c>
      <c r="N1039" s="6">
        <v>-2748</v>
      </c>
      <c r="O1039" s="6">
        <v>-2411.9763316193407</v>
      </c>
      <c r="P1039" s="6">
        <v>0.02</v>
      </c>
      <c r="Q1039" s="6">
        <v>336</v>
      </c>
      <c r="R1039" t="s">
        <v>45</v>
      </c>
      <c r="S1039" s="7">
        <v>45700.376203703701</v>
      </c>
      <c r="T1039" t="s">
        <v>335</v>
      </c>
    </row>
    <row r="1040" spans="1:20" x14ac:dyDescent="0.3">
      <c r="A1040" t="s">
        <v>21</v>
      </c>
      <c r="B1040" t="s">
        <v>2348</v>
      </c>
      <c r="C1040" t="s">
        <v>2702</v>
      </c>
      <c r="D1040" t="s">
        <v>2562</v>
      </c>
      <c r="E1040" t="s">
        <v>2703</v>
      </c>
      <c r="F1040" t="s">
        <v>31</v>
      </c>
      <c r="G1040" s="6">
        <v>23070.25</v>
      </c>
      <c r="H1040" s="6">
        <v>15</v>
      </c>
      <c r="I1040" s="6">
        <v>3460.54</v>
      </c>
      <c r="J1040" s="6">
        <v>580.76</v>
      </c>
      <c r="K1040" s="6">
        <v>63.29</v>
      </c>
      <c r="L1040" s="6">
        <v>20253.759999999998</v>
      </c>
      <c r="M1040" s="6">
        <v>-23714</v>
      </c>
      <c r="N1040" s="6">
        <v>-23714</v>
      </c>
      <c r="O1040" s="6">
        <v>-20253.503777889291</v>
      </c>
      <c r="P1040" s="6">
        <v>-0.46</v>
      </c>
      <c r="Q1040" s="6">
        <v>3461</v>
      </c>
      <c r="R1040" t="s">
        <v>2564</v>
      </c>
      <c r="S1040" s="7">
        <v>45702.558263888903</v>
      </c>
      <c r="T1040" t="s">
        <v>317</v>
      </c>
    </row>
    <row r="1041" spans="1:20" x14ac:dyDescent="0.3">
      <c r="A1041" t="s">
        <v>21</v>
      </c>
      <c r="B1041" t="s">
        <v>2704</v>
      </c>
      <c r="C1041" t="s">
        <v>2704</v>
      </c>
      <c r="D1041" t="s">
        <v>2696</v>
      </c>
      <c r="E1041" t="s">
        <v>2705</v>
      </c>
      <c r="F1041" t="s">
        <v>31</v>
      </c>
      <c r="G1041" s="6">
        <v>250</v>
      </c>
      <c r="H1041" s="6">
        <v>15</v>
      </c>
      <c r="I1041" s="6">
        <v>37.5</v>
      </c>
      <c r="J1041" s="6">
        <v>500.88</v>
      </c>
      <c r="K1041" s="6">
        <v>0</v>
      </c>
      <c r="L1041" s="6">
        <v>713.38</v>
      </c>
      <c r="M1041" s="6">
        <v>-751</v>
      </c>
      <c r="N1041" s="6">
        <v>-751</v>
      </c>
      <c r="O1041" s="6">
        <v>-713.49400703174945</v>
      </c>
      <c r="P1041" s="6">
        <v>-0.5</v>
      </c>
      <c r="Q1041" s="6">
        <v>38</v>
      </c>
      <c r="R1041" t="s">
        <v>45</v>
      </c>
      <c r="S1041" s="7">
        <v>45702.409062500003</v>
      </c>
      <c r="T1041" t="s">
        <v>335</v>
      </c>
    </row>
    <row r="1042" spans="1:20" x14ac:dyDescent="0.3">
      <c r="A1042" t="s">
        <v>21</v>
      </c>
      <c r="B1042" t="s">
        <v>2706</v>
      </c>
      <c r="C1042" t="s">
        <v>2707</v>
      </c>
      <c r="D1042" t="s">
        <v>2708</v>
      </c>
      <c r="E1042" t="s">
        <v>2709</v>
      </c>
      <c r="F1042" t="s">
        <v>31</v>
      </c>
      <c r="G1042" s="6">
        <v>858.19</v>
      </c>
      <c r="H1042" s="6">
        <v>15</v>
      </c>
      <c r="I1042" s="6">
        <v>128.72999999999999</v>
      </c>
      <c r="J1042" s="6">
        <v>503</v>
      </c>
      <c r="K1042" s="6">
        <v>0</v>
      </c>
      <c r="L1042" s="6">
        <v>1232.46</v>
      </c>
      <c r="M1042" s="6">
        <v>-1361</v>
      </c>
      <c r="N1042" s="6">
        <v>-1361</v>
      </c>
      <c r="O1042" s="6">
        <v>-1232.2879686156966</v>
      </c>
      <c r="P1042" s="6">
        <v>-0.270000000000018</v>
      </c>
      <c r="Q1042" s="6">
        <v>129</v>
      </c>
      <c r="R1042" t="s">
        <v>2710</v>
      </c>
      <c r="S1042" s="7">
        <v>45709.662337962996</v>
      </c>
      <c r="T1042" t="s">
        <v>103</v>
      </c>
    </row>
    <row r="1043" spans="1:20" x14ac:dyDescent="0.3">
      <c r="A1043" t="s">
        <v>21</v>
      </c>
      <c r="B1043" t="s">
        <v>2631</v>
      </c>
      <c r="C1043" t="s">
        <v>2711</v>
      </c>
      <c r="D1043" t="s">
        <v>2632</v>
      </c>
      <c r="E1043" t="s">
        <v>2712</v>
      </c>
      <c r="F1043" t="s">
        <v>31</v>
      </c>
      <c r="G1043" s="6">
        <v>-770000</v>
      </c>
      <c r="H1043" s="6">
        <v>15</v>
      </c>
      <c r="I1043" s="6">
        <v>-115500</v>
      </c>
      <c r="J1043" s="6">
        <v>-3195</v>
      </c>
      <c r="K1043" s="6">
        <v>0</v>
      </c>
      <c r="L1043" s="6">
        <v>-657695</v>
      </c>
      <c r="M1043" s="6">
        <v>773195</v>
      </c>
      <c r="N1043" s="6">
        <v>773195</v>
      </c>
      <c r="O1043" s="6">
        <v>657695</v>
      </c>
      <c r="P1043" s="6">
        <v>0</v>
      </c>
      <c r="Q1043" s="6">
        <v>-115500</v>
      </c>
      <c r="R1043" t="s">
        <v>2634</v>
      </c>
      <c r="S1043" s="7">
        <v>45705.662268518499</v>
      </c>
      <c r="T1043" t="s">
        <v>784</v>
      </c>
    </row>
    <row r="1044" spans="1:20" x14ac:dyDescent="0.3">
      <c r="A1044" t="s">
        <v>21</v>
      </c>
      <c r="B1044" t="s">
        <v>2713</v>
      </c>
      <c r="C1044" t="s">
        <v>2713</v>
      </c>
      <c r="D1044" t="s">
        <v>2632</v>
      </c>
      <c r="E1044" t="s">
        <v>2714</v>
      </c>
      <c r="F1044" t="s">
        <v>31</v>
      </c>
      <c r="G1044" s="6">
        <v>770000</v>
      </c>
      <c r="H1044" s="6">
        <v>15</v>
      </c>
      <c r="I1044" s="6">
        <v>115500</v>
      </c>
      <c r="J1044" s="6">
        <v>3195</v>
      </c>
      <c r="K1044" s="6">
        <v>0</v>
      </c>
      <c r="L1044" s="6">
        <v>657695</v>
      </c>
      <c r="M1044" s="6">
        <v>-618556</v>
      </c>
      <c r="N1044" s="6">
        <v>-618556</v>
      </c>
      <c r="O1044" s="6">
        <v>-526156</v>
      </c>
      <c r="P1044" s="6">
        <v>23100</v>
      </c>
      <c r="Q1044" s="6">
        <v>92400</v>
      </c>
      <c r="R1044" t="s">
        <v>2634</v>
      </c>
      <c r="S1044" s="7">
        <v>45705.662268518499</v>
      </c>
      <c r="T1044" t="s">
        <v>784</v>
      </c>
    </row>
    <row r="1045" spans="1:20" x14ac:dyDescent="0.3">
      <c r="A1045" t="s">
        <v>21</v>
      </c>
      <c r="B1045" t="s">
        <v>2715</v>
      </c>
      <c r="C1045" t="s">
        <v>2715</v>
      </c>
      <c r="D1045" t="s">
        <v>2716</v>
      </c>
      <c r="E1045" t="s">
        <v>2717</v>
      </c>
      <c r="F1045" t="s">
        <v>31</v>
      </c>
      <c r="G1045" s="6">
        <v>117440</v>
      </c>
      <c r="H1045" s="6">
        <v>15</v>
      </c>
      <c r="I1045" s="6">
        <v>17616</v>
      </c>
      <c r="J1045" s="6">
        <v>911.05</v>
      </c>
      <c r="K1045" s="6">
        <v>0</v>
      </c>
      <c r="L1045" s="6">
        <v>100735.05</v>
      </c>
      <c r="M1045" s="6">
        <v>-118351</v>
      </c>
      <c r="N1045" s="6">
        <v>-118351</v>
      </c>
      <c r="O1045" s="6">
        <v>-100735.00744226604</v>
      </c>
      <c r="P1045" s="6">
        <v>0</v>
      </c>
      <c r="Q1045" s="6">
        <v>17616</v>
      </c>
      <c r="R1045" t="s">
        <v>2620</v>
      </c>
      <c r="S1045" s="7">
        <v>45715.743425925903</v>
      </c>
      <c r="T1045" t="s">
        <v>98</v>
      </c>
    </row>
    <row r="1046" spans="1:20" x14ac:dyDescent="0.3">
      <c r="A1046" t="s">
        <v>21</v>
      </c>
      <c r="B1046" t="s">
        <v>2718</v>
      </c>
      <c r="C1046" t="s">
        <v>2719</v>
      </c>
      <c r="D1046" t="s">
        <v>2720</v>
      </c>
      <c r="E1046" t="s">
        <v>2721</v>
      </c>
      <c r="F1046" t="s">
        <v>31</v>
      </c>
      <c r="G1046" s="6">
        <v>40500</v>
      </c>
      <c r="H1046" s="6">
        <v>15</v>
      </c>
      <c r="I1046" s="6">
        <v>6075</v>
      </c>
      <c r="J1046" s="6">
        <v>641.75</v>
      </c>
      <c r="K1046" s="6">
        <v>0</v>
      </c>
      <c r="L1046" s="6">
        <v>35066.75</v>
      </c>
      <c r="M1046" s="6">
        <v>-41142</v>
      </c>
      <c r="N1046" s="6">
        <v>-41142</v>
      </c>
      <c r="O1046" s="6">
        <v>-35066.963084944124</v>
      </c>
      <c r="P1046" s="6">
        <v>6075.04</v>
      </c>
      <c r="Q1046" s="6">
        <v>-3.9999999999963599E-2</v>
      </c>
      <c r="R1046" t="s">
        <v>2722</v>
      </c>
      <c r="S1046" s="7">
        <v>45708.575671296298</v>
      </c>
      <c r="T1046" t="s">
        <v>113</v>
      </c>
    </row>
    <row r="1047" spans="1:20" x14ac:dyDescent="0.3">
      <c r="A1047" t="s">
        <v>21</v>
      </c>
      <c r="B1047" t="s">
        <v>2723</v>
      </c>
      <c r="C1047" t="s">
        <v>2724</v>
      </c>
      <c r="D1047" t="s">
        <v>2725</v>
      </c>
      <c r="E1047" t="s">
        <v>2721</v>
      </c>
      <c r="F1047" t="s">
        <v>31</v>
      </c>
      <c r="G1047" s="6">
        <v>4500</v>
      </c>
      <c r="H1047" s="6">
        <v>15</v>
      </c>
      <c r="I1047" s="6">
        <v>675</v>
      </c>
      <c r="J1047" s="6">
        <v>15.75</v>
      </c>
      <c r="K1047" s="6">
        <v>0</v>
      </c>
      <c r="L1047" s="6">
        <v>3840.75</v>
      </c>
      <c r="M1047" s="6">
        <v>-4516</v>
      </c>
      <c r="N1047" s="6">
        <v>-4516</v>
      </c>
      <c r="O1047" s="6">
        <v>-3840.9626307922272</v>
      </c>
      <c r="P1047" s="6">
        <v>675.04</v>
      </c>
      <c r="Q1047" s="6">
        <v>-3.9999999999963599E-2</v>
      </c>
      <c r="R1047" t="s">
        <v>2722</v>
      </c>
      <c r="S1047" s="7">
        <v>45708.575671296298</v>
      </c>
      <c r="T1047" t="s">
        <v>33</v>
      </c>
    </row>
    <row r="1048" spans="1:20" x14ac:dyDescent="0.3">
      <c r="A1048" t="s">
        <v>21</v>
      </c>
      <c r="B1048" t="s">
        <v>2726</v>
      </c>
      <c r="C1048" t="s">
        <v>2726</v>
      </c>
      <c r="D1048" t="s">
        <v>2616</v>
      </c>
      <c r="E1048" t="s">
        <v>2727</v>
      </c>
      <c r="F1048" t="s">
        <v>31</v>
      </c>
      <c r="G1048" s="6">
        <v>5331.09</v>
      </c>
      <c r="H1048" s="6">
        <v>15</v>
      </c>
      <c r="I1048" s="6">
        <v>799.66</v>
      </c>
      <c r="J1048" s="6">
        <v>518.66</v>
      </c>
      <c r="K1048" s="6">
        <v>0</v>
      </c>
      <c r="L1048" s="6">
        <v>5050.09</v>
      </c>
      <c r="M1048" s="6">
        <v>-5850</v>
      </c>
      <c r="N1048" s="6">
        <v>-5850</v>
      </c>
      <c r="O1048" s="6">
        <v>-5050.3058250352578</v>
      </c>
      <c r="P1048" s="6">
        <v>-0.34</v>
      </c>
      <c r="Q1048" s="6">
        <v>800</v>
      </c>
      <c r="R1048" t="s">
        <v>45</v>
      </c>
      <c r="S1048" s="7">
        <v>45705.360405092601</v>
      </c>
      <c r="T1048" t="s">
        <v>335</v>
      </c>
    </row>
    <row r="1049" spans="1:20" x14ac:dyDescent="0.3">
      <c r="A1049" t="s">
        <v>21</v>
      </c>
      <c r="B1049" t="s">
        <v>2728</v>
      </c>
      <c r="C1049" t="s">
        <v>2728</v>
      </c>
      <c r="D1049" t="s">
        <v>1282</v>
      </c>
      <c r="E1049" t="s">
        <v>2729</v>
      </c>
      <c r="F1049" t="s">
        <v>31</v>
      </c>
      <c r="G1049" s="6">
        <v>309.57</v>
      </c>
      <c r="H1049" s="6">
        <v>15</v>
      </c>
      <c r="I1049" s="6">
        <v>46.44</v>
      </c>
      <c r="J1049" s="6">
        <v>501.08</v>
      </c>
      <c r="K1049" s="6">
        <v>0</v>
      </c>
      <c r="L1049" s="6">
        <v>764.21</v>
      </c>
      <c r="M1049" s="6">
        <v>-811</v>
      </c>
      <c r="N1049" s="6">
        <v>-811</v>
      </c>
      <c r="O1049" s="6">
        <v>-764.53994942330223</v>
      </c>
      <c r="P1049" s="6">
        <v>0.44</v>
      </c>
      <c r="Q1049" s="6">
        <v>46</v>
      </c>
      <c r="R1049" t="s">
        <v>45</v>
      </c>
      <c r="S1049" s="7">
        <v>45706.619710648098</v>
      </c>
      <c r="T1049" t="s">
        <v>335</v>
      </c>
    </row>
    <row r="1050" spans="1:20" x14ac:dyDescent="0.3">
      <c r="A1050" t="s">
        <v>21</v>
      </c>
      <c r="B1050" t="s">
        <v>2730</v>
      </c>
      <c r="C1050" t="s">
        <v>2730</v>
      </c>
      <c r="D1050" t="s">
        <v>1282</v>
      </c>
      <c r="E1050" t="s">
        <v>2731</v>
      </c>
      <c r="F1050" t="s">
        <v>31</v>
      </c>
      <c r="G1050" s="6">
        <v>8357.9699999999993</v>
      </c>
      <c r="H1050" s="6">
        <v>15</v>
      </c>
      <c r="I1050" s="6">
        <v>1253.7</v>
      </c>
      <c r="J1050" s="6">
        <v>529.25</v>
      </c>
      <c r="K1050" s="6">
        <v>0</v>
      </c>
      <c r="L1050" s="6">
        <v>7633.52</v>
      </c>
      <c r="M1050" s="6">
        <v>-8887</v>
      </c>
      <c r="N1050" s="6">
        <v>-8887</v>
      </c>
      <c r="O1050" s="6">
        <v>-7633.3310349018029</v>
      </c>
      <c r="P1050" s="6">
        <v>-0.3</v>
      </c>
      <c r="Q1050" s="6">
        <v>1254</v>
      </c>
      <c r="R1050" t="s">
        <v>45</v>
      </c>
      <c r="S1050" s="7">
        <v>45706.619710648098</v>
      </c>
      <c r="T1050" t="s">
        <v>335</v>
      </c>
    </row>
    <row r="1051" spans="1:20" x14ac:dyDescent="0.3">
      <c r="A1051" t="s">
        <v>21</v>
      </c>
      <c r="B1051" t="s">
        <v>2732</v>
      </c>
      <c r="C1051" t="s">
        <v>2732</v>
      </c>
      <c r="D1051" t="s">
        <v>2454</v>
      </c>
      <c r="E1051" t="s">
        <v>2733</v>
      </c>
      <c r="F1051" t="s">
        <v>31</v>
      </c>
      <c r="G1051" s="6">
        <v>36846.99</v>
      </c>
      <c r="H1051" s="6">
        <v>15</v>
      </c>
      <c r="I1051" s="6">
        <v>5527.05</v>
      </c>
      <c r="J1051" s="6">
        <v>628.96</v>
      </c>
      <c r="K1051" s="6">
        <v>0</v>
      </c>
      <c r="L1051" s="6">
        <v>31948.9</v>
      </c>
      <c r="M1051" s="6">
        <v>-37476</v>
      </c>
      <c r="N1051" s="6">
        <v>-37476</v>
      </c>
      <c r="O1051" s="6">
        <v>-31948.942625870724</v>
      </c>
      <c r="P1051" s="6">
        <v>0.05</v>
      </c>
      <c r="Q1051" s="6">
        <v>5527</v>
      </c>
      <c r="R1051" t="s">
        <v>45</v>
      </c>
      <c r="S1051" s="7">
        <v>45709.350590277798</v>
      </c>
      <c r="T1051" t="s">
        <v>335</v>
      </c>
    </row>
    <row r="1052" spans="1:20" x14ac:dyDescent="0.3">
      <c r="A1052" t="s">
        <v>21</v>
      </c>
      <c r="B1052" t="s">
        <v>2734</v>
      </c>
      <c r="C1052" t="s">
        <v>2734</v>
      </c>
      <c r="D1052" t="s">
        <v>2681</v>
      </c>
      <c r="E1052" t="s">
        <v>2735</v>
      </c>
      <c r="F1052" t="s">
        <v>31</v>
      </c>
      <c r="G1052" s="6">
        <v>4783.95</v>
      </c>
      <c r="H1052" s="6">
        <v>15</v>
      </c>
      <c r="I1052" s="6">
        <v>717.59</v>
      </c>
      <c r="J1052" s="6">
        <v>516.74</v>
      </c>
      <c r="K1052" s="6">
        <v>0</v>
      </c>
      <c r="L1052" s="6">
        <v>4583.1000000000004</v>
      </c>
      <c r="M1052" s="6">
        <v>-5301</v>
      </c>
      <c r="N1052" s="6">
        <v>-5301</v>
      </c>
      <c r="O1052" s="6">
        <v>-4583.3680332183167</v>
      </c>
      <c r="P1052" s="6">
        <v>-0.41</v>
      </c>
      <c r="Q1052" s="6">
        <v>718</v>
      </c>
      <c r="R1052" t="s">
        <v>45</v>
      </c>
      <c r="S1052" s="7">
        <v>45706.619710648098</v>
      </c>
      <c r="T1052" t="s">
        <v>335</v>
      </c>
    </row>
    <row r="1053" spans="1:20" x14ac:dyDescent="0.3">
      <c r="A1053" t="s">
        <v>21</v>
      </c>
      <c r="B1053" t="s">
        <v>2736</v>
      </c>
      <c r="C1053" t="s">
        <v>2736</v>
      </c>
      <c r="D1053" t="s">
        <v>2737</v>
      </c>
      <c r="E1053" t="s">
        <v>2738</v>
      </c>
      <c r="F1053" t="s">
        <v>31</v>
      </c>
      <c r="G1053" s="6">
        <v>36000</v>
      </c>
      <c r="H1053" s="6">
        <v>15</v>
      </c>
      <c r="I1053" s="6">
        <v>5400</v>
      </c>
      <c r="J1053" s="6">
        <v>626</v>
      </c>
      <c r="K1053" s="6">
        <v>0</v>
      </c>
      <c r="L1053" s="6">
        <v>31226</v>
      </c>
      <c r="M1053" s="6">
        <v>-36626</v>
      </c>
      <c r="N1053" s="6">
        <v>-36626</v>
      </c>
      <c r="O1053" s="6">
        <v>-31226</v>
      </c>
      <c r="P1053" s="6">
        <v>0</v>
      </c>
      <c r="Q1053" s="6">
        <v>5400</v>
      </c>
      <c r="R1053" t="s">
        <v>2739</v>
      </c>
      <c r="S1053" s="7">
        <v>45714.936064814799</v>
      </c>
      <c r="T1053" t="s">
        <v>2740</v>
      </c>
    </row>
    <row r="1054" spans="1:20" x14ac:dyDescent="0.3">
      <c r="A1054" t="s">
        <v>21</v>
      </c>
      <c r="B1054" t="s">
        <v>1326</v>
      </c>
      <c r="C1054" t="s">
        <v>2741</v>
      </c>
      <c r="D1054" t="s">
        <v>1081</v>
      </c>
      <c r="E1054" t="s">
        <v>2742</v>
      </c>
      <c r="F1054" t="s">
        <v>31</v>
      </c>
      <c r="G1054" s="6">
        <v>14863.17</v>
      </c>
      <c r="H1054" s="6">
        <v>15</v>
      </c>
      <c r="I1054" s="6">
        <v>2229.48</v>
      </c>
      <c r="J1054" s="6">
        <v>552.02</v>
      </c>
      <c r="K1054" s="6">
        <v>0</v>
      </c>
      <c r="L1054" s="6">
        <v>13185.71</v>
      </c>
      <c r="M1054" s="6">
        <v>-15415</v>
      </c>
      <c r="N1054" s="6">
        <v>-15415</v>
      </c>
      <c r="O1054" s="6">
        <v>-13185.547479466682</v>
      </c>
      <c r="P1054" s="6">
        <v>0.48</v>
      </c>
      <c r="Q1054" s="6">
        <v>2229</v>
      </c>
      <c r="R1054" t="s">
        <v>2743</v>
      </c>
      <c r="S1054" s="7">
        <v>45714.936064814799</v>
      </c>
      <c r="T1054" t="s">
        <v>122</v>
      </c>
    </row>
    <row r="1055" spans="1:20" x14ac:dyDescent="0.3">
      <c r="A1055" t="s">
        <v>21</v>
      </c>
      <c r="B1055" t="s">
        <v>2744</v>
      </c>
      <c r="C1055" t="s">
        <v>2744</v>
      </c>
      <c r="D1055" t="s">
        <v>2745</v>
      </c>
      <c r="E1055" t="s">
        <v>2746</v>
      </c>
      <c r="F1055" t="s">
        <v>31</v>
      </c>
      <c r="G1055" s="6">
        <v>12592.73</v>
      </c>
      <c r="H1055" s="6">
        <v>15</v>
      </c>
      <c r="I1055" s="6">
        <v>1888.91</v>
      </c>
      <c r="J1055" s="6">
        <v>544.08000000000004</v>
      </c>
      <c r="K1055" s="6">
        <v>0</v>
      </c>
      <c r="L1055" s="6">
        <v>11247.9</v>
      </c>
      <c r="M1055" s="6">
        <v>-13137</v>
      </c>
      <c r="N1055" s="6">
        <v>-13137</v>
      </c>
      <c r="O1055" s="6">
        <v>-11248.062680361518</v>
      </c>
      <c r="P1055" s="6">
        <v>-0.09</v>
      </c>
      <c r="Q1055" s="6">
        <v>1889</v>
      </c>
      <c r="R1055" t="s">
        <v>2747</v>
      </c>
      <c r="S1055" s="7">
        <v>45714.936064814799</v>
      </c>
      <c r="T1055" t="s">
        <v>113</v>
      </c>
    </row>
    <row r="1056" spans="1:20" x14ac:dyDescent="0.3">
      <c r="A1056" t="s">
        <v>21</v>
      </c>
      <c r="B1056" t="s">
        <v>2748</v>
      </c>
      <c r="C1056" t="s">
        <v>2748</v>
      </c>
      <c r="D1056" t="s">
        <v>2681</v>
      </c>
      <c r="E1056" t="s">
        <v>2749</v>
      </c>
      <c r="F1056" t="s">
        <v>31</v>
      </c>
      <c r="G1056" s="6">
        <v>4974.07</v>
      </c>
      <c r="H1056" s="6">
        <v>15</v>
      </c>
      <c r="I1056" s="6">
        <v>746.11</v>
      </c>
      <c r="J1056" s="6">
        <v>517.41</v>
      </c>
      <c r="K1056" s="6">
        <v>0</v>
      </c>
      <c r="L1056" s="6">
        <v>4745.37</v>
      </c>
      <c r="M1056" s="6">
        <v>-5491</v>
      </c>
      <c r="N1056" s="6">
        <v>-5491</v>
      </c>
      <c r="O1056" s="6">
        <v>-4744.9552160801823</v>
      </c>
      <c r="P1056" s="6">
        <v>0.11</v>
      </c>
      <c r="Q1056" s="6">
        <v>746</v>
      </c>
      <c r="R1056" t="s">
        <v>45</v>
      </c>
      <c r="S1056" s="7">
        <v>45706.619710648098</v>
      </c>
      <c r="T1056" t="s">
        <v>335</v>
      </c>
    </row>
    <row r="1057" spans="1:20" x14ac:dyDescent="0.3">
      <c r="A1057" t="s">
        <v>21</v>
      </c>
      <c r="B1057" t="s">
        <v>2750</v>
      </c>
      <c r="C1057" t="s">
        <v>2750</v>
      </c>
      <c r="D1057" t="s">
        <v>2454</v>
      </c>
      <c r="E1057" t="s">
        <v>2751</v>
      </c>
      <c r="F1057" t="s">
        <v>31</v>
      </c>
      <c r="G1057" s="6">
        <v>3444.95</v>
      </c>
      <c r="H1057" s="6">
        <v>15</v>
      </c>
      <c r="I1057" s="6">
        <v>516.74</v>
      </c>
      <c r="J1057" s="6">
        <v>512.05999999999995</v>
      </c>
      <c r="K1057" s="6">
        <v>0</v>
      </c>
      <c r="L1057" s="6">
        <v>3440.27</v>
      </c>
      <c r="M1057" s="6">
        <v>-3957</v>
      </c>
      <c r="N1057" s="6">
        <v>-3957</v>
      </c>
      <c r="O1057" s="6">
        <v>-3440.2613058849988</v>
      </c>
      <c r="P1057" s="6">
        <v>-0.26</v>
      </c>
      <c r="Q1057" s="6">
        <v>517</v>
      </c>
      <c r="R1057" t="s">
        <v>45</v>
      </c>
      <c r="S1057" s="7">
        <v>45706.619710648098</v>
      </c>
      <c r="T1057" t="s">
        <v>335</v>
      </c>
    </row>
    <row r="1058" spans="1:20" x14ac:dyDescent="0.3">
      <c r="A1058" t="s">
        <v>21</v>
      </c>
      <c r="B1058" t="s">
        <v>2752</v>
      </c>
      <c r="C1058" t="s">
        <v>2753</v>
      </c>
      <c r="D1058" t="s">
        <v>2754</v>
      </c>
      <c r="E1058" t="s">
        <v>2755</v>
      </c>
      <c r="F1058" t="s">
        <v>31</v>
      </c>
      <c r="G1058" s="6">
        <v>7952.67</v>
      </c>
      <c r="H1058" s="6">
        <v>15</v>
      </c>
      <c r="I1058" s="6">
        <v>1192.9000000000001</v>
      </c>
      <c r="J1058" s="6">
        <v>527.83000000000004</v>
      </c>
      <c r="K1058" s="6">
        <v>36.44</v>
      </c>
      <c r="L1058" s="6">
        <v>7324.04</v>
      </c>
      <c r="M1058" s="6">
        <v>-8517</v>
      </c>
      <c r="N1058" s="6">
        <v>-8517</v>
      </c>
      <c r="O1058" s="6">
        <v>-7324.0915962775362</v>
      </c>
      <c r="P1058" s="6">
        <v>-9.9999999999854497E-2</v>
      </c>
      <c r="Q1058" s="6">
        <v>1193</v>
      </c>
      <c r="R1058" t="s">
        <v>2756</v>
      </c>
      <c r="S1058" s="7">
        <v>45706.704733796301</v>
      </c>
      <c r="T1058" t="s">
        <v>317</v>
      </c>
    </row>
    <row r="1059" spans="1:20" x14ac:dyDescent="0.3">
      <c r="A1059" t="s">
        <v>21</v>
      </c>
      <c r="B1059" t="s">
        <v>2757</v>
      </c>
      <c r="C1059" t="s">
        <v>2757</v>
      </c>
      <c r="D1059" t="s">
        <v>2681</v>
      </c>
      <c r="E1059" t="s">
        <v>2758</v>
      </c>
      <c r="F1059" t="s">
        <v>31</v>
      </c>
      <c r="G1059" s="6">
        <v>3701.49</v>
      </c>
      <c r="H1059" s="6">
        <v>15</v>
      </c>
      <c r="I1059" s="6">
        <v>555.22</v>
      </c>
      <c r="J1059" s="6">
        <v>512.96</v>
      </c>
      <c r="K1059" s="6">
        <v>0</v>
      </c>
      <c r="L1059" s="6">
        <v>3659.23</v>
      </c>
      <c r="M1059" s="6">
        <v>-4214</v>
      </c>
      <c r="N1059" s="6">
        <v>-4214</v>
      </c>
      <c r="O1059" s="6">
        <v>-3658.8392838923228</v>
      </c>
      <c r="P1059" s="6">
        <v>0.22</v>
      </c>
      <c r="Q1059" s="6">
        <v>555</v>
      </c>
      <c r="R1059" t="s">
        <v>45</v>
      </c>
      <c r="S1059" s="7">
        <v>45708.356469907398</v>
      </c>
      <c r="T1059" t="s">
        <v>335</v>
      </c>
    </row>
    <row r="1060" spans="1:20" x14ac:dyDescent="0.3">
      <c r="A1060" t="s">
        <v>21</v>
      </c>
      <c r="B1060" t="s">
        <v>2759</v>
      </c>
      <c r="C1060" t="s">
        <v>2759</v>
      </c>
      <c r="D1060" t="s">
        <v>2760</v>
      </c>
      <c r="E1060" t="s">
        <v>44</v>
      </c>
      <c r="F1060" t="s">
        <v>31</v>
      </c>
      <c r="G1060" s="6">
        <v>33000</v>
      </c>
      <c r="H1060" s="6">
        <v>15</v>
      </c>
      <c r="I1060" s="6">
        <v>4950</v>
      </c>
      <c r="J1060" s="6">
        <v>615.5</v>
      </c>
      <c r="K1060" s="6">
        <v>0</v>
      </c>
      <c r="L1060" s="6">
        <v>28665.5</v>
      </c>
      <c r="M1060" s="6">
        <v>-33616</v>
      </c>
      <c r="N1060" s="6">
        <v>-33616</v>
      </c>
      <c r="O1060" s="6">
        <v>-28665.926373250433</v>
      </c>
      <c r="P1060" s="6">
        <v>0</v>
      </c>
      <c r="Q1060" s="6">
        <v>4950</v>
      </c>
      <c r="R1060" t="s">
        <v>2761</v>
      </c>
      <c r="S1060" s="7">
        <v>45714.936064814799</v>
      </c>
      <c r="T1060" t="s">
        <v>83</v>
      </c>
    </row>
    <row r="1061" spans="1:20" x14ac:dyDescent="0.3">
      <c r="A1061" t="s">
        <v>21</v>
      </c>
      <c r="B1061" t="s">
        <v>2348</v>
      </c>
      <c r="C1061" t="s">
        <v>2762</v>
      </c>
      <c r="D1061" t="s">
        <v>2562</v>
      </c>
      <c r="E1061" t="s">
        <v>2763</v>
      </c>
      <c r="F1061" t="s">
        <v>31</v>
      </c>
      <c r="G1061" s="6">
        <v>-9056.5</v>
      </c>
      <c r="H1061" s="6">
        <v>15</v>
      </c>
      <c r="I1061" s="6">
        <v>-1358.48</v>
      </c>
      <c r="J1061" s="6">
        <v>468.3</v>
      </c>
      <c r="K1061" s="6">
        <v>-58.9</v>
      </c>
      <c r="L1061" s="6">
        <v>-7288.62</v>
      </c>
      <c r="M1061" s="6">
        <v>8647</v>
      </c>
      <c r="N1061" s="6">
        <v>8647</v>
      </c>
      <c r="O1061" s="6">
        <v>7288.5357102381149</v>
      </c>
      <c r="P1061" s="6">
        <v>-0.48</v>
      </c>
      <c r="Q1061" s="6">
        <v>-1358</v>
      </c>
      <c r="R1061" t="s">
        <v>2764</v>
      </c>
      <c r="S1061" s="7">
        <v>45716.632430555597</v>
      </c>
      <c r="T1061" t="s">
        <v>317</v>
      </c>
    </row>
    <row r="1062" spans="1:20" x14ac:dyDescent="0.3">
      <c r="A1062" t="s">
        <v>21</v>
      </c>
      <c r="B1062" t="s">
        <v>1646</v>
      </c>
      <c r="C1062" t="s">
        <v>2765</v>
      </c>
      <c r="D1062" t="s">
        <v>352</v>
      </c>
      <c r="E1062" t="s">
        <v>2766</v>
      </c>
      <c r="F1062" t="s">
        <v>31</v>
      </c>
      <c r="G1062" s="6">
        <v>40610.959999999999</v>
      </c>
      <c r="H1062" s="6">
        <v>15</v>
      </c>
      <c r="I1062" s="6">
        <v>6091.64</v>
      </c>
      <c r="J1062" s="6">
        <v>642.15</v>
      </c>
      <c r="K1062" s="6">
        <v>88.77</v>
      </c>
      <c r="L1062" s="6">
        <v>35250.239999999998</v>
      </c>
      <c r="M1062" s="6">
        <v>-41342</v>
      </c>
      <c r="N1062" s="6">
        <v>-41342</v>
      </c>
      <c r="O1062" s="6">
        <v>-35250.342318249677</v>
      </c>
      <c r="P1062" s="6">
        <v>-0.36</v>
      </c>
      <c r="Q1062" s="6">
        <v>6092</v>
      </c>
      <c r="R1062" t="s">
        <v>2767</v>
      </c>
      <c r="S1062" s="7">
        <v>45712.382731481499</v>
      </c>
      <c r="T1062" t="s">
        <v>317</v>
      </c>
    </row>
    <row r="1063" spans="1:20" x14ac:dyDescent="0.3">
      <c r="A1063" t="s">
        <v>21</v>
      </c>
      <c r="B1063" t="s">
        <v>2768</v>
      </c>
      <c r="C1063" t="s">
        <v>2768</v>
      </c>
      <c r="D1063" t="s">
        <v>2616</v>
      </c>
      <c r="E1063" t="s">
        <v>2769</v>
      </c>
      <c r="F1063" t="s">
        <v>31</v>
      </c>
      <c r="G1063" s="6">
        <v>7929.84</v>
      </c>
      <c r="H1063" s="6">
        <v>15</v>
      </c>
      <c r="I1063" s="6">
        <v>1189.48</v>
      </c>
      <c r="J1063" s="6">
        <v>527.75</v>
      </c>
      <c r="K1063" s="6">
        <v>0</v>
      </c>
      <c r="L1063" s="6">
        <v>7268.11</v>
      </c>
      <c r="M1063" s="6">
        <v>-8458</v>
      </c>
      <c r="N1063" s="6">
        <v>-8458</v>
      </c>
      <c r="O1063" s="6">
        <v>-7268.4623373797967</v>
      </c>
      <c r="P1063" s="6">
        <v>0.48</v>
      </c>
      <c r="Q1063" s="6">
        <v>1189</v>
      </c>
      <c r="R1063" t="s">
        <v>45</v>
      </c>
      <c r="S1063" s="7">
        <v>45709.350590277798</v>
      </c>
      <c r="T1063" t="s">
        <v>335</v>
      </c>
    </row>
    <row r="1064" spans="1:20" x14ac:dyDescent="0.3">
      <c r="A1064" t="s">
        <v>21</v>
      </c>
      <c r="B1064" t="s">
        <v>2770</v>
      </c>
      <c r="C1064" t="s">
        <v>2770</v>
      </c>
      <c r="D1064" t="s">
        <v>2771</v>
      </c>
      <c r="E1064" t="s">
        <v>2772</v>
      </c>
      <c r="F1064" t="s">
        <v>31</v>
      </c>
      <c r="G1064" s="6">
        <v>17336.25</v>
      </c>
      <c r="H1064" s="6">
        <v>15</v>
      </c>
      <c r="I1064" s="6">
        <v>2600.44</v>
      </c>
      <c r="J1064" s="6">
        <v>560.67999999999995</v>
      </c>
      <c r="K1064" s="6">
        <v>0</v>
      </c>
      <c r="L1064" s="6">
        <v>15296.49</v>
      </c>
      <c r="M1064" s="6">
        <v>-17897</v>
      </c>
      <c r="N1064" s="6">
        <v>-17897</v>
      </c>
      <c r="O1064" s="6">
        <v>-15296.549828937143</v>
      </c>
      <c r="P1064" s="6">
        <v>0.44</v>
      </c>
      <c r="Q1064" s="6">
        <v>2600</v>
      </c>
      <c r="R1064" t="s">
        <v>2773</v>
      </c>
      <c r="S1064" s="7">
        <v>45714.936064814799</v>
      </c>
      <c r="T1064" t="s">
        <v>113</v>
      </c>
    </row>
    <row r="1065" spans="1:20" x14ac:dyDescent="0.3">
      <c r="A1065" t="s">
        <v>21</v>
      </c>
      <c r="B1065" t="s">
        <v>1646</v>
      </c>
      <c r="C1065" t="s">
        <v>2774</v>
      </c>
      <c r="D1065" t="s">
        <v>352</v>
      </c>
      <c r="E1065" t="s">
        <v>2775</v>
      </c>
      <c r="F1065" t="s">
        <v>31</v>
      </c>
      <c r="G1065" s="6">
        <v>80720.539999999994</v>
      </c>
      <c r="H1065" s="6">
        <v>15</v>
      </c>
      <c r="I1065" s="6">
        <v>12108.08</v>
      </c>
      <c r="J1065" s="6">
        <v>782.52</v>
      </c>
      <c r="K1065" s="6">
        <v>176.44</v>
      </c>
      <c r="L1065" s="6">
        <v>69571.42</v>
      </c>
      <c r="M1065" s="6">
        <v>-81679</v>
      </c>
      <c r="N1065" s="6">
        <v>-81679</v>
      </c>
      <c r="O1065" s="6">
        <v>-69570.994119454699</v>
      </c>
      <c r="P1065" s="6">
        <v>0.08</v>
      </c>
      <c r="Q1065" s="6">
        <v>12108</v>
      </c>
      <c r="R1065" t="s">
        <v>2776</v>
      </c>
      <c r="S1065" s="7">
        <v>45712.382731481499</v>
      </c>
      <c r="T1065" t="s">
        <v>317</v>
      </c>
    </row>
    <row r="1066" spans="1:20" x14ac:dyDescent="0.3">
      <c r="A1066" t="s">
        <v>21</v>
      </c>
      <c r="B1066" t="s">
        <v>2777</v>
      </c>
      <c r="C1066" t="s">
        <v>2777</v>
      </c>
      <c r="D1066" t="s">
        <v>2778</v>
      </c>
      <c r="E1066" t="s">
        <v>2779</v>
      </c>
      <c r="F1066" t="s">
        <v>31</v>
      </c>
      <c r="G1066" s="6">
        <v>65231.89</v>
      </c>
      <c r="H1066" s="6">
        <v>15</v>
      </c>
      <c r="I1066" s="6">
        <v>9784.7800000000007</v>
      </c>
      <c r="J1066" s="6">
        <v>728.31</v>
      </c>
      <c r="K1066" s="6">
        <v>0</v>
      </c>
      <c r="L1066" s="6">
        <v>56175.42</v>
      </c>
      <c r="M1066" s="6">
        <v>-65960</v>
      </c>
      <c r="N1066" s="6">
        <v>-65960</v>
      </c>
      <c r="O1066" s="6">
        <v>-56175.249668739634</v>
      </c>
      <c r="P1066" s="6">
        <v>-0.21999999999883599</v>
      </c>
      <c r="Q1066" s="6">
        <v>9785</v>
      </c>
      <c r="R1066" t="s">
        <v>45</v>
      </c>
      <c r="S1066" s="7">
        <v>45716.495983796303</v>
      </c>
      <c r="T1066" t="s">
        <v>335</v>
      </c>
    </row>
    <row r="1067" spans="1:20" x14ac:dyDescent="0.3">
      <c r="A1067" t="s">
        <v>21</v>
      </c>
      <c r="B1067" t="s">
        <v>2780</v>
      </c>
      <c r="C1067" t="s">
        <v>2780</v>
      </c>
      <c r="D1067" t="s">
        <v>2696</v>
      </c>
      <c r="E1067" t="s">
        <v>2781</v>
      </c>
      <c r="F1067" t="s">
        <v>31</v>
      </c>
      <c r="G1067" s="6">
        <v>250</v>
      </c>
      <c r="H1067" s="6">
        <v>15</v>
      </c>
      <c r="I1067" s="6">
        <v>37.5</v>
      </c>
      <c r="J1067" s="6">
        <v>500.88</v>
      </c>
      <c r="K1067" s="6">
        <v>0</v>
      </c>
      <c r="L1067" s="6">
        <v>713.38</v>
      </c>
      <c r="M1067" s="6">
        <v>-751</v>
      </c>
      <c r="N1067" s="6">
        <v>-751</v>
      </c>
      <c r="O1067" s="6">
        <v>-713.49400703174945</v>
      </c>
      <c r="P1067" s="6">
        <v>-0.5</v>
      </c>
      <c r="Q1067" s="6">
        <v>38</v>
      </c>
      <c r="R1067" t="s">
        <v>45</v>
      </c>
      <c r="S1067" s="7">
        <v>45715.836631944403</v>
      </c>
      <c r="T1067" t="s">
        <v>335</v>
      </c>
    </row>
    <row r="1068" spans="1:20" x14ac:dyDescent="0.3">
      <c r="A1068" t="s">
        <v>21</v>
      </c>
      <c r="B1068" t="s">
        <v>2782</v>
      </c>
      <c r="C1068" t="s">
        <v>2782</v>
      </c>
      <c r="D1068" t="s">
        <v>2778</v>
      </c>
      <c r="E1068" t="s">
        <v>2783</v>
      </c>
      <c r="F1068" t="s">
        <v>31</v>
      </c>
      <c r="G1068" s="6">
        <v>11807.93</v>
      </c>
      <c r="H1068" s="6">
        <v>15</v>
      </c>
      <c r="I1068" s="6">
        <v>1771.19</v>
      </c>
      <c r="J1068" s="6">
        <v>541.33000000000004</v>
      </c>
      <c r="K1068" s="6">
        <v>0</v>
      </c>
      <c r="L1068" s="6">
        <v>10578.07</v>
      </c>
      <c r="M1068" s="6">
        <v>-12349</v>
      </c>
      <c r="N1068" s="6">
        <v>-12349</v>
      </c>
      <c r="O1068" s="6">
        <v>-10577.847290444934</v>
      </c>
      <c r="P1068" s="6">
        <v>0.19</v>
      </c>
      <c r="Q1068" s="6">
        <v>1771</v>
      </c>
      <c r="R1068" t="s">
        <v>45</v>
      </c>
      <c r="S1068" s="7">
        <v>45716.495983796303</v>
      </c>
      <c r="T1068" t="s">
        <v>335</v>
      </c>
    </row>
    <row r="1069" spans="1:20" x14ac:dyDescent="0.3">
      <c r="A1069" t="s">
        <v>21</v>
      </c>
      <c r="B1069" t="s">
        <v>2784</v>
      </c>
      <c r="C1069" t="s">
        <v>2784</v>
      </c>
      <c r="D1069" t="s">
        <v>2696</v>
      </c>
      <c r="E1069" t="s">
        <v>2785</v>
      </c>
      <c r="F1069" t="s">
        <v>31</v>
      </c>
      <c r="G1069" s="6">
        <v>3050.21</v>
      </c>
      <c r="H1069" s="6">
        <v>15</v>
      </c>
      <c r="I1069" s="6">
        <v>457.53</v>
      </c>
      <c r="J1069" s="6">
        <v>510.68</v>
      </c>
      <c r="K1069" s="6">
        <v>0</v>
      </c>
      <c r="L1069" s="6">
        <v>3103.36</v>
      </c>
      <c r="M1069" s="6">
        <v>-3561</v>
      </c>
      <c r="N1069" s="6">
        <v>-3561</v>
      </c>
      <c r="O1069" s="6">
        <v>-3103.4558663704861</v>
      </c>
      <c r="P1069" s="6">
        <v>-0.47</v>
      </c>
      <c r="Q1069" s="6">
        <v>458</v>
      </c>
      <c r="R1069" t="s">
        <v>45</v>
      </c>
      <c r="S1069" s="7">
        <v>45716.495983796303</v>
      </c>
      <c r="T1069" t="s">
        <v>335</v>
      </c>
    </row>
    <row r="1070" spans="1:20" x14ac:dyDescent="0.3">
      <c r="A1070" t="s">
        <v>21</v>
      </c>
      <c r="B1070" t="s">
        <v>2786</v>
      </c>
      <c r="C1070" t="s">
        <v>2786</v>
      </c>
      <c r="D1070" t="s">
        <v>2681</v>
      </c>
      <c r="E1070" t="s">
        <v>2787</v>
      </c>
      <c r="F1070" t="s">
        <v>31</v>
      </c>
      <c r="G1070" s="6">
        <v>23414.67</v>
      </c>
      <c r="H1070" s="6">
        <v>15</v>
      </c>
      <c r="I1070" s="6">
        <v>3512.2</v>
      </c>
      <c r="J1070" s="6">
        <v>581.95000000000005</v>
      </c>
      <c r="K1070" s="6">
        <v>0</v>
      </c>
      <c r="L1070" s="6">
        <v>20484.419999999998</v>
      </c>
      <c r="M1070" s="6">
        <v>-23997</v>
      </c>
      <c r="N1070" s="6">
        <v>-23997</v>
      </c>
      <c r="O1070" s="6">
        <v>-20484.744382333847</v>
      </c>
      <c r="P1070" s="6">
        <v>0.2</v>
      </c>
      <c r="Q1070" s="6">
        <v>3512</v>
      </c>
      <c r="R1070" t="s">
        <v>45</v>
      </c>
      <c r="S1070" s="7">
        <v>45716.495983796303</v>
      </c>
      <c r="T1070" t="s">
        <v>335</v>
      </c>
    </row>
    <row r="1071" spans="1:20" x14ac:dyDescent="0.3">
      <c r="A1071" t="s">
        <v>21</v>
      </c>
      <c r="B1071" t="s">
        <v>1331</v>
      </c>
      <c r="C1071" t="s">
        <v>2788</v>
      </c>
      <c r="D1071" t="s">
        <v>2789</v>
      </c>
      <c r="E1071" t="s">
        <v>2790</v>
      </c>
      <c r="F1071" t="s">
        <v>31</v>
      </c>
      <c r="G1071" s="6">
        <v>9960.91</v>
      </c>
      <c r="H1071" s="6">
        <v>15</v>
      </c>
      <c r="I1071" s="6">
        <v>1494.14</v>
      </c>
      <c r="J1071" s="6">
        <v>534.86</v>
      </c>
      <c r="K1071" s="6">
        <v>34.520000000000003</v>
      </c>
      <c r="L1071" s="6">
        <v>9036.15</v>
      </c>
      <c r="M1071" s="6">
        <v>-10531</v>
      </c>
      <c r="N1071" s="6">
        <v>-10531</v>
      </c>
      <c r="O1071" s="6">
        <v>-9036.7592582920315</v>
      </c>
      <c r="P1071" s="6">
        <v>0.14000000000000001</v>
      </c>
      <c r="Q1071" s="6">
        <v>1494</v>
      </c>
      <c r="R1071" t="s">
        <v>2791</v>
      </c>
      <c r="S1071" s="7">
        <v>45713.675208333298</v>
      </c>
      <c r="T1071" t="s">
        <v>317</v>
      </c>
    </row>
    <row r="1072" spans="1:20" x14ac:dyDescent="0.3">
      <c r="A1072" t="s">
        <v>21</v>
      </c>
      <c r="B1072" t="s">
        <v>1646</v>
      </c>
      <c r="C1072" t="s">
        <v>2792</v>
      </c>
      <c r="D1072" t="s">
        <v>352</v>
      </c>
      <c r="E1072" t="s">
        <v>2793</v>
      </c>
      <c r="F1072" t="s">
        <v>31</v>
      </c>
      <c r="G1072" s="6">
        <v>38605.480000000003</v>
      </c>
      <c r="H1072" s="6">
        <v>15</v>
      </c>
      <c r="I1072" s="6">
        <v>5790.82</v>
      </c>
      <c r="J1072" s="6">
        <v>635.12</v>
      </c>
      <c r="K1072" s="6">
        <v>84.38</v>
      </c>
      <c r="L1072" s="6">
        <v>33534.160000000003</v>
      </c>
      <c r="M1072" s="6">
        <v>-39325</v>
      </c>
      <c r="N1072" s="6">
        <v>-39325</v>
      </c>
      <c r="O1072" s="6">
        <v>-33534.177054889791</v>
      </c>
      <c r="P1072" s="6">
        <v>-0.18</v>
      </c>
      <c r="Q1072" s="6">
        <v>5791</v>
      </c>
      <c r="R1072" t="s">
        <v>2794</v>
      </c>
      <c r="S1072" s="7">
        <v>45716.632430555597</v>
      </c>
      <c r="T1072" t="s">
        <v>317</v>
      </c>
    </row>
    <row r="1073" spans="1:20" x14ac:dyDescent="0.3">
      <c r="A1073" t="s">
        <v>21</v>
      </c>
      <c r="B1073" t="s">
        <v>2795</v>
      </c>
      <c r="C1073" t="s">
        <v>2795</v>
      </c>
      <c r="D1073" t="s">
        <v>2796</v>
      </c>
      <c r="E1073" t="s">
        <v>44</v>
      </c>
      <c r="F1073" t="s">
        <v>25</v>
      </c>
      <c r="G1073" s="6">
        <v>-24.4</v>
      </c>
      <c r="H1073" s="6">
        <v>15</v>
      </c>
      <c r="I1073" s="6">
        <v>-3.6</v>
      </c>
      <c r="J1073" s="6">
        <v>0</v>
      </c>
      <c r="K1073" s="6">
        <v>0</v>
      </c>
      <c r="L1073" s="6">
        <v>-57.4</v>
      </c>
      <c r="M1073" s="6">
        <v>24.4</v>
      </c>
      <c r="N1073" s="6">
        <v>1130.452</v>
      </c>
      <c r="O1073" s="6">
        <v>963.66399999999999</v>
      </c>
      <c r="P1073" s="6">
        <v>5.55</v>
      </c>
      <c r="Q1073" s="6">
        <v>-9.15</v>
      </c>
      <c r="R1073" t="s">
        <v>2797</v>
      </c>
      <c r="S1073"/>
      <c r="T1073" t="s">
        <v>2394</v>
      </c>
    </row>
    <row r="1074" spans="1:20" x14ac:dyDescent="0.3">
      <c r="A1074" t="s">
        <v>21</v>
      </c>
      <c r="B1074" t="s">
        <v>2798</v>
      </c>
      <c r="C1074" t="s">
        <v>2798</v>
      </c>
      <c r="D1074" t="s">
        <v>2799</v>
      </c>
      <c r="E1074" t="s">
        <v>2800</v>
      </c>
      <c r="F1074" t="s">
        <v>25</v>
      </c>
      <c r="G1074" s="6">
        <v>32.5</v>
      </c>
      <c r="H1074" s="6">
        <v>15</v>
      </c>
      <c r="I1074" s="6">
        <v>4.8750000000000098</v>
      </c>
      <c r="J1074" s="6">
        <v>0</v>
      </c>
      <c r="K1074" s="6">
        <v>0</v>
      </c>
      <c r="L1074" s="6">
        <v>27.625</v>
      </c>
      <c r="M1074" s="6">
        <v>0.5</v>
      </c>
      <c r="N1074" s="6">
        <v>23.164999999999999</v>
      </c>
      <c r="O1074" s="6">
        <v>19.690249999999992</v>
      </c>
      <c r="P1074" s="6">
        <v>4.95</v>
      </c>
      <c r="Q1074" s="6">
        <v>-7.4999999999994002E-2</v>
      </c>
      <c r="R1074" t="s">
        <v>442</v>
      </c>
      <c r="S1074"/>
      <c r="T1074" t="s">
        <v>644</v>
      </c>
    </row>
    <row r="1075" spans="1:20" x14ac:dyDescent="0.3">
      <c r="A1075" t="s">
        <v>21</v>
      </c>
      <c r="B1075" t="s">
        <v>2801</v>
      </c>
      <c r="C1075" t="s">
        <v>2801</v>
      </c>
      <c r="D1075" t="s">
        <v>2802</v>
      </c>
      <c r="E1075" t="s">
        <v>2803</v>
      </c>
      <c r="F1075" t="s">
        <v>25</v>
      </c>
      <c r="G1075" s="6">
        <v>-1425</v>
      </c>
      <c r="H1075" s="6">
        <v>15</v>
      </c>
      <c r="I1075" s="6">
        <v>-213.75</v>
      </c>
      <c r="J1075" s="6">
        <v>-4.99</v>
      </c>
      <c r="K1075" s="6">
        <v>0</v>
      </c>
      <c r="L1075" s="6">
        <v>-1216.24</v>
      </c>
      <c r="M1075" s="6">
        <v>1430</v>
      </c>
      <c r="N1075" s="6">
        <v>66251.899999999994</v>
      </c>
      <c r="O1075" s="6">
        <v>56348.793247505222</v>
      </c>
      <c r="P1075" s="6">
        <v>0.25</v>
      </c>
      <c r="Q1075" s="6">
        <v>-214</v>
      </c>
      <c r="R1075" t="s">
        <v>442</v>
      </c>
      <c r="S1075" s="7">
        <v>43769.509143518502</v>
      </c>
      <c r="T1075" t="s">
        <v>644</v>
      </c>
    </row>
    <row r="1076" spans="1:20" x14ac:dyDescent="0.3">
      <c r="A1076" t="s">
        <v>21</v>
      </c>
      <c r="B1076" t="s">
        <v>2804</v>
      </c>
      <c r="C1076" t="s">
        <v>2804</v>
      </c>
      <c r="D1076" t="s">
        <v>2805</v>
      </c>
      <c r="E1076" t="s">
        <v>2806</v>
      </c>
      <c r="F1076" t="s">
        <v>25</v>
      </c>
      <c r="G1076" s="6">
        <v>117022.62</v>
      </c>
      <c r="H1076" s="6">
        <v>15</v>
      </c>
      <c r="I1076" s="6">
        <v>17553.39</v>
      </c>
      <c r="J1076" s="6">
        <v>414.58</v>
      </c>
      <c r="K1076" s="6">
        <v>0</v>
      </c>
      <c r="L1076" s="6">
        <v>99883.81</v>
      </c>
      <c r="M1076" s="6">
        <v>23</v>
      </c>
      <c r="N1076" s="6">
        <v>1065.5899999999999</v>
      </c>
      <c r="O1076" s="6">
        <v>906.31579344449619</v>
      </c>
      <c r="P1076" s="6">
        <v>17557.189999999999</v>
      </c>
      <c r="Q1076" s="6">
        <v>-3.7999999999992702</v>
      </c>
      <c r="R1076" t="s">
        <v>2807</v>
      </c>
      <c r="S1076" s="7">
        <v>44407.718530092599</v>
      </c>
      <c r="T1076" t="s">
        <v>359</v>
      </c>
    </row>
    <row r="1077" spans="1:20" x14ac:dyDescent="0.3">
      <c r="A1077" t="s">
        <v>21</v>
      </c>
      <c r="B1077" t="s">
        <v>2808</v>
      </c>
      <c r="C1077" t="s">
        <v>2808</v>
      </c>
      <c r="D1077" t="s">
        <v>2809</v>
      </c>
      <c r="E1077" t="s">
        <v>2810</v>
      </c>
      <c r="F1077" t="s">
        <v>25</v>
      </c>
      <c r="G1077" s="6">
        <v>20280</v>
      </c>
      <c r="H1077" s="6">
        <v>15</v>
      </c>
      <c r="I1077" s="6">
        <v>3042</v>
      </c>
      <c r="J1077" s="6">
        <v>75.98</v>
      </c>
      <c r="K1077" s="6">
        <v>0</v>
      </c>
      <c r="L1077" s="6">
        <v>17313.98</v>
      </c>
      <c r="M1077" s="6">
        <v>-1354</v>
      </c>
      <c r="N1077" s="6">
        <v>-62730.82</v>
      </c>
      <c r="O1077" s="6">
        <v>-53356.31902092653</v>
      </c>
      <c r="P1077" s="6">
        <v>2839.66</v>
      </c>
      <c r="Q1077" s="6">
        <v>202.34</v>
      </c>
      <c r="R1077" t="s">
        <v>2811</v>
      </c>
      <c r="S1077" s="7">
        <v>45061.542812500003</v>
      </c>
      <c r="T1077" t="s">
        <v>1110</v>
      </c>
    </row>
    <row r="1078" spans="1:20" x14ac:dyDescent="0.3">
      <c r="A1078" t="s">
        <v>21</v>
      </c>
      <c r="B1078" t="s">
        <v>2808</v>
      </c>
      <c r="C1078" t="s">
        <v>2812</v>
      </c>
      <c r="D1078" t="s">
        <v>2809</v>
      </c>
      <c r="E1078" t="s">
        <v>2813</v>
      </c>
      <c r="F1078" t="s">
        <v>25</v>
      </c>
      <c r="G1078" s="6">
        <v>12051.64</v>
      </c>
      <c r="H1078" s="6">
        <v>15</v>
      </c>
      <c r="I1078" s="6">
        <v>1807.75</v>
      </c>
      <c r="J1078" s="6">
        <v>37.18</v>
      </c>
      <c r="K1078" s="6">
        <v>0</v>
      </c>
      <c r="L1078" s="6">
        <v>10281.07</v>
      </c>
      <c r="M1078" s="6">
        <v>-12089</v>
      </c>
      <c r="N1078" s="6">
        <v>-560083.37</v>
      </c>
      <c r="O1078" s="6">
        <v>-476329.06543450063</v>
      </c>
      <c r="P1078" s="6">
        <v>-0.25</v>
      </c>
      <c r="Q1078" s="6">
        <v>1808</v>
      </c>
      <c r="R1078" t="s">
        <v>2814</v>
      </c>
      <c r="S1078" s="7">
        <v>45411.600520833301</v>
      </c>
      <c r="T1078" t="s">
        <v>1110</v>
      </c>
    </row>
    <row r="1079" spans="1:20" x14ac:dyDescent="0.3">
      <c r="A1079" t="s">
        <v>21</v>
      </c>
      <c r="B1079" t="s">
        <v>2815</v>
      </c>
      <c r="C1079" t="s">
        <v>2815</v>
      </c>
      <c r="D1079" t="s">
        <v>2816</v>
      </c>
      <c r="E1079" t="s">
        <v>2817</v>
      </c>
      <c r="F1079" t="s">
        <v>25</v>
      </c>
      <c r="G1079" s="6">
        <v>2622251.4300000002</v>
      </c>
      <c r="H1079" s="6">
        <v>0.47</v>
      </c>
      <c r="I1079" s="6">
        <v>12324.58</v>
      </c>
      <c r="J1079" s="6">
        <v>10</v>
      </c>
      <c r="K1079" s="6">
        <v>0</v>
      </c>
      <c r="L1079" s="6">
        <v>2609936.85</v>
      </c>
      <c r="M1079" s="6">
        <v>-437040.99</v>
      </c>
      <c r="N1079" s="6">
        <v>-20248109.0667</v>
      </c>
      <c r="O1079" s="6">
        <v>-20152943.33029161</v>
      </c>
      <c r="P1079" s="6">
        <v>10270.08</v>
      </c>
      <c r="Q1079" s="6">
        <v>2054.5</v>
      </c>
      <c r="R1079" t="s">
        <v>2818</v>
      </c>
      <c r="S1079" s="7">
        <v>45382.652430555601</v>
      </c>
      <c r="T1079" t="s">
        <v>27</v>
      </c>
    </row>
    <row r="1080" spans="1:20" x14ac:dyDescent="0.3">
      <c r="A1080" t="s">
        <v>21</v>
      </c>
      <c r="B1080" t="s">
        <v>2819</v>
      </c>
      <c r="C1080" t="s">
        <v>2819</v>
      </c>
      <c r="D1080" t="s">
        <v>2820</v>
      </c>
      <c r="E1080" t="s">
        <v>2821</v>
      </c>
      <c r="F1080" t="s">
        <v>25</v>
      </c>
      <c r="G1080" s="6">
        <v>10422.68</v>
      </c>
      <c r="H1080" s="6">
        <v>15</v>
      </c>
      <c r="I1080" s="6">
        <v>1563.4</v>
      </c>
      <c r="J1080" s="6">
        <v>36.479999999999997</v>
      </c>
      <c r="K1080" s="6">
        <v>0</v>
      </c>
      <c r="L1080" s="6">
        <v>8895.76</v>
      </c>
      <c r="M1080" s="6">
        <v>-3502</v>
      </c>
      <c r="N1080" s="6">
        <v>-162247.66</v>
      </c>
      <c r="O1080" s="6">
        <v>-137995.42639385955</v>
      </c>
      <c r="P1080" s="6">
        <v>1040.3</v>
      </c>
      <c r="Q1080" s="6">
        <v>523.1</v>
      </c>
      <c r="R1080" t="s">
        <v>26</v>
      </c>
      <c r="S1080" s="7">
        <v>45504.392349537004</v>
      </c>
      <c r="T1080" t="s">
        <v>93</v>
      </c>
    </row>
    <row r="1081" spans="1:20" x14ac:dyDescent="0.3">
      <c r="A1081" t="s">
        <v>21</v>
      </c>
      <c r="B1081" t="s">
        <v>2822</v>
      </c>
      <c r="C1081" t="s">
        <v>2822</v>
      </c>
      <c r="D1081" t="s">
        <v>2820</v>
      </c>
      <c r="E1081" t="s">
        <v>2823</v>
      </c>
      <c r="F1081" t="s">
        <v>25</v>
      </c>
      <c r="G1081" s="6">
        <v>3944.16</v>
      </c>
      <c r="H1081" s="6">
        <v>15</v>
      </c>
      <c r="I1081" s="6">
        <v>591.62</v>
      </c>
      <c r="J1081" s="6">
        <v>13.81</v>
      </c>
      <c r="K1081" s="6">
        <v>0</v>
      </c>
      <c r="L1081" s="6">
        <v>3366.35</v>
      </c>
      <c r="M1081" s="6">
        <v>-1320</v>
      </c>
      <c r="N1081" s="6">
        <v>-61155.6</v>
      </c>
      <c r="O1081" s="6">
        <v>-52014.329077784823</v>
      </c>
      <c r="P1081" s="6">
        <v>393.94</v>
      </c>
      <c r="Q1081" s="6">
        <v>197.68</v>
      </c>
      <c r="R1081" t="s">
        <v>26</v>
      </c>
      <c r="S1081" s="7">
        <v>45504.392349537004</v>
      </c>
      <c r="T1081" t="s">
        <v>1370</v>
      </c>
    </row>
    <row r="1082" spans="1:20" x14ac:dyDescent="0.3">
      <c r="A1082" t="s">
        <v>21</v>
      </c>
      <c r="B1082" t="s">
        <v>2824</v>
      </c>
      <c r="C1082" t="s">
        <v>2824</v>
      </c>
      <c r="D1082" t="s">
        <v>2820</v>
      </c>
      <c r="E1082" t="s">
        <v>2823</v>
      </c>
      <c r="F1082" t="s">
        <v>25</v>
      </c>
      <c r="G1082" s="6">
        <v>237.6</v>
      </c>
      <c r="H1082" s="6">
        <v>15</v>
      </c>
      <c r="I1082" s="6">
        <v>35.64</v>
      </c>
      <c r="J1082" s="6">
        <v>0.83</v>
      </c>
      <c r="K1082" s="6">
        <v>0</v>
      </c>
      <c r="L1082" s="6">
        <v>202.79</v>
      </c>
      <c r="M1082" s="6">
        <v>-80</v>
      </c>
      <c r="N1082" s="6">
        <v>-3706.3999999999996</v>
      </c>
      <c r="O1082" s="6">
        <v>-3152.3753554502368</v>
      </c>
      <c r="P1082" s="6">
        <v>23.26</v>
      </c>
      <c r="Q1082" s="6">
        <v>12.38</v>
      </c>
      <c r="R1082" t="s">
        <v>26</v>
      </c>
      <c r="S1082" s="7">
        <v>45504.392349537004</v>
      </c>
      <c r="T1082" t="s">
        <v>66</v>
      </c>
    </row>
    <row r="1083" spans="1:20" x14ac:dyDescent="0.3">
      <c r="A1083" t="s">
        <v>21</v>
      </c>
      <c r="B1083" t="s">
        <v>2825</v>
      </c>
      <c r="C1083" t="s">
        <v>2825</v>
      </c>
      <c r="D1083" t="s">
        <v>2820</v>
      </c>
      <c r="E1083" t="s">
        <v>2823</v>
      </c>
      <c r="F1083" t="s">
        <v>25</v>
      </c>
      <c r="G1083" s="6">
        <v>9266.4</v>
      </c>
      <c r="H1083" s="6">
        <v>15</v>
      </c>
      <c r="I1083" s="6">
        <v>1389.96</v>
      </c>
      <c r="J1083" s="6">
        <v>42.43</v>
      </c>
      <c r="K1083" s="6">
        <v>0</v>
      </c>
      <c r="L1083" s="6">
        <v>7918.87</v>
      </c>
      <c r="M1083" s="6">
        <v>-3103</v>
      </c>
      <c r="N1083" s="6">
        <v>-143761.99</v>
      </c>
      <c r="O1083" s="6">
        <v>-122295.9823899781</v>
      </c>
      <c r="P1083" s="6">
        <v>926.62</v>
      </c>
      <c r="Q1083" s="6">
        <v>463.34</v>
      </c>
      <c r="R1083" t="s">
        <v>26</v>
      </c>
      <c r="S1083" s="7">
        <v>45504.392349537004</v>
      </c>
      <c r="T1083" t="s">
        <v>33</v>
      </c>
    </row>
    <row r="1084" spans="1:20" x14ac:dyDescent="0.3">
      <c r="A1084" t="s">
        <v>21</v>
      </c>
      <c r="B1084" t="s">
        <v>2826</v>
      </c>
      <c r="C1084" t="s">
        <v>2826</v>
      </c>
      <c r="D1084" t="s">
        <v>2820</v>
      </c>
      <c r="E1084" t="s">
        <v>2823</v>
      </c>
      <c r="F1084" t="s">
        <v>25</v>
      </c>
      <c r="G1084" s="6">
        <v>10692</v>
      </c>
      <c r="H1084" s="6">
        <v>15</v>
      </c>
      <c r="I1084" s="6">
        <v>1603.8</v>
      </c>
      <c r="J1084" s="6">
        <v>37.42</v>
      </c>
      <c r="K1084" s="6">
        <v>0</v>
      </c>
      <c r="L1084" s="6">
        <v>9125.6200000000008</v>
      </c>
      <c r="M1084" s="6">
        <v>-3577</v>
      </c>
      <c r="N1084" s="6">
        <v>-165722.41</v>
      </c>
      <c r="O1084" s="6">
        <v>-140950.74469488565</v>
      </c>
      <c r="P1084" s="6">
        <v>1068.8599999999999</v>
      </c>
      <c r="Q1084" s="6">
        <v>534.94000000000005</v>
      </c>
      <c r="R1084" t="s">
        <v>26</v>
      </c>
      <c r="S1084" s="7">
        <v>45504.392349537004</v>
      </c>
      <c r="T1084" t="s">
        <v>825</v>
      </c>
    </row>
    <row r="1085" spans="1:20" x14ac:dyDescent="0.3">
      <c r="A1085" t="s">
        <v>21</v>
      </c>
      <c r="B1085" t="s">
        <v>2827</v>
      </c>
      <c r="C1085" t="s">
        <v>2827</v>
      </c>
      <c r="D1085" t="s">
        <v>2820</v>
      </c>
      <c r="E1085" t="s">
        <v>2823</v>
      </c>
      <c r="F1085" t="s">
        <v>25</v>
      </c>
      <c r="G1085" s="6">
        <v>9266.4</v>
      </c>
      <c r="H1085" s="6">
        <v>15</v>
      </c>
      <c r="I1085" s="6">
        <v>1389.96</v>
      </c>
      <c r="J1085" s="6">
        <v>32.43</v>
      </c>
      <c r="K1085" s="6">
        <v>0</v>
      </c>
      <c r="L1085" s="6">
        <v>7908.87</v>
      </c>
      <c r="M1085" s="6">
        <v>-3101</v>
      </c>
      <c r="N1085" s="6">
        <v>-143669.32999999999</v>
      </c>
      <c r="O1085" s="6">
        <v>-122194.08828391312</v>
      </c>
      <c r="P1085" s="6">
        <v>926.42</v>
      </c>
      <c r="Q1085" s="6">
        <v>463.54</v>
      </c>
      <c r="R1085" t="s">
        <v>26</v>
      </c>
      <c r="S1085" s="7">
        <v>45504.392349537004</v>
      </c>
      <c r="T1085" t="s">
        <v>77</v>
      </c>
    </row>
    <row r="1086" spans="1:20" x14ac:dyDescent="0.3">
      <c r="A1086" t="s">
        <v>21</v>
      </c>
      <c r="B1086" t="s">
        <v>2828</v>
      </c>
      <c r="C1086" t="s">
        <v>2828</v>
      </c>
      <c r="D1086" t="s">
        <v>2829</v>
      </c>
      <c r="E1086" t="s">
        <v>2830</v>
      </c>
      <c r="F1086" t="s">
        <v>25</v>
      </c>
      <c r="G1086" s="6">
        <v>395654</v>
      </c>
      <c r="H1086" s="6">
        <v>15</v>
      </c>
      <c r="I1086" s="6">
        <v>59348.1</v>
      </c>
      <c r="J1086" s="6">
        <v>1399.79</v>
      </c>
      <c r="K1086" s="6">
        <v>0</v>
      </c>
      <c r="L1086" s="6">
        <v>337705.69</v>
      </c>
      <c r="M1086" s="6">
        <v>-198526</v>
      </c>
      <c r="N1086" s="6">
        <v>-9197709.5800000001</v>
      </c>
      <c r="O1086" s="6">
        <v>-7822917.0413749488</v>
      </c>
      <c r="P1086" s="6">
        <v>29674.32</v>
      </c>
      <c r="Q1086" s="6">
        <v>29673.78</v>
      </c>
      <c r="R1086" t="s">
        <v>1586</v>
      </c>
      <c r="S1086" s="7">
        <v>45593.376331018502</v>
      </c>
      <c r="T1086" t="s">
        <v>1029</v>
      </c>
    </row>
    <row r="1087" spans="1:20" x14ac:dyDescent="0.3">
      <c r="A1087" t="s">
        <v>21</v>
      </c>
      <c r="B1087" t="s">
        <v>2831</v>
      </c>
      <c r="C1087" t="s">
        <v>2831</v>
      </c>
      <c r="D1087" t="s">
        <v>2832</v>
      </c>
      <c r="E1087" t="s">
        <v>2833</v>
      </c>
      <c r="F1087" t="s">
        <v>25</v>
      </c>
      <c r="G1087" s="6">
        <v>176655</v>
      </c>
      <c r="H1087" s="6">
        <v>15</v>
      </c>
      <c r="I1087" s="6">
        <v>26498.25</v>
      </c>
      <c r="J1087" s="6">
        <v>633.29</v>
      </c>
      <c r="K1087" s="6">
        <v>0</v>
      </c>
      <c r="L1087" s="6">
        <v>150790.04</v>
      </c>
      <c r="M1087" s="6">
        <v>-88644</v>
      </c>
      <c r="N1087" s="6">
        <v>-4106876.52</v>
      </c>
      <c r="O1087" s="6">
        <v>-3493045.5628279839</v>
      </c>
      <c r="P1087" s="6">
        <v>13249.35</v>
      </c>
      <c r="Q1087" s="6">
        <v>13248.9</v>
      </c>
      <c r="R1087" t="s">
        <v>1556</v>
      </c>
      <c r="S1087" s="7">
        <v>45621.6637962963</v>
      </c>
      <c r="T1087" t="s">
        <v>2834</v>
      </c>
    </row>
    <row r="1088" spans="1:20" x14ac:dyDescent="0.3">
      <c r="A1088" t="s">
        <v>21</v>
      </c>
      <c r="B1088" t="s">
        <v>354</v>
      </c>
      <c r="C1088" t="s">
        <v>2835</v>
      </c>
      <c r="D1088" t="s">
        <v>356</v>
      </c>
      <c r="E1088" t="s">
        <v>2836</v>
      </c>
      <c r="F1088" t="s">
        <v>25</v>
      </c>
      <c r="G1088" s="6">
        <v>9212</v>
      </c>
      <c r="H1088" s="6">
        <v>2.5</v>
      </c>
      <c r="I1088" s="6">
        <v>230.3</v>
      </c>
      <c r="J1088" s="6">
        <v>47.24</v>
      </c>
      <c r="K1088" s="6">
        <v>0</v>
      </c>
      <c r="L1088" s="6">
        <v>9028.94</v>
      </c>
      <c r="M1088" s="6">
        <v>-9259</v>
      </c>
      <c r="N1088" s="6">
        <v>-428969.47</v>
      </c>
      <c r="O1088" s="6">
        <v>-418299.94756176532</v>
      </c>
      <c r="P1088" s="6">
        <v>0.3</v>
      </c>
      <c r="Q1088" s="6">
        <v>230</v>
      </c>
      <c r="R1088" t="s">
        <v>2837</v>
      </c>
      <c r="S1088" s="7">
        <v>45700.362418981502</v>
      </c>
      <c r="T1088" t="s">
        <v>359</v>
      </c>
    </row>
    <row r="1089" spans="1:20" x14ac:dyDescent="0.3">
      <c r="A1089" t="s">
        <v>21</v>
      </c>
      <c r="B1089" t="s">
        <v>2838</v>
      </c>
      <c r="C1089" t="s">
        <v>2838</v>
      </c>
      <c r="D1089" t="s">
        <v>2839</v>
      </c>
      <c r="E1089" t="s">
        <v>2840</v>
      </c>
      <c r="F1089" t="s">
        <v>25</v>
      </c>
      <c r="G1089" s="6">
        <v>75188</v>
      </c>
      <c r="H1089" s="6">
        <v>10</v>
      </c>
      <c r="I1089" s="6">
        <v>7518.8</v>
      </c>
      <c r="J1089" s="6">
        <v>278.16000000000003</v>
      </c>
      <c r="K1089" s="6">
        <v>0</v>
      </c>
      <c r="L1089" s="6">
        <v>67947.360000000001</v>
      </c>
      <c r="M1089" s="6">
        <v>-37732</v>
      </c>
      <c r="N1089" s="6">
        <v>-1748123.5599999998</v>
      </c>
      <c r="O1089" s="6">
        <v>-1573955.5431971308</v>
      </c>
      <c r="P1089" s="6">
        <v>3759.3</v>
      </c>
      <c r="Q1089" s="6">
        <v>3759.5</v>
      </c>
      <c r="R1089" t="s">
        <v>26</v>
      </c>
      <c r="S1089" s="7">
        <v>45700.373495370397</v>
      </c>
      <c r="T1089" t="s">
        <v>147</v>
      </c>
    </row>
    <row r="1090" spans="1:20" x14ac:dyDescent="0.3">
      <c r="A1090" t="s">
        <v>21</v>
      </c>
      <c r="B1090" t="s">
        <v>2841</v>
      </c>
      <c r="C1090" t="s">
        <v>2841</v>
      </c>
      <c r="D1090" t="s">
        <v>2842</v>
      </c>
      <c r="E1090" t="s">
        <v>2843</v>
      </c>
      <c r="F1090" t="s">
        <v>25</v>
      </c>
      <c r="G1090" s="6">
        <v>39970.6</v>
      </c>
      <c r="H1090" s="6">
        <v>15</v>
      </c>
      <c r="I1090" s="6">
        <v>5995.59</v>
      </c>
      <c r="J1090" s="6">
        <v>154.91</v>
      </c>
      <c r="K1090" s="6">
        <v>0</v>
      </c>
      <c r="L1090" s="6">
        <v>34129.919999999998</v>
      </c>
      <c r="M1090" s="6">
        <v>-40126</v>
      </c>
      <c r="N1090" s="6">
        <v>-1859037.5799999998</v>
      </c>
      <c r="O1090" s="6">
        <v>-1581258.5031914508</v>
      </c>
      <c r="P1090" s="6">
        <v>5995.25</v>
      </c>
      <c r="Q1090" s="6">
        <v>0.34000000000014602</v>
      </c>
      <c r="R1090" t="s">
        <v>178</v>
      </c>
      <c r="S1090" s="7">
        <v>45716.491944444402</v>
      </c>
      <c r="T1090" t="s">
        <v>27</v>
      </c>
    </row>
    <row r="1091" spans="1:20" x14ac:dyDescent="0.3">
      <c r="A1091" t="s">
        <v>21</v>
      </c>
      <c r="B1091" t="s">
        <v>2844</v>
      </c>
      <c r="C1091" t="s">
        <v>2844</v>
      </c>
      <c r="D1091" t="s">
        <v>2845</v>
      </c>
      <c r="E1091" t="s">
        <v>2846</v>
      </c>
      <c r="F1091" t="s">
        <v>25</v>
      </c>
      <c r="G1091" s="6">
        <v>5164.38</v>
      </c>
      <c r="H1091" s="6">
        <v>15</v>
      </c>
      <c r="I1091" s="6">
        <v>774.66</v>
      </c>
      <c r="J1091" s="6">
        <v>33.08</v>
      </c>
      <c r="K1091" s="6">
        <v>0</v>
      </c>
      <c r="L1091" s="6">
        <v>4422.8</v>
      </c>
      <c r="M1091" s="6">
        <v>-5197</v>
      </c>
      <c r="N1091" s="6">
        <v>-240777.00999999998</v>
      </c>
      <c r="O1091" s="6">
        <v>-204890.18863598758</v>
      </c>
      <c r="P1091" s="6">
        <v>774.25</v>
      </c>
      <c r="Q1091" s="6">
        <v>0.409999999999968</v>
      </c>
      <c r="R1091" t="s">
        <v>2847</v>
      </c>
      <c r="S1091" s="7">
        <v>45685.639016203699</v>
      </c>
      <c r="T1091" t="s">
        <v>1621</v>
      </c>
    </row>
    <row r="1092" spans="1:20" x14ac:dyDescent="0.3">
      <c r="A1092" t="s">
        <v>21</v>
      </c>
      <c r="B1092" t="s">
        <v>2848</v>
      </c>
      <c r="C1092" t="s">
        <v>2848</v>
      </c>
      <c r="D1092" t="s">
        <v>2849</v>
      </c>
      <c r="E1092" t="s">
        <v>2850</v>
      </c>
      <c r="F1092" t="s">
        <v>25</v>
      </c>
      <c r="G1092" s="6">
        <v>213153</v>
      </c>
      <c r="H1092" s="6">
        <v>15</v>
      </c>
      <c r="I1092" s="6">
        <v>31972.95</v>
      </c>
      <c r="J1092" s="6">
        <v>761.04</v>
      </c>
      <c r="K1092" s="6">
        <v>0</v>
      </c>
      <c r="L1092" s="6">
        <v>181941.09</v>
      </c>
      <c r="M1092" s="6">
        <v>-213914</v>
      </c>
      <c r="N1092" s="6">
        <v>-9910635.6199999992</v>
      </c>
      <c r="O1092" s="6">
        <v>-8429329.123491032</v>
      </c>
      <c r="P1092" s="6">
        <v>7993.11</v>
      </c>
      <c r="Q1092" s="6">
        <v>23979.84</v>
      </c>
      <c r="R1092" t="s">
        <v>175</v>
      </c>
      <c r="S1092" s="7">
        <v>45712.399907407402</v>
      </c>
      <c r="T1092" t="s">
        <v>1029</v>
      </c>
    </row>
    <row r="1093" spans="1:20" x14ac:dyDescent="0.3">
      <c r="A1093" t="s">
        <v>21</v>
      </c>
      <c r="B1093" t="s">
        <v>2851</v>
      </c>
      <c r="C1093" t="s">
        <v>2851</v>
      </c>
      <c r="D1093" t="s">
        <v>2849</v>
      </c>
      <c r="E1093" t="s">
        <v>2852</v>
      </c>
      <c r="F1093" t="s">
        <v>25</v>
      </c>
      <c r="G1093" s="6">
        <v>123235.59</v>
      </c>
      <c r="H1093" s="6">
        <v>15</v>
      </c>
      <c r="I1093" s="6">
        <v>18485.34</v>
      </c>
      <c r="J1093" s="6">
        <v>446.32</v>
      </c>
      <c r="K1093" s="6">
        <v>0</v>
      </c>
      <c r="L1093" s="6">
        <v>105196.57</v>
      </c>
      <c r="M1093" s="6">
        <v>-41224</v>
      </c>
      <c r="N1093" s="6">
        <v>-1909907.92</v>
      </c>
      <c r="O1093" s="6">
        <v>-1624455.5262757051</v>
      </c>
      <c r="P1093" s="6">
        <v>12324.41</v>
      </c>
      <c r="Q1093" s="6">
        <v>6160.93</v>
      </c>
      <c r="R1093" t="s">
        <v>2853</v>
      </c>
      <c r="S1093" s="7">
        <v>45715.7825578704</v>
      </c>
      <c r="T1093" t="s">
        <v>2854</v>
      </c>
    </row>
    <row r="1094" spans="1:20" ht="15" thickBot="1" x14ac:dyDescent="0.35">
      <c r="N1094" s="4">
        <f>SUM(N9:N1093)</f>
        <v>-211401481.62303337</v>
      </c>
      <c r="O1094" s="4">
        <f>SUM(O9:O1093)</f>
        <v>-183784552.60935584</v>
      </c>
    </row>
    <row r="1095" spans="1:20" ht="15" thickTop="1" x14ac:dyDescent="0.3"/>
    <row r="1099" spans="1:20" x14ac:dyDescent="0.3">
      <c r="A1099" s="1" t="s">
        <v>2855</v>
      </c>
      <c r="B1099" s="5"/>
      <c r="C1099" s="5"/>
      <c r="D1099" s="5"/>
      <c r="Q1099"/>
      <c r="R1099" s="3"/>
      <c r="S1099"/>
    </row>
    <row r="1100" spans="1:20" x14ac:dyDescent="0.3">
      <c r="A1100" s="1" t="s">
        <v>31</v>
      </c>
      <c r="B1100" s="5"/>
      <c r="C1100" s="5"/>
      <c r="D1100" s="5"/>
      <c r="Q1100"/>
      <c r="R1100" s="3"/>
      <c r="S1100"/>
    </row>
    <row r="1101" spans="1:20" ht="26.4" x14ac:dyDescent="0.3">
      <c r="A1101" s="8" t="s">
        <v>2856</v>
      </c>
      <c r="B1101" s="8" t="s">
        <v>2</v>
      </c>
      <c r="C1101" s="8" t="s">
        <v>4</v>
      </c>
      <c r="D1101" s="8" t="s">
        <v>5</v>
      </c>
      <c r="E1101" s="8" t="s">
        <v>2857</v>
      </c>
      <c r="F1101" s="8" t="s">
        <v>6</v>
      </c>
      <c r="G1101" s="8" t="s">
        <v>2858</v>
      </c>
      <c r="H1101" s="8" t="s">
        <v>8</v>
      </c>
      <c r="I1101" s="8" t="s">
        <v>2859</v>
      </c>
      <c r="J1101" s="8" t="s">
        <v>2860</v>
      </c>
      <c r="K1101" s="8" t="s">
        <v>2861</v>
      </c>
      <c r="L1101" s="8" t="s">
        <v>18</v>
      </c>
      <c r="M1101" s="8" t="s">
        <v>20</v>
      </c>
      <c r="N1101" s="8" t="s">
        <v>19</v>
      </c>
      <c r="O1101" s="3"/>
      <c r="P1101"/>
      <c r="Q1101"/>
      <c r="S1101"/>
    </row>
    <row r="1102" spans="1:20" x14ac:dyDescent="0.3">
      <c r="A1102" t="s">
        <v>2862</v>
      </c>
      <c r="B1102" t="s">
        <v>2863</v>
      </c>
      <c r="C1102" t="s">
        <v>2864</v>
      </c>
      <c r="D1102" t="s">
        <v>44</v>
      </c>
      <c r="E1102" t="s">
        <v>2865</v>
      </c>
      <c r="F1102" t="s">
        <v>31</v>
      </c>
      <c r="G1102">
        <v>70795.333333333299</v>
      </c>
      <c r="H1102">
        <v>15</v>
      </c>
      <c r="I1102">
        <v>10619.3</v>
      </c>
      <c r="J1102">
        <v>796.66666666667902</v>
      </c>
      <c r="K1102">
        <v>60972.7</v>
      </c>
      <c r="L1102" t="s">
        <v>2267</v>
      </c>
      <c r="M1102" s="3">
        <v>45656.416875000003</v>
      </c>
      <c r="N1102" t="s">
        <v>38</v>
      </c>
      <c r="O1102" s="3"/>
      <c r="P1102"/>
      <c r="Q1102"/>
      <c r="S1102"/>
    </row>
    <row r="1103" spans="1:20" x14ac:dyDescent="0.3">
      <c r="A1103" t="s">
        <v>2862</v>
      </c>
      <c r="B1103" t="s">
        <v>2866</v>
      </c>
      <c r="C1103" t="s">
        <v>2867</v>
      </c>
      <c r="D1103" t="s">
        <v>2868</v>
      </c>
      <c r="E1103" t="s">
        <v>2869</v>
      </c>
      <c r="F1103" t="s">
        <v>31</v>
      </c>
      <c r="G1103">
        <v>-34717.466666666704</v>
      </c>
      <c r="H1103">
        <v>15</v>
      </c>
      <c r="I1103">
        <v>-5207.62</v>
      </c>
      <c r="J1103">
        <v>378.46666666666999</v>
      </c>
      <c r="K1103">
        <v>-29131.38</v>
      </c>
      <c r="L1103" t="s">
        <v>2870</v>
      </c>
      <c r="M1103" s="3">
        <v>45670.699247685203</v>
      </c>
      <c r="N1103" t="s">
        <v>98</v>
      </c>
      <c r="O1103"/>
      <c r="P1103" s="3"/>
      <c r="Q1103"/>
      <c r="S1103"/>
    </row>
    <row r="1104" spans="1:20" x14ac:dyDescent="0.3">
      <c r="A1104" t="s">
        <v>2862</v>
      </c>
      <c r="B1104" t="s">
        <v>2871</v>
      </c>
      <c r="C1104" t="s">
        <v>2867</v>
      </c>
      <c r="D1104" t="s">
        <v>2868</v>
      </c>
      <c r="E1104" t="s">
        <v>2872</v>
      </c>
      <c r="F1104" t="s">
        <v>31</v>
      </c>
      <c r="G1104">
        <v>206800.2</v>
      </c>
      <c r="H1104">
        <v>15</v>
      </c>
      <c r="I1104">
        <v>31020.03</v>
      </c>
      <c r="J1104">
        <v>1073.8</v>
      </c>
      <c r="K1104">
        <v>176853.97</v>
      </c>
      <c r="L1104" t="s">
        <v>224</v>
      </c>
      <c r="M1104" s="3">
        <v>45587.355312500003</v>
      </c>
      <c r="N1104" t="s">
        <v>98</v>
      </c>
      <c r="O1104"/>
      <c r="P1104" s="3"/>
      <c r="Q1104"/>
      <c r="S1104"/>
    </row>
    <row r="1105" spans="1:19" x14ac:dyDescent="0.3">
      <c r="A1105" t="s">
        <v>2862</v>
      </c>
      <c r="B1105" t="s">
        <v>1860</v>
      </c>
      <c r="C1105" t="s">
        <v>2873</v>
      </c>
      <c r="D1105" t="s">
        <v>2874</v>
      </c>
      <c r="E1105" t="s">
        <v>1861</v>
      </c>
      <c r="F1105" t="s">
        <v>31</v>
      </c>
      <c r="G1105">
        <v>8865</v>
      </c>
      <c r="H1105">
        <v>15</v>
      </c>
      <c r="I1105">
        <v>1329.75</v>
      </c>
      <c r="J1105">
        <v>31</v>
      </c>
      <c r="K1105">
        <v>7566.25</v>
      </c>
      <c r="L1105" t="s">
        <v>1862</v>
      </c>
      <c r="M1105" s="3">
        <v>45666.419270833299</v>
      </c>
      <c r="N1105" t="s">
        <v>612</v>
      </c>
      <c r="O1105"/>
      <c r="P1105" s="3"/>
      <c r="Q1105"/>
      <c r="S1105"/>
    </row>
    <row r="1106" spans="1:19" x14ac:dyDescent="0.3">
      <c r="A1106" t="s">
        <v>2862</v>
      </c>
      <c r="B1106" t="s">
        <v>2875</v>
      </c>
      <c r="C1106" t="s">
        <v>2876</v>
      </c>
      <c r="D1106" t="s">
        <v>45</v>
      </c>
      <c r="E1106" t="s">
        <v>2877</v>
      </c>
      <c r="F1106" t="s">
        <v>31</v>
      </c>
      <c r="G1106">
        <v>4100.8666666666704</v>
      </c>
      <c r="H1106">
        <v>15</v>
      </c>
      <c r="I1106">
        <v>615.13</v>
      </c>
      <c r="J1106">
        <v>168.13333333333301</v>
      </c>
      <c r="K1106">
        <v>3653.87</v>
      </c>
      <c r="L1106" t="s">
        <v>117</v>
      </c>
      <c r="M1106" s="3">
        <v>45665.657094907401</v>
      </c>
      <c r="N1106" t="s">
        <v>38</v>
      </c>
      <c r="P1106"/>
      <c r="Q1106" s="3"/>
      <c r="S1106"/>
    </row>
    <row r="1107" spans="1:19" x14ac:dyDescent="0.3">
      <c r="A1107" t="s">
        <v>2862</v>
      </c>
      <c r="B1107" t="s">
        <v>2878</v>
      </c>
      <c r="C1107" t="s">
        <v>2879</v>
      </c>
      <c r="D1107" t="s">
        <v>2880</v>
      </c>
      <c r="E1107" t="s">
        <v>2881</v>
      </c>
      <c r="F1107" t="s">
        <v>31</v>
      </c>
      <c r="G1107">
        <v>980.6</v>
      </c>
      <c r="H1107">
        <v>15</v>
      </c>
      <c r="I1107">
        <v>147.09</v>
      </c>
      <c r="J1107">
        <v>3.4</v>
      </c>
      <c r="K1107">
        <v>836.91</v>
      </c>
      <c r="L1107" t="s">
        <v>97</v>
      </c>
      <c r="M1107" s="3">
        <v>45552.629560185203</v>
      </c>
      <c r="N1107" t="s">
        <v>66</v>
      </c>
      <c r="P1107"/>
      <c r="Q1107" s="3"/>
      <c r="S1107"/>
    </row>
    <row r="1108" spans="1:19" x14ac:dyDescent="0.3">
      <c r="A1108" t="s">
        <v>2862</v>
      </c>
      <c r="B1108" t="s">
        <v>2882</v>
      </c>
      <c r="C1108" t="s">
        <v>2879</v>
      </c>
      <c r="D1108" t="s">
        <v>2880</v>
      </c>
      <c r="E1108" t="s">
        <v>2881</v>
      </c>
      <c r="F1108" t="s">
        <v>31</v>
      </c>
      <c r="G1108">
        <v>84609.866666666698</v>
      </c>
      <c r="H1108">
        <v>15</v>
      </c>
      <c r="I1108">
        <v>12691.48</v>
      </c>
      <c r="J1108">
        <v>646.13333333334003</v>
      </c>
      <c r="K1108">
        <v>72564.52</v>
      </c>
      <c r="L1108" t="s">
        <v>97</v>
      </c>
      <c r="M1108" s="3">
        <v>45552.629560185203</v>
      </c>
      <c r="N1108" t="s">
        <v>122</v>
      </c>
      <c r="P1108"/>
      <c r="Q1108" s="3"/>
      <c r="S1108"/>
    </row>
    <row r="1109" spans="1:19" x14ac:dyDescent="0.3">
      <c r="A1109" t="s">
        <v>2862</v>
      </c>
      <c r="B1109" t="s">
        <v>2883</v>
      </c>
      <c r="C1109" t="s">
        <v>2879</v>
      </c>
      <c r="D1109" t="s">
        <v>2880</v>
      </c>
      <c r="E1109" t="s">
        <v>2881</v>
      </c>
      <c r="F1109" t="s">
        <v>31</v>
      </c>
      <c r="G1109">
        <v>7128.0666666666702</v>
      </c>
      <c r="H1109">
        <v>15</v>
      </c>
      <c r="I1109">
        <v>1069.21</v>
      </c>
      <c r="J1109">
        <v>24.933333333332602</v>
      </c>
      <c r="K1109">
        <v>6083.79</v>
      </c>
      <c r="L1109" t="s">
        <v>97</v>
      </c>
      <c r="M1109" s="3">
        <v>45552.629560185203</v>
      </c>
      <c r="N1109" t="s">
        <v>124</v>
      </c>
      <c r="P1109"/>
      <c r="Q1109" s="3"/>
      <c r="S1109"/>
    </row>
    <row r="1110" spans="1:19" x14ac:dyDescent="0.3">
      <c r="A1110" t="s">
        <v>2862</v>
      </c>
      <c r="B1110" t="s">
        <v>2884</v>
      </c>
      <c r="C1110" t="s">
        <v>2885</v>
      </c>
      <c r="D1110" t="s">
        <v>44</v>
      </c>
      <c r="E1110" t="s">
        <v>2886</v>
      </c>
      <c r="F1110" t="s">
        <v>31</v>
      </c>
      <c r="G1110">
        <v>41249.599999999999</v>
      </c>
      <c r="H1110">
        <v>15</v>
      </c>
      <c r="I1110">
        <v>6187.44</v>
      </c>
      <c r="J1110">
        <v>144.4</v>
      </c>
      <c r="K1110">
        <v>35206.559999999998</v>
      </c>
      <c r="L1110" t="s">
        <v>178</v>
      </c>
      <c r="M1110" s="3">
        <v>45681.399930555599</v>
      </c>
      <c r="N1110" t="s">
        <v>230</v>
      </c>
      <c r="P1110"/>
      <c r="Q1110" s="3"/>
      <c r="S1110"/>
    </row>
    <row r="1111" spans="1:19" x14ac:dyDescent="0.3">
      <c r="A1111" t="s">
        <v>2862</v>
      </c>
      <c r="B1111" t="s">
        <v>2887</v>
      </c>
      <c r="C1111" t="s">
        <v>2885</v>
      </c>
      <c r="D1111" t="s">
        <v>44</v>
      </c>
      <c r="E1111" t="s">
        <v>2886</v>
      </c>
      <c r="F1111" t="s">
        <v>31</v>
      </c>
      <c r="G1111">
        <v>23199.8</v>
      </c>
      <c r="H1111">
        <v>15</v>
      </c>
      <c r="I1111">
        <v>3479.97</v>
      </c>
      <c r="J1111">
        <v>81.2</v>
      </c>
      <c r="K1111">
        <v>19801.03</v>
      </c>
      <c r="L1111" t="s">
        <v>178</v>
      </c>
      <c r="M1111" s="3">
        <v>45681.399930555599</v>
      </c>
      <c r="N1111" t="s">
        <v>33</v>
      </c>
      <c r="P1111"/>
      <c r="Q1111" s="3"/>
      <c r="S1111"/>
    </row>
    <row r="1112" spans="1:19" x14ac:dyDescent="0.3">
      <c r="A1112" t="s">
        <v>2862</v>
      </c>
      <c r="B1112" t="s">
        <v>2888</v>
      </c>
      <c r="C1112" t="s">
        <v>2885</v>
      </c>
      <c r="D1112" t="s">
        <v>44</v>
      </c>
      <c r="E1112" t="s">
        <v>2886</v>
      </c>
      <c r="F1112" t="s">
        <v>31</v>
      </c>
      <c r="G1112">
        <v>20500.266666666699</v>
      </c>
      <c r="H1112">
        <v>15</v>
      </c>
      <c r="I1112">
        <v>3075.04</v>
      </c>
      <c r="J1112">
        <v>571.73333333333505</v>
      </c>
      <c r="K1112">
        <v>17996.96</v>
      </c>
      <c r="L1112" t="s">
        <v>178</v>
      </c>
      <c r="M1112" s="3">
        <v>45681.399930555599</v>
      </c>
      <c r="N1112" t="s">
        <v>122</v>
      </c>
      <c r="P1112"/>
      <c r="Q1112" s="3"/>
      <c r="S1112"/>
    </row>
    <row r="1113" spans="1:19" x14ac:dyDescent="0.3">
      <c r="A1113" t="s">
        <v>2862</v>
      </c>
      <c r="B1113" t="s">
        <v>2889</v>
      </c>
      <c r="C1113" t="s">
        <v>2885</v>
      </c>
      <c r="D1113" t="s">
        <v>44</v>
      </c>
      <c r="E1113" t="s">
        <v>2886</v>
      </c>
      <c r="F1113" t="s">
        <v>31</v>
      </c>
      <c r="G1113">
        <v>5000.4666666666699</v>
      </c>
      <c r="H1113">
        <v>15</v>
      </c>
      <c r="I1113">
        <v>750.07</v>
      </c>
      <c r="J1113">
        <v>17.533333333333701</v>
      </c>
      <c r="K1113">
        <v>4267.93</v>
      </c>
      <c r="L1113" t="s">
        <v>178</v>
      </c>
      <c r="M1113" s="3">
        <v>45681.399930555599</v>
      </c>
      <c r="N1113" t="s">
        <v>483</v>
      </c>
      <c r="P1113"/>
      <c r="Q1113" s="3"/>
      <c r="S1113"/>
    </row>
    <row r="1114" spans="1:19" x14ac:dyDescent="0.3">
      <c r="A1114" t="s">
        <v>2862</v>
      </c>
      <c r="B1114" t="s">
        <v>2890</v>
      </c>
      <c r="C1114" t="s">
        <v>2885</v>
      </c>
      <c r="D1114" t="s">
        <v>44</v>
      </c>
      <c r="E1114" t="s">
        <v>2886</v>
      </c>
      <c r="F1114" t="s">
        <v>31</v>
      </c>
      <c r="G1114">
        <v>84000</v>
      </c>
      <c r="H1114">
        <v>15</v>
      </c>
      <c r="I1114">
        <v>12600</v>
      </c>
      <c r="J1114">
        <v>294</v>
      </c>
      <c r="K1114">
        <v>71694</v>
      </c>
      <c r="L1114" t="s">
        <v>178</v>
      </c>
      <c r="M1114" s="3">
        <v>45681.399930555599</v>
      </c>
      <c r="N1114" t="s">
        <v>77</v>
      </c>
      <c r="P1114"/>
      <c r="Q1114" s="3"/>
      <c r="S1114"/>
    </row>
    <row r="1115" spans="1:19" x14ac:dyDescent="0.3">
      <c r="A1115" t="s">
        <v>2862</v>
      </c>
      <c r="B1115" t="s">
        <v>2891</v>
      </c>
      <c r="C1115" t="s">
        <v>2885</v>
      </c>
      <c r="D1115" t="s">
        <v>44</v>
      </c>
      <c r="E1115" t="s">
        <v>2886</v>
      </c>
      <c r="F1115" t="s">
        <v>31</v>
      </c>
      <c r="G1115">
        <v>25000.5333333333</v>
      </c>
      <c r="H1115">
        <v>15</v>
      </c>
      <c r="I1115">
        <v>3750.08</v>
      </c>
      <c r="J1115">
        <v>87.466666666665105</v>
      </c>
      <c r="K1115">
        <v>21337.93</v>
      </c>
      <c r="L1115" t="s">
        <v>178</v>
      </c>
      <c r="M1115" s="3">
        <v>45681.399930555599</v>
      </c>
      <c r="N1115" t="s">
        <v>124</v>
      </c>
      <c r="P1115"/>
      <c r="Q1115" s="3"/>
      <c r="S1115"/>
    </row>
    <row r="1116" spans="1:19" x14ac:dyDescent="0.3">
      <c r="A1116" t="s">
        <v>2862</v>
      </c>
      <c r="B1116" t="s">
        <v>2892</v>
      </c>
      <c r="C1116" t="s">
        <v>2893</v>
      </c>
      <c r="D1116" t="s">
        <v>44</v>
      </c>
      <c r="E1116" t="s">
        <v>2894</v>
      </c>
      <c r="F1116" t="s">
        <v>31</v>
      </c>
      <c r="G1116">
        <v>15263.6</v>
      </c>
      <c r="H1116">
        <v>15</v>
      </c>
      <c r="I1116">
        <v>2289.54</v>
      </c>
      <c r="J1116">
        <v>603.4</v>
      </c>
      <c r="K1116">
        <v>13577.46</v>
      </c>
      <c r="L1116" t="s">
        <v>175</v>
      </c>
      <c r="M1116" s="3">
        <v>45692.574965277803</v>
      </c>
      <c r="N1116" t="s">
        <v>38</v>
      </c>
      <c r="P1116"/>
      <c r="Q1116" s="3"/>
      <c r="S1116"/>
    </row>
    <row r="1117" spans="1:19" x14ac:dyDescent="0.3">
      <c r="A1117" t="s">
        <v>2862</v>
      </c>
      <c r="B1117" t="s">
        <v>1622</v>
      </c>
      <c r="C1117" t="s">
        <v>2895</v>
      </c>
      <c r="D1117" t="s">
        <v>2896</v>
      </c>
      <c r="E1117" t="s">
        <v>1624</v>
      </c>
      <c r="F1117" t="s">
        <v>31</v>
      </c>
      <c r="G1117">
        <v>7598.0666666666702</v>
      </c>
      <c r="H1117">
        <v>15</v>
      </c>
      <c r="I1117">
        <v>1139.71</v>
      </c>
      <c r="J1117">
        <v>109.933333333333</v>
      </c>
      <c r="K1117">
        <v>6568.29</v>
      </c>
      <c r="L1117" t="s">
        <v>102</v>
      </c>
      <c r="M1117" s="3">
        <v>45602.4460763889</v>
      </c>
      <c r="N1117" t="s">
        <v>98</v>
      </c>
      <c r="P1117"/>
      <c r="Q1117" s="3"/>
      <c r="S1117"/>
    </row>
    <row r="1118" spans="1:19" x14ac:dyDescent="0.3">
      <c r="A1118" t="s">
        <v>2862</v>
      </c>
      <c r="B1118" t="s">
        <v>2752</v>
      </c>
      <c r="C1118" t="s">
        <v>2895</v>
      </c>
      <c r="D1118" t="s">
        <v>2897</v>
      </c>
      <c r="E1118" t="s">
        <v>2898</v>
      </c>
      <c r="F1118" t="s">
        <v>31</v>
      </c>
      <c r="G1118">
        <v>23068.733333333301</v>
      </c>
      <c r="H1118">
        <v>15</v>
      </c>
      <c r="I1118">
        <v>3460.31</v>
      </c>
      <c r="J1118">
        <v>190.46666666666999</v>
      </c>
      <c r="K1118">
        <v>19798.89</v>
      </c>
      <c r="L1118" t="s">
        <v>97</v>
      </c>
      <c r="M1118" s="3">
        <v>45504.375567129602</v>
      </c>
      <c r="N1118" t="s">
        <v>317</v>
      </c>
      <c r="P1118"/>
      <c r="Q1118" s="3"/>
      <c r="S1118"/>
    </row>
    <row r="1119" spans="1:19" x14ac:dyDescent="0.3">
      <c r="A1119" t="s">
        <v>2862</v>
      </c>
      <c r="B1119" t="s">
        <v>2899</v>
      </c>
      <c r="C1119" t="s">
        <v>2900</v>
      </c>
      <c r="D1119" t="s">
        <v>44</v>
      </c>
      <c r="E1119" t="s">
        <v>2901</v>
      </c>
      <c r="F1119" t="s">
        <v>31</v>
      </c>
      <c r="G1119">
        <v>10840.9333333333</v>
      </c>
      <c r="H1119">
        <v>15</v>
      </c>
      <c r="I1119">
        <v>1626.14</v>
      </c>
      <c r="J1119">
        <v>161.066666666667</v>
      </c>
      <c r="K1119">
        <v>9375.86</v>
      </c>
      <c r="L1119" t="s">
        <v>224</v>
      </c>
      <c r="M1119" s="3">
        <v>45541.461759259299</v>
      </c>
      <c r="N1119" t="s">
        <v>282</v>
      </c>
      <c r="P1119"/>
      <c r="Q1119" s="3"/>
      <c r="S1119"/>
    </row>
    <row r="1120" spans="1:19" x14ac:dyDescent="0.3">
      <c r="A1120" t="s">
        <v>2862</v>
      </c>
      <c r="B1120" t="s">
        <v>2902</v>
      </c>
      <c r="C1120" t="s">
        <v>2903</v>
      </c>
      <c r="D1120" t="s">
        <v>44</v>
      </c>
      <c r="E1120" t="s">
        <v>2904</v>
      </c>
      <c r="F1120" t="s">
        <v>31</v>
      </c>
      <c r="G1120">
        <v>17704.5333333333</v>
      </c>
      <c r="H1120">
        <v>15</v>
      </c>
      <c r="I1120">
        <v>2655.68</v>
      </c>
      <c r="J1120">
        <v>503.46666666666601</v>
      </c>
      <c r="K1120">
        <v>15552.32</v>
      </c>
      <c r="L1120" t="s">
        <v>2211</v>
      </c>
      <c r="M1120" s="3">
        <v>45665.657094907401</v>
      </c>
      <c r="N1120" t="s">
        <v>282</v>
      </c>
      <c r="P1120"/>
      <c r="Q1120" s="3"/>
      <c r="S1120"/>
    </row>
    <row r="1121" spans="1:19" x14ac:dyDescent="0.3">
      <c r="A1121" t="s">
        <v>2862</v>
      </c>
      <c r="B1121" t="s">
        <v>2117</v>
      </c>
      <c r="C1121" t="s">
        <v>2905</v>
      </c>
      <c r="D1121" t="s">
        <v>2906</v>
      </c>
      <c r="E1121" t="s">
        <v>2110</v>
      </c>
      <c r="F1121" t="s">
        <v>31</v>
      </c>
      <c r="G1121">
        <v>5218.7333333333299</v>
      </c>
      <c r="H1121">
        <v>15</v>
      </c>
      <c r="I1121">
        <v>782.81</v>
      </c>
      <c r="J1121">
        <v>18.2666666666663</v>
      </c>
      <c r="K1121">
        <v>4454.1899999999996</v>
      </c>
      <c r="L1121" t="s">
        <v>117</v>
      </c>
      <c r="M1121" s="3">
        <v>45688.660081018497</v>
      </c>
      <c r="N1121" t="s">
        <v>612</v>
      </c>
      <c r="P1121"/>
      <c r="Q1121" s="3"/>
      <c r="S1121"/>
    </row>
    <row r="1122" spans="1:19" x14ac:dyDescent="0.3">
      <c r="A1122" t="s">
        <v>2862</v>
      </c>
      <c r="B1122" t="s">
        <v>2114</v>
      </c>
      <c r="C1122" t="s">
        <v>2905</v>
      </c>
      <c r="D1122" t="s">
        <v>2116</v>
      </c>
      <c r="E1122" t="s">
        <v>2116</v>
      </c>
      <c r="F1122" t="s">
        <v>31</v>
      </c>
      <c r="G1122">
        <v>1380.2</v>
      </c>
      <c r="H1122">
        <v>15</v>
      </c>
      <c r="I1122">
        <v>207.03</v>
      </c>
      <c r="J1122">
        <v>4.8</v>
      </c>
      <c r="K1122">
        <v>1177.97</v>
      </c>
      <c r="L1122" t="s">
        <v>117</v>
      </c>
      <c r="M1122" s="3">
        <v>45688.660081018497</v>
      </c>
      <c r="N1122" t="s">
        <v>66</v>
      </c>
      <c r="P1122"/>
      <c r="Q1122" s="3"/>
      <c r="S1122"/>
    </row>
    <row r="1123" spans="1:19" x14ac:dyDescent="0.3">
      <c r="A1123" t="s">
        <v>2862</v>
      </c>
      <c r="B1123" t="s">
        <v>2112</v>
      </c>
      <c r="C1123" t="s">
        <v>2905</v>
      </c>
      <c r="D1123" t="s">
        <v>2906</v>
      </c>
      <c r="E1123" t="s">
        <v>2110</v>
      </c>
      <c r="F1123" t="s">
        <v>31</v>
      </c>
      <c r="G1123">
        <v>623.79999999999995</v>
      </c>
      <c r="H1123">
        <v>15</v>
      </c>
      <c r="I1123">
        <v>93.57</v>
      </c>
      <c r="J1123">
        <v>2.2000000000000002</v>
      </c>
      <c r="K1123">
        <v>532.42999999999995</v>
      </c>
      <c r="L1123" t="s">
        <v>117</v>
      </c>
      <c r="M1123" s="3">
        <v>45688.660081018497</v>
      </c>
      <c r="N1123" t="s">
        <v>33</v>
      </c>
      <c r="P1123"/>
      <c r="Q1123" s="3"/>
      <c r="S1123"/>
    </row>
    <row r="1124" spans="1:19" x14ac:dyDescent="0.3">
      <c r="A1124" t="s">
        <v>2862</v>
      </c>
      <c r="B1124" t="s">
        <v>2108</v>
      </c>
      <c r="C1124" t="s">
        <v>2905</v>
      </c>
      <c r="D1124" t="s">
        <v>2906</v>
      </c>
      <c r="E1124" t="s">
        <v>2110</v>
      </c>
      <c r="F1124" t="s">
        <v>31</v>
      </c>
      <c r="G1124">
        <v>4276.0666666666702</v>
      </c>
      <c r="H1124">
        <v>15</v>
      </c>
      <c r="I1124">
        <v>641.41</v>
      </c>
      <c r="J1124">
        <v>139.93333333333399</v>
      </c>
      <c r="K1124">
        <v>3774.59</v>
      </c>
      <c r="L1124" t="s">
        <v>117</v>
      </c>
      <c r="M1124" s="3">
        <v>45688.660081018497</v>
      </c>
      <c r="N1124" t="s">
        <v>122</v>
      </c>
      <c r="P1124"/>
      <c r="Q1124" s="3"/>
      <c r="S1124"/>
    </row>
    <row r="1125" spans="1:19" x14ac:dyDescent="0.3">
      <c r="A1125" t="s">
        <v>2862</v>
      </c>
      <c r="B1125" t="s">
        <v>2113</v>
      </c>
      <c r="C1125" t="s">
        <v>2905</v>
      </c>
      <c r="D1125" t="s">
        <v>2906</v>
      </c>
      <c r="E1125" t="s">
        <v>2110</v>
      </c>
      <c r="F1125" t="s">
        <v>31</v>
      </c>
      <c r="G1125">
        <v>1039.3333333333301</v>
      </c>
      <c r="H1125">
        <v>15</v>
      </c>
      <c r="I1125">
        <v>155.9</v>
      </c>
      <c r="J1125">
        <v>3.6666666666668601</v>
      </c>
      <c r="K1125">
        <v>887.1</v>
      </c>
      <c r="L1125" t="s">
        <v>117</v>
      </c>
      <c r="M1125" s="3">
        <v>45688.660081018497</v>
      </c>
      <c r="N1125" t="s">
        <v>77</v>
      </c>
      <c r="P1125"/>
      <c r="Q1125" s="3"/>
      <c r="S1125"/>
    </row>
    <row r="1126" spans="1:19" x14ac:dyDescent="0.3">
      <c r="A1126" t="s">
        <v>2862</v>
      </c>
      <c r="B1126" t="s">
        <v>2111</v>
      </c>
      <c r="C1126" t="s">
        <v>2905</v>
      </c>
      <c r="D1126" t="s">
        <v>2906</v>
      </c>
      <c r="E1126" t="s">
        <v>2110</v>
      </c>
      <c r="F1126" t="s">
        <v>31</v>
      </c>
      <c r="G1126">
        <v>11903.4</v>
      </c>
      <c r="H1126">
        <v>15</v>
      </c>
      <c r="I1126">
        <v>1785.51</v>
      </c>
      <c r="J1126">
        <v>41.6</v>
      </c>
      <c r="K1126">
        <v>10159.49</v>
      </c>
      <c r="L1126" t="s">
        <v>117</v>
      </c>
      <c r="M1126" s="3">
        <v>45688.660081018497</v>
      </c>
      <c r="N1126" t="s">
        <v>147</v>
      </c>
      <c r="P1126"/>
      <c r="Q1126" s="3"/>
      <c r="S1126"/>
    </row>
    <row r="1127" spans="1:19" x14ac:dyDescent="0.3">
      <c r="A1127" t="s">
        <v>2862</v>
      </c>
      <c r="B1127" t="s">
        <v>2907</v>
      </c>
      <c r="C1127" t="s">
        <v>2908</v>
      </c>
      <c r="D1127" t="s">
        <v>2909</v>
      </c>
      <c r="E1127" t="s">
        <v>2910</v>
      </c>
      <c r="F1127" t="s">
        <v>31</v>
      </c>
      <c r="G1127">
        <v>14085.666666666701</v>
      </c>
      <c r="H1127">
        <v>15</v>
      </c>
      <c r="I1127">
        <v>2112.85</v>
      </c>
      <c r="J1127">
        <v>224.33333333333599</v>
      </c>
      <c r="K1127">
        <v>12197.15</v>
      </c>
      <c r="L1127" t="s">
        <v>224</v>
      </c>
      <c r="M1127" s="3">
        <v>45562.487731481502</v>
      </c>
      <c r="N1127" t="s">
        <v>142</v>
      </c>
      <c r="P1127"/>
      <c r="Q1127" s="3"/>
      <c r="S1127"/>
    </row>
    <row r="1128" spans="1:19" x14ac:dyDescent="0.3">
      <c r="A1128" t="s">
        <v>2862</v>
      </c>
      <c r="B1128" t="s">
        <v>2911</v>
      </c>
      <c r="C1128" t="s">
        <v>2912</v>
      </c>
      <c r="D1128" t="s">
        <v>44</v>
      </c>
      <c r="E1128" t="s">
        <v>2913</v>
      </c>
      <c r="F1128" t="s">
        <v>31</v>
      </c>
      <c r="G1128">
        <v>4433.5333333333301</v>
      </c>
      <c r="H1128">
        <v>15</v>
      </c>
      <c r="I1128">
        <v>665.03</v>
      </c>
      <c r="J1128">
        <v>333.46666666666601</v>
      </c>
      <c r="K1128">
        <v>4101.97</v>
      </c>
      <c r="L1128" t="s">
        <v>2914</v>
      </c>
      <c r="M1128" s="3">
        <v>45531.665127314802</v>
      </c>
      <c r="N1128" t="s">
        <v>38</v>
      </c>
      <c r="P1128"/>
      <c r="Q1128" s="3"/>
      <c r="S1128"/>
    </row>
    <row r="1129" spans="1:19" x14ac:dyDescent="0.3">
      <c r="A1129" t="s">
        <v>2862</v>
      </c>
      <c r="B1129" t="s">
        <v>2021</v>
      </c>
      <c r="C1129" t="s">
        <v>2915</v>
      </c>
      <c r="D1129" t="s">
        <v>2916</v>
      </c>
      <c r="E1129" t="s">
        <v>2023</v>
      </c>
      <c r="F1129" t="s">
        <v>31</v>
      </c>
      <c r="G1129">
        <v>29844.333333333299</v>
      </c>
      <c r="H1129">
        <v>15</v>
      </c>
      <c r="I1129">
        <v>4476.6499999999996</v>
      </c>
      <c r="J1129">
        <v>155.66666666667001</v>
      </c>
      <c r="K1129">
        <v>25523.35</v>
      </c>
      <c r="L1129" t="s">
        <v>117</v>
      </c>
      <c r="M1129" s="3">
        <v>45700.362800925897</v>
      </c>
      <c r="N1129" t="s">
        <v>98</v>
      </c>
      <c r="P1129"/>
      <c r="Q1129" s="3"/>
      <c r="S1129"/>
    </row>
    <row r="1130" spans="1:19" x14ac:dyDescent="0.3">
      <c r="A1130" t="s">
        <v>2862</v>
      </c>
      <c r="B1130" t="s">
        <v>2917</v>
      </c>
      <c r="C1130" t="s">
        <v>2918</v>
      </c>
      <c r="D1130" t="s">
        <v>2919</v>
      </c>
      <c r="E1130" t="s">
        <v>2920</v>
      </c>
      <c r="F1130" t="s">
        <v>31</v>
      </c>
      <c r="G1130">
        <v>43199.8</v>
      </c>
      <c r="H1130">
        <v>15</v>
      </c>
      <c r="I1130">
        <v>6479.97</v>
      </c>
      <c r="J1130">
        <v>651.20000000000005</v>
      </c>
      <c r="K1130">
        <v>37371.03</v>
      </c>
      <c r="L1130" t="s">
        <v>117</v>
      </c>
      <c r="M1130" s="3">
        <v>45721.575624999998</v>
      </c>
      <c r="N1130" t="s">
        <v>98</v>
      </c>
      <c r="P1130"/>
      <c r="Q1130" s="3"/>
      <c r="S1130"/>
    </row>
    <row r="1131" spans="1:19" x14ac:dyDescent="0.3">
      <c r="A1131" t="s">
        <v>2862</v>
      </c>
      <c r="B1131" t="s">
        <v>2921</v>
      </c>
      <c r="C1131" t="s">
        <v>2922</v>
      </c>
      <c r="D1131" t="s">
        <v>2923</v>
      </c>
      <c r="E1131" t="s">
        <v>2923</v>
      </c>
      <c r="F1131" t="s">
        <v>31</v>
      </c>
      <c r="G1131">
        <v>-4812.1333333333296</v>
      </c>
      <c r="H1131">
        <v>15</v>
      </c>
      <c r="I1131">
        <v>-721.82</v>
      </c>
      <c r="J1131">
        <v>-516.86666666666599</v>
      </c>
      <c r="K1131">
        <v>-4607.18</v>
      </c>
      <c r="L1131" t="s">
        <v>117</v>
      </c>
      <c r="M1131" s="3">
        <v>45664.350138888898</v>
      </c>
      <c r="N1131" t="s">
        <v>98</v>
      </c>
      <c r="P1131"/>
      <c r="Q1131" s="3"/>
      <c r="S1131"/>
    </row>
    <row r="1132" spans="1:19" x14ac:dyDescent="0.3">
      <c r="A1132" t="s">
        <v>2862</v>
      </c>
      <c r="B1132" t="s">
        <v>2924</v>
      </c>
      <c r="C1132" t="s">
        <v>2922</v>
      </c>
      <c r="D1132" t="s">
        <v>2923</v>
      </c>
      <c r="E1132" t="s">
        <v>2923</v>
      </c>
      <c r="F1132" t="s">
        <v>31</v>
      </c>
      <c r="G1132">
        <v>4812.1333333333296</v>
      </c>
      <c r="H1132">
        <v>15</v>
      </c>
      <c r="I1132">
        <v>721.82</v>
      </c>
      <c r="J1132">
        <v>516.86666666666599</v>
      </c>
      <c r="K1132">
        <v>4607.18</v>
      </c>
      <c r="L1132" t="s">
        <v>117</v>
      </c>
      <c r="M1132" s="3">
        <v>45700.362800925897</v>
      </c>
      <c r="N1132" t="s">
        <v>98</v>
      </c>
      <c r="P1132"/>
      <c r="Q1132" s="3"/>
      <c r="S1132"/>
    </row>
    <row r="1133" spans="1:19" x14ac:dyDescent="0.3">
      <c r="A1133" t="s">
        <v>2862</v>
      </c>
      <c r="B1133" t="s">
        <v>2925</v>
      </c>
      <c r="C1133" t="s">
        <v>2922</v>
      </c>
      <c r="D1133" t="s">
        <v>2926</v>
      </c>
      <c r="E1133" t="s">
        <v>2927</v>
      </c>
      <c r="F1133" t="s">
        <v>31</v>
      </c>
      <c r="G1133">
        <v>5590.4</v>
      </c>
      <c r="H1133">
        <v>15</v>
      </c>
      <c r="I1133">
        <v>838.56</v>
      </c>
      <c r="J1133">
        <v>519.6</v>
      </c>
      <c r="K1133">
        <v>5271.44</v>
      </c>
      <c r="L1133" t="s">
        <v>2928</v>
      </c>
      <c r="M1133" s="3">
        <v>45721.575624999998</v>
      </c>
      <c r="N1133" t="s">
        <v>98</v>
      </c>
      <c r="P1133"/>
      <c r="Q1133" s="3"/>
      <c r="S1133"/>
    </row>
    <row r="1134" spans="1:19" x14ac:dyDescent="0.3">
      <c r="A1134" t="s">
        <v>2862</v>
      </c>
      <c r="B1134" t="s">
        <v>1568</v>
      </c>
      <c r="C1134" t="s">
        <v>2929</v>
      </c>
      <c r="D1134" t="s">
        <v>2930</v>
      </c>
      <c r="E1134" t="s">
        <v>1570</v>
      </c>
      <c r="F1134" t="s">
        <v>31</v>
      </c>
      <c r="G1134">
        <v>1389757.86666667</v>
      </c>
      <c r="H1134">
        <v>15</v>
      </c>
      <c r="I1134">
        <v>208463.68</v>
      </c>
      <c r="J1134">
        <v>4964.1333333334296</v>
      </c>
      <c r="K1134">
        <v>1186258.32</v>
      </c>
      <c r="L1134" t="s">
        <v>1556</v>
      </c>
      <c r="M1134" s="3">
        <v>45705.662268518499</v>
      </c>
      <c r="N1134" t="s">
        <v>27</v>
      </c>
      <c r="P1134"/>
      <c r="Q1134" s="3"/>
      <c r="S1134"/>
    </row>
    <row r="1135" spans="1:19" x14ac:dyDescent="0.3">
      <c r="A1135" t="s">
        <v>2862</v>
      </c>
      <c r="B1135" t="s">
        <v>1571</v>
      </c>
      <c r="C1135" t="s">
        <v>2929</v>
      </c>
      <c r="D1135" t="s">
        <v>1573</v>
      </c>
      <c r="E1135" t="s">
        <v>1573</v>
      </c>
      <c r="F1135" t="s">
        <v>31</v>
      </c>
      <c r="G1135">
        <v>52000</v>
      </c>
      <c r="H1135">
        <v>15</v>
      </c>
      <c r="I1135">
        <v>7800</v>
      </c>
      <c r="J1135">
        <v>232</v>
      </c>
      <c r="K1135">
        <v>44432</v>
      </c>
      <c r="L1135" t="s">
        <v>1556</v>
      </c>
      <c r="M1135" s="3">
        <v>45705.662268518499</v>
      </c>
      <c r="N1135" t="s">
        <v>147</v>
      </c>
      <c r="P1135"/>
      <c r="Q1135" s="3"/>
      <c r="S1135"/>
    </row>
    <row r="1136" spans="1:19" x14ac:dyDescent="0.3">
      <c r="A1136" t="s">
        <v>2862</v>
      </c>
      <c r="B1136" t="s">
        <v>2931</v>
      </c>
      <c r="C1136" t="s">
        <v>2932</v>
      </c>
      <c r="D1136" t="s">
        <v>45</v>
      </c>
      <c r="E1136" t="s">
        <v>2933</v>
      </c>
      <c r="F1136" t="s">
        <v>31</v>
      </c>
      <c r="G1136">
        <v>15793.733333333301</v>
      </c>
      <c r="H1136">
        <v>15</v>
      </c>
      <c r="I1136">
        <v>2369.06</v>
      </c>
      <c r="J1136">
        <v>505.266666666665</v>
      </c>
      <c r="K1136">
        <v>13929.94</v>
      </c>
      <c r="L1136" t="s">
        <v>175</v>
      </c>
      <c r="M1136" s="3">
        <v>45692.574965277803</v>
      </c>
      <c r="N1136" t="s">
        <v>38</v>
      </c>
      <c r="P1136"/>
      <c r="Q1136" s="3"/>
      <c r="S1136"/>
    </row>
    <row r="1137" spans="1:19" x14ac:dyDescent="0.3">
      <c r="A1137" t="s">
        <v>2862</v>
      </c>
      <c r="B1137" t="s">
        <v>2626</v>
      </c>
      <c r="C1137" t="s">
        <v>2934</v>
      </c>
      <c r="D1137" t="s">
        <v>44</v>
      </c>
      <c r="E1137" t="s">
        <v>2628</v>
      </c>
      <c r="F1137" t="s">
        <v>31</v>
      </c>
      <c r="G1137">
        <v>14069.4666666667</v>
      </c>
      <c r="H1137">
        <v>15</v>
      </c>
      <c r="I1137">
        <v>2110.42</v>
      </c>
      <c r="J1137">
        <v>282.53333333333501</v>
      </c>
      <c r="K1137">
        <v>12241.58</v>
      </c>
      <c r="L1137" t="s">
        <v>175</v>
      </c>
      <c r="M1137" s="3">
        <v>45694.7196527778</v>
      </c>
      <c r="N1137" t="s">
        <v>38</v>
      </c>
      <c r="P1137"/>
      <c r="Q1137" s="3"/>
      <c r="S1137"/>
    </row>
    <row r="1138" spans="1:19" x14ac:dyDescent="0.3">
      <c r="A1138" t="s">
        <v>2862</v>
      </c>
      <c r="B1138" t="s">
        <v>2935</v>
      </c>
      <c r="C1138" t="s">
        <v>2936</v>
      </c>
      <c r="D1138" t="s">
        <v>44</v>
      </c>
      <c r="E1138" t="s">
        <v>2937</v>
      </c>
      <c r="F1138" t="s">
        <v>31</v>
      </c>
      <c r="G1138">
        <v>5840.5333333333301</v>
      </c>
      <c r="H1138">
        <v>15</v>
      </c>
      <c r="I1138">
        <v>876.08</v>
      </c>
      <c r="J1138">
        <v>170.46666666666599</v>
      </c>
      <c r="K1138">
        <v>5134.92</v>
      </c>
      <c r="L1138" t="s">
        <v>117</v>
      </c>
      <c r="M1138" s="3">
        <v>45665.657094907401</v>
      </c>
      <c r="N1138" t="s">
        <v>282</v>
      </c>
      <c r="P1138"/>
      <c r="Q1138" s="3"/>
      <c r="S1138"/>
    </row>
    <row r="1139" spans="1:19" x14ac:dyDescent="0.3">
      <c r="A1139" t="s">
        <v>2862</v>
      </c>
      <c r="B1139" t="s">
        <v>2938</v>
      </c>
      <c r="C1139" t="s">
        <v>2939</v>
      </c>
      <c r="D1139" t="s">
        <v>44</v>
      </c>
      <c r="E1139" t="s">
        <v>2940</v>
      </c>
      <c r="F1139" t="s">
        <v>31</v>
      </c>
      <c r="G1139">
        <v>48000</v>
      </c>
      <c r="H1139">
        <v>15</v>
      </c>
      <c r="I1139">
        <v>7200</v>
      </c>
      <c r="J1139">
        <v>618</v>
      </c>
      <c r="K1139">
        <v>41418</v>
      </c>
      <c r="L1139" t="s">
        <v>1586</v>
      </c>
      <c r="M1139" s="3">
        <v>45574.678530092599</v>
      </c>
      <c r="N1139" t="s">
        <v>282</v>
      </c>
      <c r="P1139"/>
      <c r="Q1139" s="3"/>
      <c r="S1139"/>
    </row>
    <row r="1140" spans="1:19" x14ac:dyDescent="0.3">
      <c r="A1140" t="s">
        <v>2862</v>
      </c>
      <c r="B1140" t="s">
        <v>2941</v>
      </c>
      <c r="C1140" t="s">
        <v>2942</v>
      </c>
      <c r="D1140" t="s">
        <v>2943</v>
      </c>
      <c r="E1140" t="s">
        <v>2944</v>
      </c>
      <c r="F1140" t="s">
        <v>31</v>
      </c>
      <c r="G1140">
        <v>1204.8</v>
      </c>
      <c r="H1140">
        <v>15</v>
      </c>
      <c r="I1140">
        <v>180.72</v>
      </c>
      <c r="J1140">
        <v>4.2</v>
      </c>
      <c r="K1140">
        <v>1028.28</v>
      </c>
      <c r="L1140" t="s">
        <v>1109</v>
      </c>
      <c r="M1140" s="3">
        <v>45436.655277777798</v>
      </c>
      <c r="N1140" t="s">
        <v>93</v>
      </c>
      <c r="P1140"/>
      <c r="Q1140" s="3"/>
      <c r="S1140"/>
    </row>
    <row r="1141" spans="1:19" x14ac:dyDescent="0.3">
      <c r="A1141" t="s">
        <v>2862</v>
      </c>
      <c r="B1141" t="s">
        <v>2945</v>
      </c>
      <c r="C1141" t="s">
        <v>2942</v>
      </c>
      <c r="D1141" t="s">
        <v>2943</v>
      </c>
      <c r="E1141" t="s">
        <v>2944</v>
      </c>
      <c r="F1141" t="s">
        <v>31</v>
      </c>
      <c r="G1141">
        <v>6862</v>
      </c>
      <c r="H1141">
        <v>15</v>
      </c>
      <c r="I1141">
        <v>1029.3</v>
      </c>
      <c r="J1141">
        <v>24</v>
      </c>
      <c r="K1141">
        <v>5856.7</v>
      </c>
      <c r="L1141" t="s">
        <v>1109</v>
      </c>
      <c r="M1141" s="3">
        <v>45436.655277777798</v>
      </c>
      <c r="N1141" t="s">
        <v>66</v>
      </c>
      <c r="P1141"/>
      <c r="Q1141" s="3"/>
      <c r="S1141"/>
    </row>
    <row r="1142" spans="1:19" x14ac:dyDescent="0.3">
      <c r="A1142" t="s">
        <v>2862</v>
      </c>
      <c r="B1142" t="s">
        <v>2946</v>
      </c>
      <c r="C1142" t="s">
        <v>2942</v>
      </c>
      <c r="D1142" t="s">
        <v>2943</v>
      </c>
      <c r="E1142" t="s">
        <v>2947</v>
      </c>
      <c r="F1142" t="s">
        <v>31</v>
      </c>
      <c r="G1142">
        <v>480.2</v>
      </c>
      <c r="H1142">
        <v>15</v>
      </c>
      <c r="I1142">
        <v>72.03</v>
      </c>
      <c r="J1142">
        <v>351.8</v>
      </c>
      <c r="K1142">
        <v>759.97</v>
      </c>
      <c r="L1142" t="s">
        <v>2948</v>
      </c>
      <c r="M1142" s="3">
        <v>45583.575555555602</v>
      </c>
      <c r="N1142" t="s">
        <v>66</v>
      </c>
      <c r="P1142"/>
      <c r="Q1142" s="3"/>
      <c r="S1142"/>
    </row>
    <row r="1143" spans="1:19" x14ac:dyDescent="0.3">
      <c r="A1143" t="s">
        <v>2862</v>
      </c>
      <c r="B1143" t="s">
        <v>2949</v>
      </c>
      <c r="C1143" t="s">
        <v>2942</v>
      </c>
      <c r="D1143" t="s">
        <v>2943</v>
      </c>
      <c r="E1143" t="s">
        <v>2944</v>
      </c>
      <c r="F1143" t="s">
        <v>31</v>
      </c>
      <c r="G1143">
        <v>1391.13333333333</v>
      </c>
      <c r="H1143">
        <v>15</v>
      </c>
      <c r="I1143">
        <v>208.67</v>
      </c>
      <c r="J1143">
        <v>4.8666666666665703</v>
      </c>
      <c r="K1143">
        <v>1187.33</v>
      </c>
      <c r="L1143" t="s">
        <v>1109</v>
      </c>
      <c r="M1143" s="3">
        <v>45436.655277777798</v>
      </c>
      <c r="N1143" t="s">
        <v>33</v>
      </c>
      <c r="P1143"/>
      <c r="Q1143" s="3"/>
      <c r="S1143"/>
    </row>
    <row r="1144" spans="1:19" x14ac:dyDescent="0.3">
      <c r="A1144" t="s">
        <v>2862</v>
      </c>
      <c r="B1144" t="s">
        <v>2950</v>
      </c>
      <c r="C1144" t="s">
        <v>2942</v>
      </c>
      <c r="D1144" t="s">
        <v>2943</v>
      </c>
      <c r="E1144" t="s">
        <v>2944</v>
      </c>
      <c r="F1144" t="s">
        <v>31</v>
      </c>
      <c r="G1144">
        <v>1126.7333333333299</v>
      </c>
      <c r="H1144">
        <v>15</v>
      </c>
      <c r="I1144">
        <v>169.01</v>
      </c>
      <c r="J1144">
        <v>62.266666666666602</v>
      </c>
      <c r="K1144">
        <v>1019.99</v>
      </c>
      <c r="L1144" t="s">
        <v>1109</v>
      </c>
      <c r="M1144" s="3">
        <v>45436.655277777798</v>
      </c>
      <c r="N1144" t="s">
        <v>122</v>
      </c>
      <c r="P1144"/>
      <c r="Q1144" s="3"/>
      <c r="S1144"/>
    </row>
    <row r="1145" spans="1:19" x14ac:dyDescent="0.3">
      <c r="A1145" t="s">
        <v>2862</v>
      </c>
      <c r="B1145" t="s">
        <v>2951</v>
      </c>
      <c r="C1145" t="s">
        <v>2942</v>
      </c>
      <c r="D1145" t="s">
        <v>2943</v>
      </c>
      <c r="E1145" t="s">
        <v>2944</v>
      </c>
      <c r="F1145" t="s">
        <v>31</v>
      </c>
      <c r="G1145">
        <v>81.733333333333306</v>
      </c>
      <c r="H1145">
        <v>15</v>
      </c>
      <c r="I1145">
        <v>12.26</v>
      </c>
      <c r="J1145">
        <v>0.266666666666661</v>
      </c>
      <c r="K1145">
        <v>69.739999999999995</v>
      </c>
      <c r="L1145" t="s">
        <v>1109</v>
      </c>
      <c r="M1145" s="3">
        <v>45436.655277777798</v>
      </c>
      <c r="N1145" t="s">
        <v>752</v>
      </c>
      <c r="P1145"/>
      <c r="Q1145" s="3"/>
      <c r="S1145"/>
    </row>
    <row r="1146" spans="1:19" x14ac:dyDescent="0.3">
      <c r="A1146" t="s">
        <v>2862</v>
      </c>
      <c r="B1146" t="s">
        <v>2952</v>
      </c>
      <c r="C1146" t="s">
        <v>2942</v>
      </c>
      <c r="D1146" t="s">
        <v>2943</v>
      </c>
      <c r="E1146" t="s">
        <v>2944</v>
      </c>
      <c r="F1146" t="s">
        <v>31</v>
      </c>
      <c r="G1146">
        <v>10826.6</v>
      </c>
      <c r="H1146">
        <v>15</v>
      </c>
      <c r="I1146">
        <v>1623.99</v>
      </c>
      <c r="J1146">
        <v>37.899999999998798</v>
      </c>
      <c r="K1146">
        <v>9240.51</v>
      </c>
      <c r="L1146" t="s">
        <v>1109</v>
      </c>
      <c r="M1146" s="3">
        <v>45436.655277777798</v>
      </c>
      <c r="N1146" t="s">
        <v>77</v>
      </c>
      <c r="P1146"/>
      <c r="Q1146" s="3"/>
      <c r="S1146"/>
    </row>
    <row r="1147" spans="1:19" x14ac:dyDescent="0.3">
      <c r="A1147" t="s">
        <v>2862</v>
      </c>
      <c r="B1147" t="s">
        <v>2953</v>
      </c>
      <c r="C1147" t="s">
        <v>2942</v>
      </c>
      <c r="D1147" t="s">
        <v>2943</v>
      </c>
      <c r="E1147" t="s">
        <v>2944</v>
      </c>
      <c r="F1147" t="s">
        <v>31</v>
      </c>
      <c r="G1147">
        <v>1374.2</v>
      </c>
      <c r="H1147">
        <v>15</v>
      </c>
      <c r="I1147">
        <v>206.13</v>
      </c>
      <c r="J1147">
        <v>4.8</v>
      </c>
      <c r="K1147">
        <v>1172.8699999999999</v>
      </c>
      <c r="L1147" t="s">
        <v>1109</v>
      </c>
      <c r="M1147" s="3">
        <v>45436.655277777798</v>
      </c>
      <c r="N1147" t="s">
        <v>124</v>
      </c>
      <c r="P1147"/>
      <c r="Q1147" s="3"/>
      <c r="S1147"/>
    </row>
    <row r="1148" spans="1:19" x14ac:dyDescent="0.3">
      <c r="A1148" t="s">
        <v>2862</v>
      </c>
      <c r="B1148" t="s">
        <v>2954</v>
      </c>
      <c r="C1148" t="s">
        <v>2955</v>
      </c>
      <c r="D1148" t="s">
        <v>2956</v>
      </c>
      <c r="E1148" t="s">
        <v>2957</v>
      </c>
      <c r="F1148" t="s">
        <v>31</v>
      </c>
      <c r="G1148">
        <v>6972.6</v>
      </c>
      <c r="H1148">
        <v>15</v>
      </c>
      <c r="I1148">
        <v>1045.8900000000001</v>
      </c>
      <c r="J1148">
        <v>524.39999999999895</v>
      </c>
      <c r="K1148">
        <v>6451.11</v>
      </c>
      <c r="L1148" t="s">
        <v>2958</v>
      </c>
      <c r="M1148" s="3">
        <v>45649.370798611097</v>
      </c>
      <c r="N1148" t="s">
        <v>122</v>
      </c>
      <c r="P1148"/>
      <c r="Q1148" s="3"/>
      <c r="S1148"/>
    </row>
    <row r="1149" spans="1:19" x14ac:dyDescent="0.3">
      <c r="A1149" t="s">
        <v>2862</v>
      </c>
      <c r="B1149" t="s">
        <v>1931</v>
      </c>
      <c r="C1149" t="s">
        <v>2959</v>
      </c>
      <c r="D1149" t="s">
        <v>2960</v>
      </c>
      <c r="E1149" t="s">
        <v>1933</v>
      </c>
      <c r="F1149" t="s">
        <v>31</v>
      </c>
      <c r="G1149">
        <v>61808.2</v>
      </c>
      <c r="H1149">
        <v>15</v>
      </c>
      <c r="I1149">
        <v>9271.23</v>
      </c>
      <c r="J1149">
        <v>1453.8</v>
      </c>
      <c r="K1149">
        <v>53990.77</v>
      </c>
      <c r="L1149" t="s">
        <v>102</v>
      </c>
      <c r="M1149" s="3">
        <v>45626.376516203702</v>
      </c>
      <c r="N1149" t="s">
        <v>317</v>
      </c>
      <c r="P1149"/>
      <c r="Q1149" s="3"/>
      <c r="S1149"/>
    </row>
    <row r="1150" spans="1:19" x14ac:dyDescent="0.3">
      <c r="A1150" t="s">
        <v>2862</v>
      </c>
      <c r="B1150" t="s">
        <v>2961</v>
      </c>
      <c r="C1150" t="s">
        <v>2962</v>
      </c>
      <c r="D1150" t="s">
        <v>44</v>
      </c>
      <c r="E1150" t="s">
        <v>2963</v>
      </c>
      <c r="F1150" t="s">
        <v>31</v>
      </c>
      <c r="G1150">
        <v>51378.933333333298</v>
      </c>
      <c r="H1150">
        <v>15</v>
      </c>
      <c r="I1150">
        <v>7706.84</v>
      </c>
      <c r="J1150">
        <v>871.06666666667002</v>
      </c>
      <c r="K1150">
        <v>44543.16</v>
      </c>
      <c r="L1150" t="s">
        <v>2541</v>
      </c>
      <c r="M1150" s="3">
        <v>45687.509594907402</v>
      </c>
      <c r="N1150" t="s">
        <v>38</v>
      </c>
      <c r="P1150"/>
      <c r="Q1150" s="3"/>
      <c r="S1150"/>
    </row>
    <row r="1151" spans="1:19" x14ac:dyDescent="0.3">
      <c r="A1151" t="s">
        <v>2862</v>
      </c>
      <c r="B1151" t="s">
        <v>1374</v>
      </c>
      <c r="C1151" t="s">
        <v>2964</v>
      </c>
      <c r="D1151" t="s">
        <v>2965</v>
      </c>
      <c r="E1151" t="s">
        <v>1376</v>
      </c>
      <c r="F1151" t="s">
        <v>31</v>
      </c>
      <c r="G1151">
        <v>795.4</v>
      </c>
      <c r="H1151">
        <v>15</v>
      </c>
      <c r="I1151">
        <v>119.31</v>
      </c>
      <c r="J1151">
        <v>34.6</v>
      </c>
      <c r="K1151">
        <v>710.69</v>
      </c>
      <c r="L1151" t="s">
        <v>224</v>
      </c>
      <c r="M1151" s="3">
        <v>45547.3840277778</v>
      </c>
      <c r="N1151" t="s">
        <v>142</v>
      </c>
      <c r="P1151"/>
      <c r="Q1151" s="3"/>
      <c r="S1151"/>
    </row>
    <row r="1152" spans="1:19" x14ac:dyDescent="0.3">
      <c r="A1152" t="s">
        <v>2862</v>
      </c>
      <c r="B1152" t="s">
        <v>1437</v>
      </c>
      <c r="C1152" t="s">
        <v>2966</v>
      </c>
      <c r="D1152" t="s">
        <v>2967</v>
      </c>
      <c r="E1152" t="s">
        <v>1439</v>
      </c>
      <c r="F1152" t="s">
        <v>31</v>
      </c>
      <c r="G1152">
        <v>1126.2</v>
      </c>
      <c r="H1152">
        <v>15</v>
      </c>
      <c r="I1152">
        <v>168.93</v>
      </c>
      <c r="J1152">
        <v>36.799999999999997</v>
      </c>
      <c r="K1152">
        <v>994.07</v>
      </c>
      <c r="L1152" t="s">
        <v>224</v>
      </c>
      <c r="M1152" s="3">
        <v>45642.677905092598</v>
      </c>
      <c r="N1152" t="s">
        <v>142</v>
      </c>
      <c r="P1152"/>
      <c r="Q1152" s="3"/>
      <c r="S1152"/>
    </row>
    <row r="1153" spans="1:19" x14ac:dyDescent="0.3">
      <c r="A1153" t="s">
        <v>2862</v>
      </c>
      <c r="B1153" t="s">
        <v>2968</v>
      </c>
      <c r="C1153" t="s">
        <v>2969</v>
      </c>
      <c r="D1153" t="s">
        <v>44</v>
      </c>
      <c r="E1153" t="s">
        <v>2970</v>
      </c>
      <c r="F1153" t="s">
        <v>31</v>
      </c>
      <c r="G1153">
        <v>61064.6</v>
      </c>
      <c r="H1153">
        <v>15</v>
      </c>
      <c r="I1153">
        <v>9159.69</v>
      </c>
      <c r="J1153">
        <v>807.4</v>
      </c>
      <c r="K1153">
        <v>52712.31</v>
      </c>
      <c r="L1153" t="s">
        <v>2588</v>
      </c>
      <c r="M1153" s="3">
        <v>45692.574965277803</v>
      </c>
      <c r="N1153" t="s">
        <v>38</v>
      </c>
      <c r="P1153"/>
      <c r="Q1153" s="3"/>
      <c r="S1153"/>
    </row>
    <row r="1154" spans="1:19" x14ac:dyDescent="0.3">
      <c r="A1154" t="s">
        <v>2862</v>
      </c>
      <c r="B1154" t="s">
        <v>1415</v>
      </c>
      <c r="C1154" t="s">
        <v>2971</v>
      </c>
      <c r="D1154" t="s">
        <v>2972</v>
      </c>
      <c r="E1154" t="s">
        <v>1417</v>
      </c>
      <c r="F1154" t="s">
        <v>31</v>
      </c>
      <c r="G1154">
        <v>635.66666666666697</v>
      </c>
      <c r="H1154">
        <v>15</v>
      </c>
      <c r="I1154">
        <v>95.35</v>
      </c>
      <c r="J1154">
        <v>30.3333333333334</v>
      </c>
      <c r="K1154">
        <v>570.65</v>
      </c>
      <c r="L1154" t="s">
        <v>224</v>
      </c>
      <c r="M1154" s="3">
        <v>45562.487731481502</v>
      </c>
      <c r="N1154" t="s">
        <v>142</v>
      </c>
      <c r="P1154"/>
      <c r="Q1154" s="3"/>
      <c r="S1154"/>
    </row>
    <row r="1155" spans="1:19" x14ac:dyDescent="0.3">
      <c r="A1155" t="s">
        <v>2862</v>
      </c>
      <c r="B1155" t="s">
        <v>2973</v>
      </c>
      <c r="C1155" t="s">
        <v>2974</v>
      </c>
      <c r="D1155" t="s">
        <v>2975</v>
      </c>
      <c r="E1155" t="s">
        <v>2976</v>
      </c>
      <c r="F1155" t="s">
        <v>31</v>
      </c>
      <c r="G1155">
        <v>2574</v>
      </c>
      <c r="H1155">
        <v>15</v>
      </c>
      <c r="I1155">
        <v>386.1</v>
      </c>
      <c r="J1155">
        <v>9.0000000000002895</v>
      </c>
      <c r="K1155">
        <v>2196.9</v>
      </c>
      <c r="L1155" t="s">
        <v>1109</v>
      </c>
      <c r="M1155" s="3">
        <v>45382.423912036997</v>
      </c>
      <c r="N1155" t="s">
        <v>33</v>
      </c>
      <c r="P1155"/>
      <c r="Q1155" s="3"/>
      <c r="S1155"/>
    </row>
    <row r="1156" spans="1:19" x14ac:dyDescent="0.3">
      <c r="A1156" t="s">
        <v>2862</v>
      </c>
      <c r="B1156" t="s">
        <v>2977</v>
      </c>
      <c r="C1156" t="s">
        <v>2974</v>
      </c>
      <c r="D1156" t="s">
        <v>2975</v>
      </c>
      <c r="E1156" t="s">
        <v>2976</v>
      </c>
      <c r="F1156" t="s">
        <v>31</v>
      </c>
      <c r="G1156">
        <v>2750.3333333333298</v>
      </c>
      <c r="H1156">
        <v>15</v>
      </c>
      <c r="I1156">
        <v>412.55</v>
      </c>
      <c r="J1156">
        <v>359.666666666666</v>
      </c>
      <c r="K1156">
        <v>2697.45</v>
      </c>
      <c r="L1156" t="s">
        <v>1109</v>
      </c>
      <c r="M1156" s="3">
        <v>45382.423912036997</v>
      </c>
      <c r="N1156" t="s">
        <v>122</v>
      </c>
      <c r="P1156"/>
      <c r="Q1156" s="3"/>
      <c r="S1156"/>
    </row>
    <row r="1157" spans="1:19" x14ac:dyDescent="0.3">
      <c r="A1157" t="s">
        <v>2862</v>
      </c>
      <c r="B1157" t="s">
        <v>2978</v>
      </c>
      <c r="C1157" t="s">
        <v>2974</v>
      </c>
      <c r="D1157" t="s">
        <v>2975</v>
      </c>
      <c r="E1157" t="s">
        <v>2976</v>
      </c>
      <c r="F1157" t="s">
        <v>31</v>
      </c>
      <c r="G1157">
        <v>7040.4</v>
      </c>
      <c r="H1157">
        <v>15</v>
      </c>
      <c r="I1157">
        <v>1056.06</v>
      </c>
      <c r="J1157">
        <v>24.6</v>
      </c>
      <c r="K1157">
        <v>6008.94</v>
      </c>
      <c r="L1157" t="s">
        <v>1109</v>
      </c>
      <c r="M1157" s="3">
        <v>45382.423912036997</v>
      </c>
      <c r="N1157" t="s">
        <v>49</v>
      </c>
      <c r="P1157"/>
      <c r="Q1157" s="3"/>
      <c r="S1157"/>
    </row>
    <row r="1158" spans="1:19" x14ac:dyDescent="0.3">
      <c r="A1158" t="s">
        <v>2862</v>
      </c>
      <c r="B1158" t="s">
        <v>2979</v>
      </c>
      <c r="C1158" t="s">
        <v>2974</v>
      </c>
      <c r="D1158" t="s">
        <v>2975</v>
      </c>
      <c r="E1158" t="s">
        <v>2976</v>
      </c>
      <c r="F1158" t="s">
        <v>31</v>
      </c>
      <c r="G1158">
        <v>9900.4</v>
      </c>
      <c r="H1158">
        <v>15</v>
      </c>
      <c r="I1158">
        <v>1485.06</v>
      </c>
      <c r="J1158">
        <v>34.599999999998801</v>
      </c>
      <c r="K1158">
        <v>8449.94</v>
      </c>
      <c r="L1158" t="s">
        <v>1109</v>
      </c>
      <c r="M1158" s="3">
        <v>45382.423912036997</v>
      </c>
      <c r="N1158" t="s">
        <v>124</v>
      </c>
      <c r="P1158"/>
      <c r="Q1158" s="3"/>
      <c r="S1158"/>
    </row>
    <row r="1159" spans="1:19" x14ac:dyDescent="0.3">
      <c r="A1159" t="s">
        <v>2862</v>
      </c>
      <c r="B1159" t="s">
        <v>2980</v>
      </c>
      <c r="C1159" t="s">
        <v>2981</v>
      </c>
      <c r="D1159" t="s">
        <v>44</v>
      </c>
      <c r="E1159" t="s">
        <v>2982</v>
      </c>
      <c r="F1159" t="s">
        <v>31</v>
      </c>
      <c r="G1159">
        <v>136184.73333333299</v>
      </c>
      <c r="H1159">
        <v>15</v>
      </c>
      <c r="I1159">
        <v>20427.71</v>
      </c>
      <c r="J1159">
        <v>1965.2666666666801</v>
      </c>
      <c r="K1159">
        <v>117722.29</v>
      </c>
      <c r="L1159" t="s">
        <v>316</v>
      </c>
      <c r="M1159" s="3">
        <v>45504.375567129602</v>
      </c>
      <c r="N1159" t="s">
        <v>317</v>
      </c>
      <c r="P1159"/>
      <c r="Q1159" s="3"/>
      <c r="S1159"/>
    </row>
    <row r="1160" spans="1:19" x14ac:dyDescent="0.3">
      <c r="A1160" t="s">
        <v>2862</v>
      </c>
      <c r="B1160" t="s">
        <v>2456</v>
      </c>
      <c r="C1160" t="s">
        <v>2983</v>
      </c>
      <c r="D1160" t="s">
        <v>44</v>
      </c>
      <c r="E1160" t="s">
        <v>2458</v>
      </c>
      <c r="F1160" t="s">
        <v>31</v>
      </c>
      <c r="G1160">
        <v>27763.5333333333</v>
      </c>
      <c r="H1160">
        <v>15</v>
      </c>
      <c r="I1160">
        <v>4164.53</v>
      </c>
      <c r="J1160">
        <v>280.46666666666999</v>
      </c>
      <c r="K1160">
        <v>23879.47</v>
      </c>
      <c r="L1160" t="s">
        <v>175</v>
      </c>
      <c r="M1160" s="3">
        <v>45692.574965277803</v>
      </c>
      <c r="N1160" t="s">
        <v>38</v>
      </c>
      <c r="P1160"/>
      <c r="Q1160" s="3"/>
      <c r="S1160"/>
    </row>
    <row r="1161" spans="1:19" x14ac:dyDescent="0.3">
      <c r="A1161" t="s">
        <v>2862</v>
      </c>
      <c r="B1161" t="s">
        <v>2984</v>
      </c>
      <c r="C1161" t="s">
        <v>2985</v>
      </c>
      <c r="D1161" t="s">
        <v>2986</v>
      </c>
      <c r="E1161" t="s">
        <v>2987</v>
      </c>
      <c r="F1161" t="s">
        <v>31</v>
      </c>
      <c r="G1161">
        <v>2249.13333333333</v>
      </c>
      <c r="H1161">
        <v>15</v>
      </c>
      <c r="I1161">
        <v>337.37</v>
      </c>
      <c r="J1161">
        <v>82.866666666666902</v>
      </c>
      <c r="K1161">
        <v>1994.63</v>
      </c>
      <c r="L1161" t="s">
        <v>224</v>
      </c>
      <c r="M1161" s="3">
        <v>45541.461759259299</v>
      </c>
      <c r="N1161" t="s">
        <v>38</v>
      </c>
      <c r="P1161"/>
      <c r="Q1161" s="3"/>
      <c r="S1161"/>
    </row>
    <row r="1162" spans="1:19" x14ac:dyDescent="0.3">
      <c r="A1162" t="s">
        <v>2862</v>
      </c>
      <c r="B1162" t="s">
        <v>2065</v>
      </c>
      <c r="C1162" t="s">
        <v>2988</v>
      </c>
      <c r="D1162" t="s">
        <v>44</v>
      </c>
      <c r="E1162" t="s">
        <v>2067</v>
      </c>
      <c r="F1162" t="s">
        <v>31</v>
      </c>
      <c r="G1162">
        <v>1246.5999999999999</v>
      </c>
      <c r="H1162">
        <v>15</v>
      </c>
      <c r="I1162">
        <v>186.99</v>
      </c>
      <c r="J1162">
        <v>89.4</v>
      </c>
      <c r="K1162">
        <v>1149.01</v>
      </c>
      <c r="L1162" t="s">
        <v>2055</v>
      </c>
      <c r="M1162" s="3">
        <v>45636.719398148103</v>
      </c>
      <c r="N1162" t="s">
        <v>38</v>
      </c>
      <c r="P1162"/>
      <c r="Q1162" s="3"/>
      <c r="S1162"/>
    </row>
    <row r="1163" spans="1:19" x14ac:dyDescent="0.3">
      <c r="A1163" t="s">
        <v>2862</v>
      </c>
      <c r="B1163" t="s">
        <v>2056</v>
      </c>
      <c r="C1163" t="s">
        <v>2989</v>
      </c>
      <c r="D1163" t="s">
        <v>44</v>
      </c>
      <c r="E1163" t="s">
        <v>2057</v>
      </c>
      <c r="F1163" t="s">
        <v>31</v>
      </c>
      <c r="G1163">
        <v>1419.2666666666701</v>
      </c>
      <c r="H1163">
        <v>15</v>
      </c>
      <c r="I1163">
        <v>212.89</v>
      </c>
      <c r="J1163">
        <v>92.733333333333405</v>
      </c>
      <c r="K1163">
        <v>1299.1099999999999</v>
      </c>
      <c r="L1163" t="s">
        <v>2058</v>
      </c>
      <c r="M1163" s="3">
        <v>45616.476180555597</v>
      </c>
      <c r="N1163" t="s">
        <v>38</v>
      </c>
      <c r="P1163"/>
      <c r="Q1163" s="3"/>
      <c r="S1163"/>
    </row>
    <row r="1164" spans="1:19" x14ac:dyDescent="0.3">
      <c r="A1164" t="s">
        <v>2862</v>
      </c>
      <c r="B1164" t="s">
        <v>2048</v>
      </c>
      <c r="C1164" t="s">
        <v>2990</v>
      </c>
      <c r="D1164" t="s">
        <v>44</v>
      </c>
      <c r="E1164" t="s">
        <v>2050</v>
      </c>
      <c r="F1164" t="s">
        <v>31</v>
      </c>
      <c r="G1164">
        <v>1558.2</v>
      </c>
      <c r="H1164">
        <v>15</v>
      </c>
      <c r="I1164">
        <v>233.73</v>
      </c>
      <c r="J1164">
        <v>88.8</v>
      </c>
      <c r="K1164">
        <v>1413.27</v>
      </c>
      <c r="L1164" t="s">
        <v>2051</v>
      </c>
      <c r="M1164" s="3">
        <v>45665.442048611098</v>
      </c>
      <c r="N1164" t="s">
        <v>103</v>
      </c>
      <c r="P1164"/>
      <c r="Q1164" s="3"/>
      <c r="S1164"/>
    </row>
    <row r="1165" spans="1:19" x14ac:dyDescent="0.3">
      <c r="A1165" t="s">
        <v>2862</v>
      </c>
      <c r="B1165" t="s">
        <v>1442</v>
      </c>
      <c r="C1165" t="s">
        <v>2991</v>
      </c>
      <c r="D1165" t="s">
        <v>2992</v>
      </c>
      <c r="E1165" t="s">
        <v>1444</v>
      </c>
      <c r="F1165" t="s">
        <v>31</v>
      </c>
      <c r="G1165">
        <v>3417.3333333333298</v>
      </c>
      <c r="H1165">
        <v>15</v>
      </c>
      <c r="I1165">
        <v>512.6</v>
      </c>
      <c r="J1165">
        <v>46.966666666666598</v>
      </c>
      <c r="K1165">
        <v>2951.7</v>
      </c>
      <c r="L1165" t="s">
        <v>224</v>
      </c>
      <c r="M1165" s="3">
        <v>45547.3840277778</v>
      </c>
      <c r="N1165" t="s">
        <v>142</v>
      </c>
      <c r="P1165"/>
      <c r="Q1165" s="3"/>
      <c r="S1165"/>
    </row>
    <row r="1166" spans="1:19" x14ac:dyDescent="0.3">
      <c r="A1166" t="s">
        <v>2862</v>
      </c>
      <c r="B1166" t="s">
        <v>2355</v>
      </c>
      <c r="C1166" t="s">
        <v>2993</v>
      </c>
      <c r="D1166" t="s">
        <v>44</v>
      </c>
      <c r="E1166" t="s">
        <v>2357</v>
      </c>
      <c r="F1166" t="s">
        <v>31</v>
      </c>
      <c r="G1166">
        <v>1811.13333333333</v>
      </c>
      <c r="H1166">
        <v>15</v>
      </c>
      <c r="I1166">
        <v>271.67</v>
      </c>
      <c r="J1166">
        <v>86.866666666666305</v>
      </c>
      <c r="K1166">
        <v>1626.33</v>
      </c>
      <c r="L1166" t="s">
        <v>202</v>
      </c>
      <c r="M1166" s="3">
        <v>45665.355624999997</v>
      </c>
      <c r="N1166" t="s">
        <v>38</v>
      </c>
      <c r="P1166"/>
      <c r="Q1166" s="3"/>
      <c r="S1166"/>
    </row>
    <row r="1167" spans="1:19" x14ac:dyDescent="0.3">
      <c r="A1167" t="s">
        <v>2862</v>
      </c>
      <c r="B1167" t="s">
        <v>2358</v>
      </c>
      <c r="C1167" t="s">
        <v>2993</v>
      </c>
      <c r="D1167" t="s">
        <v>44</v>
      </c>
      <c r="E1167" t="s">
        <v>2359</v>
      </c>
      <c r="F1167" t="s">
        <v>31</v>
      </c>
      <c r="G1167">
        <v>694.4</v>
      </c>
      <c r="H1167">
        <v>15</v>
      </c>
      <c r="I1167">
        <v>104.16</v>
      </c>
      <c r="J1167">
        <v>88.6</v>
      </c>
      <c r="K1167">
        <v>678.84</v>
      </c>
      <c r="L1167" t="s">
        <v>2360</v>
      </c>
      <c r="M1167" s="3">
        <v>45665.355624999997</v>
      </c>
      <c r="N1167" t="s">
        <v>38</v>
      </c>
      <c r="P1167"/>
      <c r="Q1167" s="3"/>
      <c r="S1167"/>
    </row>
    <row r="1168" spans="1:19" x14ac:dyDescent="0.3">
      <c r="A1168" t="s">
        <v>2862</v>
      </c>
      <c r="B1168" t="s">
        <v>2361</v>
      </c>
      <c r="C1168" t="s">
        <v>2993</v>
      </c>
      <c r="D1168" t="s">
        <v>44</v>
      </c>
      <c r="E1168" t="s">
        <v>2362</v>
      </c>
      <c r="F1168" t="s">
        <v>31</v>
      </c>
      <c r="G1168">
        <v>3770.2666666666701</v>
      </c>
      <c r="H1168">
        <v>15</v>
      </c>
      <c r="I1168">
        <v>565.54</v>
      </c>
      <c r="J1168">
        <v>107.73333333333299</v>
      </c>
      <c r="K1168">
        <v>3312.46</v>
      </c>
      <c r="L1168" t="s">
        <v>2363</v>
      </c>
      <c r="M1168" s="3">
        <v>45665.355624999997</v>
      </c>
      <c r="N1168" t="s">
        <v>38</v>
      </c>
      <c r="P1168"/>
      <c r="Q1168" s="3"/>
      <c r="S1168"/>
    </row>
    <row r="1169" spans="1:19" x14ac:dyDescent="0.3">
      <c r="A1169" t="s">
        <v>2862</v>
      </c>
      <c r="B1169" t="s">
        <v>1593</v>
      </c>
      <c r="C1169" t="s">
        <v>2994</v>
      </c>
      <c r="D1169" t="s">
        <v>2995</v>
      </c>
      <c r="E1169" t="s">
        <v>1595</v>
      </c>
      <c r="F1169" t="s">
        <v>31</v>
      </c>
      <c r="G1169">
        <v>102687.266666667</v>
      </c>
      <c r="H1169">
        <v>15</v>
      </c>
      <c r="I1169">
        <v>15403.09</v>
      </c>
      <c r="J1169">
        <v>417.73333333334</v>
      </c>
      <c r="K1169">
        <v>87701.91</v>
      </c>
      <c r="L1169" t="s">
        <v>1586</v>
      </c>
      <c r="M1169" s="3">
        <v>45594.380891203698</v>
      </c>
      <c r="N1169" t="s">
        <v>1110</v>
      </c>
      <c r="P1169"/>
      <c r="Q1169" s="3"/>
      <c r="S1169"/>
    </row>
    <row r="1170" spans="1:19" x14ac:dyDescent="0.3">
      <c r="A1170" t="s">
        <v>2862</v>
      </c>
      <c r="B1170" t="s">
        <v>2118</v>
      </c>
      <c r="C1170" t="s">
        <v>2996</v>
      </c>
      <c r="D1170" t="s">
        <v>2997</v>
      </c>
      <c r="E1170" t="s">
        <v>2120</v>
      </c>
      <c r="F1170" t="s">
        <v>31</v>
      </c>
      <c r="G1170">
        <v>99753.533333333296</v>
      </c>
      <c r="H1170">
        <v>15</v>
      </c>
      <c r="I1170">
        <v>14963.03</v>
      </c>
      <c r="J1170">
        <v>432.46666666665999</v>
      </c>
      <c r="K1170">
        <v>85222.97</v>
      </c>
      <c r="L1170" t="s">
        <v>117</v>
      </c>
      <c r="M1170" s="3">
        <v>45684.349166666703</v>
      </c>
      <c r="N1170" t="s">
        <v>1110</v>
      </c>
      <c r="P1170"/>
      <c r="Q1170" s="3"/>
      <c r="S1170"/>
    </row>
    <row r="1171" spans="1:19" x14ac:dyDescent="0.3">
      <c r="A1171" t="s">
        <v>2862</v>
      </c>
      <c r="B1171" t="s">
        <v>1793</v>
      </c>
      <c r="C1171" t="s">
        <v>2998</v>
      </c>
      <c r="D1171" t="s">
        <v>44</v>
      </c>
      <c r="E1171" t="s">
        <v>1795</v>
      </c>
      <c r="F1171" t="s">
        <v>31</v>
      </c>
      <c r="G1171">
        <v>16716.733333333301</v>
      </c>
      <c r="H1171">
        <v>15</v>
      </c>
      <c r="I1171">
        <v>2507.5100000000002</v>
      </c>
      <c r="J1171">
        <v>150.26666666666401</v>
      </c>
      <c r="K1171">
        <v>14359.49</v>
      </c>
      <c r="L1171" t="s">
        <v>102</v>
      </c>
      <c r="M1171" s="3">
        <v>45616.476180555597</v>
      </c>
      <c r="N1171" t="s">
        <v>282</v>
      </c>
      <c r="P1171"/>
      <c r="Q1171" s="3"/>
      <c r="S1171"/>
    </row>
    <row r="1172" spans="1:19" x14ac:dyDescent="0.3">
      <c r="A1172" t="s">
        <v>2862</v>
      </c>
      <c r="B1172" t="s">
        <v>1947</v>
      </c>
      <c r="C1172" t="s">
        <v>2999</v>
      </c>
      <c r="D1172" t="s">
        <v>3000</v>
      </c>
      <c r="E1172" t="s">
        <v>1941</v>
      </c>
      <c r="F1172" t="s">
        <v>31</v>
      </c>
      <c r="G1172">
        <v>3124.0666666666698</v>
      </c>
      <c r="H1172">
        <v>15</v>
      </c>
      <c r="I1172">
        <v>468.61</v>
      </c>
      <c r="J1172">
        <v>10.933333333333101</v>
      </c>
      <c r="K1172">
        <v>2666.39</v>
      </c>
      <c r="L1172" t="s">
        <v>1942</v>
      </c>
      <c r="M1172" s="3">
        <v>45637.385289351798</v>
      </c>
      <c r="N1172" t="s">
        <v>612</v>
      </c>
      <c r="P1172"/>
      <c r="Q1172" s="3"/>
      <c r="S1172"/>
    </row>
    <row r="1173" spans="1:19" x14ac:dyDescent="0.3">
      <c r="A1173" t="s">
        <v>2862</v>
      </c>
      <c r="B1173" t="s">
        <v>1944</v>
      </c>
      <c r="C1173" t="s">
        <v>2999</v>
      </c>
      <c r="D1173" t="s">
        <v>3000</v>
      </c>
      <c r="E1173" t="s">
        <v>1941</v>
      </c>
      <c r="F1173" t="s">
        <v>31</v>
      </c>
      <c r="G1173">
        <v>444.46666666666698</v>
      </c>
      <c r="H1173">
        <v>15</v>
      </c>
      <c r="I1173">
        <v>66.67</v>
      </c>
      <c r="J1173">
        <v>1.53333333333343</v>
      </c>
      <c r="K1173">
        <v>379.33</v>
      </c>
      <c r="L1173" t="s">
        <v>1942</v>
      </c>
      <c r="M1173" s="3">
        <v>45637.385289351798</v>
      </c>
      <c r="N1173" t="s">
        <v>33</v>
      </c>
      <c r="P1173"/>
      <c r="Q1173" s="3"/>
      <c r="S1173"/>
    </row>
    <row r="1174" spans="1:19" x14ac:dyDescent="0.3">
      <c r="A1174" t="s">
        <v>2862</v>
      </c>
      <c r="B1174" t="s">
        <v>1939</v>
      </c>
      <c r="C1174" t="s">
        <v>2999</v>
      </c>
      <c r="D1174" t="s">
        <v>3000</v>
      </c>
      <c r="E1174" t="s">
        <v>1941</v>
      </c>
      <c r="F1174" t="s">
        <v>31</v>
      </c>
      <c r="G1174">
        <v>613.86666666666702</v>
      </c>
      <c r="H1174">
        <v>15</v>
      </c>
      <c r="I1174">
        <v>92.08</v>
      </c>
      <c r="J1174">
        <v>86.133333333333297</v>
      </c>
      <c r="K1174">
        <v>607.91999999999996</v>
      </c>
      <c r="L1174" t="s">
        <v>1942</v>
      </c>
      <c r="M1174" s="3">
        <v>45637.385289351798</v>
      </c>
      <c r="N1174" t="s">
        <v>122</v>
      </c>
      <c r="P1174"/>
      <c r="Q1174" s="3"/>
      <c r="S1174"/>
    </row>
    <row r="1175" spans="1:19" x14ac:dyDescent="0.3">
      <c r="A1175" t="s">
        <v>2862</v>
      </c>
      <c r="B1175" t="s">
        <v>1945</v>
      </c>
      <c r="C1175" t="s">
        <v>2999</v>
      </c>
      <c r="D1175" t="s">
        <v>3000</v>
      </c>
      <c r="E1175" t="s">
        <v>1941</v>
      </c>
      <c r="F1175" t="s">
        <v>31</v>
      </c>
      <c r="G1175">
        <v>1207.8</v>
      </c>
      <c r="H1175">
        <v>15</v>
      </c>
      <c r="I1175">
        <v>181.17</v>
      </c>
      <c r="J1175">
        <v>4.2</v>
      </c>
      <c r="K1175">
        <v>1030.83</v>
      </c>
      <c r="L1175" t="s">
        <v>1942</v>
      </c>
      <c r="M1175" s="3">
        <v>45637.385289351798</v>
      </c>
      <c r="N1175" t="s">
        <v>77</v>
      </c>
      <c r="P1175"/>
      <c r="Q1175" s="3"/>
      <c r="S1175"/>
    </row>
    <row r="1176" spans="1:19" x14ac:dyDescent="0.3">
      <c r="A1176" t="s">
        <v>2862</v>
      </c>
      <c r="B1176" t="s">
        <v>1946</v>
      </c>
      <c r="C1176" t="s">
        <v>2999</v>
      </c>
      <c r="D1176" t="s">
        <v>3000</v>
      </c>
      <c r="E1176" t="s">
        <v>1941</v>
      </c>
      <c r="F1176" t="s">
        <v>31</v>
      </c>
      <c r="G1176">
        <v>1093.2</v>
      </c>
      <c r="H1176">
        <v>15</v>
      </c>
      <c r="I1176">
        <v>163.98</v>
      </c>
      <c r="J1176">
        <v>3.8</v>
      </c>
      <c r="K1176">
        <v>933.02</v>
      </c>
      <c r="L1176" t="s">
        <v>1942</v>
      </c>
      <c r="M1176" s="3">
        <v>45637.385289351798</v>
      </c>
      <c r="N1176" t="s">
        <v>77</v>
      </c>
      <c r="P1176"/>
      <c r="Q1176" s="3"/>
      <c r="S1176"/>
    </row>
    <row r="1177" spans="1:19" x14ac:dyDescent="0.3">
      <c r="A1177" t="s">
        <v>2862</v>
      </c>
      <c r="B1177" t="s">
        <v>1943</v>
      </c>
      <c r="C1177" t="s">
        <v>2999</v>
      </c>
      <c r="D1177" t="s">
        <v>3000</v>
      </c>
      <c r="E1177" t="s">
        <v>1941</v>
      </c>
      <c r="F1177" t="s">
        <v>31</v>
      </c>
      <c r="G1177">
        <v>520.20000000000005</v>
      </c>
      <c r="H1177">
        <v>15</v>
      </c>
      <c r="I1177">
        <v>78.03</v>
      </c>
      <c r="J1177">
        <v>1.8</v>
      </c>
      <c r="K1177">
        <v>443.97</v>
      </c>
      <c r="L1177" t="s">
        <v>1942</v>
      </c>
      <c r="M1177" s="3">
        <v>45637.385289351798</v>
      </c>
      <c r="N1177" t="s">
        <v>124</v>
      </c>
      <c r="P1177"/>
      <c r="Q1177" s="3"/>
      <c r="S1177"/>
    </row>
    <row r="1178" spans="1:19" x14ac:dyDescent="0.3">
      <c r="A1178" t="s">
        <v>2862</v>
      </c>
      <c r="B1178" t="s">
        <v>3001</v>
      </c>
      <c r="C1178" t="s">
        <v>3002</v>
      </c>
      <c r="D1178" t="s">
        <v>3003</v>
      </c>
      <c r="E1178" t="s">
        <v>3004</v>
      </c>
      <c r="F1178" t="s">
        <v>31</v>
      </c>
      <c r="G1178">
        <v>6290.9333333333298</v>
      </c>
      <c r="H1178">
        <v>15</v>
      </c>
      <c r="I1178">
        <v>943.64</v>
      </c>
      <c r="J1178">
        <v>522.06666666666604</v>
      </c>
      <c r="K1178">
        <v>5869.36</v>
      </c>
      <c r="L1178" t="s">
        <v>107</v>
      </c>
      <c r="M1178" s="3">
        <v>45701.666828703703</v>
      </c>
      <c r="N1178" t="s">
        <v>103</v>
      </c>
      <c r="P1178"/>
      <c r="Q1178" s="3"/>
      <c r="S1178"/>
    </row>
    <row r="1179" spans="1:19" x14ac:dyDescent="0.3">
      <c r="A1179" t="s">
        <v>2862</v>
      </c>
      <c r="B1179" t="s">
        <v>3005</v>
      </c>
      <c r="C1179" t="s">
        <v>3006</v>
      </c>
      <c r="D1179" t="s">
        <v>3007</v>
      </c>
      <c r="E1179" t="s">
        <v>3008</v>
      </c>
      <c r="F1179" t="s">
        <v>31</v>
      </c>
      <c r="G1179">
        <v>1799.7333333333299</v>
      </c>
      <c r="H1179">
        <v>15</v>
      </c>
      <c r="I1179">
        <v>269.95999999999998</v>
      </c>
      <c r="J1179">
        <v>506.26666666666699</v>
      </c>
      <c r="K1179">
        <v>2036.04</v>
      </c>
      <c r="L1179" t="s">
        <v>117</v>
      </c>
      <c r="M1179" s="3">
        <v>45701.678090277797</v>
      </c>
      <c r="N1179" t="s">
        <v>122</v>
      </c>
      <c r="P1179"/>
      <c r="Q1179" s="3"/>
      <c r="S1179"/>
    </row>
    <row r="1180" spans="1:19" x14ac:dyDescent="0.3">
      <c r="A1180" t="s">
        <v>2862</v>
      </c>
      <c r="B1180" t="s">
        <v>3009</v>
      </c>
      <c r="C1180" t="s">
        <v>3010</v>
      </c>
      <c r="D1180" t="s">
        <v>3011</v>
      </c>
      <c r="E1180" t="s">
        <v>3012</v>
      </c>
      <c r="F1180" t="s">
        <v>31</v>
      </c>
      <c r="G1180">
        <v>890.86666666666702</v>
      </c>
      <c r="H1180">
        <v>15</v>
      </c>
      <c r="I1180">
        <v>133.63</v>
      </c>
      <c r="J1180">
        <v>3.1333333333334301</v>
      </c>
      <c r="K1180">
        <v>760.37</v>
      </c>
      <c r="L1180" t="s">
        <v>117</v>
      </c>
      <c r="M1180" s="3">
        <v>45685.377962963001</v>
      </c>
      <c r="N1180" t="s">
        <v>33</v>
      </c>
      <c r="P1180"/>
      <c r="Q1180" s="3"/>
      <c r="S1180"/>
    </row>
    <row r="1181" spans="1:19" x14ac:dyDescent="0.3">
      <c r="A1181" t="s">
        <v>2862</v>
      </c>
      <c r="B1181" t="s">
        <v>3013</v>
      </c>
      <c r="C1181" t="s">
        <v>3010</v>
      </c>
      <c r="D1181" t="s">
        <v>3014</v>
      </c>
      <c r="E1181" t="s">
        <v>3012</v>
      </c>
      <c r="F1181" t="s">
        <v>31</v>
      </c>
      <c r="G1181">
        <v>118243.133333333</v>
      </c>
      <c r="H1181">
        <v>15</v>
      </c>
      <c r="I1181">
        <v>17736.47</v>
      </c>
      <c r="J1181">
        <v>913.86666666667895</v>
      </c>
      <c r="K1181">
        <v>101420.53</v>
      </c>
      <c r="L1181" t="s">
        <v>117</v>
      </c>
      <c r="M1181" s="3">
        <v>45685.379664351902</v>
      </c>
      <c r="N1181" t="s">
        <v>122</v>
      </c>
      <c r="P1181"/>
      <c r="Q1181" s="3"/>
      <c r="S1181"/>
    </row>
    <row r="1182" spans="1:19" x14ac:dyDescent="0.3">
      <c r="A1182" t="s">
        <v>2862</v>
      </c>
      <c r="B1182" t="s">
        <v>3015</v>
      </c>
      <c r="C1182" t="s">
        <v>3010</v>
      </c>
      <c r="D1182" t="s">
        <v>3011</v>
      </c>
      <c r="E1182" t="s">
        <v>3012</v>
      </c>
      <c r="F1182" t="s">
        <v>31</v>
      </c>
      <c r="G1182">
        <v>43956.133333333302</v>
      </c>
      <c r="H1182">
        <v>15</v>
      </c>
      <c r="I1182">
        <v>6593.42</v>
      </c>
      <c r="J1182">
        <v>153.86666666667</v>
      </c>
      <c r="K1182">
        <v>37516.58</v>
      </c>
      <c r="L1182" t="s">
        <v>117</v>
      </c>
      <c r="M1182" s="3">
        <v>45685.378217592603</v>
      </c>
      <c r="N1182" t="s">
        <v>752</v>
      </c>
      <c r="P1182"/>
      <c r="Q1182" s="3"/>
      <c r="S1182"/>
    </row>
    <row r="1183" spans="1:19" x14ac:dyDescent="0.3">
      <c r="A1183" t="s">
        <v>2862</v>
      </c>
      <c r="B1183" t="s">
        <v>3016</v>
      </c>
      <c r="C1183" t="s">
        <v>3010</v>
      </c>
      <c r="D1183" t="s">
        <v>3011</v>
      </c>
      <c r="E1183" t="s">
        <v>3012</v>
      </c>
      <c r="F1183" t="s">
        <v>31</v>
      </c>
      <c r="G1183">
        <v>9503.7333333333299</v>
      </c>
      <c r="H1183">
        <v>15</v>
      </c>
      <c r="I1183">
        <v>1425.56</v>
      </c>
      <c r="J1183">
        <v>33.266666666667398</v>
      </c>
      <c r="K1183">
        <v>8111.44</v>
      </c>
      <c r="L1183" t="s">
        <v>117</v>
      </c>
      <c r="M1183" s="3">
        <v>45685.377604166701</v>
      </c>
      <c r="N1183" t="s">
        <v>124</v>
      </c>
      <c r="P1183"/>
      <c r="Q1183" s="3"/>
      <c r="S1183"/>
    </row>
    <row r="1184" spans="1:19" x14ac:dyDescent="0.3">
      <c r="A1184" t="s">
        <v>2862</v>
      </c>
      <c r="B1184" t="s">
        <v>3017</v>
      </c>
      <c r="C1184" t="s">
        <v>3018</v>
      </c>
      <c r="D1184" t="s">
        <v>3019</v>
      </c>
      <c r="E1184" t="s">
        <v>3020</v>
      </c>
      <c r="F1184" t="s">
        <v>31</v>
      </c>
      <c r="G1184">
        <v>546647.73333333305</v>
      </c>
      <c r="H1184">
        <v>15</v>
      </c>
      <c r="I1184">
        <v>81997.16</v>
      </c>
      <c r="J1184">
        <v>2413.2666666667201</v>
      </c>
      <c r="K1184">
        <v>467063.84</v>
      </c>
      <c r="L1184" t="s">
        <v>45</v>
      </c>
      <c r="M1184" s="3">
        <v>45688.450092592597</v>
      </c>
      <c r="N1184" t="s">
        <v>335</v>
      </c>
      <c r="P1184"/>
      <c r="Q1184" s="3"/>
      <c r="S1184"/>
    </row>
    <row r="1185" spans="1:19" x14ac:dyDescent="0.3">
      <c r="A1185" t="s">
        <v>2862</v>
      </c>
      <c r="B1185" t="s">
        <v>3021</v>
      </c>
      <c r="C1185" t="s">
        <v>3018</v>
      </c>
      <c r="D1185" t="s">
        <v>3022</v>
      </c>
      <c r="E1185" t="s">
        <v>3023</v>
      </c>
      <c r="F1185" t="s">
        <v>31</v>
      </c>
      <c r="G1185">
        <v>995816.66666666698</v>
      </c>
      <c r="H1185">
        <v>15</v>
      </c>
      <c r="I1185">
        <v>149372.5</v>
      </c>
      <c r="J1185">
        <v>3985.3333333334299</v>
      </c>
      <c r="K1185">
        <v>850429.5</v>
      </c>
      <c r="L1185" t="s">
        <v>45</v>
      </c>
      <c r="M1185" s="3">
        <v>45688.450092592597</v>
      </c>
      <c r="N1185" t="s">
        <v>335</v>
      </c>
      <c r="P1185"/>
      <c r="Q1185" s="3"/>
      <c r="S1185"/>
    </row>
    <row r="1186" spans="1:19" x14ac:dyDescent="0.3">
      <c r="A1186" t="s">
        <v>2862</v>
      </c>
      <c r="B1186" t="s">
        <v>3024</v>
      </c>
      <c r="C1186" t="s">
        <v>3018</v>
      </c>
      <c r="D1186" t="s">
        <v>3025</v>
      </c>
      <c r="E1186" t="s">
        <v>3026</v>
      </c>
      <c r="F1186" t="s">
        <v>31</v>
      </c>
      <c r="G1186">
        <v>9451.9333333333307</v>
      </c>
      <c r="H1186">
        <v>15</v>
      </c>
      <c r="I1186">
        <v>1417.79</v>
      </c>
      <c r="J1186">
        <v>533.06666666666695</v>
      </c>
      <c r="K1186">
        <v>8567.2099999999991</v>
      </c>
      <c r="L1186" t="s">
        <v>45</v>
      </c>
      <c r="M1186" s="3">
        <v>45687.362638888902</v>
      </c>
      <c r="N1186" t="s">
        <v>335</v>
      </c>
      <c r="P1186"/>
      <c r="Q1186" s="3"/>
      <c r="S1186"/>
    </row>
    <row r="1187" spans="1:19" x14ac:dyDescent="0.3">
      <c r="A1187" t="s">
        <v>2862</v>
      </c>
      <c r="B1187" t="s">
        <v>1672</v>
      </c>
      <c r="C1187" t="s">
        <v>3027</v>
      </c>
      <c r="D1187" t="s">
        <v>3028</v>
      </c>
      <c r="E1187" t="s">
        <v>1673</v>
      </c>
      <c r="F1187" t="s">
        <v>31</v>
      </c>
      <c r="G1187">
        <v>100759.33333333299</v>
      </c>
      <c r="H1187">
        <v>15</v>
      </c>
      <c r="I1187">
        <v>15113.9</v>
      </c>
      <c r="J1187">
        <v>942.66666666667902</v>
      </c>
      <c r="K1187">
        <v>86588.1</v>
      </c>
      <c r="L1187" t="s">
        <v>1586</v>
      </c>
      <c r="M1187" s="3">
        <v>45625.572314814803</v>
      </c>
      <c r="N1187" t="s">
        <v>317</v>
      </c>
      <c r="P1187"/>
      <c r="Q1187" s="3"/>
      <c r="S1187"/>
    </row>
    <row r="1188" spans="1:19" x14ac:dyDescent="0.3">
      <c r="A1188" t="s">
        <v>2862</v>
      </c>
      <c r="B1188" t="s">
        <v>3029</v>
      </c>
      <c r="C1188" t="s">
        <v>3030</v>
      </c>
      <c r="D1188" t="s">
        <v>3031</v>
      </c>
      <c r="E1188" t="s">
        <v>3032</v>
      </c>
      <c r="F1188" t="s">
        <v>31</v>
      </c>
      <c r="G1188">
        <v>613639.26666666695</v>
      </c>
      <c r="H1188">
        <v>15</v>
      </c>
      <c r="I1188">
        <v>92045.89</v>
      </c>
      <c r="J1188">
        <v>2647.7333333332799</v>
      </c>
      <c r="K1188">
        <v>524241.11</v>
      </c>
      <c r="L1188" t="s">
        <v>3033</v>
      </c>
      <c r="M1188" s="3">
        <v>45680.398229166698</v>
      </c>
      <c r="N1188" t="s">
        <v>113</v>
      </c>
      <c r="P1188"/>
      <c r="Q1188" s="3"/>
      <c r="S1188"/>
    </row>
    <row r="1189" spans="1:19" x14ac:dyDescent="0.3">
      <c r="A1189" t="s">
        <v>2862</v>
      </c>
      <c r="B1189" t="s">
        <v>3034</v>
      </c>
      <c r="C1189" t="s">
        <v>3035</v>
      </c>
      <c r="D1189" t="s">
        <v>3036</v>
      </c>
      <c r="E1189" t="s">
        <v>3037</v>
      </c>
      <c r="F1189" t="s">
        <v>31</v>
      </c>
      <c r="G1189">
        <v>15000.5333333333</v>
      </c>
      <c r="H1189">
        <v>15</v>
      </c>
      <c r="I1189">
        <v>2250.08</v>
      </c>
      <c r="J1189">
        <v>502.46666666666499</v>
      </c>
      <c r="K1189">
        <v>13252.93</v>
      </c>
      <c r="L1189" t="s">
        <v>175</v>
      </c>
      <c r="M1189" s="3">
        <v>45691.676481481503</v>
      </c>
      <c r="N1189" t="s">
        <v>38</v>
      </c>
      <c r="P1189"/>
      <c r="Q1189" s="3"/>
      <c r="S1189"/>
    </row>
    <row r="1190" spans="1:19" x14ac:dyDescent="0.3">
      <c r="A1190" t="s">
        <v>2862</v>
      </c>
      <c r="B1190" t="s">
        <v>3038</v>
      </c>
      <c r="C1190" t="s">
        <v>3039</v>
      </c>
      <c r="D1190" t="s">
        <v>44</v>
      </c>
      <c r="E1190" t="s">
        <v>3040</v>
      </c>
      <c r="F1190" t="s">
        <v>31</v>
      </c>
      <c r="G1190">
        <v>116615.66666666701</v>
      </c>
      <c r="H1190">
        <v>15</v>
      </c>
      <c r="I1190">
        <v>17492.349999999999</v>
      </c>
      <c r="J1190">
        <v>851.33333333335804</v>
      </c>
      <c r="K1190">
        <v>99974.65</v>
      </c>
      <c r="L1190" t="s">
        <v>3041</v>
      </c>
      <c r="M1190" s="3">
        <v>45694.7196527778</v>
      </c>
      <c r="N1190" t="s">
        <v>38</v>
      </c>
      <c r="P1190"/>
      <c r="Q1190" s="3"/>
      <c r="S1190"/>
    </row>
    <row r="1191" spans="1:19" x14ac:dyDescent="0.3">
      <c r="A1191" t="s">
        <v>2862</v>
      </c>
      <c r="B1191" t="s">
        <v>3042</v>
      </c>
      <c r="C1191" t="s">
        <v>3039</v>
      </c>
      <c r="D1191" t="s">
        <v>44</v>
      </c>
      <c r="E1191" t="s">
        <v>3043</v>
      </c>
      <c r="F1191" t="s">
        <v>31</v>
      </c>
      <c r="G1191">
        <v>0</v>
      </c>
      <c r="H1191">
        <v>15</v>
      </c>
      <c r="I1191">
        <v>0</v>
      </c>
      <c r="J1191">
        <v>500</v>
      </c>
      <c r="K1191">
        <v>500</v>
      </c>
      <c r="L1191" t="s">
        <v>3044</v>
      </c>
      <c r="M1191" s="3">
        <v>45708.4005092593</v>
      </c>
      <c r="N1191" t="s">
        <v>38</v>
      </c>
      <c r="P1191"/>
      <c r="Q1191" s="3"/>
      <c r="S1191"/>
    </row>
    <row r="1192" spans="1:19" x14ac:dyDescent="0.3">
      <c r="A1192" t="s">
        <v>2862</v>
      </c>
      <c r="B1192" t="s">
        <v>3045</v>
      </c>
      <c r="C1192" t="s">
        <v>3046</v>
      </c>
      <c r="D1192" t="s">
        <v>3047</v>
      </c>
      <c r="E1192" t="s">
        <v>3048</v>
      </c>
      <c r="F1192" t="s">
        <v>31</v>
      </c>
      <c r="G1192">
        <v>12657.733333333301</v>
      </c>
      <c r="H1192">
        <v>15</v>
      </c>
      <c r="I1192">
        <v>1898.66</v>
      </c>
      <c r="J1192">
        <v>394.26666666666699</v>
      </c>
      <c r="K1192">
        <v>11153.35</v>
      </c>
      <c r="L1192" t="s">
        <v>3049</v>
      </c>
      <c r="M1192" s="3">
        <v>45666.404861111099</v>
      </c>
      <c r="N1192" t="s">
        <v>612</v>
      </c>
      <c r="P1192"/>
      <c r="Q1192" s="3"/>
      <c r="S1192"/>
    </row>
    <row r="1193" spans="1:19" x14ac:dyDescent="0.3">
      <c r="A1193" t="s">
        <v>2862</v>
      </c>
      <c r="B1193" t="s">
        <v>3050</v>
      </c>
      <c r="C1193" t="s">
        <v>3046</v>
      </c>
      <c r="D1193" t="s">
        <v>3047</v>
      </c>
      <c r="E1193" t="s">
        <v>3051</v>
      </c>
      <c r="F1193" t="s">
        <v>31</v>
      </c>
      <c r="G1193">
        <v>158124.53333333301</v>
      </c>
      <c r="H1193">
        <v>15</v>
      </c>
      <c r="I1193">
        <v>23718.68</v>
      </c>
      <c r="J1193">
        <v>1053.4666666666801</v>
      </c>
      <c r="K1193">
        <v>135459.32</v>
      </c>
      <c r="L1193" t="s">
        <v>3052</v>
      </c>
      <c r="M1193" s="3">
        <v>45671.451921296299</v>
      </c>
      <c r="N1193" t="s">
        <v>612</v>
      </c>
      <c r="P1193"/>
      <c r="Q1193" s="3"/>
      <c r="S1193"/>
    </row>
    <row r="1194" spans="1:19" x14ac:dyDescent="0.3">
      <c r="A1194" t="s">
        <v>2862</v>
      </c>
      <c r="B1194" t="s">
        <v>3053</v>
      </c>
      <c r="C1194" t="s">
        <v>3046</v>
      </c>
      <c r="D1194" t="s">
        <v>3054</v>
      </c>
      <c r="E1194" t="s">
        <v>3048</v>
      </c>
      <c r="F1194" t="s">
        <v>31</v>
      </c>
      <c r="G1194">
        <v>27275.5333333333</v>
      </c>
      <c r="H1194">
        <v>15</v>
      </c>
      <c r="I1194">
        <v>4091.33</v>
      </c>
      <c r="J1194">
        <v>95.466666666669795</v>
      </c>
      <c r="K1194">
        <v>23279.67</v>
      </c>
      <c r="L1194" t="s">
        <v>3049</v>
      </c>
      <c r="M1194" s="3">
        <v>45666.404861111099</v>
      </c>
      <c r="N1194" t="s">
        <v>612</v>
      </c>
      <c r="P1194"/>
      <c r="Q1194" s="3"/>
      <c r="S1194"/>
    </row>
    <row r="1195" spans="1:19" x14ac:dyDescent="0.3">
      <c r="A1195" t="s">
        <v>2862</v>
      </c>
      <c r="B1195" t="s">
        <v>3055</v>
      </c>
      <c r="C1195" t="s">
        <v>3046</v>
      </c>
      <c r="D1195" t="s">
        <v>3054</v>
      </c>
      <c r="E1195" t="s">
        <v>3056</v>
      </c>
      <c r="F1195" t="s">
        <v>31</v>
      </c>
      <c r="G1195">
        <v>453273.53333333298</v>
      </c>
      <c r="H1195">
        <v>15</v>
      </c>
      <c r="I1195">
        <v>67991.03</v>
      </c>
      <c r="J1195">
        <v>1586.4666666667199</v>
      </c>
      <c r="K1195">
        <v>386868.97</v>
      </c>
      <c r="L1195" t="s">
        <v>3052</v>
      </c>
      <c r="M1195" s="3">
        <v>45671.451921296299</v>
      </c>
      <c r="N1195" t="s">
        <v>612</v>
      </c>
      <c r="P1195"/>
      <c r="Q1195" s="3"/>
      <c r="S1195"/>
    </row>
    <row r="1196" spans="1:19" x14ac:dyDescent="0.3">
      <c r="A1196" t="s">
        <v>2862</v>
      </c>
      <c r="B1196" t="s">
        <v>3057</v>
      </c>
      <c r="C1196" t="s">
        <v>3046</v>
      </c>
      <c r="D1196" t="s">
        <v>3058</v>
      </c>
      <c r="E1196" t="s">
        <v>3059</v>
      </c>
      <c r="F1196" t="s">
        <v>31</v>
      </c>
      <c r="G1196">
        <v>338082.73333333299</v>
      </c>
      <c r="H1196">
        <v>15</v>
      </c>
      <c r="I1196">
        <v>50712.41</v>
      </c>
      <c r="J1196">
        <v>1533.26666666664</v>
      </c>
      <c r="K1196">
        <v>288903.59000000003</v>
      </c>
      <c r="L1196" t="s">
        <v>3049</v>
      </c>
      <c r="M1196" s="3">
        <v>45666.404861111099</v>
      </c>
      <c r="N1196" t="s">
        <v>27</v>
      </c>
      <c r="P1196"/>
      <c r="Q1196" s="3"/>
      <c r="S1196"/>
    </row>
    <row r="1197" spans="1:19" x14ac:dyDescent="0.3">
      <c r="A1197" t="s">
        <v>2862</v>
      </c>
      <c r="B1197" t="s">
        <v>3060</v>
      </c>
      <c r="C1197" t="s">
        <v>3046</v>
      </c>
      <c r="D1197" t="s">
        <v>3058</v>
      </c>
      <c r="E1197" t="s">
        <v>3056</v>
      </c>
      <c r="F1197" t="s">
        <v>31</v>
      </c>
      <c r="G1197">
        <v>6220013.9333333299</v>
      </c>
      <c r="H1197">
        <v>15</v>
      </c>
      <c r="I1197">
        <v>933002.09</v>
      </c>
      <c r="J1197">
        <v>21936.066666666298</v>
      </c>
      <c r="K1197">
        <v>5308947.91</v>
      </c>
      <c r="L1197" t="s">
        <v>3052</v>
      </c>
      <c r="M1197" s="3">
        <v>45671.451921296299</v>
      </c>
      <c r="N1197" t="s">
        <v>27</v>
      </c>
      <c r="P1197"/>
      <c r="Q1197" s="3"/>
      <c r="S1197"/>
    </row>
    <row r="1198" spans="1:19" x14ac:dyDescent="0.3">
      <c r="A1198" t="s">
        <v>2862</v>
      </c>
      <c r="B1198" t="s">
        <v>3061</v>
      </c>
      <c r="C1198" t="s">
        <v>3046</v>
      </c>
      <c r="D1198" t="s">
        <v>3058</v>
      </c>
      <c r="E1198" t="s">
        <v>3062</v>
      </c>
      <c r="F1198" t="s">
        <v>31</v>
      </c>
      <c r="G1198">
        <v>298.73333333333301</v>
      </c>
      <c r="H1198">
        <v>15</v>
      </c>
      <c r="I1198">
        <v>44.81</v>
      </c>
      <c r="J1198">
        <v>501.26666666666699</v>
      </c>
      <c r="K1198">
        <v>755.19</v>
      </c>
      <c r="L1198" t="s">
        <v>3063</v>
      </c>
      <c r="M1198" s="3">
        <v>45671.451921296299</v>
      </c>
      <c r="N1198" t="s">
        <v>27</v>
      </c>
      <c r="P1198"/>
      <c r="Q1198" s="3"/>
      <c r="S1198"/>
    </row>
    <row r="1199" spans="1:19" x14ac:dyDescent="0.3">
      <c r="A1199" t="s">
        <v>2862</v>
      </c>
      <c r="B1199" t="s">
        <v>3064</v>
      </c>
      <c r="C1199" t="s">
        <v>3046</v>
      </c>
      <c r="D1199" t="s">
        <v>3054</v>
      </c>
      <c r="E1199" t="s">
        <v>3059</v>
      </c>
      <c r="F1199" t="s">
        <v>31</v>
      </c>
      <c r="G1199">
        <v>15772.8</v>
      </c>
      <c r="H1199">
        <v>15</v>
      </c>
      <c r="I1199">
        <v>2365.92</v>
      </c>
      <c r="J1199">
        <v>55.2</v>
      </c>
      <c r="K1199">
        <v>13462.08</v>
      </c>
      <c r="L1199" t="s">
        <v>3049</v>
      </c>
      <c r="M1199" s="3">
        <v>45666.404861111099</v>
      </c>
      <c r="N1199" t="s">
        <v>33</v>
      </c>
      <c r="P1199"/>
      <c r="Q1199" s="3"/>
      <c r="S1199"/>
    </row>
    <row r="1200" spans="1:19" x14ac:dyDescent="0.3">
      <c r="A1200" t="s">
        <v>2862</v>
      </c>
      <c r="B1200" t="s">
        <v>3065</v>
      </c>
      <c r="C1200" t="s">
        <v>3046</v>
      </c>
      <c r="D1200" t="s">
        <v>3054</v>
      </c>
      <c r="E1200" t="s">
        <v>3056</v>
      </c>
      <c r="F1200" t="s">
        <v>31</v>
      </c>
      <c r="G1200">
        <v>231698.066666667</v>
      </c>
      <c r="H1200">
        <v>15</v>
      </c>
      <c r="I1200">
        <v>34754.71</v>
      </c>
      <c r="J1200">
        <v>810.93333333328405</v>
      </c>
      <c r="K1200">
        <v>197754.29</v>
      </c>
      <c r="L1200" t="s">
        <v>3052</v>
      </c>
      <c r="M1200" s="3">
        <v>45671.451921296299</v>
      </c>
      <c r="N1200" t="s">
        <v>33</v>
      </c>
      <c r="P1200"/>
      <c r="Q1200" s="3"/>
      <c r="S1200"/>
    </row>
    <row r="1201" spans="1:19" x14ac:dyDescent="0.3">
      <c r="A1201" t="s">
        <v>2862</v>
      </c>
      <c r="B1201" t="s">
        <v>3066</v>
      </c>
      <c r="C1201" t="s">
        <v>3046</v>
      </c>
      <c r="D1201" t="s">
        <v>3067</v>
      </c>
      <c r="E1201" t="s">
        <v>3068</v>
      </c>
      <c r="F1201" t="s">
        <v>31</v>
      </c>
      <c r="G1201">
        <v>19858.5333333333</v>
      </c>
      <c r="H1201">
        <v>15</v>
      </c>
      <c r="I1201">
        <v>2978.78</v>
      </c>
      <c r="J1201">
        <v>569.46666666666499</v>
      </c>
      <c r="K1201">
        <v>17449.23</v>
      </c>
      <c r="L1201" t="s">
        <v>45</v>
      </c>
      <c r="M1201" s="3">
        <v>45644.348703703698</v>
      </c>
      <c r="N1201" t="s">
        <v>335</v>
      </c>
      <c r="P1201"/>
      <c r="Q1201" s="3"/>
      <c r="S1201"/>
    </row>
    <row r="1202" spans="1:19" x14ac:dyDescent="0.3">
      <c r="A1202" t="s">
        <v>2862</v>
      </c>
      <c r="B1202" t="s">
        <v>3069</v>
      </c>
      <c r="C1202" t="s">
        <v>3046</v>
      </c>
      <c r="D1202" t="s">
        <v>3070</v>
      </c>
      <c r="E1202" t="s">
        <v>3071</v>
      </c>
      <c r="F1202" t="s">
        <v>31</v>
      </c>
      <c r="G1202">
        <v>961.6</v>
      </c>
      <c r="H1202">
        <v>15</v>
      </c>
      <c r="I1202">
        <v>144.24</v>
      </c>
      <c r="J1202">
        <v>503.4</v>
      </c>
      <c r="K1202">
        <v>1320.76</v>
      </c>
      <c r="L1202" t="s">
        <v>45</v>
      </c>
      <c r="M1202" s="3">
        <v>45624.445289351897</v>
      </c>
      <c r="N1202" t="s">
        <v>335</v>
      </c>
      <c r="P1202"/>
      <c r="Q1202" s="3"/>
      <c r="S1202"/>
    </row>
    <row r="1203" spans="1:19" x14ac:dyDescent="0.3">
      <c r="A1203" t="s">
        <v>2862</v>
      </c>
      <c r="B1203" t="s">
        <v>1281</v>
      </c>
      <c r="C1203" t="s">
        <v>3046</v>
      </c>
      <c r="D1203" t="s">
        <v>3072</v>
      </c>
      <c r="E1203" t="s">
        <v>1283</v>
      </c>
      <c r="F1203" t="s">
        <v>31</v>
      </c>
      <c r="G1203">
        <v>677400.066666667</v>
      </c>
      <c r="H1203">
        <v>15</v>
      </c>
      <c r="I1203">
        <v>101610.01</v>
      </c>
      <c r="J1203">
        <v>5585.9333333332797</v>
      </c>
      <c r="K1203">
        <v>581375.99</v>
      </c>
      <c r="L1203" t="s">
        <v>97</v>
      </c>
      <c r="M1203" s="3">
        <v>45562.699756944399</v>
      </c>
      <c r="N1203" t="s">
        <v>317</v>
      </c>
      <c r="P1203"/>
      <c r="Q1203" s="3"/>
      <c r="S1203"/>
    </row>
    <row r="1204" spans="1:19" x14ac:dyDescent="0.3">
      <c r="A1204" t="s">
        <v>2862</v>
      </c>
      <c r="B1204" t="s">
        <v>3073</v>
      </c>
      <c r="C1204" t="s">
        <v>3046</v>
      </c>
      <c r="D1204" t="s">
        <v>3054</v>
      </c>
      <c r="E1204" t="s">
        <v>3059</v>
      </c>
      <c r="F1204" t="s">
        <v>31</v>
      </c>
      <c r="G1204">
        <v>958.66666666666697</v>
      </c>
      <c r="H1204">
        <v>15</v>
      </c>
      <c r="I1204">
        <v>143.80000000000001</v>
      </c>
      <c r="J1204">
        <v>3.3333333333331399</v>
      </c>
      <c r="K1204">
        <v>818.2</v>
      </c>
      <c r="L1204" t="s">
        <v>3049</v>
      </c>
      <c r="M1204" s="3">
        <v>45666.404861111099</v>
      </c>
      <c r="N1204" t="s">
        <v>77</v>
      </c>
      <c r="P1204"/>
      <c r="Q1204" s="3"/>
      <c r="S1204"/>
    </row>
    <row r="1205" spans="1:19" x14ac:dyDescent="0.3">
      <c r="A1205" t="s">
        <v>2862</v>
      </c>
      <c r="B1205" t="s">
        <v>3074</v>
      </c>
      <c r="C1205" t="s">
        <v>3046</v>
      </c>
      <c r="D1205" t="s">
        <v>3054</v>
      </c>
      <c r="E1205" t="s">
        <v>3056</v>
      </c>
      <c r="F1205" t="s">
        <v>31</v>
      </c>
      <c r="G1205">
        <v>11185.8666666667</v>
      </c>
      <c r="H1205">
        <v>15</v>
      </c>
      <c r="I1205">
        <v>1677.88</v>
      </c>
      <c r="J1205">
        <v>39.133333333332601</v>
      </c>
      <c r="K1205">
        <v>9547.1200000000008</v>
      </c>
      <c r="L1205" t="s">
        <v>3052</v>
      </c>
      <c r="M1205" s="3">
        <v>45671.451921296299</v>
      </c>
      <c r="N1205" t="s">
        <v>77</v>
      </c>
      <c r="P1205"/>
      <c r="Q1205" s="3"/>
      <c r="S1205"/>
    </row>
    <row r="1206" spans="1:19" x14ac:dyDescent="0.3">
      <c r="A1206" t="s">
        <v>2862</v>
      </c>
      <c r="B1206" t="s">
        <v>3075</v>
      </c>
      <c r="C1206" t="s">
        <v>3046</v>
      </c>
      <c r="D1206" t="s">
        <v>3054</v>
      </c>
      <c r="E1206" t="s">
        <v>3059</v>
      </c>
      <c r="F1206" t="s">
        <v>31</v>
      </c>
      <c r="G1206">
        <v>132606.86666666699</v>
      </c>
      <c r="H1206">
        <v>15</v>
      </c>
      <c r="I1206">
        <v>19891.03</v>
      </c>
      <c r="J1206">
        <v>464.13333333332099</v>
      </c>
      <c r="K1206">
        <v>113179.97</v>
      </c>
      <c r="L1206" t="s">
        <v>3049</v>
      </c>
      <c r="M1206" s="3">
        <v>45666.404861111099</v>
      </c>
      <c r="N1206" t="s">
        <v>77</v>
      </c>
      <c r="P1206"/>
      <c r="Q1206" s="3"/>
      <c r="S1206"/>
    </row>
    <row r="1207" spans="1:19" x14ac:dyDescent="0.3">
      <c r="A1207" t="s">
        <v>2862</v>
      </c>
      <c r="B1207" t="s">
        <v>3076</v>
      </c>
      <c r="C1207" t="s">
        <v>3046</v>
      </c>
      <c r="D1207" t="s">
        <v>3054</v>
      </c>
      <c r="E1207" t="s">
        <v>3056</v>
      </c>
      <c r="F1207" t="s">
        <v>31</v>
      </c>
      <c r="G1207">
        <v>1882146.4666666701</v>
      </c>
      <c r="H1207">
        <v>15</v>
      </c>
      <c r="I1207">
        <v>282321.96999999997</v>
      </c>
      <c r="J1207">
        <v>6587.5333333337303</v>
      </c>
      <c r="K1207">
        <v>1606412.03</v>
      </c>
      <c r="L1207" t="s">
        <v>3052</v>
      </c>
      <c r="M1207" s="3">
        <v>45671.451921296299</v>
      </c>
      <c r="N1207" t="s">
        <v>77</v>
      </c>
      <c r="P1207"/>
      <c r="Q1207" s="3"/>
      <c r="S1207"/>
    </row>
    <row r="1208" spans="1:19" x14ac:dyDescent="0.3">
      <c r="A1208" t="s">
        <v>2862</v>
      </c>
      <c r="B1208" t="s">
        <v>3077</v>
      </c>
      <c r="C1208" t="s">
        <v>3046</v>
      </c>
      <c r="D1208" t="s">
        <v>3078</v>
      </c>
      <c r="E1208" t="s">
        <v>3059</v>
      </c>
      <c r="F1208" t="s">
        <v>31</v>
      </c>
      <c r="G1208">
        <v>13820.6</v>
      </c>
      <c r="H1208">
        <v>15</v>
      </c>
      <c r="I1208">
        <v>2073.09</v>
      </c>
      <c r="J1208">
        <v>48.4</v>
      </c>
      <c r="K1208">
        <v>11795.91</v>
      </c>
      <c r="L1208" t="s">
        <v>3049</v>
      </c>
      <c r="M1208" s="3">
        <v>45666.404861111099</v>
      </c>
      <c r="N1208" t="s">
        <v>147</v>
      </c>
      <c r="P1208"/>
      <c r="Q1208" s="3"/>
      <c r="S1208"/>
    </row>
    <row r="1209" spans="1:19" x14ac:dyDescent="0.3">
      <c r="A1209" t="s">
        <v>2862</v>
      </c>
      <c r="B1209" t="s">
        <v>3079</v>
      </c>
      <c r="C1209" t="s">
        <v>3046</v>
      </c>
      <c r="D1209" t="s">
        <v>3078</v>
      </c>
      <c r="E1209" t="s">
        <v>3056</v>
      </c>
      <c r="F1209" t="s">
        <v>31</v>
      </c>
      <c r="G1209">
        <v>182869.933333333</v>
      </c>
      <c r="H1209">
        <v>15</v>
      </c>
      <c r="I1209">
        <v>27430.49</v>
      </c>
      <c r="J1209">
        <v>640.066666666679</v>
      </c>
      <c r="K1209">
        <v>156079.51</v>
      </c>
      <c r="L1209" t="s">
        <v>3052</v>
      </c>
      <c r="M1209" s="3">
        <v>45671.451921296299</v>
      </c>
      <c r="N1209" t="s">
        <v>147</v>
      </c>
      <c r="P1209"/>
      <c r="Q1209" s="3"/>
      <c r="S1209"/>
    </row>
    <row r="1210" spans="1:19" x14ac:dyDescent="0.3">
      <c r="A1210" t="s">
        <v>2862</v>
      </c>
      <c r="B1210" t="s">
        <v>3080</v>
      </c>
      <c r="C1210" t="s">
        <v>3081</v>
      </c>
      <c r="D1210" t="s">
        <v>3082</v>
      </c>
      <c r="E1210" t="s">
        <v>3083</v>
      </c>
      <c r="F1210" t="s">
        <v>31</v>
      </c>
      <c r="G1210">
        <v>789952.17142857099</v>
      </c>
      <c r="H1210">
        <v>17.5</v>
      </c>
      <c r="I1210">
        <v>138241.63</v>
      </c>
      <c r="J1210">
        <v>3264.8285714286599</v>
      </c>
      <c r="K1210">
        <v>654975.37</v>
      </c>
      <c r="L1210" t="s">
        <v>3084</v>
      </c>
      <c r="M1210" s="3">
        <v>45707.6571527778</v>
      </c>
      <c r="N1210" t="s">
        <v>113</v>
      </c>
      <c r="P1210"/>
      <c r="Q1210" s="3"/>
      <c r="S1210"/>
    </row>
    <row r="1211" spans="1:19" x14ac:dyDescent="0.3">
      <c r="A1211" t="s">
        <v>2862</v>
      </c>
      <c r="B1211" t="s">
        <v>3085</v>
      </c>
      <c r="C1211" t="s">
        <v>3086</v>
      </c>
      <c r="D1211" t="s">
        <v>44</v>
      </c>
      <c r="E1211" t="s">
        <v>3087</v>
      </c>
      <c r="F1211" t="s">
        <v>31</v>
      </c>
      <c r="G1211">
        <v>12156.4666666667</v>
      </c>
      <c r="H1211">
        <v>15</v>
      </c>
      <c r="I1211">
        <v>1823.47</v>
      </c>
      <c r="J1211">
        <v>492.53333333333302</v>
      </c>
      <c r="K1211">
        <v>10825.53</v>
      </c>
      <c r="L1211" t="s">
        <v>117</v>
      </c>
      <c r="M1211" s="3">
        <v>45665.657094907401</v>
      </c>
      <c r="N1211" t="s">
        <v>38</v>
      </c>
      <c r="P1211"/>
      <c r="Q1211" s="3"/>
      <c r="S1211"/>
    </row>
    <row r="1212" spans="1:19" x14ac:dyDescent="0.3">
      <c r="A1212" t="s">
        <v>2862</v>
      </c>
      <c r="B1212" t="s">
        <v>1751</v>
      </c>
      <c r="C1212" t="s">
        <v>3088</v>
      </c>
      <c r="D1212" t="s">
        <v>44</v>
      </c>
      <c r="E1212" t="s">
        <v>1753</v>
      </c>
      <c r="F1212" t="s">
        <v>31</v>
      </c>
      <c r="G1212">
        <v>5175.8666666666704</v>
      </c>
      <c r="H1212">
        <v>15</v>
      </c>
      <c r="I1212">
        <v>776.38</v>
      </c>
      <c r="J1212">
        <v>93.133333333333695</v>
      </c>
      <c r="K1212">
        <v>4492.62</v>
      </c>
      <c r="L1212" t="s">
        <v>102</v>
      </c>
      <c r="M1212" s="3">
        <v>45616.476180555597</v>
      </c>
      <c r="N1212" t="s">
        <v>38</v>
      </c>
      <c r="P1212"/>
      <c r="Q1212" s="3"/>
      <c r="S1212"/>
    </row>
    <row r="1213" spans="1:19" x14ac:dyDescent="0.3">
      <c r="A1213" t="s">
        <v>2862</v>
      </c>
      <c r="B1213" t="s">
        <v>1779</v>
      </c>
      <c r="C1213" t="s">
        <v>3088</v>
      </c>
      <c r="D1213" t="s">
        <v>44</v>
      </c>
      <c r="E1213" t="s">
        <v>1781</v>
      </c>
      <c r="F1213" t="s">
        <v>31</v>
      </c>
      <c r="G1213">
        <v>4501.6000000000004</v>
      </c>
      <c r="H1213">
        <v>15</v>
      </c>
      <c r="I1213">
        <v>675.24</v>
      </c>
      <c r="J1213">
        <v>91.52</v>
      </c>
      <c r="K1213">
        <v>3917.88</v>
      </c>
      <c r="L1213" t="s">
        <v>102</v>
      </c>
      <c r="M1213" s="3">
        <v>45616.476180555597</v>
      </c>
      <c r="N1213" t="s">
        <v>38</v>
      </c>
      <c r="P1213"/>
      <c r="Q1213" s="3"/>
      <c r="S1213"/>
    </row>
    <row r="1214" spans="1:19" x14ac:dyDescent="0.3">
      <c r="A1214" t="s">
        <v>2862</v>
      </c>
      <c r="B1214" t="s">
        <v>3089</v>
      </c>
      <c r="C1214" t="s">
        <v>3090</v>
      </c>
      <c r="D1214" t="s">
        <v>3091</v>
      </c>
      <c r="E1214" t="s">
        <v>3092</v>
      </c>
      <c r="F1214" t="s">
        <v>31</v>
      </c>
      <c r="G1214">
        <v>6674.6666666666697</v>
      </c>
      <c r="H1214">
        <v>15</v>
      </c>
      <c r="I1214">
        <v>1001.2</v>
      </c>
      <c r="J1214">
        <v>373.33333333333297</v>
      </c>
      <c r="K1214">
        <v>6046.8</v>
      </c>
      <c r="L1214" t="s">
        <v>3093</v>
      </c>
      <c r="M1214" s="3">
        <v>45700.435138888897</v>
      </c>
      <c r="N1214" t="s">
        <v>103</v>
      </c>
      <c r="P1214"/>
      <c r="Q1214" s="3"/>
      <c r="S1214"/>
    </row>
    <row r="1215" spans="1:19" x14ac:dyDescent="0.3">
      <c r="A1215" t="s">
        <v>2862</v>
      </c>
      <c r="B1215" t="s">
        <v>1200</v>
      </c>
      <c r="C1215" t="s">
        <v>3094</v>
      </c>
      <c r="D1215" t="s">
        <v>3095</v>
      </c>
      <c r="E1215" t="s">
        <v>1202</v>
      </c>
      <c r="F1215" t="s">
        <v>31</v>
      </c>
      <c r="G1215">
        <v>5865.4666666666699</v>
      </c>
      <c r="H1215">
        <v>15</v>
      </c>
      <c r="I1215">
        <v>879.82</v>
      </c>
      <c r="J1215">
        <v>20.533333333333701</v>
      </c>
      <c r="K1215">
        <v>5006.18</v>
      </c>
      <c r="L1215" t="s">
        <v>1178</v>
      </c>
      <c r="M1215" s="3">
        <v>45464.676481481503</v>
      </c>
      <c r="N1215" t="s">
        <v>27</v>
      </c>
      <c r="P1215"/>
      <c r="Q1215" s="3"/>
      <c r="S1215"/>
    </row>
    <row r="1216" spans="1:19" x14ac:dyDescent="0.3">
      <c r="A1216" t="s">
        <v>2862</v>
      </c>
      <c r="B1216" t="s">
        <v>1200</v>
      </c>
      <c r="C1216" t="s">
        <v>3096</v>
      </c>
      <c r="D1216" t="s">
        <v>3095</v>
      </c>
      <c r="E1216" t="s">
        <v>1202</v>
      </c>
      <c r="F1216" t="s">
        <v>31</v>
      </c>
      <c r="G1216">
        <v>8969.6</v>
      </c>
      <c r="H1216">
        <v>15</v>
      </c>
      <c r="I1216">
        <v>1345.44</v>
      </c>
      <c r="J1216">
        <v>31.4</v>
      </c>
      <c r="K1216">
        <v>7655.56</v>
      </c>
      <c r="L1216" t="s">
        <v>1178</v>
      </c>
      <c r="M1216" s="3">
        <v>45464.676481481503</v>
      </c>
      <c r="N1216" t="s">
        <v>27</v>
      </c>
      <c r="P1216"/>
      <c r="Q1216" s="3"/>
      <c r="S1216"/>
    </row>
    <row r="1217" spans="1:19" x14ac:dyDescent="0.3">
      <c r="A1217" t="s">
        <v>2862</v>
      </c>
      <c r="B1217" t="s">
        <v>1200</v>
      </c>
      <c r="C1217" t="s">
        <v>3097</v>
      </c>
      <c r="D1217" t="s">
        <v>3095</v>
      </c>
      <c r="E1217" t="s">
        <v>1202</v>
      </c>
      <c r="F1217" t="s">
        <v>31</v>
      </c>
      <c r="G1217">
        <v>0</v>
      </c>
      <c r="H1217">
        <v>15</v>
      </c>
      <c r="I1217">
        <v>0</v>
      </c>
      <c r="J1217">
        <v>0</v>
      </c>
      <c r="K1217">
        <v>0</v>
      </c>
      <c r="L1217" t="s">
        <v>1178</v>
      </c>
      <c r="M1217" s="3">
        <v>45464.676481481503</v>
      </c>
      <c r="N1217" t="s">
        <v>27</v>
      </c>
      <c r="P1217"/>
      <c r="Q1217" s="3"/>
      <c r="S1217"/>
    </row>
    <row r="1218" spans="1:19" x14ac:dyDescent="0.3">
      <c r="A1218" t="s">
        <v>2862</v>
      </c>
      <c r="B1218" t="s">
        <v>1200</v>
      </c>
      <c r="C1218" t="s">
        <v>3098</v>
      </c>
      <c r="D1218" t="s">
        <v>3095</v>
      </c>
      <c r="E1218" t="s">
        <v>1202</v>
      </c>
      <c r="F1218" t="s">
        <v>31</v>
      </c>
      <c r="G1218">
        <v>7807.6666666666697</v>
      </c>
      <c r="H1218">
        <v>15</v>
      </c>
      <c r="I1218">
        <v>1171.1500000000001</v>
      </c>
      <c r="J1218">
        <v>27.3333333333326</v>
      </c>
      <c r="K1218">
        <v>6663.85</v>
      </c>
      <c r="L1218" t="s">
        <v>1178</v>
      </c>
      <c r="M1218" s="3">
        <v>45464.676481481503</v>
      </c>
      <c r="N1218" t="s">
        <v>27</v>
      </c>
      <c r="P1218"/>
      <c r="Q1218" s="3"/>
      <c r="S1218"/>
    </row>
    <row r="1219" spans="1:19" x14ac:dyDescent="0.3">
      <c r="A1219" t="s">
        <v>2862</v>
      </c>
      <c r="B1219" t="s">
        <v>1200</v>
      </c>
      <c r="C1219" t="s">
        <v>3099</v>
      </c>
      <c r="D1219" t="s">
        <v>3095</v>
      </c>
      <c r="E1219" t="s">
        <v>1202</v>
      </c>
      <c r="F1219" t="s">
        <v>31</v>
      </c>
      <c r="G1219">
        <v>5077.2</v>
      </c>
      <c r="H1219">
        <v>15</v>
      </c>
      <c r="I1219">
        <v>761.58</v>
      </c>
      <c r="J1219">
        <v>17.8</v>
      </c>
      <c r="K1219">
        <v>4333.42</v>
      </c>
      <c r="L1219" t="s">
        <v>1178</v>
      </c>
      <c r="M1219" s="3">
        <v>45464.676481481503</v>
      </c>
      <c r="N1219" t="s">
        <v>27</v>
      </c>
      <c r="P1219"/>
      <c r="Q1219" s="3"/>
      <c r="S1219"/>
    </row>
    <row r="1220" spans="1:19" x14ac:dyDescent="0.3">
      <c r="A1220" t="s">
        <v>2862</v>
      </c>
      <c r="B1220" t="s">
        <v>1205</v>
      </c>
      <c r="C1220" t="s">
        <v>3094</v>
      </c>
      <c r="D1220" t="s">
        <v>3100</v>
      </c>
      <c r="E1220" t="s">
        <v>1202</v>
      </c>
      <c r="F1220" t="s">
        <v>31</v>
      </c>
      <c r="G1220">
        <v>416.53333333333302</v>
      </c>
      <c r="H1220">
        <v>15</v>
      </c>
      <c r="I1220">
        <v>62.48</v>
      </c>
      <c r="J1220">
        <v>1.4666666666666399</v>
      </c>
      <c r="K1220">
        <v>355.52</v>
      </c>
      <c r="L1220" t="s">
        <v>1178</v>
      </c>
      <c r="M1220" s="3">
        <v>45464.676481481503</v>
      </c>
      <c r="N1220" t="s">
        <v>33</v>
      </c>
      <c r="P1220"/>
      <c r="Q1220" s="3"/>
      <c r="S1220"/>
    </row>
    <row r="1221" spans="1:19" x14ac:dyDescent="0.3">
      <c r="A1221" t="s">
        <v>2862</v>
      </c>
      <c r="B1221" t="s">
        <v>1205</v>
      </c>
      <c r="C1221" t="s">
        <v>3096</v>
      </c>
      <c r="D1221" t="s">
        <v>3100</v>
      </c>
      <c r="E1221" t="s">
        <v>1202</v>
      </c>
      <c r="F1221" t="s">
        <v>31</v>
      </c>
      <c r="G1221">
        <v>766.33333333333303</v>
      </c>
      <c r="H1221">
        <v>15</v>
      </c>
      <c r="I1221">
        <v>114.95</v>
      </c>
      <c r="J1221">
        <v>2.6666666666665702</v>
      </c>
      <c r="K1221">
        <v>654.04999999999995</v>
      </c>
      <c r="L1221" t="s">
        <v>1178</v>
      </c>
      <c r="M1221" s="3">
        <v>45464.676481481503</v>
      </c>
      <c r="N1221" t="s">
        <v>33</v>
      </c>
      <c r="P1221"/>
      <c r="Q1221" s="3"/>
      <c r="S1221"/>
    </row>
    <row r="1222" spans="1:19" x14ac:dyDescent="0.3">
      <c r="A1222" t="s">
        <v>2862</v>
      </c>
      <c r="B1222" t="s">
        <v>1205</v>
      </c>
      <c r="C1222" t="s">
        <v>3098</v>
      </c>
      <c r="D1222" t="s">
        <v>3100</v>
      </c>
      <c r="E1222" t="s">
        <v>1202</v>
      </c>
      <c r="F1222" t="s">
        <v>31</v>
      </c>
      <c r="G1222">
        <v>1089.2</v>
      </c>
      <c r="H1222">
        <v>15</v>
      </c>
      <c r="I1222">
        <v>163.38</v>
      </c>
      <c r="J1222">
        <v>3.8</v>
      </c>
      <c r="K1222">
        <v>929.62</v>
      </c>
      <c r="L1222" t="s">
        <v>1178</v>
      </c>
      <c r="M1222" s="3">
        <v>45464.676481481503</v>
      </c>
      <c r="N1222" t="s">
        <v>33</v>
      </c>
      <c r="P1222"/>
      <c r="Q1222" s="3"/>
      <c r="S1222"/>
    </row>
    <row r="1223" spans="1:19" x14ac:dyDescent="0.3">
      <c r="A1223" t="s">
        <v>2862</v>
      </c>
      <c r="B1223" t="s">
        <v>1205</v>
      </c>
      <c r="C1223" t="s">
        <v>3099</v>
      </c>
      <c r="D1223" t="s">
        <v>3100</v>
      </c>
      <c r="E1223" t="s">
        <v>1202</v>
      </c>
      <c r="F1223" t="s">
        <v>31</v>
      </c>
      <c r="G1223">
        <v>934.73333333333301</v>
      </c>
      <c r="H1223">
        <v>15</v>
      </c>
      <c r="I1223">
        <v>140.21</v>
      </c>
      <c r="J1223">
        <v>3.2666666666665698</v>
      </c>
      <c r="K1223">
        <v>797.79</v>
      </c>
      <c r="L1223" t="s">
        <v>1178</v>
      </c>
      <c r="M1223" s="3">
        <v>45464.676481481503</v>
      </c>
      <c r="N1223" t="s">
        <v>33</v>
      </c>
      <c r="P1223"/>
      <c r="Q1223" s="3"/>
      <c r="S1223"/>
    </row>
    <row r="1224" spans="1:19" x14ac:dyDescent="0.3">
      <c r="A1224" t="s">
        <v>2862</v>
      </c>
      <c r="B1224" t="s">
        <v>1213</v>
      </c>
      <c r="C1224" t="s">
        <v>3094</v>
      </c>
      <c r="D1224" t="s">
        <v>3101</v>
      </c>
      <c r="E1224" t="s">
        <v>1202</v>
      </c>
      <c r="F1224" t="s">
        <v>31</v>
      </c>
      <c r="G1224">
        <v>715.46666666666704</v>
      </c>
      <c r="H1224">
        <v>15</v>
      </c>
      <c r="I1224">
        <v>107.32</v>
      </c>
      <c r="J1224">
        <v>2.5333333333332799</v>
      </c>
      <c r="K1224">
        <v>610.67999999999995</v>
      </c>
      <c r="L1224" t="s">
        <v>1178</v>
      </c>
      <c r="M1224" s="3">
        <v>45464.676481481503</v>
      </c>
      <c r="N1224" t="s">
        <v>825</v>
      </c>
      <c r="P1224"/>
      <c r="Q1224" s="3"/>
      <c r="S1224"/>
    </row>
    <row r="1225" spans="1:19" x14ac:dyDescent="0.3">
      <c r="A1225" t="s">
        <v>2862</v>
      </c>
      <c r="B1225" t="s">
        <v>1213</v>
      </c>
      <c r="C1225" t="s">
        <v>3096</v>
      </c>
      <c r="D1225" t="s">
        <v>3101</v>
      </c>
      <c r="E1225" t="s">
        <v>1202</v>
      </c>
      <c r="F1225" t="s">
        <v>31</v>
      </c>
      <c r="G1225">
        <v>715.46666666666704</v>
      </c>
      <c r="H1225">
        <v>15</v>
      </c>
      <c r="I1225">
        <v>107.32</v>
      </c>
      <c r="J1225">
        <v>2.5333333333332799</v>
      </c>
      <c r="K1225">
        <v>610.67999999999995</v>
      </c>
      <c r="L1225" t="s">
        <v>1178</v>
      </c>
      <c r="M1225" s="3">
        <v>45464.676481481503</v>
      </c>
      <c r="N1225" t="s">
        <v>825</v>
      </c>
      <c r="P1225"/>
      <c r="Q1225" s="3"/>
      <c r="S1225"/>
    </row>
    <row r="1226" spans="1:19" x14ac:dyDescent="0.3">
      <c r="A1226" t="s">
        <v>2862</v>
      </c>
      <c r="B1226" t="s">
        <v>1213</v>
      </c>
      <c r="C1226" t="s">
        <v>3098</v>
      </c>
      <c r="D1226" t="s">
        <v>3101</v>
      </c>
      <c r="E1226" t="s">
        <v>1202</v>
      </c>
      <c r="F1226" t="s">
        <v>31</v>
      </c>
      <c r="G1226">
        <v>297.933333333333</v>
      </c>
      <c r="H1226">
        <v>15</v>
      </c>
      <c r="I1226">
        <v>44.69</v>
      </c>
      <c r="J1226">
        <v>1.06666666666664</v>
      </c>
      <c r="K1226">
        <v>254.31</v>
      </c>
      <c r="L1226" t="s">
        <v>1178</v>
      </c>
      <c r="M1226" s="3">
        <v>45464.676481481503</v>
      </c>
      <c r="N1226" t="s">
        <v>825</v>
      </c>
      <c r="P1226"/>
      <c r="Q1226" s="3"/>
      <c r="S1226"/>
    </row>
    <row r="1227" spans="1:19" x14ac:dyDescent="0.3">
      <c r="A1227" t="s">
        <v>2862</v>
      </c>
      <c r="B1227" t="s">
        <v>1211</v>
      </c>
      <c r="C1227" t="s">
        <v>3096</v>
      </c>
      <c r="D1227" t="s">
        <v>3102</v>
      </c>
      <c r="E1227" t="s">
        <v>1202</v>
      </c>
      <c r="F1227" t="s">
        <v>31</v>
      </c>
      <c r="G1227">
        <v>199.333333333333</v>
      </c>
      <c r="H1227">
        <v>15</v>
      </c>
      <c r="I1227">
        <v>29.9</v>
      </c>
      <c r="J1227">
        <v>0.66666666666664198</v>
      </c>
      <c r="K1227">
        <v>170.1</v>
      </c>
      <c r="L1227" t="s">
        <v>1178</v>
      </c>
      <c r="M1227" s="3">
        <v>45464.676481481503</v>
      </c>
      <c r="N1227" t="s">
        <v>49</v>
      </c>
      <c r="P1227"/>
      <c r="Q1227" s="3"/>
      <c r="S1227"/>
    </row>
    <row r="1228" spans="1:19" x14ac:dyDescent="0.3">
      <c r="A1228" t="s">
        <v>2862</v>
      </c>
      <c r="B1228" t="s">
        <v>1211</v>
      </c>
      <c r="C1228" t="s">
        <v>3098</v>
      </c>
      <c r="D1228" t="s">
        <v>3102</v>
      </c>
      <c r="E1228" t="s">
        <v>1202</v>
      </c>
      <c r="F1228" t="s">
        <v>31</v>
      </c>
      <c r="G1228">
        <v>120.6</v>
      </c>
      <c r="H1228">
        <v>15</v>
      </c>
      <c r="I1228">
        <v>18.09</v>
      </c>
      <c r="J1228">
        <v>0.4</v>
      </c>
      <c r="K1228">
        <v>102.91</v>
      </c>
      <c r="L1228" t="s">
        <v>1178</v>
      </c>
      <c r="M1228" s="3">
        <v>45464.676481481503</v>
      </c>
      <c r="N1228" t="s">
        <v>49</v>
      </c>
      <c r="P1228"/>
      <c r="Q1228" s="3"/>
      <c r="S1228"/>
    </row>
    <row r="1229" spans="1:19" x14ac:dyDescent="0.3">
      <c r="A1229" t="s">
        <v>2862</v>
      </c>
      <c r="B1229" t="s">
        <v>1214</v>
      </c>
      <c r="C1229" t="s">
        <v>3094</v>
      </c>
      <c r="D1229" t="s">
        <v>3102</v>
      </c>
      <c r="E1229" t="s">
        <v>1202</v>
      </c>
      <c r="F1229" t="s">
        <v>31</v>
      </c>
      <c r="G1229">
        <v>272.066666666667</v>
      </c>
      <c r="H1229">
        <v>15</v>
      </c>
      <c r="I1229">
        <v>40.81</v>
      </c>
      <c r="J1229">
        <v>0.933333333333358</v>
      </c>
      <c r="K1229">
        <v>232.19</v>
      </c>
      <c r="L1229" t="s">
        <v>1178</v>
      </c>
      <c r="M1229" s="3">
        <v>45464.676481481503</v>
      </c>
      <c r="N1229" t="s">
        <v>77</v>
      </c>
      <c r="P1229"/>
      <c r="Q1229" s="3"/>
      <c r="S1229"/>
    </row>
    <row r="1230" spans="1:19" x14ac:dyDescent="0.3">
      <c r="A1230" t="s">
        <v>2862</v>
      </c>
      <c r="B1230" t="s">
        <v>1214</v>
      </c>
      <c r="C1230" t="s">
        <v>3096</v>
      </c>
      <c r="D1230" t="s">
        <v>3102</v>
      </c>
      <c r="E1230" t="s">
        <v>1202</v>
      </c>
      <c r="F1230" t="s">
        <v>31</v>
      </c>
      <c r="G1230">
        <v>1242.6666666666699</v>
      </c>
      <c r="H1230">
        <v>15</v>
      </c>
      <c r="I1230">
        <v>186.4</v>
      </c>
      <c r="J1230">
        <v>4.3333333333331403</v>
      </c>
      <c r="K1230">
        <v>1060.5999999999999</v>
      </c>
      <c r="L1230" t="s">
        <v>1178</v>
      </c>
      <c r="M1230" s="3">
        <v>45464.676481481503</v>
      </c>
      <c r="N1230" t="s">
        <v>77</v>
      </c>
      <c r="P1230"/>
      <c r="Q1230" s="3"/>
      <c r="S1230"/>
    </row>
    <row r="1231" spans="1:19" x14ac:dyDescent="0.3">
      <c r="A1231" t="s">
        <v>2862</v>
      </c>
      <c r="B1231" t="s">
        <v>1214</v>
      </c>
      <c r="C1231" t="s">
        <v>3098</v>
      </c>
      <c r="D1231" t="s">
        <v>3102</v>
      </c>
      <c r="E1231" t="s">
        <v>1202</v>
      </c>
      <c r="F1231" t="s">
        <v>31</v>
      </c>
      <c r="G1231">
        <v>1694.06666666667</v>
      </c>
      <c r="H1231">
        <v>15</v>
      </c>
      <c r="I1231">
        <v>254.11</v>
      </c>
      <c r="J1231">
        <v>5.9333333333331399</v>
      </c>
      <c r="K1231">
        <v>1445.89</v>
      </c>
      <c r="L1231" t="s">
        <v>1178</v>
      </c>
      <c r="M1231" s="3">
        <v>45464.676481481503</v>
      </c>
      <c r="N1231" t="s">
        <v>77</v>
      </c>
      <c r="P1231"/>
      <c r="Q1231" s="3"/>
      <c r="S1231"/>
    </row>
    <row r="1232" spans="1:19" x14ac:dyDescent="0.3">
      <c r="A1232" t="s">
        <v>2862</v>
      </c>
      <c r="B1232" t="s">
        <v>1207</v>
      </c>
      <c r="C1232" t="s">
        <v>3096</v>
      </c>
      <c r="D1232" t="s">
        <v>3102</v>
      </c>
      <c r="E1232" t="s">
        <v>1202</v>
      </c>
      <c r="F1232" t="s">
        <v>31</v>
      </c>
      <c r="G1232">
        <v>63.8</v>
      </c>
      <c r="H1232">
        <v>15</v>
      </c>
      <c r="I1232">
        <v>9.57</v>
      </c>
      <c r="J1232">
        <v>0.200000000000009</v>
      </c>
      <c r="K1232">
        <v>54.43</v>
      </c>
      <c r="L1232" t="s">
        <v>1178</v>
      </c>
      <c r="M1232" s="3">
        <v>45464.676481481503</v>
      </c>
      <c r="N1232" t="s">
        <v>77</v>
      </c>
      <c r="P1232"/>
      <c r="Q1232" s="3"/>
      <c r="S1232"/>
    </row>
    <row r="1233" spans="1:19" x14ac:dyDescent="0.3">
      <c r="A1233" t="s">
        <v>2862</v>
      </c>
      <c r="B1233" t="s">
        <v>1207</v>
      </c>
      <c r="C1233" t="s">
        <v>3098</v>
      </c>
      <c r="D1233" t="s">
        <v>3102</v>
      </c>
      <c r="E1233" t="s">
        <v>1202</v>
      </c>
      <c r="F1233" t="s">
        <v>31</v>
      </c>
      <c r="G1233">
        <v>62.8</v>
      </c>
      <c r="H1233">
        <v>15</v>
      </c>
      <c r="I1233">
        <v>9.42</v>
      </c>
      <c r="J1233">
        <v>0.2</v>
      </c>
      <c r="K1233">
        <v>53.58</v>
      </c>
      <c r="L1233" t="s">
        <v>1178</v>
      </c>
      <c r="M1233" s="3">
        <v>45464.676481481503</v>
      </c>
      <c r="N1233" t="s">
        <v>77</v>
      </c>
      <c r="P1233"/>
      <c r="Q1233" s="3"/>
      <c r="S1233"/>
    </row>
    <row r="1234" spans="1:19" x14ac:dyDescent="0.3">
      <c r="A1234" t="s">
        <v>2862</v>
      </c>
      <c r="B1234" t="s">
        <v>1208</v>
      </c>
      <c r="C1234" t="s">
        <v>3097</v>
      </c>
      <c r="D1234" t="s">
        <v>3103</v>
      </c>
      <c r="E1234" t="s">
        <v>1210</v>
      </c>
      <c r="F1234" t="s">
        <v>31</v>
      </c>
      <c r="G1234">
        <v>24275.066666666698</v>
      </c>
      <c r="H1234">
        <v>15</v>
      </c>
      <c r="I1234">
        <v>3641.26</v>
      </c>
      <c r="J1234">
        <v>119.93333333333</v>
      </c>
      <c r="K1234">
        <v>20753.740000000002</v>
      </c>
      <c r="L1234" t="s">
        <v>1178</v>
      </c>
      <c r="M1234" s="3">
        <v>45464.676481481503</v>
      </c>
      <c r="N1234" t="s">
        <v>77</v>
      </c>
      <c r="P1234"/>
      <c r="Q1234" s="3"/>
      <c r="S1234"/>
    </row>
    <row r="1235" spans="1:19" x14ac:dyDescent="0.3">
      <c r="A1235" t="s">
        <v>2862</v>
      </c>
      <c r="B1235" t="s">
        <v>1203</v>
      </c>
      <c r="C1235" t="s">
        <v>3094</v>
      </c>
      <c r="D1235" t="s">
        <v>3102</v>
      </c>
      <c r="E1235" t="s">
        <v>1202</v>
      </c>
      <c r="F1235" t="s">
        <v>31</v>
      </c>
      <c r="G1235">
        <v>408.6</v>
      </c>
      <c r="H1235">
        <v>15</v>
      </c>
      <c r="I1235">
        <v>61.29</v>
      </c>
      <c r="J1235">
        <v>1.4</v>
      </c>
      <c r="K1235">
        <v>348.71</v>
      </c>
      <c r="L1235" t="s">
        <v>1178</v>
      </c>
      <c r="M1235" s="3">
        <v>45464.676481481503</v>
      </c>
      <c r="N1235" t="s">
        <v>147</v>
      </c>
      <c r="P1235"/>
      <c r="Q1235" s="3"/>
      <c r="S1235"/>
    </row>
    <row r="1236" spans="1:19" x14ac:dyDescent="0.3">
      <c r="A1236" t="s">
        <v>2862</v>
      </c>
      <c r="B1236" t="s">
        <v>1203</v>
      </c>
      <c r="C1236" t="s">
        <v>3096</v>
      </c>
      <c r="D1236" t="s">
        <v>3102</v>
      </c>
      <c r="E1236" t="s">
        <v>1202</v>
      </c>
      <c r="F1236" t="s">
        <v>31</v>
      </c>
      <c r="G1236">
        <v>408.6</v>
      </c>
      <c r="H1236">
        <v>15</v>
      </c>
      <c r="I1236">
        <v>61.29</v>
      </c>
      <c r="J1236">
        <v>1.4</v>
      </c>
      <c r="K1236">
        <v>348.71</v>
      </c>
      <c r="L1236" t="s">
        <v>1178</v>
      </c>
      <c r="M1236" s="3">
        <v>45464.676481481503</v>
      </c>
      <c r="N1236" t="s">
        <v>147</v>
      </c>
      <c r="P1236"/>
      <c r="Q1236" s="3"/>
      <c r="S1236"/>
    </row>
    <row r="1237" spans="1:19" x14ac:dyDescent="0.3">
      <c r="A1237" t="s">
        <v>2862</v>
      </c>
      <c r="B1237" t="s">
        <v>1203</v>
      </c>
      <c r="C1237" t="s">
        <v>3098</v>
      </c>
      <c r="D1237" t="s">
        <v>3102</v>
      </c>
      <c r="E1237" t="s">
        <v>1202</v>
      </c>
      <c r="F1237" t="s">
        <v>31</v>
      </c>
      <c r="G1237">
        <v>408.6</v>
      </c>
      <c r="H1237">
        <v>15</v>
      </c>
      <c r="I1237">
        <v>61.29</v>
      </c>
      <c r="J1237">
        <v>36.4</v>
      </c>
      <c r="K1237">
        <v>383.71</v>
      </c>
      <c r="L1237" t="s">
        <v>1178</v>
      </c>
      <c r="M1237" s="3">
        <v>45464.676481481503</v>
      </c>
      <c r="N1237" t="s">
        <v>147</v>
      </c>
      <c r="P1237"/>
      <c r="Q1237" s="3"/>
      <c r="S1237"/>
    </row>
    <row r="1238" spans="1:19" x14ac:dyDescent="0.3">
      <c r="A1238" t="s">
        <v>2862</v>
      </c>
      <c r="B1238" t="s">
        <v>1203</v>
      </c>
      <c r="C1238" t="s">
        <v>3099</v>
      </c>
      <c r="D1238" t="s">
        <v>3102</v>
      </c>
      <c r="E1238" t="s">
        <v>1202</v>
      </c>
      <c r="F1238" t="s">
        <v>31</v>
      </c>
      <c r="G1238">
        <v>408.6</v>
      </c>
      <c r="H1238">
        <v>15</v>
      </c>
      <c r="I1238">
        <v>61.29</v>
      </c>
      <c r="J1238">
        <v>1.4</v>
      </c>
      <c r="K1238">
        <v>348.71</v>
      </c>
      <c r="L1238" t="s">
        <v>1178</v>
      </c>
      <c r="M1238" s="3">
        <v>45464.676481481503</v>
      </c>
      <c r="N1238" t="s">
        <v>147</v>
      </c>
      <c r="P1238"/>
      <c r="Q1238" s="3"/>
      <c r="S1238"/>
    </row>
    <row r="1239" spans="1:19" x14ac:dyDescent="0.3">
      <c r="A1239" t="s">
        <v>2862</v>
      </c>
      <c r="B1239" t="s">
        <v>3104</v>
      </c>
      <c r="C1239" t="s">
        <v>3105</v>
      </c>
      <c r="D1239" t="s">
        <v>44</v>
      </c>
      <c r="E1239" t="s">
        <v>3106</v>
      </c>
      <c r="F1239" t="s">
        <v>31</v>
      </c>
      <c r="G1239">
        <v>177384.13333333301</v>
      </c>
      <c r="H1239">
        <v>15</v>
      </c>
      <c r="I1239">
        <v>26607.62</v>
      </c>
      <c r="J1239">
        <v>1120.86666666668</v>
      </c>
      <c r="K1239">
        <v>151897.38</v>
      </c>
      <c r="L1239" t="s">
        <v>3107</v>
      </c>
      <c r="M1239" s="3">
        <v>45707.6571527778</v>
      </c>
      <c r="N1239" t="s">
        <v>113</v>
      </c>
      <c r="P1239"/>
      <c r="Q1239" s="3"/>
      <c r="S1239"/>
    </row>
    <row r="1240" spans="1:19" x14ac:dyDescent="0.3">
      <c r="A1240" t="s">
        <v>2862</v>
      </c>
      <c r="B1240" t="s">
        <v>3108</v>
      </c>
      <c r="C1240" t="s">
        <v>3105</v>
      </c>
      <c r="D1240" t="s">
        <v>44</v>
      </c>
      <c r="E1240" t="s">
        <v>3109</v>
      </c>
      <c r="F1240" t="s">
        <v>31</v>
      </c>
      <c r="G1240">
        <v>177384.13333333301</v>
      </c>
      <c r="H1240">
        <v>15</v>
      </c>
      <c r="I1240">
        <v>26607.62</v>
      </c>
      <c r="J1240">
        <v>1120.86666666668</v>
      </c>
      <c r="K1240">
        <v>151897.38</v>
      </c>
      <c r="L1240" t="s">
        <v>3107</v>
      </c>
      <c r="M1240" s="3">
        <v>45707.6571527778</v>
      </c>
      <c r="N1240" t="s">
        <v>113</v>
      </c>
    </row>
    <row r="1241" spans="1:19" x14ac:dyDescent="0.3">
      <c r="A1241" t="s">
        <v>2862</v>
      </c>
      <c r="B1241" t="s">
        <v>2635</v>
      </c>
      <c r="C1241" t="s">
        <v>3110</v>
      </c>
      <c r="D1241" t="s">
        <v>44</v>
      </c>
      <c r="E1241" t="s">
        <v>2637</v>
      </c>
      <c r="F1241" t="s">
        <v>31</v>
      </c>
      <c r="G1241">
        <v>3518.6666666666702</v>
      </c>
      <c r="H1241">
        <v>15</v>
      </c>
      <c r="I1241">
        <v>527.79999999999995</v>
      </c>
      <c r="J1241">
        <v>162.333333333333</v>
      </c>
      <c r="K1241">
        <v>3153.2</v>
      </c>
      <c r="L1241" t="s">
        <v>175</v>
      </c>
      <c r="M1241" s="3">
        <v>45694.7196527778</v>
      </c>
      <c r="N1241" t="s">
        <v>282</v>
      </c>
    </row>
    <row r="1242" spans="1:19" x14ac:dyDescent="0.3">
      <c r="A1242" t="s">
        <v>2862</v>
      </c>
      <c r="B1242" t="s">
        <v>2322</v>
      </c>
      <c r="C1242" t="s">
        <v>3111</v>
      </c>
      <c r="D1242" t="s">
        <v>44</v>
      </c>
      <c r="E1242" t="s">
        <v>2324</v>
      </c>
      <c r="F1242" t="s">
        <v>31</v>
      </c>
      <c r="G1242">
        <v>23666.066666666698</v>
      </c>
      <c r="H1242">
        <v>15</v>
      </c>
      <c r="I1242">
        <v>3549.91</v>
      </c>
      <c r="J1242">
        <v>218.93333333333501</v>
      </c>
      <c r="K1242">
        <v>20335.09</v>
      </c>
      <c r="L1242" t="s">
        <v>2325</v>
      </c>
      <c r="M1242" s="3">
        <v>45656.416875000003</v>
      </c>
      <c r="N1242" t="s">
        <v>38</v>
      </c>
    </row>
    <row r="1243" spans="1:19" x14ac:dyDescent="0.3">
      <c r="A1243" t="s">
        <v>2862</v>
      </c>
      <c r="B1243" t="s">
        <v>2000</v>
      </c>
      <c r="C1243" t="s">
        <v>3112</v>
      </c>
      <c r="D1243" t="s">
        <v>45</v>
      </c>
      <c r="E1243" t="s">
        <v>2002</v>
      </c>
      <c r="F1243" t="s">
        <v>31</v>
      </c>
      <c r="G1243">
        <v>13967.1333333333</v>
      </c>
      <c r="H1243">
        <v>15</v>
      </c>
      <c r="I1243">
        <v>2095.0700000000002</v>
      </c>
      <c r="J1243">
        <v>498.86666666666503</v>
      </c>
      <c r="K1243">
        <v>12370.93</v>
      </c>
      <c r="L1243" t="s">
        <v>107</v>
      </c>
      <c r="M1243" s="3">
        <v>45656.364745370403</v>
      </c>
      <c r="N1243" t="s">
        <v>38</v>
      </c>
    </row>
    <row r="1244" spans="1:19" x14ac:dyDescent="0.3">
      <c r="A1244" t="s">
        <v>2862</v>
      </c>
      <c r="B1244" t="s">
        <v>2175</v>
      </c>
      <c r="C1244" t="s">
        <v>3113</v>
      </c>
      <c r="D1244" t="s">
        <v>3114</v>
      </c>
      <c r="E1244" t="s">
        <v>2171</v>
      </c>
      <c r="F1244" t="s">
        <v>31</v>
      </c>
      <c r="G1244">
        <v>1536.6</v>
      </c>
      <c r="H1244">
        <v>15</v>
      </c>
      <c r="I1244">
        <v>230.49</v>
      </c>
      <c r="J1244">
        <v>5.4</v>
      </c>
      <c r="K1244">
        <v>1311.51</v>
      </c>
      <c r="L1244" t="s">
        <v>117</v>
      </c>
      <c r="M1244" s="3">
        <v>45687.415393518502</v>
      </c>
      <c r="N1244" t="s">
        <v>66</v>
      </c>
    </row>
    <row r="1245" spans="1:19" x14ac:dyDescent="0.3">
      <c r="A1245" t="s">
        <v>2862</v>
      </c>
      <c r="B1245" t="s">
        <v>2173</v>
      </c>
      <c r="C1245" t="s">
        <v>3113</v>
      </c>
      <c r="D1245" t="s">
        <v>3114</v>
      </c>
      <c r="E1245" t="s">
        <v>2171</v>
      </c>
      <c r="F1245" t="s">
        <v>31</v>
      </c>
      <c r="G1245">
        <v>285</v>
      </c>
      <c r="H1245">
        <v>15</v>
      </c>
      <c r="I1245">
        <v>42.75</v>
      </c>
      <c r="J1245">
        <v>1</v>
      </c>
      <c r="K1245">
        <v>243.25</v>
      </c>
      <c r="L1245" t="s">
        <v>117</v>
      </c>
      <c r="M1245" s="3">
        <v>45687.415393518502</v>
      </c>
      <c r="N1245" t="s">
        <v>33</v>
      </c>
    </row>
    <row r="1246" spans="1:19" x14ac:dyDescent="0.3">
      <c r="A1246" t="s">
        <v>2862</v>
      </c>
      <c r="B1246" t="s">
        <v>2169</v>
      </c>
      <c r="C1246" t="s">
        <v>3113</v>
      </c>
      <c r="D1246" t="s">
        <v>3114</v>
      </c>
      <c r="E1246" t="s">
        <v>2171</v>
      </c>
      <c r="F1246" t="s">
        <v>31</v>
      </c>
      <c r="G1246">
        <v>59370.466666666704</v>
      </c>
      <c r="H1246">
        <v>15</v>
      </c>
      <c r="I1246">
        <v>8905.57</v>
      </c>
      <c r="J1246">
        <v>374.53333333332398</v>
      </c>
      <c r="K1246">
        <v>50839.43</v>
      </c>
      <c r="L1246" t="s">
        <v>117</v>
      </c>
      <c r="M1246" s="3">
        <v>45687.415393518502</v>
      </c>
      <c r="N1246" t="s">
        <v>122</v>
      </c>
    </row>
    <row r="1247" spans="1:19" x14ac:dyDescent="0.3">
      <c r="A1247" t="s">
        <v>2862</v>
      </c>
      <c r="B1247" t="s">
        <v>2177</v>
      </c>
      <c r="C1247" t="s">
        <v>3113</v>
      </c>
      <c r="D1247" t="s">
        <v>3114</v>
      </c>
      <c r="E1247" t="s">
        <v>2171</v>
      </c>
      <c r="F1247" t="s">
        <v>31</v>
      </c>
      <c r="G1247">
        <v>1187.86666666667</v>
      </c>
      <c r="H1247">
        <v>15</v>
      </c>
      <c r="I1247">
        <v>178.18</v>
      </c>
      <c r="J1247">
        <v>4.1333333333334297</v>
      </c>
      <c r="K1247">
        <v>1013.82</v>
      </c>
      <c r="L1247" t="s">
        <v>117</v>
      </c>
      <c r="M1247" s="3">
        <v>45687.415393518502</v>
      </c>
      <c r="N1247" t="s">
        <v>825</v>
      </c>
    </row>
    <row r="1248" spans="1:19" x14ac:dyDescent="0.3">
      <c r="A1248" t="s">
        <v>2862</v>
      </c>
      <c r="B1248" t="s">
        <v>2178</v>
      </c>
      <c r="C1248" t="s">
        <v>3113</v>
      </c>
      <c r="D1248" t="s">
        <v>3114</v>
      </c>
      <c r="E1248" t="s">
        <v>2171</v>
      </c>
      <c r="F1248" t="s">
        <v>31</v>
      </c>
      <c r="G1248">
        <v>11663.2</v>
      </c>
      <c r="H1248">
        <v>15</v>
      </c>
      <c r="I1248">
        <v>1749.48</v>
      </c>
      <c r="J1248">
        <v>40.799999999999997</v>
      </c>
      <c r="K1248">
        <v>9954.52</v>
      </c>
      <c r="L1248" t="s">
        <v>117</v>
      </c>
      <c r="M1248" s="3">
        <v>45687.415393518502</v>
      </c>
      <c r="N1248" t="s">
        <v>752</v>
      </c>
    </row>
    <row r="1249" spans="1:14" x14ac:dyDescent="0.3">
      <c r="A1249" t="s">
        <v>2862</v>
      </c>
      <c r="B1249" t="s">
        <v>2176</v>
      </c>
      <c r="C1249" t="s">
        <v>3113</v>
      </c>
      <c r="D1249" t="s">
        <v>3114</v>
      </c>
      <c r="E1249" t="s">
        <v>2171</v>
      </c>
      <c r="F1249" t="s">
        <v>31</v>
      </c>
      <c r="G1249">
        <v>692.6</v>
      </c>
      <c r="H1249">
        <v>15</v>
      </c>
      <c r="I1249">
        <v>103.89</v>
      </c>
      <c r="J1249">
        <v>2.4</v>
      </c>
      <c r="K1249">
        <v>591.11</v>
      </c>
      <c r="L1249" t="s">
        <v>117</v>
      </c>
      <c r="M1249" s="3">
        <v>45687.415393518502</v>
      </c>
      <c r="N1249" t="s">
        <v>49</v>
      </c>
    </row>
    <row r="1250" spans="1:14" x14ac:dyDescent="0.3">
      <c r="A1250" t="s">
        <v>2862</v>
      </c>
      <c r="B1250" t="s">
        <v>2174</v>
      </c>
      <c r="C1250" t="s">
        <v>3113</v>
      </c>
      <c r="D1250" t="s">
        <v>3114</v>
      </c>
      <c r="E1250" t="s">
        <v>2171</v>
      </c>
      <c r="F1250" t="s">
        <v>31</v>
      </c>
      <c r="G1250">
        <v>1306.4000000000001</v>
      </c>
      <c r="H1250">
        <v>15</v>
      </c>
      <c r="I1250">
        <v>195.96</v>
      </c>
      <c r="J1250">
        <v>4.5999999999999996</v>
      </c>
      <c r="K1250">
        <v>1115.04</v>
      </c>
      <c r="L1250" t="s">
        <v>117</v>
      </c>
      <c r="M1250" s="3">
        <v>45687.415393518502</v>
      </c>
      <c r="N1250" t="s">
        <v>77</v>
      </c>
    </row>
    <row r="1251" spans="1:14" x14ac:dyDescent="0.3">
      <c r="A1251" t="s">
        <v>2862</v>
      </c>
      <c r="B1251" t="s">
        <v>2172</v>
      </c>
      <c r="C1251" t="s">
        <v>3113</v>
      </c>
      <c r="D1251" t="s">
        <v>3114</v>
      </c>
      <c r="E1251" t="s">
        <v>2171</v>
      </c>
      <c r="F1251" t="s">
        <v>31</v>
      </c>
      <c r="G1251">
        <v>2574</v>
      </c>
      <c r="H1251">
        <v>15</v>
      </c>
      <c r="I1251">
        <v>386.1</v>
      </c>
      <c r="J1251">
        <v>9</v>
      </c>
      <c r="K1251">
        <v>2196.9</v>
      </c>
      <c r="L1251" t="s">
        <v>117</v>
      </c>
      <c r="M1251" s="3">
        <v>45687.415393518502</v>
      </c>
      <c r="N1251" t="s">
        <v>124</v>
      </c>
    </row>
    <row r="1252" spans="1:14" x14ac:dyDescent="0.3">
      <c r="A1252" t="s">
        <v>2862</v>
      </c>
      <c r="B1252" t="s">
        <v>1403</v>
      </c>
      <c r="C1252" t="s">
        <v>3115</v>
      </c>
      <c r="D1252" t="s">
        <v>3116</v>
      </c>
      <c r="E1252" t="s">
        <v>1405</v>
      </c>
      <c r="F1252" t="s">
        <v>31</v>
      </c>
      <c r="G1252">
        <v>1890.5333333333299</v>
      </c>
      <c r="H1252">
        <v>15</v>
      </c>
      <c r="I1252">
        <v>283.58</v>
      </c>
      <c r="J1252">
        <v>38.466666666666903</v>
      </c>
      <c r="K1252">
        <v>1645.42</v>
      </c>
      <c r="L1252" t="s">
        <v>224</v>
      </c>
      <c r="M1252" s="3">
        <v>45547.3840277778</v>
      </c>
      <c r="N1252" t="s">
        <v>142</v>
      </c>
    </row>
    <row r="1253" spans="1:14" x14ac:dyDescent="0.3">
      <c r="A1253" t="s">
        <v>2862</v>
      </c>
      <c r="B1253" t="s">
        <v>2258</v>
      </c>
      <c r="C1253" t="s">
        <v>3117</v>
      </c>
      <c r="D1253" t="s">
        <v>44</v>
      </c>
      <c r="E1253" t="s">
        <v>2260</v>
      </c>
      <c r="F1253" t="s">
        <v>31</v>
      </c>
      <c r="G1253">
        <v>15761.2</v>
      </c>
      <c r="H1253">
        <v>15</v>
      </c>
      <c r="I1253">
        <v>2364.1799999999998</v>
      </c>
      <c r="J1253">
        <v>162.80000000000101</v>
      </c>
      <c r="K1253">
        <v>13559.82</v>
      </c>
      <c r="L1253" t="s">
        <v>117</v>
      </c>
      <c r="M1253" s="3">
        <v>45665.657094907401</v>
      </c>
      <c r="N1253" t="s">
        <v>38</v>
      </c>
    </row>
    <row r="1254" spans="1:14" x14ac:dyDescent="0.3">
      <c r="A1254" t="s">
        <v>2862</v>
      </c>
      <c r="B1254" t="s">
        <v>2470</v>
      </c>
      <c r="C1254" t="s">
        <v>3118</v>
      </c>
      <c r="D1254" t="s">
        <v>44</v>
      </c>
      <c r="E1254" t="s">
        <v>2472</v>
      </c>
      <c r="F1254" t="s">
        <v>31</v>
      </c>
      <c r="G1254">
        <v>20580.933333333302</v>
      </c>
      <c r="H1254">
        <v>15</v>
      </c>
      <c r="I1254">
        <v>3087.14</v>
      </c>
      <c r="J1254">
        <v>522.06666666666501</v>
      </c>
      <c r="K1254">
        <v>18015.86</v>
      </c>
      <c r="L1254" t="s">
        <v>175</v>
      </c>
      <c r="M1254" s="3">
        <v>45692.574965277803</v>
      </c>
      <c r="N1254" t="s">
        <v>38</v>
      </c>
    </row>
    <row r="1255" spans="1:14" x14ac:dyDescent="0.3">
      <c r="A1255" t="s">
        <v>2862</v>
      </c>
      <c r="B1255" t="s">
        <v>2565</v>
      </c>
      <c r="C1255" t="s">
        <v>3119</v>
      </c>
      <c r="D1255" t="s">
        <v>3120</v>
      </c>
      <c r="E1255" t="s">
        <v>2567</v>
      </c>
      <c r="F1255" t="s">
        <v>31</v>
      </c>
      <c r="G1255">
        <v>4326.8666666666704</v>
      </c>
      <c r="H1255">
        <v>15</v>
      </c>
      <c r="I1255">
        <v>649.03</v>
      </c>
      <c r="J1255">
        <v>140.13333333333401</v>
      </c>
      <c r="K1255">
        <v>3817.97</v>
      </c>
      <c r="L1255" t="s">
        <v>2568</v>
      </c>
      <c r="M1255" s="3">
        <v>45688.454513888901</v>
      </c>
      <c r="N1255" t="s">
        <v>98</v>
      </c>
    </row>
    <row r="1256" spans="1:14" x14ac:dyDescent="0.3">
      <c r="A1256" t="s">
        <v>2862</v>
      </c>
      <c r="B1256" t="s">
        <v>137</v>
      </c>
      <c r="C1256" t="s">
        <v>3121</v>
      </c>
      <c r="D1256" t="s">
        <v>3122</v>
      </c>
      <c r="E1256" t="s">
        <v>1482</v>
      </c>
      <c r="F1256" t="s">
        <v>31</v>
      </c>
      <c r="G1256">
        <v>2510.4</v>
      </c>
      <c r="H1256">
        <v>15</v>
      </c>
      <c r="I1256">
        <v>376.56</v>
      </c>
      <c r="J1256">
        <v>40.6</v>
      </c>
      <c r="K1256">
        <v>2174.44</v>
      </c>
      <c r="L1256" t="s">
        <v>224</v>
      </c>
      <c r="M1256" s="3">
        <v>45573.688958333303</v>
      </c>
      <c r="N1256" t="s">
        <v>142</v>
      </c>
    </row>
    <row r="1257" spans="1:14" x14ac:dyDescent="0.3">
      <c r="A1257" t="s">
        <v>2862</v>
      </c>
      <c r="B1257" t="s">
        <v>1179</v>
      </c>
      <c r="C1257" t="s">
        <v>3123</v>
      </c>
      <c r="D1257" t="s">
        <v>44</v>
      </c>
      <c r="E1257" t="s">
        <v>1181</v>
      </c>
      <c r="F1257" t="s">
        <v>31</v>
      </c>
      <c r="G1257">
        <v>976.86666666666702</v>
      </c>
      <c r="H1257">
        <v>15</v>
      </c>
      <c r="I1257">
        <v>146.53</v>
      </c>
      <c r="J1257">
        <v>23.133333333333301</v>
      </c>
      <c r="K1257">
        <v>853.47</v>
      </c>
      <c r="L1257" t="s">
        <v>1178</v>
      </c>
      <c r="M1257" s="3">
        <v>45468.311585648102</v>
      </c>
      <c r="N1257" t="s">
        <v>38</v>
      </c>
    </row>
    <row r="1258" spans="1:14" x14ac:dyDescent="0.3">
      <c r="A1258" t="s">
        <v>2862</v>
      </c>
      <c r="B1258" t="s">
        <v>1418</v>
      </c>
      <c r="C1258" t="s">
        <v>3124</v>
      </c>
      <c r="D1258" t="s">
        <v>3125</v>
      </c>
      <c r="E1258" t="s">
        <v>1420</v>
      </c>
      <c r="F1258" t="s">
        <v>31</v>
      </c>
      <c r="G1258">
        <v>994.73333333333301</v>
      </c>
      <c r="H1258">
        <v>15</v>
      </c>
      <c r="I1258">
        <v>149.21</v>
      </c>
      <c r="J1258">
        <v>35.266666666666602</v>
      </c>
      <c r="K1258">
        <v>880.79</v>
      </c>
      <c r="L1258" t="s">
        <v>224</v>
      </c>
      <c r="M1258" s="3">
        <v>45535.4003703704</v>
      </c>
      <c r="N1258" t="s">
        <v>142</v>
      </c>
    </row>
    <row r="1259" spans="1:14" x14ac:dyDescent="0.3">
      <c r="A1259" t="s">
        <v>2862</v>
      </c>
      <c r="B1259" t="s">
        <v>1574</v>
      </c>
      <c r="C1259" t="s">
        <v>3126</v>
      </c>
      <c r="D1259" t="s">
        <v>3127</v>
      </c>
      <c r="E1259" t="s">
        <v>1576</v>
      </c>
      <c r="F1259" t="s">
        <v>31</v>
      </c>
      <c r="G1259">
        <v>4940.0666666666702</v>
      </c>
      <c r="H1259">
        <v>15</v>
      </c>
      <c r="I1259">
        <v>741.01</v>
      </c>
      <c r="J1259">
        <v>59.933333333333699</v>
      </c>
      <c r="K1259">
        <v>4258.99</v>
      </c>
      <c r="L1259" t="s">
        <v>224</v>
      </c>
      <c r="M1259" s="3">
        <v>45562.487731481502</v>
      </c>
      <c r="N1259" t="s">
        <v>98</v>
      </c>
    </row>
    <row r="1260" spans="1:14" x14ac:dyDescent="0.3">
      <c r="A1260" t="s">
        <v>2862</v>
      </c>
      <c r="B1260" t="s">
        <v>2131</v>
      </c>
      <c r="C1260" t="s">
        <v>3128</v>
      </c>
      <c r="D1260" t="s">
        <v>3129</v>
      </c>
      <c r="E1260" t="s">
        <v>2127</v>
      </c>
      <c r="F1260" t="s">
        <v>31</v>
      </c>
      <c r="G1260">
        <v>883.93333333333305</v>
      </c>
      <c r="H1260">
        <v>15</v>
      </c>
      <c r="I1260">
        <v>132.59</v>
      </c>
      <c r="J1260">
        <v>3.0666666666668601</v>
      </c>
      <c r="K1260">
        <v>754.41</v>
      </c>
      <c r="L1260" t="s">
        <v>1942</v>
      </c>
      <c r="M1260" s="3">
        <v>45671.598032407397</v>
      </c>
      <c r="N1260" t="s">
        <v>66</v>
      </c>
    </row>
    <row r="1261" spans="1:14" x14ac:dyDescent="0.3">
      <c r="A1261" t="s">
        <v>2862</v>
      </c>
      <c r="B1261" t="s">
        <v>2129</v>
      </c>
      <c r="C1261" t="s">
        <v>3128</v>
      </c>
      <c r="D1261" t="s">
        <v>3129</v>
      </c>
      <c r="E1261" t="s">
        <v>2127</v>
      </c>
      <c r="F1261" t="s">
        <v>31</v>
      </c>
      <c r="G1261">
        <v>2417.5333333333301</v>
      </c>
      <c r="H1261">
        <v>15</v>
      </c>
      <c r="I1261">
        <v>362.63</v>
      </c>
      <c r="J1261">
        <v>8.4666666666668604</v>
      </c>
      <c r="K1261">
        <v>2063.37</v>
      </c>
      <c r="L1261" t="s">
        <v>1942</v>
      </c>
      <c r="M1261" s="3">
        <v>45671.584780092599</v>
      </c>
      <c r="N1261" t="s">
        <v>33</v>
      </c>
    </row>
    <row r="1262" spans="1:14" x14ac:dyDescent="0.3">
      <c r="A1262" t="s">
        <v>2862</v>
      </c>
      <c r="B1262" t="s">
        <v>2125</v>
      </c>
      <c r="C1262" t="s">
        <v>3128</v>
      </c>
      <c r="D1262" t="s">
        <v>3129</v>
      </c>
      <c r="E1262" t="s">
        <v>2127</v>
      </c>
      <c r="F1262" t="s">
        <v>31</v>
      </c>
      <c r="G1262">
        <v>6804.2</v>
      </c>
      <c r="H1262">
        <v>15</v>
      </c>
      <c r="I1262">
        <v>1020.63</v>
      </c>
      <c r="J1262">
        <v>523.79999999999995</v>
      </c>
      <c r="K1262">
        <v>6307.37</v>
      </c>
      <c r="L1262" t="s">
        <v>1942</v>
      </c>
      <c r="M1262" s="3">
        <v>45671.584780092599</v>
      </c>
      <c r="N1262" t="s">
        <v>122</v>
      </c>
    </row>
    <row r="1263" spans="1:14" x14ac:dyDescent="0.3">
      <c r="A1263" t="s">
        <v>2862</v>
      </c>
      <c r="B1263" t="s">
        <v>2130</v>
      </c>
      <c r="C1263" t="s">
        <v>3128</v>
      </c>
      <c r="D1263" t="s">
        <v>3129</v>
      </c>
      <c r="E1263" t="s">
        <v>2127</v>
      </c>
      <c r="F1263" t="s">
        <v>31</v>
      </c>
      <c r="G1263">
        <v>7520.6666666666697</v>
      </c>
      <c r="H1263">
        <v>15</v>
      </c>
      <c r="I1263">
        <v>1128.0999999999999</v>
      </c>
      <c r="J1263">
        <v>26.333333333334899</v>
      </c>
      <c r="K1263">
        <v>6418.9</v>
      </c>
      <c r="L1263" t="s">
        <v>1942</v>
      </c>
      <c r="M1263" s="3">
        <v>45671.584780092599</v>
      </c>
      <c r="N1263" t="s">
        <v>77</v>
      </c>
    </row>
    <row r="1264" spans="1:14" x14ac:dyDescent="0.3">
      <c r="A1264" t="s">
        <v>2862</v>
      </c>
      <c r="B1264" t="s">
        <v>2128</v>
      </c>
      <c r="C1264" t="s">
        <v>3128</v>
      </c>
      <c r="D1264" t="s">
        <v>3129</v>
      </c>
      <c r="E1264" t="s">
        <v>2127</v>
      </c>
      <c r="F1264" t="s">
        <v>31</v>
      </c>
      <c r="G1264">
        <v>9995</v>
      </c>
      <c r="H1264">
        <v>15</v>
      </c>
      <c r="I1264">
        <v>1499.25</v>
      </c>
      <c r="J1264">
        <v>35</v>
      </c>
      <c r="K1264">
        <v>8530.75</v>
      </c>
      <c r="L1264" t="s">
        <v>1942</v>
      </c>
      <c r="M1264" s="3">
        <v>45671.584780092599</v>
      </c>
      <c r="N1264" t="s">
        <v>147</v>
      </c>
    </row>
    <row r="1265" spans="1:14" x14ac:dyDescent="0.3">
      <c r="A1265" t="s">
        <v>2862</v>
      </c>
      <c r="B1265" t="s">
        <v>2601</v>
      </c>
      <c r="C1265" t="s">
        <v>3130</v>
      </c>
      <c r="D1265" t="s">
        <v>3131</v>
      </c>
      <c r="E1265" t="s">
        <v>2603</v>
      </c>
      <c r="F1265" t="s">
        <v>31</v>
      </c>
      <c r="G1265">
        <v>2983.5333333333301</v>
      </c>
      <c r="H1265">
        <v>15</v>
      </c>
      <c r="I1265">
        <v>447.53</v>
      </c>
      <c r="J1265">
        <v>510.46666666666698</v>
      </c>
      <c r="K1265">
        <v>3046.47</v>
      </c>
      <c r="L1265" t="s">
        <v>2604</v>
      </c>
      <c r="M1265" s="3">
        <v>45715.749837962998</v>
      </c>
      <c r="N1265" t="s">
        <v>124</v>
      </c>
    </row>
    <row r="1266" spans="1:14" x14ac:dyDescent="0.3">
      <c r="A1266" t="s">
        <v>2862</v>
      </c>
      <c r="B1266" t="s">
        <v>1397</v>
      </c>
      <c r="C1266" t="s">
        <v>3132</v>
      </c>
      <c r="D1266" t="s">
        <v>3133</v>
      </c>
      <c r="E1266" t="s">
        <v>1399</v>
      </c>
      <c r="F1266" t="s">
        <v>31</v>
      </c>
      <c r="G1266">
        <v>673.8</v>
      </c>
      <c r="H1266">
        <v>15</v>
      </c>
      <c r="I1266">
        <v>101.07</v>
      </c>
      <c r="J1266">
        <v>34.200000000000003</v>
      </c>
      <c r="K1266">
        <v>606.92999999999995</v>
      </c>
      <c r="L1266" t="s">
        <v>224</v>
      </c>
      <c r="M1266" s="3">
        <v>45535.3985300926</v>
      </c>
      <c r="N1266" t="s">
        <v>142</v>
      </c>
    </row>
    <row r="1267" spans="1:14" x14ac:dyDescent="0.3">
      <c r="A1267" t="s">
        <v>2862</v>
      </c>
      <c r="B1267" t="s">
        <v>1215</v>
      </c>
      <c r="C1267" t="s">
        <v>3134</v>
      </c>
      <c r="D1267" t="s">
        <v>44</v>
      </c>
      <c r="E1267" t="s">
        <v>1217</v>
      </c>
      <c r="F1267" t="s">
        <v>31</v>
      </c>
      <c r="G1267">
        <v>11230.4666666667</v>
      </c>
      <c r="H1267">
        <v>15</v>
      </c>
      <c r="I1267">
        <v>1684.57</v>
      </c>
      <c r="J1267">
        <v>95.533333333332607</v>
      </c>
      <c r="K1267">
        <v>9641.43</v>
      </c>
      <c r="L1267" t="s">
        <v>97</v>
      </c>
      <c r="M1267" s="3">
        <v>45482.474432870396</v>
      </c>
      <c r="N1267" t="s">
        <v>38</v>
      </c>
    </row>
    <row r="1268" spans="1:14" x14ac:dyDescent="0.3">
      <c r="A1268" t="s">
        <v>2862</v>
      </c>
      <c r="B1268" t="s">
        <v>2061</v>
      </c>
      <c r="C1268" t="s">
        <v>3135</v>
      </c>
      <c r="D1268" t="s">
        <v>44</v>
      </c>
      <c r="E1268" t="s">
        <v>2063</v>
      </c>
      <c r="F1268" t="s">
        <v>31</v>
      </c>
      <c r="G1268">
        <v>18218.266666666699</v>
      </c>
      <c r="H1268">
        <v>15</v>
      </c>
      <c r="I1268">
        <v>2732.74</v>
      </c>
      <c r="J1268">
        <v>509.733333333335</v>
      </c>
      <c r="K1268">
        <v>15995.26</v>
      </c>
      <c r="L1268" t="s">
        <v>2064</v>
      </c>
      <c r="M1268" s="3">
        <v>45616.476180555597</v>
      </c>
      <c r="N1268" t="s">
        <v>38</v>
      </c>
    </row>
    <row r="1269" spans="1:14" x14ac:dyDescent="0.3">
      <c r="A1269" t="s">
        <v>2862</v>
      </c>
      <c r="B1269" t="s">
        <v>2529</v>
      </c>
      <c r="C1269" t="s">
        <v>3136</v>
      </c>
      <c r="D1269" t="s">
        <v>3137</v>
      </c>
      <c r="E1269" t="s">
        <v>2531</v>
      </c>
      <c r="F1269" t="s">
        <v>31</v>
      </c>
      <c r="G1269">
        <v>448832.066666667</v>
      </c>
      <c r="H1269">
        <v>15</v>
      </c>
      <c r="I1269">
        <v>67324.81</v>
      </c>
      <c r="J1269">
        <v>2070.9333333332802</v>
      </c>
      <c r="K1269">
        <v>383578.19</v>
      </c>
      <c r="L1269" t="s">
        <v>175</v>
      </c>
      <c r="M1269" s="3">
        <v>45715.875752314802</v>
      </c>
      <c r="N1269" t="s">
        <v>2532</v>
      </c>
    </row>
    <row r="1270" spans="1:14" x14ac:dyDescent="0.3">
      <c r="A1270" t="s">
        <v>2862</v>
      </c>
      <c r="B1270" t="s">
        <v>1106</v>
      </c>
      <c r="C1270" t="s">
        <v>3138</v>
      </c>
      <c r="D1270" t="s">
        <v>3139</v>
      </c>
      <c r="E1270" t="s">
        <v>1108</v>
      </c>
      <c r="F1270" t="s">
        <v>31</v>
      </c>
      <c r="G1270">
        <v>14850</v>
      </c>
      <c r="H1270">
        <v>15</v>
      </c>
      <c r="I1270">
        <v>2227.5</v>
      </c>
      <c r="J1270">
        <v>402</v>
      </c>
      <c r="K1270">
        <v>13024.5</v>
      </c>
      <c r="L1270" t="s">
        <v>1109</v>
      </c>
      <c r="M1270" s="3">
        <v>45469.420810185198</v>
      </c>
      <c r="N1270" t="s">
        <v>1110</v>
      </c>
    </row>
    <row r="1271" spans="1:14" x14ac:dyDescent="0.3">
      <c r="A1271" t="s">
        <v>2862</v>
      </c>
      <c r="B1271" t="s">
        <v>1106</v>
      </c>
      <c r="C1271" t="s">
        <v>3140</v>
      </c>
      <c r="D1271" t="s">
        <v>3139</v>
      </c>
      <c r="E1271" t="s">
        <v>1108</v>
      </c>
      <c r="F1271" t="s">
        <v>31</v>
      </c>
      <c r="G1271">
        <v>8250.1333333333296</v>
      </c>
      <c r="H1271">
        <v>15</v>
      </c>
      <c r="I1271">
        <v>1237.52</v>
      </c>
      <c r="J1271">
        <v>28.866666666667399</v>
      </c>
      <c r="K1271">
        <v>7041.48</v>
      </c>
      <c r="L1271" t="s">
        <v>1109</v>
      </c>
      <c r="M1271" s="3">
        <v>45469.420810185198</v>
      </c>
      <c r="N1271" t="s">
        <v>1110</v>
      </c>
    </row>
    <row r="1272" spans="1:14" x14ac:dyDescent="0.3">
      <c r="A1272" t="s">
        <v>2862</v>
      </c>
      <c r="B1272" t="s">
        <v>1640</v>
      </c>
      <c r="C1272" t="s">
        <v>3141</v>
      </c>
      <c r="D1272" t="s">
        <v>3142</v>
      </c>
      <c r="E1272" t="s">
        <v>1642</v>
      </c>
      <c r="F1272" t="s">
        <v>31</v>
      </c>
      <c r="G1272">
        <v>8275</v>
      </c>
      <c r="H1272">
        <v>15</v>
      </c>
      <c r="I1272">
        <v>1241.25</v>
      </c>
      <c r="J1272">
        <v>529</v>
      </c>
      <c r="K1272">
        <v>7562.75</v>
      </c>
      <c r="L1272" t="s">
        <v>102</v>
      </c>
      <c r="M1272" s="3">
        <v>45602.4460763889</v>
      </c>
      <c r="N1272" t="s">
        <v>103</v>
      </c>
    </row>
    <row r="1273" spans="1:14" x14ac:dyDescent="0.3">
      <c r="A1273" t="s">
        <v>2862</v>
      </c>
      <c r="B1273" t="s">
        <v>2101</v>
      </c>
      <c r="C1273" t="s">
        <v>3143</v>
      </c>
      <c r="D1273" t="s">
        <v>3144</v>
      </c>
      <c r="E1273" t="s">
        <v>2095</v>
      </c>
      <c r="F1273" t="s">
        <v>31</v>
      </c>
      <c r="G1273">
        <v>2530.13333333333</v>
      </c>
      <c r="H1273">
        <v>15</v>
      </c>
      <c r="I1273">
        <v>379.52</v>
      </c>
      <c r="J1273">
        <v>8.8666666666668608</v>
      </c>
      <c r="K1273">
        <v>2159.48</v>
      </c>
      <c r="L1273" t="s">
        <v>117</v>
      </c>
      <c r="M1273" s="3">
        <v>45677.480046296303</v>
      </c>
      <c r="N1273" t="s">
        <v>66</v>
      </c>
    </row>
    <row r="1274" spans="1:14" x14ac:dyDescent="0.3">
      <c r="A1274" t="s">
        <v>2862</v>
      </c>
      <c r="B1274" t="s">
        <v>2098</v>
      </c>
      <c r="C1274" t="s">
        <v>3143</v>
      </c>
      <c r="D1274" t="s">
        <v>3144</v>
      </c>
      <c r="E1274" t="s">
        <v>2095</v>
      </c>
      <c r="F1274" t="s">
        <v>31</v>
      </c>
      <c r="G1274">
        <v>3992</v>
      </c>
      <c r="H1274">
        <v>15</v>
      </c>
      <c r="I1274">
        <v>598.79999999999995</v>
      </c>
      <c r="J1274">
        <v>14.0000000000006</v>
      </c>
      <c r="K1274">
        <v>3407.2</v>
      </c>
      <c r="L1274" t="s">
        <v>117</v>
      </c>
      <c r="M1274" s="3">
        <v>45677.480046296303</v>
      </c>
      <c r="N1274" t="s">
        <v>33</v>
      </c>
    </row>
    <row r="1275" spans="1:14" x14ac:dyDescent="0.3">
      <c r="A1275" t="s">
        <v>2862</v>
      </c>
      <c r="B1275" t="s">
        <v>2094</v>
      </c>
      <c r="C1275" t="s">
        <v>3143</v>
      </c>
      <c r="D1275" t="s">
        <v>3144</v>
      </c>
      <c r="E1275" t="s">
        <v>2095</v>
      </c>
      <c r="F1275" t="s">
        <v>31</v>
      </c>
      <c r="G1275">
        <v>82452.399999999994</v>
      </c>
      <c r="H1275">
        <v>15</v>
      </c>
      <c r="I1275">
        <v>12367.86</v>
      </c>
      <c r="J1275">
        <v>788.6</v>
      </c>
      <c r="K1275">
        <v>70873.14</v>
      </c>
      <c r="L1275" t="s">
        <v>117</v>
      </c>
      <c r="M1275" s="3">
        <v>45677.480046296303</v>
      </c>
      <c r="N1275" t="s">
        <v>122</v>
      </c>
    </row>
    <row r="1276" spans="1:14" x14ac:dyDescent="0.3">
      <c r="A1276" t="s">
        <v>2862</v>
      </c>
      <c r="B1276" t="s">
        <v>2102</v>
      </c>
      <c r="C1276" t="s">
        <v>3143</v>
      </c>
      <c r="D1276" t="s">
        <v>3144</v>
      </c>
      <c r="E1276" t="s">
        <v>2095</v>
      </c>
      <c r="F1276" t="s">
        <v>31</v>
      </c>
      <c r="G1276">
        <v>10816.1333333333</v>
      </c>
      <c r="H1276">
        <v>15</v>
      </c>
      <c r="I1276">
        <v>1622.42</v>
      </c>
      <c r="J1276">
        <v>37.866666666667399</v>
      </c>
      <c r="K1276">
        <v>9231.58</v>
      </c>
      <c r="L1276" t="s">
        <v>117</v>
      </c>
      <c r="M1276" s="3">
        <v>45677.480046296303</v>
      </c>
      <c r="N1276" t="s">
        <v>825</v>
      </c>
    </row>
    <row r="1277" spans="1:14" x14ac:dyDescent="0.3">
      <c r="A1277" t="s">
        <v>2862</v>
      </c>
      <c r="B1277" t="s">
        <v>2152</v>
      </c>
      <c r="C1277" t="s">
        <v>3143</v>
      </c>
      <c r="D1277" t="s">
        <v>3145</v>
      </c>
      <c r="E1277" t="s">
        <v>2153</v>
      </c>
      <c r="F1277" t="s">
        <v>31</v>
      </c>
      <c r="G1277">
        <v>5000.4666666666699</v>
      </c>
      <c r="H1277">
        <v>15</v>
      </c>
      <c r="I1277">
        <v>750.07</v>
      </c>
      <c r="J1277">
        <v>517.53333333333399</v>
      </c>
      <c r="K1277">
        <v>4767.93</v>
      </c>
      <c r="L1277" t="s">
        <v>117</v>
      </c>
      <c r="M1277" s="3">
        <v>45706.639178240701</v>
      </c>
      <c r="N1277" t="s">
        <v>136</v>
      </c>
    </row>
    <row r="1278" spans="1:14" x14ac:dyDescent="0.3">
      <c r="A1278" t="s">
        <v>2862</v>
      </c>
      <c r="B1278" t="s">
        <v>2096</v>
      </c>
      <c r="C1278" t="s">
        <v>3143</v>
      </c>
      <c r="D1278" t="s">
        <v>3144</v>
      </c>
      <c r="E1278" t="s">
        <v>2095</v>
      </c>
      <c r="F1278" t="s">
        <v>31</v>
      </c>
      <c r="G1278">
        <v>22997.5333333333</v>
      </c>
      <c r="H1278">
        <v>15</v>
      </c>
      <c r="I1278">
        <v>3449.63</v>
      </c>
      <c r="J1278">
        <v>80.466666666665105</v>
      </c>
      <c r="K1278">
        <v>19628.38</v>
      </c>
      <c r="L1278" t="s">
        <v>117</v>
      </c>
      <c r="M1278" s="3">
        <v>45677.480046296303</v>
      </c>
      <c r="N1278" t="s">
        <v>483</v>
      </c>
    </row>
    <row r="1279" spans="1:14" x14ac:dyDescent="0.3">
      <c r="A1279" t="s">
        <v>2862</v>
      </c>
      <c r="B1279" t="s">
        <v>2103</v>
      </c>
      <c r="C1279" t="s">
        <v>3143</v>
      </c>
      <c r="D1279" t="s">
        <v>3144</v>
      </c>
      <c r="E1279" t="s">
        <v>2095</v>
      </c>
      <c r="F1279" t="s">
        <v>31</v>
      </c>
      <c r="G1279">
        <v>21384.133333333299</v>
      </c>
      <c r="H1279">
        <v>15</v>
      </c>
      <c r="I1279">
        <v>3207.62</v>
      </c>
      <c r="J1279">
        <v>74.866666666665097</v>
      </c>
      <c r="K1279">
        <v>18251.38</v>
      </c>
      <c r="L1279" t="s">
        <v>117</v>
      </c>
      <c r="M1279" s="3">
        <v>45677.480046296303</v>
      </c>
      <c r="N1279" t="s">
        <v>752</v>
      </c>
    </row>
    <row r="1280" spans="1:14" x14ac:dyDescent="0.3">
      <c r="A1280" t="s">
        <v>2862</v>
      </c>
      <c r="B1280" t="s">
        <v>2295</v>
      </c>
      <c r="C1280" t="s">
        <v>3143</v>
      </c>
      <c r="D1280" t="s">
        <v>3146</v>
      </c>
      <c r="E1280" t="s">
        <v>2296</v>
      </c>
      <c r="F1280" t="s">
        <v>31</v>
      </c>
      <c r="G1280">
        <v>11083.2</v>
      </c>
      <c r="H1280">
        <v>15</v>
      </c>
      <c r="I1280">
        <v>1662.48</v>
      </c>
      <c r="J1280">
        <v>538.79999999999995</v>
      </c>
      <c r="K1280">
        <v>9959.52</v>
      </c>
      <c r="L1280" t="s">
        <v>45</v>
      </c>
      <c r="M1280" s="3">
        <v>45656.7591203704</v>
      </c>
      <c r="N1280" t="s">
        <v>335</v>
      </c>
    </row>
    <row r="1281" spans="1:14" x14ac:dyDescent="0.3">
      <c r="A1281" t="s">
        <v>2862</v>
      </c>
      <c r="B1281" t="s">
        <v>2513</v>
      </c>
      <c r="C1281" t="s">
        <v>3143</v>
      </c>
      <c r="D1281" t="s">
        <v>3147</v>
      </c>
      <c r="E1281" t="s">
        <v>2514</v>
      </c>
      <c r="F1281" t="s">
        <v>31</v>
      </c>
      <c r="G1281">
        <v>18665.666666666701</v>
      </c>
      <c r="H1281">
        <v>15</v>
      </c>
      <c r="I1281">
        <v>2799.85</v>
      </c>
      <c r="J1281">
        <v>565.33333333332996</v>
      </c>
      <c r="K1281">
        <v>16431.150000000001</v>
      </c>
      <c r="L1281" t="s">
        <v>45</v>
      </c>
      <c r="M1281" s="3">
        <v>45684.349166666703</v>
      </c>
      <c r="N1281" t="s">
        <v>335</v>
      </c>
    </row>
    <row r="1282" spans="1:14" x14ac:dyDescent="0.3">
      <c r="A1282" t="s">
        <v>2862</v>
      </c>
      <c r="B1282" t="s">
        <v>2204</v>
      </c>
      <c r="C1282" t="s">
        <v>3143</v>
      </c>
      <c r="D1282" t="s">
        <v>3148</v>
      </c>
      <c r="E1282" t="s">
        <v>2205</v>
      </c>
      <c r="F1282" t="s">
        <v>31</v>
      </c>
      <c r="G1282">
        <v>14445.4666666667</v>
      </c>
      <c r="H1282">
        <v>15</v>
      </c>
      <c r="I1282">
        <v>2166.8200000000002</v>
      </c>
      <c r="J1282">
        <v>550.53333333333001</v>
      </c>
      <c r="K1282">
        <v>12829.18</v>
      </c>
      <c r="L1282" t="s">
        <v>45</v>
      </c>
      <c r="M1282" s="3">
        <v>45630.356504629599</v>
      </c>
      <c r="N1282" t="s">
        <v>335</v>
      </c>
    </row>
    <row r="1283" spans="1:14" x14ac:dyDescent="0.3">
      <c r="A1283" t="s">
        <v>2862</v>
      </c>
      <c r="B1283" t="s">
        <v>2206</v>
      </c>
      <c r="C1283" t="s">
        <v>3143</v>
      </c>
      <c r="D1283" t="s">
        <v>3149</v>
      </c>
      <c r="E1283" t="s">
        <v>2207</v>
      </c>
      <c r="F1283" t="s">
        <v>31</v>
      </c>
      <c r="G1283">
        <v>15443.9333333333</v>
      </c>
      <c r="H1283">
        <v>15</v>
      </c>
      <c r="I1283">
        <v>2316.59</v>
      </c>
      <c r="J1283">
        <v>554.06666666667002</v>
      </c>
      <c r="K1283">
        <v>13681.41</v>
      </c>
      <c r="L1283" t="s">
        <v>45</v>
      </c>
      <c r="M1283" s="3">
        <v>45630.356504629599</v>
      </c>
      <c r="N1283" t="s">
        <v>335</v>
      </c>
    </row>
    <row r="1284" spans="1:14" x14ac:dyDescent="0.3">
      <c r="A1284" t="s">
        <v>2862</v>
      </c>
      <c r="B1284" t="s">
        <v>1898</v>
      </c>
      <c r="C1284" t="s">
        <v>3143</v>
      </c>
      <c r="D1284" t="s">
        <v>3150</v>
      </c>
      <c r="E1284" t="s">
        <v>1900</v>
      </c>
      <c r="F1284" t="s">
        <v>31</v>
      </c>
      <c r="G1284">
        <v>14320.8666666667</v>
      </c>
      <c r="H1284">
        <v>15</v>
      </c>
      <c r="I1284">
        <v>2148.13</v>
      </c>
      <c r="J1284">
        <v>550.13333333333503</v>
      </c>
      <c r="K1284">
        <v>12722.87</v>
      </c>
      <c r="L1284" t="s">
        <v>45</v>
      </c>
      <c r="M1284" s="3">
        <v>45603.422893518502</v>
      </c>
      <c r="N1284" t="s">
        <v>335</v>
      </c>
    </row>
    <row r="1285" spans="1:14" x14ac:dyDescent="0.3">
      <c r="A1285" t="s">
        <v>2862</v>
      </c>
      <c r="B1285" t="s">
        <v>2100</v>
      </c>
      <c r="C1285" t="s">
        <v>3143</v>
      </c>
      <c r="D1285" t="s">
        <v>3144</v>
      </c>
      <c r="E1285" t="s">
        <v>2095</v>
      </c>
      <c r="F1285" t="s">
        <v>31</v>
      </c>
      <c r="G1285">
        <v>5405.0666666666702</v>
      </c>
      <c r="H1285">
        <v>15</v>
      </c>
      <c r="I1285">
        <v>810.76</v>
      </c>
      <c r="J1285">
        <v>18.933333333333699</v>
      </c>
      <c r="K1285">
        <v>4613.24</v>
      </c>
      <c r="L1285" t="s">
        <v>117</v>
      </c>
      <c r="M1285" s="3">
        <v>45677.480046296303</v>
      </c>
      <c r="N1285" t="s">
        <v>49</v>
      </c>
    </row>
    <row r="1286" spans="1:14" x14ac:dyDescent="0.3">
      <c r="A1286" t="s">
        <v>2862</v>
      </c>
      <c r="B1286" t="s">
        <v>2099</v>
      </c>
      <c r="C1286" t="s">
        <v>3143</v>
      </c>
      <c r="D1286" t="s">
        <v>3144</v>
      </c>
      <c r="E1286" t="s">
        <v>2095</v>
      </c>
      <c r="F1286" t="s">
        <v>31</v>
      </c>
      <c r="G1286">
        <v>8554.0666666666693</v>
      </c>
      <c r="H1286">
        <v>15</v>
      </c>
      <c r="I1286">
        <v>1283.1099999999999</v>
      </c>
      <c r="J1286">
        <v>29.9333333333349</v>
      </c>
      <c r="K1286">
        <v>7300.89</v>
      </c>
      <c r="L1286" t="s">
        <v>117</v>
      </c>
      <c r="M1286" s="3">
        <v>45677.480046296303</v>
      </c>
      <c r="N1286" t="s">
        <v>77</v>
      </c>
    </row>
    <row r="1287" spans="1:14" x14ac:dyDescent="0.3">
      <c r="A1287" t="s">
        <v>2862</v>
      </c>
      <c r="B1287" t="s">
        <v>2097</v>
      </c>
      <c r="C1287" t="s">
        <v>3143</v>
      </c>
      <c r="D1287" t="s">
        <v>3144</v>
      </c>
      <c r="E1287" t="s">
        <v>2095</v>
      </c>
      <c r="F1287" t="s">
        <v>31</v>
      </c>
      <c r="G1287">
        <v>65340.333333333299</v>
      </c>
      <c r="H1287">
        <v>15</v>
      </c>
      <c r="I1287">
        <v>9801.0499999999993</v>
      </c>
      <c r="J1287">
        <v>228.66666666667899</v>
      </c>
      <c r="K1287">
        <v>55767.95</v>
      </c>
      <c r="L1287" t="s">
        <v>117</v>
      </c>
      <c r="M1287" s="3">
        <v>45677.480046296303</v>
      </c>
      <c r="N1287" t="s">
        <v>147</v>
      </c>
    </row>
    <row r="1288" spans="1:14" x14ac:dyDescent="0.3">
      <c r="A1288" t="s">
        <v>2862</v>
      </c>
      <c r="B1288" t="s">
        <v>2192</v>
      </c>
      <c r="C1288" t="s">
        <v>3151</v>
      </c>
      <c r="D1288" t="s">
        <v>44</v>
      </c>
      <c r="E1288" t="s">
        <v>2194</v>
      </c>
      <c r="F1288" t="s">
        <v>31</v>
      </c>
      <c r="G1288">
        <v>121491.133333333</v>
      </c>
      <c r="H1288">
        <v>15</v>
      </c>
      <c r="I1288">
        <v>18223.669999999998</v>
      </c>
      <c r="J1288">
        <v>959.86666666667895</v>
      </c>
      <c r="K1288">
        <v>104227.33</v>
      </c>
      <c r="L1288" t="s">
        <v>2006</v>
      </c>
      <c r="M1288" s="3">
        <v>45636.719398148103</v>
      </c>
      <c r="N1288" t="s">
        <v>38</v>
      </c>
    </row>
    <row r="1289" spans="1:14" x14ac:dyDescent="0.3">
      <c r="A1289" t="s">
        <v>2862</v>
      </c>
      <c r="B1289" t="s">
        <v>149</v>
      </c>
      <c r="C1289" t="s">
        <v>3151</v>
      </c>
      <c r="D1289" t="s">
        <v>44</v>
      </c>
      <c r="E1289" t="s">
        <v>151</v>
      </c>
      <c r="F1289" t="s">
        <v>31</v>
      </c>
      <c r="G1289">
        <v>-107198.2</v>
      </c>
      <c r="H1289">
        <v>15</v>
      </c>
      <c r="I1289">
        <v>-16079.73</v>
      </c>
      <c r="J1289">
        <v>-174.8</v>
      </c>
      <c r="K1289">
        <v>-91293.27</v>
      </c>
      <c r="L1289" t="s">
        <v>152</v>
      </c>
      <c r="M1289" s="3">
        <v>45719.667708333298</v>
      </c>
      <c r="N1289" t="s">
        <v>38</v>
      </c>
    </row>
    <row r="1290" spans="1:14" x14ac:dyDescent="0.3">
      <c r="A1290" t="s">
        <v>2862</v>
      </c>
      <c r="B1290" t="s">
        <v>2238</v>
      </c>
      <c r="C1290" t="s">
        <v>3151</v>
      </c>
      <c r="D1290" t="s">
        <v>44</v>
      </c>
      <c r="E1290" t="s">
        <v>2239</v>
      </c>
      <c r="F1290" t="s">
        <v>31</v>
      </c>
      <c r="G1290">
        <v>0</v>
      </c>
      <c r="H1290">
        <v>15</v>
      </c>
      <c r="I1290">
        <v>0</v>
      </c>
      <c r="J1290">
        <v>350</v>
      </c>
      <c r="K1290">
        <v>350</v>
      </c>
      <c r="L1290" t="s">
        <v>2240</v>
      </c>
      <c r="M1290" s="3">
        <v>45656.416875000003</v>
      </c>
      <c r="N1290" t="s">
        <v>38</v>
      </c>
    </row>
    <row r="1291" spans="1:14" x14ac:dyDescent="0.3">
      <c r="A1291" t="s">
        <v>2862</v>
      </c>
      <c r="B1291" t="s">
        <v>2185</v>
      </c>
      <c r="C1291" t="s">
        <v>3152</v>
      </c>
      <c r="D1291" t="s">
        <v>44</v>
      </c>
      <c r="E1291" t="s">
        <v>2187</v>
      </c>
      <c r="F1291" t="s">
        <v>31</v>
      </c>
      <c r="G1291">
        <v>6493.4</v>
      </c>
      <c r="H1291">
        <v>15</v>
      </c>
      <c r="I1291">
        <v>974.01</v>
      </c>
      <c r="J1291">
        <v>172.6</v>
      </c>
      <c r="K1291">
        <v>5691.99</v>
      </c>
      <c r="L1291" t="s">
        <v>2188</v>
      </c>
      <c r="M1291" s="3">
        <v>45665.657094907401</v>
      </c>
      <c r="N1291" t="s">
        <v>38</v>
      </c>
    </row>
    <row r="1292" spans="1:14" x14ac:dyDescent="0.3">
      <c r="A1292" t="s">
        <v>2862</v>
      </c>
      <c r="B1292" t="s">
        <v>1790</v>
      </c>
      <c r="C1292" t="s">
        <v>3153</v>
      </c>
      <c r="D1292" t="s">
        <v>44</v>
      </c>
      <c r="E1292" t="s">
        <v>1792</v>
      </c>
      <c r="F1292" t="s">
        <v>31</v>
      </c>
      <c r="G1292">
        <v>2746.6666666666702</v>
      </c>
      <c r="H1292">
        <v>15</v>
      </c>
      <c r="I1292">
        <v>412</v>
      </c>
      <c r="J1292">
        <v>89.333333333333698</v>
      </c>
      <c r="K1292">
        <v>2424</v>
      </c>
      <c r="L1292" t="s">
        <v>102</v>
      </c>
      <c r="M1292" s="3">
        <v>45616.476180555597</v>
      </c>
      <c r="N1292" t="s">
        <v>282</v>
      </c>
    </row>
    <row r="1293" spans="1:14" x14ac:dyDescent="0.3">
      <c r="A1293" t="s">
        <v>2862</v>
      </c>
      <c r="B1293" t="s">
        <v>2264</v>
      </c>
      <c r="C1293" t="s">
        <v>3154</v>
      </c>
      <c r="D1293" t="s">
        <v>44</v>
      </c>
      <c r="E1293" t="s">
        <v>2266</v>
      </c>
      <c r="F1293" t="s">
        <v>31</v>
      </c>
      <c r="G1293">
        <v>16828.333333333299</v>
      </c>
      <c r="H1293">
        <v>15</v>
      </c>
      <c r="I1293">
        <v>2524.25</v>
      </c>
      <c r="J1293">
        <v>168.666666666672</v>
      </c>
      <c r="K1293">
        <v>14472.75</v>
      </c>
      <c r="L1293" t="s">
        <v>2267</v>
      </c>
      <c r="M1293" s="3">
        <v>45656.416875000003</v>
      </c>
      <c r="N1293" t="s">
        <v>38</v>
      </c>
    </row>
    <row r="1294" spans="1:14" x14ac:dyDescent="0.3">
      <c r="A1294" t="s">
        <v>2862</v>
      </c>
      <c r="B1294" t="s">
        <v>1952</v>
      </c>
      <c r="C1294" t="s">
        <v>3155</v>
      </c>
      <c r="D1294" t="s">
        <v>44</v>
      </c>
      <c r="E1294" t="s">
        <v>1954</v>
      </c>
      <c r="F1294" t="s">
        <v>31</v>
      </c>
      <c r="G1294">
        <v>70140.333333333299</v>
      </c>
      <c r="H1294">
        <v>15</v>
      </c>
      <c r="I1294">
        <v>10521.05</v>
      </c>
      <c r="J1294">
        <v>694.66666666667902</v>
      </c>
      <c r="K1294">
        <v>60313.95</v>
      </c>
      <c r="L1294" t="s">
        <v>1955</v>
      </c>
      <c r="M1294" s="3">
        <v>45616.476180555597</v>
      </c>
      <c r="N1294" t="s">
        <v>38</v>
      </c>
    </row>
    <row r="1295" spans="1:14" x14ac:dyDescent="0.3">
      <c r="A1295" t="s">
        <v>2862</v>
      </c>
      <c r="B1295" t="s">
        <v>1681</v>
      </c>
      <c r="C1295" t="s">
        <v>3156</v>
      </c>
      <c r="D1295" t="s">
        <v>44</v>
      </c>
      <c r="E1295" t="s">
        <v>1683</v>
      </c>
      <c r="F1295" t="s">
        <v>31</v>
      </c>
      <c r="G1295">
        <v>34438.533333333296</v>
      </c>
      <c r="H1295">
        <v>15</v>
      </c>
      <c r="I1295">
        <v>5165.78</v>
      </c>
      <c r="J1295">
        <v>362.46666666666999</v>
      </c>
      <c r="K1295">
        <v>29635.22</v>
      </c>
      <c r="L1295" t="s">
        <v>1684</v>
      </c>
      <c r="M1295" s="3">
        <v>45582.386944444399</v>
      </c>
      <c r="N1295" t="s">
        <v>38</v>
      </c>
    </row>
    <row r="1296" spans="1:14" x14ac:dyDescent="0.3">
      <c r="A1296" t="s">
        <v>2862</v>
      </c>
      <c r="B1296" t="s">
        <v>2045</v>
      </c>
      <c r="C1296" t="s">
        <v>3157</v>
      </c>
      <c r="D1296" t="s">
        <v>3158</v>
      </c>
      <c r="E1296" t="s">
        <v>2047</v>
      </c>
      <c r="F1296" t="s">
        <v>31</v>
      </c>
      <c r="G1296">
        <v>8423.2000000000007</v>
      </c>
      <c r="H1296">
        <v>15</v>
      </c>
      <c r="I1296">
        <v>1263.48</v>
      </c>
      <c r="J1296">
        <v>112.8</v>
      </c>
      <c r="K1296">
        <v>7272.52</v>
      </c>
      <c r="L1296" t="s">
        <v>117</v>
      </c>
      <c r="M1296" s="3">
        <v>45705.360405092601</v>
      </c>
      <c r="N1296" t="s">
        <v>98</v>
      </c>
    </row>
    <row r="1297" spans="1:14" x14ac:dyDescent="0.3">
      <c r="A1297" t="s">
        <v>2862</v>
      </c>
      <c r="B1297" t="s">
        <v>2431</v>
      </c>
      <c r="C1297" t="s">
        <v>3159</v>
      </c>
      <c r="D1297" t="s">
        <v>44</v>
      </c>
      <c r="E1297" t="s">
        <v>2433</v>
      </c>
      <c r="F1297" t="s">
        <v>31</v>
      </c>
      <c r="G1297">
        <v>19634.133333333299</v>
      </c>
      <c r="H1297">
        <v>15</v>
      </c>
      <c r="I1297">
        <v>2945.12</v>
      </c>
      <c r="J1297">
        <v>249.866666666665</v>
      </c>
      <c r="K1297">
        <v>16938.88</v>
      </c>
      <c r="L1297" t="s">
        <v>175</v>
      </c>
      <c r="M1297" s="3">
        <v>45691.652256944399</v>
      </c>
      <c r="N1297" t="s">
        <v>38</v>
      </c>
    </row>
    <row r="1298" spans="1:14" x14ac:dyDescent="0.3">
      <c r="A1298" t="s">
        <v>2862</v>
      </c>
      <c r="B1298" t="s">
        <v>1762</v>
      </c>
      <c r="C1298" t="s">
        <v>3160</v>
      </c>
      <c r="D1298" t="s">
        <v>44</v>
      </c>
      <c r="E1298" t="s">
        <v>1764</v>
      </c>
      <c r="F1298" t="s">
        <v>31</v>
      </c>
      <c r="G1298">
        <v>39872.466666666704</v>
      </c>
      <c r="H1298">
        <v>15</v>
      </c>
      <c r="I1298">
        <v>5980.87</v>
      </c>
      <c r="J1298">
        <v>539.53333333333001</v>
      </c>
      <c r="K1298">
        <v>34431.129999999997</v>
      </c>
      <c r="L1298" t="s">
        <v>102</v>
      </c>
      <c r="M1298" s="3">
        <v>45616.476180555597</v>
      </c>
      <c r="N1298" t="s">
        <v>38</v>
      </c>
    </row>
    <row r="1299" spans="1:14" x14ac:dyDescent="0.3">
      <c r="A1299" t="s">
        <v>2862</v>
      </c>
      <c r="B1299" t="s">
        <v>1928</v>
      </c>
      <c r="C1299" t="s">
        <v>3160</v>
      </c>
      <c r="D1299" t="s">
        <v>3161</v>
      </c>
      <c r="E1299" t="s">
        <v>1930</v>
      </c>
      <c r="F1299" t="s">
        <v>31</v>
      </c>
      <c r="G1299">
        <v>17129.066666666698</v>
      </c>
      <c r="H1299">
        <v>15</v>
      </c>
      <c r="I1299">
        <v>2569.36</v>
      </c>
      <c r="J1299">
        <v>459.93333333332902</v>
      </c>
      <c r="K1299">
        <v>15019.64</v>
      </c>
      <c r="L1299" t="s">
        <v>107</v>
      </c>
      <c r="M1299" s="3">
        <v>45645.321145833303</v>
      </c>
      <c r="N1299" t="s">
        <v>38</v>
      </c>
    </row>
    <row r="1300" spans="1:14" x14ac:dyDescent="0.3">
      <c r="A1300" t="s">
        <v>2862</v>
      </c>
      <c r="B1300" t="s">
        <v>2719</v>
      </c>
      <c r="C1300" t="s">
        <v>3162</v>
      </c>
      <c r="D1300" t="s">
        <v>3163</v>
      </c>
      <c r="E1300" t="s">
        <v>2721</v>
      </c>
      <c r="F1300" t="s">
        <v>31</v>
      </c>
      <c r="G1300">
        <v>40500.266666666699</v>
      </c>
      <c r="H1300">
        <v>15</v>
      </c>
      <c r="I1300">
        <v>6075.04</v>
      </c>
      <c r="J1300">
        <v>641.73333333333005</v>
      </c>
      <c r="K1300">
        <v>35066.959999999999</v>
      </c>
      <c r="L1300" t="s">
        <v>2722</v>
      </c>
      <c r="M1300" s="3">
        <v>45708.575671296298</v>
      </c>
      <c r="N1300" t="s">
        <v>113</v>
      </c>
    </row>
    <row r="1301" spans="1:14" x14ac:dyDescent="0.3">
      <c r="A1301" t="s">
        <v>2862</v>
      </c>
      <c r="B1301" t="s">
        <v>2724</v>
      </c>
      <c r="C1301" t="s">
        <v>3162</v>
      </c>
      <c r="D1301" t="s">
        <v>3163</v>
      </c>
      <c r="E1301" t="s">
        <v>2721</v>
      </c>
      <c r="F1301" t="s">
        <v>31</v>
      </c>
      <c r="G1301">
        <v>4500.2666666666701</v>
      </c>
      <c r="H1301">
        <v>15</v>
      </c>
      <c r="I1301">
        <v>675.04</v>
      </c>
      <c r="J1301">
        <v>15.7333333333337</v>
      </c>
      <c r="K1301">
        <v>3840.96</v>
      </c>
      <c r="L1301" t="s">
        <v>2722</v>
      </c>
      <c r="M1301" s="3">
        <v>45708.575671296298</v>
      </c>
      <c r="N1301" t="s">
        <v>33</v>
      </c>
    </row>
    <row r="1302" spans="1:14" x14ac:dyDescent="0.3">
      <c r="A1302" t="s">
        <v>2862</v>
      </c>
      <c r="B1302" t="s">
        <v>2236</v>
      </c>
      <c r="C1302" t="s">
        <v>3164</v>
      </c>
      <c r="D1302" t="s">
        <v>3165</v>
      </c>
      <c r="E1302" t="s">
        <v>2233</v>
      </c>
      <c r="F1302" t="s">
        <v>31</v>
      </c>
      <c r="G1302">
        <v>11160.9333333333</v>
      </c>
      <c r="H1302">
        <v>15</v>
      </c>
      <c r="I1302">
        <v>1674.14</v>
      </c>
      <c r="J1302">
        <v>39.066666666667402</v>
      </c>
      <c r="K1302">
        <v>9525.86</v>
      </c>
      <c r="L1302" t="s">
        <v>117</v>
      </c>
      <c r="M1302" s="3">
        <v>45663.556562500002</v>
      </c>
      <c r="N1302" t="s">
        <v>54</v>
      </c>
    </row>
    <row r="1303" spans="1:14" x14ac:dyDescent="0.3">
      <c r="A1303" t="s">
        <v>2862</v>
      </c>
      <c r="B1303" t="s">
        <v>2237</v>
      </c>
      <c r="C1303" t="s">
        <v>3164</v>
      </c>
      <c r="D1303" t="s">
        <v>3165</v>
      </c>
      <c r="E1303" t="s">
        <v>2233</v>
      </c>
      <c r="F1303" t="s">
        <v>31</v>
      </c>
      <c r="G1303">
        <v>7448.9333333333298</v>
      </c>
      <c r="H1303">
        <v>15</v>
      </c>
      <c r="I1303">
        <v>1117.3399999999999</v>
      </c>
      <c r="J1303">
        <v>26.066666666667398</v>
      </c>
      <c r="K1303">
        <v>6357.66</v>
      </c>
      <c r="L1303" t="s">
        <v>117</v>
      </c>
      <c r="M1303" s="3">
        <v>45663.5568055556</v>
      </c>
      <c r="N1303" t="s">
        <v>93</v>
      </c>
    </row>
    <row r="1304" spans="1:14" x14ac:dyDescent="0.3">
      <c r="A1304" t="s">
        <v>2862</v>
      </c>
      <c r="B1304" t="s">
        <v>2234</v>
      </c>
      <c r="C1304" t="s">
        <v>3164</v>
      </c>
      <c r="D1304" t="s">
        <v>3165</v>
      </c>
      <c r="E1304" t="s">
        <v>2233</v>
      </c>
      <c r="F1304" t="s">
        <v>31</v>
      </c>
      <c r="G1304">
        <v>6643.7333333333299</v>
      </c>
      <c r="H1304">
        <v>15</v>
      </c>
      <c r="I1304">
        <v>996.56</v>
      </c>
      <c r="J1304">
        <v>23.2666666666663</v>
      </c>
      <c r="K1304">
        <v>5670.44</v>
      </c>
      <c r="L1304" t="s">
        <v>117</v>
      </c>
      <c r="M1304" s="3">
        <v>45663.556145833303</v>
      </c>
      <c r="N1304" t="s">
        <v>33</v>
      </c>
    </row>
    <row r="1305" spans="1:14" x14ac:dyDescent="0.3">
      <c r="A1305" t="s">
        <v>2862</v>
      </c>
      <c r="B1305" t="s">
        <v>2231</v>
      </c>
      <c r="C1305" t="s">
        <v>3164</v>
      </c>
      <c r="D1305" t="s">
        <v>3165</v>
      </c>
      <c r="E1305" t="s">
        <v>2233</v>
      </c>
      <c r="F1305" t="s">
        <v>31</v>
      </c>
      <c r="G1305">
        <v>171221.73333333299</v>
      </c>
      <c r="H1305">
        <v>15</v>
      </c>
      <c r="I1305">
        <v>25683.26</v>
      </c>
      <c r="J1305">
        <v>1099.2666666666801</v>
      </c>
      <c r="K1305">
        <v>146637.74</v>
      </c>
      <c r="L1305" t="s">
        <v>117</v>
      </c>
      <c r="M1305" s="3">
        <v>45663.555868055599</v>
      </c>
      <c r="N1305" t="s">
        <v>122</v>
      </c>
    </row>
    <row r="1306" spans="1:14" x14ac:dyDescent="0.3">
      <c r="A1306" t="s">
        <v>2862</v>
      </c>
      <c r="B1306" t="s">
        <v>2235</v>
      </c>
      <c r="C1306" t="s">
        <v>3164</v>
      </c>
      <c r="D1306" t="s">
        <v>3165</v>
      </c>
      <c r="E1306" t="s">
        <v>2233</v>
      </c>
      <c r="F1306" t="s">
        <v>31</v>
      </c>
      <c r="G1306">
        <v>22145.4666666667</v>
      </c>
      <c r="H1306">
        <v>15</v>
      </c>
      <c r="I1306">
        <v>3321.82</v>
      </c>
      <c r="J1306">
        <v>77.533333333334895</v>
      </c>
      <c r="K1306">
        <v>18901.18</v>
      </c>
      <c r="L1306" t="s">
        <v>117</v>
      </c>
      <c r="M1306" s="3">
        <v>45663.5563541667</v>
      </c>
      <c r="N1306" t="s">
        <v>77</v>
      </c>
    </row>
    <row r="1307" spans="1:14" x14ac:dyDescent="0.3">
      <c r="A1307" t="s">
        <v>2862</v>
      </c>
      <c r="B1307" t="s">
        <v>2228</v>
      </c>
      <c r="C1307" t="s">
        <v>3166</v>
      </c>
      <c r="D1307" t="s">
        <v>3167</v>
      </c>
      <c r="E1307" t="s">
        <v>2230</v>
      </c>
      <c r="F1307" t="s">
        <v>31</v>
      </c>
      <c r="G1307">
        <v>40488.266666666699</v>
      </c>
      <c r="H1307">
        <v>15</v>
      </c>
      <c r="I1307">
        <v>6073.24</v>
      </c>
      <c r="J1307">
        <v>641.73333333333005</v>
      </c>
      <c r="K1307">
        <v>35056.76</v>
      </c>
      <c r="L1307" t="s">
        <v>117</v>
      </c>
      <c r="M1307" s="3">
        <v>45672.625277777799</v>
      </c>
      <c r="N1307" t="s">
        <v>122</v>
      </c>
    </row>
    <row r="1308" spans="1:14" x14ac:dyDescent="0.3">
      <c r="A1308" t="s">
        <v>2862</v>
      </c>
      <c r="B1308" t="s">
        <v>2227</v>
      </c>
      <c r="C1308" t="s">
        <v>3168</v>
      </c>
      <c r="D1308" t="s">
        <v>3169</v>
      </c>
      <c r="E1308" t="s">
        <v>2222</v>
      </c>
      <c r="F1308" t="s">
        <v>31</v>
      </c>
      <c r="G1308">
        <v>10539.1333333333</v>
      </c>
      <c r="H1308">
        <v>15</v>
      </c>
      <c r="I1308">
        <v>1580.87</v>
      </c>
      <c r="J1308">
        <v>36.866666666667399</v>
      </c>
      <c r="K1308">
        <v>8995.1299999999992</v>
      </c>
      <c r="L1308" t="s">
        <v>117</v>
      </c>
      <c r="M1308" s="3">
        <v>45681.682222222204</v>
      </c>
      <c r="N1308" t="s">
        <v>66</v>
      </c>
    </row>
    <row r="1309" spans="1:14" x14ac:dyDescent="0.3">
      <c r="A1309" t="s">
        <v>2862</v>
      </c>
      <c r="B1309" t="s">
        <v>2225</v>
      </c>
      <c r="C1309" t="s">
        <v>3168</v>
      </c>
      <c r="D1309" t="s">
        <v>3169</v>
      </c>
      <c r="E1309" t="s">
        <v>2222</v>
      </c>
      <c r="F1309" t="s">
        <v>31</v>
      </c>
      <c r="G1309">
        <v>6604.8666666666704</v>
      </c>
      <c r="H1309">
        <v>15</v>
      </c>
      <c r="I1309">
        <v>990.73</v>
      </c>
      <c r="J1309">
        <v>23.133333333333699</v>
      </c>
      <c r="K1309">
        <v>5637.27</v>
      </c>
      <c r="L1309" t="s">
        <v>117</v>
      </c>
      <c r="M1309" s="3">
        <v>45681.681747685201</v>
      </c>
      <c r="N1309" t="s">
        <v>33</v>
      </c>
    </row>
    <row r="1310" spans="1:14" x14ac:dyDescent="0.3">
      <c r="A1310" t="s">
        <v>2862</v>
      </c>
      <c r="B1310" t="s">
        <v>2221</v>
      </c>
      <c r="C1310" t="s">
        <v>3168</v>
      </c>
      <c r="D1310" t="s">
        <v>3169</v>
      </c>
      <c r="E1310" t="s">
        <v>2222</v>
      </c>
      <c r="F1310" t="s">
        <v>31</v>
      </c>
      <c r="G1310">
        <v>8823.1333333333296</v>
      </c>
      <c r="H1310">
        <v>15</v>
      </c>
      <c r="I1310">
        <v>1323.47</v>
      </c>
      <c r="J1310">
        <v>530.86666666666702</v>
      </c>
      <c r="K1310">
        <v>8030.53</v>
      </c>
      <c r="L1310" t="s">
        <v>117</v>
      </c>
      <c r="M1310" s="3">
        <v>45681.681377314802</v>
      </c>
      <c r="N1310" t="s">
        <v>122</v>
      </c>
    </row>
    <row r="1311" spans="1:14" x14ac:dyDescent="0.3">
      <c r="A1311" t="s">
        <v>2862</v>
      </c>
      <c r="B1311" t="s">
        <v>2226</v>
      </c>
      <c r="C1311" t="s">
        <v>3168</v>
      </c>
      <c r="D1311" t="s">
        <v>3169</v>
      </c>
      <c r="E1311" t="s">
        <v>2222</v>
      </c>
      <c r="F1311" t="s">
        <v>31</v>
      </c>
      <c r="G1311">
        <v>46408.6</v>
      </c>
      <c r="H1311">
        <v>15</v>
      </c>
      <c r="I1311">
        <v>6961.29</v>
      </c>
      <c r="J1311">
        <v>162.4</v>
      </c>
      <c r="K1311">
        <v>39609.71</v>
      </c>
      <c r="L1311" t="s">
        <v>117</v>
      </c>
      <c r="M1311" s="3">
        <v>45681.681921296302</v>
      </c>
      <c r="N1311" t="s">
        <v>77</v>
      </c>
    </row>
    <row r="1312" spans="1:14" x14ac:dyDescent="0.3">
      <c r="A1312" t="s">
        <v>2862</v>
      </c>
      <c r="B1312" t="s">
        <v>2223</v>
      </c>
      <c r="C1312" t="s">
        <v>3168</v>
      </c>
      <c r="D1312" t="s">
        <v>3169</v>
      </c>
      <c r="E1312" t="s">
        <v>2222</v>
      </c>
      <c r="F1312" t="s">
        <v>31</v>
      </c>
      <c r="G1312">
        <v>11880.4</v>
      </c>
      <c r="H1312">
        <v>15</v>
      </c>
      <c r="I1312">
        <v>1782.06</v>
      </c>
      <c r="J1312">
        <v>41.6</v>
      </c>
      <c r="K1312">
        <v>10139.94</v>
      </c>
      <c r="L1312" t="s">
        <v>117</v>
      </c>
      <c r="M1312" s="3">
        <v>45681.681562500002</v>
      </c>
      <c r="N1312" t="s">
        <v>124</v>
      </c>
    </row>
    <row r="1313" spans="1:14" x14ac:dyDescent="0.3">
      <c r="A1313" t="s">
        <v>2862</v>
      </c>
      <c r="B1313" t="s">
        <v>2218</v>
      </c>
      <c r="C1313" t="s">
        <v>3170</v>
      </c>
      <c r="D1313" t="s">
        <v>3171</v>
      </c>
      <c r="E1313" t="s">
        <v>2220</v>
      </c>
      <c r="F1313" t="s">
        <v>31</v>
      </c>
      <c r="G1313">
        <v>11880.4</v>
      </c>
      <c r="H1313">
        <v>15</v>
      </c>
      <c r="I1313">
        <v>1782.06</v>
      </c>
      <c r="J1313">
        <v>541.6</v>
      </c>
      <c r="K1313">
        <v>10639.94</v>
      </c>
      <c r="L1313" t="s">
        <v>117</v>
      </c>
      <c r="M1313" s="3">
        <v>45706.111238425903</v>
      </c>
      <c r="N1313" t="s">
        <v>147</v>
      </c>
    </row>
    <row r="1314" spans="1:14" x14ac:dyDescent="0.3">
      <c r="A1314" t="s">
        <v>2862</v>
      </c>
      <c r="B1314" t="s">
        <v>1521</v>
      </c>
      <c r="C1314" t="s">
        <v>3172</v>
      </c>
      <c r="D1314" t="s">
        <v>3173</v>
      </c>
      <c r="E1314" t="s">
        <v>1523</v>
      </c>
      <c r="F1314" t="s">
        <v>31</v>
      </c>
      <c r="G1314">
        <v>391348.4</v>
      </c>
      <c r="H1314">
        <v>15</v>
      </c>
      <c r="I1314">
        <v>58702.26</v>
      </c>
      <c r="J1314">
        <v>3591.6</v>
      </c>
      <c r="K1314">
        <v>336237.74</v>
      </c>
      <c r="L1314" t="s">
        <v>1292</v>
      </c>
      <c r="M1314" s="3">
        <v>45565.572754629597</v>
      </c>
      <c r="N1314" t="s">
        <v>317</v>
      </c>
    </row>
    <row r="1315" spans="1:14" x14ac:dyDescent="0.3">
      <c r="A1315" t="s">
        <v>2862</v>
      </c>
      <c r="B1315" t="s">
        <v>1380</v>
      </c>
      <c r="C1315" t="s">
        <v>3174</v>
      </c>
      <c r="D1315" t="s">
        <v>3175</v>
      </c>
      <c r="E1315" t="s">
        <v>1382</v>
      </c>
      <c r="F1315" t="s">
        <v>31</v>
      </c>
      <c r="G1315">
        <v>2533.3333333333298</v>
      </c>
      <c r="H1315">
        <v>15</v>
      </c>
      <c r="I1315">
        <v>380</v>
      </c>
      <c r="J1315">
        <v>40.666666666666302</v>
      </c>
      <c r="K1315">
        <v>2194</v>
      </c>
      <c r="L1315" t="s">
        <v>224</v>
      </c>
      <c r="M1315" s="3">
        <v>45562.487731481502</v>
      </c>
      <c r="N1315" t="s">
        <v>142</v>
      </c>
    </row>
    <row r="1316" spans="1:14" x14ac:dyDescent="0.3">
      <c r="A1316" t="s">
        <v>2862</v>
      </c>
      <c r="B1316" t="s">
        <v>1394</v>
      </c>
      <c r="C1316" t="s">
        <v>3176</v>
      </c>
      <c r="D1316" t="s">
        <v>3177</v>
      </c>
      <c r="E1316" t="s">
        <v>1396</v>
      </c>
      <c r="F1316" t="s">
        <v>31</v>
      </c>
      <c r="G1316">
        <v>929.06666666666604</v>
      </c>
      <c r="H1316">
        <v>15</v>
      </c>
      <c r="I1316">
        <v>139.36000000000001</v>
      </c>
      <c r="J1316">
        <v>35.073333333333501</v>
      </c>
      <c r="K1316">
        <v>824.78</v>
      </c>
      <c r="L1316" t="s">
        <v>224</v>
      </c>
      <c r="M1316" s="3">
        <v>45548.567905092597</v>
      </c>
      <c r="N1316" t="s">
        <v>142</v>
      </c>
    </row>
    <row r="1317" spans="1:14" x14ac:dyDescent="0.3">
      <c r="A1317" t="s">
        <v>2862</v>
      </c>
      <c r="B1317" t="s">
        <v>1276</v>
      </c>
      <c r="C1317" t="s">
        <v>3178</v>
      </c>
      <c r="D1317" t="s">
        <v>3179</v>
      </c>
      <c r="E1317" t="s">
        <v>1032</v>
      </c>
      <c r="F1317" t="s">
        <v>31</v>
      </c>
      <c r="G1317">
        <v>2277</v>
      </c>
      <c r="H1317">
        <v>15</v>
      </c>
      <c r="I1317">
        <v>341.55</v>
      </c>
      <c r="J1317">
        <v>8</v>
      </c>
      <c r="K1317">
        <v>1943.45</v>
      </c>
      <c r="L1317" t="s">
        <v>97</v>
      </c>
      <c r="M1317" s="3">
        <v>45535.554293981499</v>
      </c>
      <c r="N1317" t="s">
        <v>33</v>
      </c>
    </row>
    <row r="1318" spans="1:14" x14ac:dyDescent="0.3">
      <c r="A1318" t="s">
        <v>2862</v>
      </c>
      <c r="B1318" t="s">
        <v>1030</v>
      </c>
      <c r="C1318" t="s">
        <v>3178</v>
      </c>
      <c r="D1318" t="s">
        <v>3179</v>
      </c>
      <c r="E1318" t="s">
        <v>1032</v>
      </c>
      <c r="F1318" t="s">
        <v>31</v>
      </c>
      <c r="G1318">
        <v>42284.866666666698</v>
      </c>
      <c r="H1318">
        <v>15</v>
      </c>
      <c r="I1318">
        <v>6342.73</v>
      </c>
      <c r="J1318">
        <v>206.13333333333</v>
      </c>
      <c r="K1318">
        <v>36148.269999999997</v>
      </c>
      <c r="L1318" t="s">
        <v>97</v>
      </c>
      <c r="M1318" s="3">
        <v>45533.397094907399</v>
      </c>
      <c r="N1318" t="s">
        <v>122</v>
      </c>
    </row>
    <row r="1319" spans="1:14" x14ac:dyDescent="0.3">
      <c r="A1319" t="s">
        <v>2862</v>
      </c>
      <c r="B1319" t="s">
        <v>1279</v>
      </c>
      <c r="C1319" t="s">
        <v>3178</v>
      </c>
      <c r="D1319" t="s">
        <v>3180</v>
      </c>
      <c r="E1319" t="s">
        <v>1280</v>
      </c>
      <c r="F1319" t="s">
        <v>31</v>
      </c>
      <c r="G1319">
        <v>2199.9333333333302</v>
      </c>
      <c r="H1319">
        <v>15</v>
      </c>
      <c r="I1319">
        <v>329.99</v>
      </c>
      <c r="J1319">
        <v>66.066666666666904</v>
      </c>
      <c r="K1319">
        <v>1936.01</v>
      </c>
      <c r="L1319" t="s">
        <v>97</v>
      </c>
      <c r="M1319" s="3">
        <v>45548.913287037001</v>
      </c>
      <c r="N1319" t="s">
        <v>136</v>
      </c>
    </row>
    <row r="1320" spans="1:14" x14ac:dyDescent="0.3">
      <c r="A1320" t="s">
        <v>2862</v>
      </c>
      <c r="B1320" t="s">
        <v>1278</v>
      </c>
      <c r="C1320" t="s">
        <v>3178</v>
      </c>
      <c r="D1320" t="s">
        <v>3179</v>
      </c>
      <c r="E1320" t="s">
        <v>1032</v>
      </c>
      <c r="F1320" t="s">
        <v>31</v>
      </c>
      <c r="G1320">
        <v>211.26666666666699</v>
      </c>
      <c r="H1320">
        <v>15</v>
      </c>
      <c r="I1320">
        <v>31.69</v>
      </c>
      <c r="J1320">
        <v>0.73333333333328499</v>
      </c>
      <c r="K1320">
        <v>180.31</v>
      </c>
      <c r="L1320" t="s">
        <v>97</v>
      </c>
      <c r="M1320" s="3">
        <v>45535.554293981499</v>
      </c>
      <c r="N1320" t="s">
        <v>49</v>
      </c>
    </row>
    <row r="1321" spans="1:14" x14ac:dyDescent="0.3">
      <c r="A1321" t="s">
        <v>2862</v>
      </c>
      <c r="B1321" t="s">
        <v>1277</v>
      </c>
      <c r="C1321" t="s">
        <v>3178</v>
      </c>
      <c r="D1321" t="s">
        <v>3179</v>
      </c>
      <c r="E1321" t="s">
        <v>1032</v>
      </c>
      <c r="F1321" t="s">
        <v>31</v>
      </c>
      <c r="G1321">
        <v>1424</v>
      </c>
      <c r="H1321">
        <v>15</v>
      </c>
      <c r="I1321">
        <v>213.6</v>
      </c>
      <c r="J1321">
        <v>5</v>
      </c>
      <c r="K1321">
        <v>1215.4000000000001</v>
      </c>
      <c r="L1321" t="s">
        <v>97</v>
      </c>
      <c r="M1321" s="3">
        <v>45535.554293981499</v>
      </c>
      <c r="N1321" t="s">
        <v>77</v>
      </c>
    </row>
    <row r="1322" spans="1:14" x14ac:dyDescent="0.3">
      <c r="A1322" t="s">
        <v>2862</v>
      </c>
      <c r="B1322" t="s">
        <v>1275</v>
      </c>
      <c r="C1322" t="s">
        <v>3178</v>
      </c>
      <c r="D1322" t="s">
        <v>3179</v>
      </c>
      <c r="E1322" t="s">
        <v>1032</v>
      </c>
      <c r="F1322" t="s">
        <v>31</v>
      </c>
      <c r="G1322">
        <v>1777.8</v>
      </c>
      <c r="H1322">
        <v>15</v>
      </c>
      <c r="I1322">
        <v>266.67</v>
      </c>
      <c r="J1322">
        <v>6.2</v>
      </c>
      <c r="K1322">
        <v>1517.33</v>
      </c>
      <c r="L1322" t="s">
        <v>97</v>
      </c>
      <c r="M1322" s="3">
        <v>45535.554293981499</v>
      </c>
      <c r="N1322" t="s">
        <v>124</v>
      </c>
    </row>
    <row r="1323" spans="1:14" x14ac:dyDescent="0.3">
      <c r="A1323" t="s">
        <v>2862</v>
      </c>
      <c r="B1323" t="s">
        <v>1519</v>
      </c>
      <c r="C1323" t="s">
        <v>2985</v>
      </c>
      <c r="D1323" t="s">
        <v>3181</v>
      </c>
      <c r="E1323" t="s">
        <v>1518</v>
      </c>
      <c r="F1323" t="s">
        <v>31</v>
      </c>
      <c r="G1323">
        <v>493.26666666666699</v>
      </c>
      <c r="H1323">
        <v>15</v>
      </c>
      <c r="I1323">
        <v>73.989999999999995</v>
      </c>
      <c r="J1323">
        <v>1.73333333333343</v>
      </c>
      <c r="K1323">
        <v>421.01</v>
      </c>
      <c r="L1323" t="s">
        <v>224</v>
      </c>
      <c r="M1323" s="3">
        <v>45575.663368055597</v>
      </c>
      <c r="N1323" t="s">
        <v>33</v>
      </c>
    </row>
    <row r="1324" spans="1:14" x14ac:dyDescent="0.3">
      <c r="A1324" t="s">
        <v>2862</v>
      </c>
      <c r="B1324" t="s">
        <v>1520</v>
      </c>
      <c r="C1324" t="s">
        <v>2985</v>
      </c>
      <c r="D1324" t="s">
        <v>3181</v>
      </c>
      <c r="E1324" t="s">
        <v>1518</v>
      </c>
      <c r="F1324" t="s">
        <v>31</v>
      </c>
      <c r="G1324">
        <v>593.93333333333305</v>
      </c>
      <c r="H1324">
        <v>15</v>
      </c>
      <c r="I1324">
        <v>89.09</v>
      </c>
      <c r="J1324">
        <v>2.0666666666667202</v>
      </c>
      <c r="K1324">
        <v>506.91</v>
      </c>
      <c r="L1324" t="s">
        <v>224</v>
      </c>
      <c r="M1324" s="3">
        <v>45575.663368055597</v>
      </c>
      <c r="N1324" t="s">
        <v>77</v>
      </c>
    </row>
    <row r="1325" spans="1:14" x14ac:dyDescent="0.3">
      <c r="A1325" t="s">
        <v>2862</v>
      </c>
      <c r="B1325" t="s">
        <v>1516</v>
      </c>
      <c r="C1325" t="s">
        <v>2985</v>
      </c>
      <c r="D1325" t="s">
        <v>3181</v>
      </c>
      <c r="E1325" t="s">
        <v>1518</v>
      </c>
      <c r="F1325" t="s">
        <v>31</v>
      </c>
      <c r="G1325">
        <v>345.66666666666703</v>
      </c>
      <c r="H1325">
        <v>15</v>
      </c>
      <c r="I1325">
        <v>51.85</v>
      </c>
      <c r="J1325">
        <v>30.3333333333333</v>
      </c>
      <c r="K1325">
        <v>324.14999999999998</v>
      </c>
      <c r="L1325" t="s">
        <v>224</v>
      </c>
      <c r="M1325" s="3">
        <v>45575.663368055597</v>
      </c>
      <c r="N1325" t="s">
        <v>124</v>
      </c>
    </row>
    <row r="1326" spans="1:14" x14ac:dyDescent="0.3">
      <c r="A1326" t="s">
        <v>2862</v>
      </c>
      <c r="B1326" t="s">
        <v>1476</v>
      </c>
      <c r="C1326" t="s">
        <v>3182</v>
      </c>
      <c r="D1326" t="s">
        <v>3183</v>
      </c>
      <c r="E1326" t="s">
        <v>1477</v>
      </c>
      <c r="F1326" t="s">
        <v>31</v>
      </c>
      <c r="G1326">
        <v>747.6</v>
      </c>
      <c r="H1326">
        <v>15</v>
      </c>
      <c r="I1326">
        <v>112.14</v>
      </c>
      <c r="J1326">
        <v>34.4</v>
      </c>
      <c r="K1326">
        <v>669.86</v>
      </c>
      <c r="L1326" t="s">
        <v>224</v>
      </c>
      <c r="M1326" s="3">
        <v>45554.605150463001</v>
      </c>
      <c r="N1326" t="s">
        <v>142</v>
      </c>
    </row>
    <row r="1327" spans="1:14" x14ac:dyDescent="0.3">
      <c r="A1327" t="s">
        <v>2862</v>
      </c>
      <c r="B1327" t="s">
        <v>1498</v>
      </c>
      <c r="C1327" t="s">
        <v>3184</v>
      </c>
      <c r="D1327" t="s">
        <v>3185</v>
      </c>
      <c r="E1327" t="s">
        <v>1499</v>
      </c>
      <c r="F1327" t="s">
        <v>31</v>
      </c>
      <c r="G1327">
        <v>2059</v>
      </c>
      <c r="H1327">
        <v>15</v>
      </c>
      <c r="I1327">
        <v>308.85000000000002</v>
      </c>
      <c r="J1327">
        <v>38.999999999999702</v>
      </c>
      <c r="K1327">
        <v>1789.15</v>
      </c>
      <c r="L1327" t="s">
        <v>224</v>
      </c>
      <c r="M1327" s="3">
        <v>45677.594178240703</v>
      </c>
      <c r="N1327" t="s">
        <v>142</v>
      </c>
    </row>
    <row r="1328" spans="1:14" x14ac:dyDescent="0.3">
      <c r="A1328" t="s">
        <v>2862</v>
      </c>
      <c r="B1328" t="s">
        <v>1400</v>
      </c>
      <c r="C1328" t="s">
        <v>3186</v>
      </c>
      <c r="D1328" t="s">
        <v>3187</v>
      </c>
      <c r="E1328" t="s">
        <v>1402</v>
      </c>
      <c r="F1328" t="s">
        <v>31</v>
      </c>
      <c r="G1328">
        <v>852.2</v>
      </c>
      <c r="H1328">
        <v>15</v>
      </c>
      <c r="I1328">
        <v>127.83</v>
      </c>
      <c r="J1328">
        <v>34.799999999999997</v>
      </c>
      <c r="K1328">
        <v>759.17</v>
      </c>
      <c r="L1328" t="s">
        <v>224</v>
      </c>
      <c r="M1328" s="3">
        <v>45535.4003703704</v>
      </c>
      <c r="N1328" t="s">
        <v>142</v>
      </c>
    </row>
    <row r="1329" spans="1:14" x14ac:dyDescent="0.3">
      <c r="A1329" t="s">
        <v>2862</v>
      </c>
      <c r="B1329" t="s">
        <v>1434</v>
      </c>
      <c r="C1329" t="s">
        <v>3188</v>
      </c>
      <c r="D1329" t="s">
        <v>3189</v>
      </c>
      <c r="E1329" t="s">
        <v>1436</v>
      </c>
      <c r="F1329" t="s">
        <v>31</v>
      </c>
      <c r="G1329">
        <v>3039.6</v>
      </c>
      <c r="H1329">
        <v>15</v>
      </c>
      <c r="I1329">
        <v>455.94</v>
      </c>
      <c r="J1329">
        <v>42.400000000000396</v>
      </c>
      <c r="K1329">
        <v>2626.06</v>
      </c>
      <c r="L1329" t="s">
        <v>224</v>
      </c>
      <c r="M1329" s="3">
        <v>45547.3840277778</v>
      </c>
      <c r="N1329" t="s">
        <v>142</v>
      </c>
    </row>
    <row r="1330" spans="1:14" x14ac:dyDescent="0.3">
      <c r="A1330" t="s">
        <v>2862</v>
      </c>
      <c r="B1330" t="s">
        <v>1175</v>
      </c>
      <c r="C1330" t="s">
        <v>3190</v>
      </c>
      <c r="D1330" t="s">
        <v>44</v>
      </c>
      <c r="E1330" t="s">
        <v>1177</v>
      </c>
      <c r="F1330" t="s">
        <v>31</v>
      </c>
      <c r="G1330">
        <v>17605.133333333299</v>
      </c>
      <c r="H1330">
        <v>15</v>
      </c>
      <c r="I1330">
        <v>2640.77</v>
      </c>
      <c r="J1330">
        <v>313.86666666666599</v>
      </c>
      <c r="K1330">
        <v>15278.23</v>
      </c>
      <c r="L1330" t="s">
        <v>1178</v>
      </c>
      <c r="M1330" s="3">
        <v>45453.461365740703</v>
      </c>
      <c r="N1330" t="s">
        <v>38</v>
      </c>
    </row>
    <row r="1331" spans="1:14" x14ac:dyDescent="0.3">
      <c r="A1331" t="s">
        <v>2862</v>
      </c>
      <c r="B1331" t="s">
        <v>1982</v>
      </c>
      <c r="C1331" t="s">
        <v>3191</v>
      </c>
      <c r="D1331" t="s">
        <v>44</v>
      </c>
      <c r="E1331" t="s">
        <v>1984</v>
      </c>
      <c r="F1331" t="s">
        <v>31</v>
      </c>
      <c r="G1331">
        <v>3351.8</v>
      </c>
      <c r="H1331">
        <v>15</v>
      </c>
      <c r="I1331">
        <v>502.77</v>
      </c>
      <c r="J1331">
        <v>124.2</v>
      </c>
      <c r="K1331">
        <v>2973.23</v>
      </c>
      <c r="L1331" t="s">
        <v>107</v>
      </c>
      <c r="M1331" s="3">
        <v>45656.364745370403</v>
      </c>
      <c r="N1331" t="s">
        <v>282</v>
      </c>
    </row>
    <row r="1332" spans="1:14" x14ac:dyDescent="0.3">
      <c r="A1332" t="s">
        <v>2862</v>
      </c>
      <c r="B1332" t="s">
        <v>3192</v>
      </c>
      <c r="C1332" t="s">
        <v>3193</v>
      </c>
      <c r="D1332" t="s">
        <v>3194</v>
      </c>
      <c r="E1332" t="s">
        <v>3194</v>
      </c>
      <c r="F1332" t="s">
        <v>31</v>
      </c>
      <c r="G1332">
        <v>2675.6</v>
      </c>
      <c r="H1332">
        <v>15</v>
      </c>
      <c r="I1332">
        <v>401.34</v>
      </c>
      <c r="J1332">
        <v>509.4</v>
      </c>
      <c r="K1332">
        <v>2783.66</v>
      </c>
      <c r="L1332" t="s">
        <v>3195</v>
      </c>
      <c r="M1332" s="3">
        <v>45721.495254629597</v>
      </c>
      <c r="N1332" t="s">
        <v>93</v>
      </c>
    </row>
    <row r="1333" spans="1:14" x14ac:dyDescent="0.3">
      <c r="A1333" t="s">
        <v>2862</v>
      </c>
      <c r="B1333" t="s">
        <v>3196</v>
      </c>
      <c r="C1333" t="s">
        <v>3193</v>
      </c>
      <c r="D1333" t="s">
        <v>3197</v>
      </c>
      <c r="E1333" t="s">
        <v>3197</v>
      </c>
      <c r="F1333" t="s">
        <v>31</v>
      </c>
      <c r="G1333">
        <v>1438</v>
      </c>
      <c r="H1333">
        <v>15</v>
      </c>
      <c r="I1333">
        <v>215.7</v>
      </c>
      <c r="J1333">
        <v>5</v>
      </c>
      <c r="K1333">
        <v>1227.3</v>
      </c>
      <c r="L1333" t="s">
        <v>3195</v>
      </c>
      <c r="M1333" s="3">
        <v>45721.495474536998</v>
      </c>
      <c r="N1333" t="s">
        <v>124</v>
      </c>
    </row>
    <row r="1334" spans="1:14" x14ac:dyDescent="0.3">
      <c r="A1334" t="s">
        <v>2862</v>
      </c>
      <c r="B1334" t="s">
        <v>1813</v>
      </c>
      <c r="C1334" t="s">
        <v>3198</v>
      </c>
      <c r="D1334" t="s">
        <v>3199</v>
      </c>
      <c r="E1334" t="s">
        <v>1815</v>
      </c>
      <c r="F1334" t="s">
        <v>31</v>
      </c>
      <c r="G1334">
        <v>17346.733333333301</v>
      </c>
      <c r="H1334">
        <v>15</v>
      </c>
      <c r="I1334">
        <v>2602.0100000000002</v>
      </c>
      <c r="J1334">
        <v>153.266666666666</v>
      </c>
      <c r="K1334">
        <v>14897.99</v>
      </c>
      <c r="L1334" t="s">
        <v>107</v>
      </c>
      <c r="M1334" s="3">
        <v>45670.699247685203</v>
      </c>
      <c r="N1334" t="s">
        <v>98</v>
      </c>
    </row>
    <row r="1335" spans="1:14" x14ac:dyDescent="0.3">
      <c r="A1335" t="s">
        <v>2862</v>
      </c>
      <c r="B1335" t="s">
        <v>1580</v>
      </c>
      <c r="C1335" t="s">
        <v>3200</v>
      </c>
      <c r="D1335" t="s">
        <v>3201</v>
      </c>
      <c r="E1335" t="s">
        <v>1581</v>
      </c>
      <c r="F1335" t="s">
        <v>31</v>
      </c>
      <c r="G1335">
        <v>545563.66666666698</v>
      </c>
      <c r="H1335">
        <v>15</v>
      </c>
      <c r="I1335">
        <v>81834.55</v>
      </c>
      <c r="J1335">
        <v>1909.3333333334299</v>
      </c>
      <c r="K1335">
        <v>465638.45</v>
      </c>
      <c r="L1335" t="s">
        <v>1582</v>
      </c>
      <c r="M1335" s="3">
        <v>45588.610972222203</v>
      </c>
      <c r="N1335" t="s">
        <v>54</v>
      </c>
    </row>
    <row r="1336" spans="1:14" x14ac:dyDescent="0.3">
      <c r="A1336" t="s">
        <v>2862</v>
      </c>
      <c r="B1336" t="s">
        <v>1524</v>
      </c>
      <c r="C1336" t="s">
        <v>3202</v>
      </c>
      <c r="D1336" t="s">
        <v>3203</v>
      </c>
      <c r="E1336" t="s">
        <v>1525</v>
      </c>
      <c r="F1336" t="s">
        <v>31</v>
      </c>
      <c r="G1336">
        <v>39145</v>
      </c>
      <c r="H1336">
        <v>15</v>
      </c>
      <c r="I1336">
        <v>5871.75</v>
      </c>
      <c r="J1336">
        <v>487</v>
      </c>
      <c r="K1336">
        <v>33760.25</v>
      </c>
      <c r="L1336" t="s">
        <v>45</v>
      </c>
      <c r="M1336" s="3">
        <v>45520.4836574074</v>
      </c>
      <c r="N1336" t="s">
        <v>335</v>
      </c>
    </row>
    <row r="1337" spans="1:14" x14ac:dyDescent="0.3">
      <c r="A1337" t="s">
        <v>2862</v>
      </c>
      <c r="B1337" t="s">
        <v>1111</v>
      </c>
      <c r="C1337" t="s">
        <v>3202</v>
      </c>
      <c r="D1337" t="s">
        <v>3204</v>
      </c>
      <c r="E1337" t="s">
        <v>1113</v>
      </c>
      <c r="F1337" t="s">
        <v>31</v>
      </c>
      <c r="G1337">
        <v>26603.866666666701</v>
      </c>
      <c r="H1337">
        <v>15</v>
      </c>
      <c r="I1337">
        <v>3990.58</v>
      </c>
      <c r="J1337">
        <v>443.13333333333497</v>
      </c>
      <c r="K1337">
        <v>23056.42</v>
      </c>
      <c r="L1337" t="s">
        <v>45</v>
      </c>
      <c r="M1337" s="3">
        <v>45351.557129629597</v>
      </c>
      <c r="N1337" t="s">
        <v>335</v>
      </c>
    </row>
    <row r="1338" spans="1:14" x14ac:dyDescent="0.3">
      <c r="A1338" t="s">
        <v>2862</v>
      </c>
      <c r="B1338" t="s">
        <v>1114</v>
      </c>
      <c r="C1338" t="s">
        <v>3202</v>
      </c>
      <c r="D1338" t="s">
        <v>3205</v>
      </c>
      <c r="E1338" t="s">
        <v>1115</v>
      </c>
      <c r="F1338" t="s">
        <v>31</v>
      </c>
      <c r="G1338">
        <v>23125.066666666698</v>
      </c>
      <c r="H1338">
        <v>15</v>
      </c>
      <c r="I1338">
        <v>3468.76</v>
      </c>
      <c r="J1338">
        <v>430.93333333333499</v>
      </c>
      <c r="K1338">
        <v>20087.240000000002</v>
      </c>
      <c r="L1338" t="s">
        <v>45</v>
      </c>
      <c r="M1338" s="3">
        <v>45351.4849189815</v>
      </c>
      <c r="N1338" t="s">
        <v>335</v>
      </c>
    </row>
    <row r="1339" spans="1:14" x14ac:dyDescent="0.3">
      <c r="A1339" t="s">
        <v>2862</v>
      </c>
      <c r="B1339" t="s">
        <v>2476</v>
      </c>
      <c r="C1339" t="s">
        <v>3202</v>
      </c>
      <c r="D1339" t="s">
        <v>3206</v>
      </c>
      <c r="E1339" t="s">
        <v>2477</v>
      </c>
      <c r="F1339" t="s">
        <v>31</v>
      </c>
      <c r="G1339">
        <v>71496.733333333294</v>
      </c>
      <c r="H1339">
        <v>15</v>
      </c>
      <c r="I1339">
        <v>10724.51</v>
      </c>
      <c r="J1339">
        <v>750.26666666666097</v>
      </c>
      <c r="K1339">
        <v>61522.49</v>
      </c>
      <c r="L1339" t="s">
        <v>45</v>
      </c>
      <c r="M1339" s="3">
        <v>45670.699247685203</v>
      </c>
      <c r="N1339" t="s">
        <v>335</v>
      </c>
    </row>
    <row r="1340" spans="1:14" x14ac:dyDescent="0.3">
      <c r="A1340" t="s">
        <v>2862</v>
      </c>
      <c r="B1340" t="s">
        <v>2607</v>
      </c>
      <c r="C1340" t="s">
        <v>3200</v>
      </c>
      <c r="D1340" t="s">
        <v>3207</v>
      </c>
      <c r="E1340" t="s">
        <v>2608</v>
      </c>
      <c r="F1340" t="s">
        <v>31</v>
      </c>
      <c r="G1340">
        <v>564447.46666666702</v>
      </c>
      <c r="H1340">
        <v>15</v>
      </c>
      <c r="I1340">
        <v>84667.12</v>
      </c>
      <c r="J1340">
        <v>2475.5333333332801</v>
      </c>
      <c r="K1340">
        <v>482255.88</v>
      </c>
      <c r="L1340" t="s">
        <v>45</v>
      </c>
      <c r="M1340" s="3">
        <v>45691.360000000001</v>
      </c>
      <c r="N1340" t="s">
        <v>335</v>
      </c>
    </row>
    <row r="1341" spans="1:14" x14ac:dyDescent="0.3">
      <c r="A1341" t="s">
        <v>2862</v>
      </c>
      <c r="B1341" t="s">
        <v>1334</v>
      </c>
      <c r="C1341" t="s">
        <v>3202</v>
      </c>
      <c r="D1341" t="s">
        <v>3208</v>
      </c>
      <c r="E1341" t="s">
        <v>1335</v>
      </c>
      <c r="F1341" t="s">
        <v>31</v>
      </c>
      <c r="G1341">
        <v>34810.133333333302</v>
      </c>
      <c r="H1341">
        <v>15</v>
      </c>
      <c r="I1341">
        <v>5221.5200000000004</v>
      </c>
      <c r="J1341">
        <v>471.86666666666002</v>
      </c>
      <c r="K1341">
        <v>30060.48</v>
      </c>
      <c r="L1341" t="s">
        <v>45</v>
      </c>
      <c r="M1341" s="3">
        <v>45496.348148148201</v>
      </c>
      <c r="N1341" t="s">
        <v>335</v>
      </c>
    </row>
    <row r="1342" spans="1:14" x14ac:dyDescent="0.3">
      <c r="A1342" t="s">
        <v>2862</v>
      </c>
      <c r="B1342" t="s">
        <v>1188</v>
      </c>
      <c r="C1342" t="s">
        <v>3202</v>
      </c>
      <c r="D1342" t="s">
        <v>3209</v>
      </c>
      <c r="E1342" t="s">
        <v>1189</v>
      </c>
      <c r="F1342" t="s">
        <v>31</v>
      </c>
      <c r="G1342">
        <v>41918.266666666699</v>
      </c>
      <c r="H1342">
        <v>15</v>
      </c>
      <c r="I1342">
        <v>6287.74</v>
      </c>
      <c r="J1342">
        <v>496.73333333332999</v>
      </c>
      <c r="K1342">
        <v>36127.26</v>
      </c>
      <c r="L1342" t="s">
        <v>45</v>
      </c>
      <c r="M1342" s="3">
        <v>45427.774826388901</v>
      </c>
      <c r="N1342" t="s">
        <v>335</v>
      </c>
    </row>
    <row r="1343" spans="1:14" x14ac:dyDescent="0.3">
      <c r="A1343" t="s">
        <v>2862</v>
      </c>
      <c r="B1343" t="s">
        <v>2027</v>
      </c>
      <c r="C1343" t="s">
        <v>3202</v>
      </c>
      <c r="D1343" t="s">
        <v>3210</v>
      </c>
      <c r="E1343" t="s">
        <v>2028</v>
      </c>
      <c r="F1343" t="s">
        <v>31</v>
      </c>
      <c r="G1343">
        <v>43141</v>
      </c>
      <c r="H1343">
        <v>15</v>
      </c>
      <c r="I1343">
        <v>6471.15</v>
      </c>
      <c r="J1343">
        <v>651</v>
      </c>
      <c r="K1343">
        <v>37320.85</v>
      </c>
      <c r="L1343" t="s">
        <v>45</v>
      </c>
      <c r="M1343" s="3">
        <v>45609.353356481501</v>
      </c>
      <c r="N1343" t="s">
        <v>335</v>
      </c>
    </row>
    <row r="1344" spans="1:14" x14ac:dyDescent="0.3">
      <c r="A1344" t="s">
        <v>2862</v>
      </c>
      <c r="B1344" t="s">
        <v>1754</v>
      </c>
      <c r="C1344" t="s">
        <v>3202</v>
      </c>
      <c r="D1344" t="s">
        <v>3211</v>
      </c>
      <c r="E1344" t="s">
        <v>1755</v>
      </c>
      <c r="F1344" t="s">
        <v>31</v>
      </c>
      <c r="G1344">
        <v>67442.933333333305</v>
      </c>
      <c r="H1344">
        <v>15</v>
      </c>
      <c r="I1344">
        <v>10116.44</v>
      </c>
      <c r="J1344">
        <v>736.06666666666001</v>
      </c>
      <c r="K1344">
        <v>58062.559999999998</v>
      </c>
      <c r="L1344" t="s">
        <v>45</v>
      </c>
      <c r="M1344" s="3">
        <v>45573.353888888902</v>
      </c>
      <c r="N1344" t="s">
        <v>335</v>
      </c>
    </row>
    <row r="1345" spans="1:14" x14ac:dyDescent="0.3">
      <c r="A1345" t="s">
        <v>2862</v>
      </c>
      <c r="B1345" t="s">
        <v>1456</v>
      </c>
      <c r="C1345" t="s">
        <v>3200</v>
      </c>
      <c r="D1345" t="s">
        <v>3212</v>
      </c>
      <c r="E1345" t="s">
        <v>1457</v>
      </c>
      <c r="F1345" t="s">
        <v>31</v>
      </c>
      <c r="G1345">
        <v>3382.0666666666698</v>
      </c>
      <c r="H1345">
        <v>15</v>
      </c>
      <c r="I1345">
        <v>507.31</v>
      </c>
      <c r="J1345">
        <v>268.93333333333402</v>
      </c>
      <c r="K1345">
        <v>3143.69</v>
      </c>
      <c r="L1345" t="s">
        <v>1458</v>
      </c>
      <c r="M1345" s="3">
        <v>45495.5925810185</v>
      </c>
      <c r="N1345" t="s">
        <v>317</v>
      </c>
    </row>
    <row r="1346" spans="1:14" x14ac:dyDescent="0.3">
      <c r="A1346" t="s">
        <v>2862</v>
      </c>
      <c r="B1346" t="s">
        <v>1992</v>
      </c>
      <c r="C1346" t="s">
        <v>3200</v>
      </c>
      <c r="D1346" t="s">
        <v>3212</v>
      </c>
      <c r="E1346" t="s">
        <v>1993</v>
      </c>
      <c r="F1346" t="s">
        <v>31</v>
      </c>
      <c r="G1346">
        <v>-8973.9333333333307</v>
      </c>
      <c r="H1346">
        <v>15</v>
      </c>
      <c r="I1346">
        <v>-1346.09</v>
      </c>
      <c r="J1346">
        <v>233.933333333333</v>
      </c>
      <c r="K1346">
        <v>-7393.91</v>
      </c>
      <c r="L1346" t="s">
        <v>1994</v>
      </c>
      <c r="M1346" s="3">
        <v>45665.355624999997</v>
      </c>
      <c r="N1346" t="s">
        <v>317</v>
      </c>
    </row>
    <row r="1347" spans="1:14" x14ac:dyDescent="0.3">
      <c r="A1347" t="s">
        <v>2862</v>
      </c>
      <c r="B1347" t="s">
        <v>1998</v>
      </c>
      <c r="C1347" t="s">
        <v>3200</v>
      </c>
      <c r="D1347" t="s">
        <v>3212</v>
      </c>
      <c r="E1347" t="s">
        <v>1999</v>
      </c>
      <c r="F1347" t="s">
        <v>31</v>
      </c>
      <c r="G1347">
        <v>-19497.733333333301</v>
      </c>
      <c r="H1347">
        <v>15</v>
      </c>
      <c r="I1347">
        <v>-2924.66</v>
      </c>
      <c r="J1347">
        <v>-68.266666666665103</v>
      </c>
      <c r="K1347">
        <v>-16641.34</v>
      </c>
      <c r="L1347" t="s">
        <v>1656</v>
      </c>
      <c r="M1347" s="3">
        <v>45665.355624999997</v>
      </c>
      <c r="N1347" t="s">
        <v>317</v>
      </c>
    </row>
    <row r="1348" spans="1:14" x14ac:dyDescent="0.3">
      <c r="A1348" t="s">
        <v>2862</v>
      </c>
      <c r="B1348" t="s">
        <v>1990</v>
      </c>
      <c r="C1348" t="s">
        <v>3200</v>
      </c>
      <c r="D1348" t="s">
        <v>3212</v>
      </c>
      <c r="E1348" t="s">
        <v>1991</v>
      </c>
      <c r="F1348" t="s">
        <v>31</v>
      </c>
      <c r="G1348">
        <v>-38543.066666666702</v>
      </c>
      <c r="H1348">
        <v>15</v>
      </c>
      <c r="I1348">
        <v>-5781.46</v>
      </c>
      <c r="J1348">
        <v>596.06666666667002</v>
      </c>
      <c r="K1348">
        <v>-32165.54</v>
      </c>
      <c r="L1348" t="s">
        <v>1921</v>
      </c>
      <c r="M1348" s="3">
        <v>45665.355624999997</v>
      </c>
      <c r="N1348" t="s">
        <v>317</v>
      </c>
    </row>
    <row r="1349" spans="1:14" x14ac:dyDescent="0.3">
      <c r="A1349" t="s">
        <v>2862</v>
      </c>
      <c r="B1349" t="s">
        <v>1995</v>
      </c>
      <c r="C1349" t="s">
        <v>3200</v>
      </c>
      <c r="D1349" t="s">
        <v>3212</v>
      </c>
      <c r="E1349" t="s">
        <v>1996</v>
      </c>
      <c r="F1349" t="s">
        <v>31</v>
      </c>
      <c r="G1349">
        <v>-42935</v>
      </c>
      <c r="H1349">
        <v>15</v>
      </c>
      <c r="I1349">
        <v>-6440.25</v>
      </c>
      <c r="J1349">
        <v>123</v>
      </c>
      <c r="K1349">
        <v>-36371.75</v>
      </c>
      <c r="L1349" t="s">
        <v>1997</v>
      </c>
      <c r="M1349" s="3">
        <v>45665.355624999997</v>
      </c>
      <c r="N1349" t="s">
        <v>317</v>
      </c>
    </row>
    <row r="1350" spans="1:14" x14ac:dyDescent="0.3">
      <c r="A1350" t="s">
        <v>2862</v>
      </c>
      <c r="B1350" t="s">
        <v>2189</v>
      </c>
      <c r="C1350" t="s">
        <v>3200</v>
      </c>
      <c r="D1350" t="s">
        <v>3212</v>
      </c>
      <c r="E1350" t="s">
        <v>2190</v>
      </c>
      <c r="F1350" t="s">
        <v>31</v>
      </c>
      <c r="G1350">
        <v>19794.333333333299</v>
      </c>
      <c r="H1350">
        <v>15</v>
      </c>
      <c r="I1350">
        <v>2969.15</v>
      </c>
      <c r="J1350">
        <v>486.66666666666998</v>
      </c>
      <c r="K1350">
        <v>17311.849999999999</v>
      </c>
      <c r="L1350" t="s">
        <v>2191</v>
      </c>
      <c r="M1350" s="3">
        <v>45629.681319444397</v>
      </c>
      <c r="N1350" t="s">
        <v>317</v>
      </c>
    </row>
    <row r="1351" spans="1:14" x14ac:dyDescent="0.3">
      <c r="A1351" t="s">
        <v>2862</v>
      </c>
      <c r="B1351" t="s">
        <v>1647</v>
      </c>
      <c r="C1351" t="s">
        <v>3200</v>
      </c>
      <c r="D1351" t="s">
        <v>3212</v>
      </c>
      <c r="E1351" t="s">
        <v>1649</v>
      </c>
      <c r="F1351" t="s">
        <v>31</v>
      </c>
      <c r="G1351">
        <v>27546.799999999999</v>
      </c>
      <c r="H1351">
        <v>15</v>
      </c>
      <c r="I1351">
        <v>4132.0200000000004</v>
      </c>
      <c r="J1351">
        <v>521.19999999999504</v>
      </c>
      <c r="K1351">
        <v>23935.98</v>
      </c>
      <c r="L1351" t="s">
        <v>1650</v>
      </c>
      <c r="M1351" s="3">
        <v>45625.572314814803</v>
      </c>
      <c r="N1351" t="s">
        <v>317</v>
      </c>
    </row>
    <row r="1352" spans="1:14" x14ac:dyDescent="0.3">
      <c r="A1352" t="s">
        <v>2862</v>
      </c>
      <c r="B1352" t="s">
        <v>1654</v>
      </c>
      <c r="C1352" t="s">
        <v>3200</v>
      </c>
      <c r="D1352" t="s">
        <v>3212</v>
      </c>
      <c r="E1352" t="s">
        <v>1655</v>
      </c>
      <c r="F1352" t="s">
        <v>31</v>
      </c>
      <c r="G1352">
        <v>37378.466666666704</v>
      </c>
      <c r="H1352">
        <v>15</v>
      </c>
      <c r="I1352">
        <v>5606.77</v>
      </c>
      <c r="J1352">
        <v>554.53333333333001</v>
      </c>
      <c r="K1352">
        <v>32326.23</v>
      </c>
      <c r="L1352" t="s">
        <v>1656</v>
      </c>
      <c r="M1352" s="3">
        <v>45573.657673611102</v>
      </c>
      <c r="N1352" t="s">
        <v>317</v>
      </c>
    </row>
    <row r="1353" spans="1:14" x14ac:dyDescent="0.3">
      <c r="A1353" t="s">
        <v>2862</v>
      </c>
      <c r="B1353" t="s">
        <v>1816</v>
      </c>
      <c r="C1353" t="s">
        <v>3200</v>
      </c>
      <c r="D1353" t="s">
        <v>3212</v>
      </c>
      <c r="E1353" t="s">
        <v>1817</v>
      </c>
      <c r="F1353" t="s">
        <v>31</v>
      </c>
      <c r="G1353">
        <v>27908.333333333299</v>
      </c>
      <c r="H1353">
        <v>15</v>
      </c>
      <c r="I1353">
        <v>4186.25</v>
      </c>
      <c r="J1353">
        <v>447.66666666666998</v>
      </c>
      <c r="K1353">
        <v>24169.75</v>
      </c>
      <c r="L1353" t="s">
        <v>1818</v>
      </c>
      <c r="M1353" s="3">
        <v>45580.622766203698</v>
      </c>
      <c r="N1353" t="s">
        <v>317</v>
      </c>
    </row>
    <row r="1354" spans="1:14" x14ac:dyDescent="0.3">
      <c r="A1354" t="s">
        <v>2862</v>
      </c>
      <c r="B1354" t="s">
        <v>1889</v>
      </c>
      <c r="C1354" t="s">
        <v>3200</v>
      </c>
      <c r="D1354" t="s">
        <v>3212</v>
      </c>
      <c r="E1354" t="s">
        <v>1890</v>
      </c>
      <c r="F1354" t="s">
        <v>31</v>
      </c>
      <c r="G1354">
        <v>26369.200000000001</v>
      </c>
      <c r="H1354">
        <v>15</v>
      </c>
      <c r="I1354">
        <v>3955.38</v>
      </c>
      <c r="J1354">
        <v>596.79999999999995</v>
      </c>
      <c r="K1354">
        <v>23010.62</v>
      </c>
      <c r="L1354" t="s">
        <v>1891</v>
      </c>
      <c r="M1354" s="3">
        <v>45595.687488425901</v>
      </c>
      <c r="N1354" t="s">
        <v>317</v>
      </c>
    </row>
    <row r="1355" spans="1:14" x14ac:dyDescent="0.3">
      <c r="A1355" t="s">
        <v>2862</v>
      </c>
      <c r="B1355" t="s">
        <v>1089</v>
      </c>
      <c r="C1355" t="s">
        <v>3200</v>
      </c>
      <c r="D1355" t="s">
        <v>3213</v>
      </c>
      <c r="E1355" t="s">
        <v>1091</v>
      </c>
      <c r="F1355" t="s">
        <v>31</v>
      </c>
      <c r="G1355">
        <v>374459.4</v>
      </c>
      <c r="H1355">
        <v>15</v>
      </c>
      <c r="I1355">
        <v>56168.91</v>
      </c>
      <c r="J1355">
        <v>1660.6</v>
      </c>
      <c r="K1355">
        <v>319951.09000000003</v>
      </c>
      <c r="L1355" t="s">
        <v>1092</v>
      </c>
      <c r="M1355" s="3">
        <v>45358.645358796297</v>
      </c>
      <c r="N1355" t="s">
        <v>366</v>
      </c>
    </row>
    <row r="1356" spans="1:14" x14ac:dyDescent="0.3">
      <c r="A1356" t="s">
        <v>2862</v>
      </c>
      <c r="B1356" t="s">
        <v>2255</v>
      </c>
      <c r="C1356" t="s">
        <v>3214</v>
      </c>
      <c r="D1356" t="s">
        <v>44</v>
      </c>
      <c r="E1356" t="s">
        <v>2257</v>
      </c>
      <c r="F1356" t="s">
        <v>31</v>
      </c>
      <c r="G1356">
        <v>2777.13333333333</v>
      </c>
      <c r="H1356">
        <v>15</v>
      </c>
      <c r="I1356">
        <v>416.57</v>
      </c>
      <c r="J1356">
        <v>222.86666666666699</v>
      </c>
      <c r="K1356">
        <v>2583.4299999999998</v>
      </c>
      <c r="L1356" t="s">
        <v>117</v>
      </c>
      <c r="M1356" s="3">
        <v>45665.657094907401</v>
      </c>
      <c r="N1356" t="s">
        <v>38</v>
      </c>
    </row>
    <row r="1357" spans="1:14" x14ac:dyDescent="0.3">
      <c r="A1357" t="s">
        <v>2862</v>
      </c>
      <c r="B1357" t="s">
        <v>2158</v>
      </c>
      <c r="C1357" t="s">
        <v>3215</v>
      </c>
      <c r="D1357" t="s">
        <v>3216</v>
      </c>
      <c r="E1357" t="s">
        <v>2160</v>
      </c>
      <c r="F1357" t="s">
        <v>31</v>
      </c>
      <c r="G1357">
        <v>1000.33333333333</v>
      </c>
      <c r="H1357">
        <v>15</v>
      </c>
      <c r="I1357">
        <v>150.05000000000001</v>
      </c>
      <c r="J1357">
        <v>503.66666666666703</v>
      </c>
      <c r="K1357">
        <v>1353.95</v>
      </c>
      <c r="L1357" t="s">
        <v>45</v>
      </c>
      <c r="M1357" s="3">
        <v>45625.657719907402</v>
      </c>
      <c r="N1357" t="s">
        <v>335</v>
      </c>
    </row>
    <row r="1358" spans="1:14" x14ac:dyDescent="0.3">
      <c r="A1358" t="s">
        <v>2862</v>
      </c>
      <c r="B1358" t="s">
        <v>2367</v>
      </c>
      <c r="C1358" t="s">
        <v>3217</v>
      </c>
      <c r="D1358" t="s">
        <v>3218</v>
      </c>
      <c r="E1358" t="s">
        <v>2369</v>
      </c>
      <c r="F1358" t="s">
        <v>31</v>
      </c>
      <c r="G1358">
        <v>127224.733333333</v>
      </c>
      <c r="H1358">
        <v>15</v>
      </c>
      <c r="I1358">
        <v>19083.71</v>
      </c>
      <c r="J1358">
        <v>2395.2666666666801</v>
      </c>
      <c r="K1358">
        <v>110536.3</v>
      </c>
      <c r="L1358" t="s">
        <v>117</v>
      </c>
      <c r="M1358" s="3">
        <v>45681.657627314802</v>
      </c>
      <c r="N1358" t="s">
        <v>317</v>
      </c>
    </row>
    <row r="1359" spans="1:14" x14ac:dyDescent="0.3">
      <c r="A1359" t="s">
        <v>2862</v>
      </c>
      <c r="B1359" t="s">
        <v>1159</v>
      </c>
      <c r="C1359" t="s">
        <v>3219</v>
      </c>
      <c r="D1359" t="s">
        <v>3220</v>
      </c>
      <c r="E1359" t="s">
        <v>1161</v>
      </c>
      <c r="F1359" t="s">
        <v>31</v>
      </c>
      <c r="G1359">
        <v>11669.1333333333</v>
      </c>
      <c r="H1359">
        <v>15</v>
      </c>
      <c r="I1359">
        <v>1750.37</v>
      </c>
      <c r="J1359">
        <v>390.86666666666702</v>
      </c>
      <c r="K1359">
        <v>10309.629999999999</v>
      </c>
      <c r="L1359" t="s">
        <v>97</v>
      </c>
      <c r="M1359" s="3">
        <v>45530.902928240699</v>
      </c>
      <c r="N1359" t="s">
        <v>98</v>
      </c>
    </row>
    <row r="1360" spans="1:14" x14ac:dyDescent="0.3">
      <c r="A1360" t="s">
        <v>2862</v>
      </c>
      <c r="B1360" t="s">
        <v>2010</v>
      </c>
      <c r="C1360" t="s">
        <v>3221</v>
      </c>
      <c r="D1360" t="s">
        <v>3222</v>
      </c>
      <c r="E1360" t="s">
        <v>2011</v>
      </c>
      <c r="F1360" t="s">
        <v>31</v>
      </c>
      <c r="G1360">
        <v>853</v>
      </c>
      <c r="H1360">
        <v>15</v>
      </c>
      <c r="I1360">
        <v>127.95</v>
      </c>
      <c r="J1360">
        <v>3</v>
      </c>
      <c r="K1360">
        <v>728.05</v>
      </c>
      <c r="L1360" t="s">
        <v>102</v>
      </c>
      <c r="M1360" s="3">
        <v>45677.497037036999</v>
      </c>
      <c r="N1360" t="s">
        <v>33</v>
      </c>
    </row>
    <row r="1361" spans="1:14" x14ac:dyDescent="0.3">
      <c r="A1361" t="s">
        <v>2862</v>
      </c>
      <c r="B1361" t="s">
        <v>2007</v>
      </c>
      <c r="C1361" t="s">
        <v>3221</v>
      </c>
      <c r="D1361" t="s">
        <v>3223</v>
      </c>
      <c r="E1361" t="s">
        <v>3223</v>
      </c>
      <c r="F1361" t="s">
        <v>31</v>
      </c>
      <c r="G1361">
        <v>1887.6666666666699</v>
      </c>
      <c r="H1361">
        <v>15</v>
      </c>
      <c r="I1361">
        <v>283.14999999999998</v>
      </c>
      <c r="J1361">
        <v>90.333333333333698</v>
      </c>
      <c r="K1361">
        <v>1694.85</v>
      </c>
      <c r="L1361" t="s">
        <v>102</v>
      </c>
      <c r="M1361" s="3">
        <v>45677.496608796297</v>
      </c>
      <c r="N1361" t="s">
        <v>122</v>
      </c>
    </row>
    <row r="1362" spans="1:14" x14ac:dyDescent="0.3">
      <c r="A1362" t="s">
        <v>2862</v>
      </c>
      <c r="B1362" t="s">
        <v>2012</v>
      </c>
      <c r="C1362" t="s">
        <v>3221</v>
      </c>
      <c r="D1362" t="s">
        <v>3223</v>
      </c>
      <c r="E1362" t="s">
        <v>3223</v>
      </c>
      <c r="F1362" t="s">
        <v>31</v>
      </c>
      <c r="G1362">
        <v>1302.4666666666701</v>
      </c>
      <c r="H1362">
        <v>15</v>
      </c>
      <c r="I1362">
        <v>195.37</v>
      </c>
      <c r="J1362">
        <v>4.53333333333343</v>
      </c>
      <c r="K1362">
        <v>1111.6300000000001</v>
      </c>
      <c r="L1362" t="s">
        <v>102</v>
      </c>
      <c r="M1362" s="3">
        <v>45677.497245370403</v>
      </c>
      <c r="N1362" t="s">
        <v>77</v>
      </c>
    </row>
    <row r="1363" spans="1:14" x14ac:dyDescent="0.3">
      <c r="A1363" t="s">
        <v>2862</v>
      </c>
      <c r="B1363" t="s">
        <v>2009</v>
      </c>
      <c r="C1363" t="s">
        <v>3221</v>
      </c>
      <c r="D1363" t="s">
        <v>3223</v>
      </c>
      <c r="E1363" t="s">
        <v>3223</v>
      </c>
      <c r="F1363" t="s">
        <v>31</v>
      </c>
      <c r="G1363">
        <v>4753.3333333333303</v>
      </c>
      <c r="H1363">
        <v>15</v>
      </c>
      <c r="I1363">
        <v>713</v>
      </c>
      <c r="J1363">
        <v>16.6666666666674</v>
      </c>
      <c r="K1363">
        <v>4057</v>
      </c>
      <c r="L1363" t="s">
        <v>102</v>
      </c>
      <c r="M1363" s="3">
        <v>45677.496817129599</v>
      </c>
      <c r="N1363" t="s">
        <v>124</v>
      </c>
    </row>
    <row r="1364" spans="1:14" x14ac:dyDescent="0.3">
      <c r="A1364" t="s">
        <v>2862</v>
      </c>
      <c r="B1364" t="s">
        <v>2261</v>
      </c>
      <c r="C1364" t="s">
        <v>3224</v>
      </c>
      <c r="D1364" t="s">
        <v>3225</v>
      </c>
      <c r="E1364" t="s">
        <v>2263</v>
      </c>
      <c r="F1364" t="s">
        <v>31</v>
      </c>
      <c r="G1364">
        <v>5095.1333333333296</v>
      </c>
      <c r="H1364">
        <v>15</v>
      </c>
      <c r="I1364">
        <v>764.27</v>
      </c>
      <c r="J1364">
        <v>417.86666666666599</v>
      </c>
      <c r="K1364">
        <v>4748.7299999999996</v>
      </c>
      <c r="L1364" t="s">
        <v>117</v>
      </c>
      <c r="M1364" s="3">
        <v>45665.355624999997</v>
      </c>
      <c r="N1364" t="s">
        <v>38</v>
      </c>
    </row>
    <row r="1365" spans="1:14" x14ac:dyDescent="0.3">
      <c r="A1365" t="s">
        <v>2862</v>
      </c>
      <c r="B1365" t="s">
        <v>1844</v>
      </c>
      <c r="C1365" t="s">
        <v>3226</v>
      </c>
      <c r="D1365" t="s">
        <v>3227</v>
      </c>
      <c r="E1365" t="s">
        <v>1842</v>
      </c>
      <c r="F1365" t="s">
        <v>31</v>
      </c>
      <c r="G1365">
        <v>990.53333333333399</v>
      </c>
      <c r="H1365">
        <v>15</v>
      </c>
      <c r="I1365">
        <v>148.58000000000001</v>
      </c>
      <c r="J1365">
        <v>3.4666666666664199</v>
      </c>
      <c r="K1365">
        <v>845.42</v>
      </c>
      <c r="L1365" t="s">
        <v>178</v>
      </c>
      <c r="M1365" s="3">
        <v>45666.404861111099</v>
      </c>
      <c r="N1365" t="s">
        <v>93</v>
      </c>
    </row>
    <row r="1366" spans="1:14" x14ac:dyDescent="0.3">
      <c r="A1366" t="s">
        <v>2862</v>
      </c>
      <c r="B1366" t="s">
        <v>1845</v>
      </c>
      <c r="C1366" t="s">
        <v>3226</v>
      </c>
      <c r="D1366" t="s">
        <v>3227</v>
      </c>
      <c r="E1366" t="s">
        <v>1842</v>
      </c>
      <c r="F1366" t="s">
        <v>31</v>
      </c>
      <c r="G1366">
        <v>4753.3333333333303</v>
      </c>
      <c r="H1366">
        <v>15</v>
      </c>
      <c r="I1366">
        <v>713</v>
      </c>
      <c r="J1366">
        <v>16.6666666666674</v>
      </c>
      <c r="K1366">
        <v>4057</v>
      </c>
      <c r="L1366" t="s">
        <v>178</v>
      </c>
      <c r="M1366" s="3">
        <v>45666.404861111099</v>
      </c>
      <c r="N1366" t="s">
        <v>83</v>
      </c>
    </row>
    <row r="1367" spans="1:14" x14ac:dyDescent="0.3">
      <c r="A1367" t="s">
        <v>2862</v>
      </c>
      <c r="B1367" t="s">
        <v>1840</v>
      </c>
      <c r="C1367" t="s">
        <v>3226</v>
      </c>
      <c r="D1367" t="s">
        <v>3227</v>
      </c>
      <c r="E1367" t="s">
        <v>1842</v>
      </c>
      <c r="F1367" t="s">
        <v>31</v>
      </c>
      <c r="G1367">
        <v>614.86666666666702</v>
      </c>
      <c r="H1367">
        <v>15</v>
      </c>
      <c r="I1367">
        <v>92.23</v>
      </c>
      <c r="J1367">
        <v>2.13333333333328</v>
      </c>
      <c r="K1367">
        <v>524.77</v>
      </c>
      <c r="L1367" t="s">
        <v>178</v>
      </c>
      <c r="M1367" s="3">
        <v>45666.404861111099</v>
      </c>
      <c r="N1367" t="s">
        <v>230</v>
      </c>
    </row>
    <row r="1368" spans="1:14" x14ac:dyDescent="0.3">
      <c r="A1368" t="s">
        <v>2862</v>
      </c>
      <c r="B1368" t="s">
        <v>1850</v>
      </c>
      <c r="C1368" t="s">
        <v>3226</v>
      </c>
      <c r="D1368" t="s">
        <v>3227</v>
      </c>
      <c r="E1368" t="s">
        <v>1842</v>
      </c>
      <c r="F1368" t="s">
        <v>31</v>
      </c>
      <c r="G1368">
        <v>566</v>
      </c>
      <c r="H1368">
        <v>15</v>
      </c>
      <c r="I1368">
        <v>84.9</v>
      </c>
      <c r="J1368">
        <v>2</v>
      </c>
      <c r="K1368">
        <v>483.1</v>
      </c>
      <c r="L1368" t="s">
        <v>178</v>
      </c>
      <c r="M1368" s="3">
        <v>45666.404861111099</v>
      </c>
      <c r="N1368" t="s">
        <v>33</v>
      </c>
    </row>
    <row r="1369" spans="1:14" x14ac:dyDescent="0.3">
      <c r="A1369" t="s">
        <v>2862</v>
      </c>
      <c r="B1369" t="s">
        <v>1849</v>
      </c>
      <c r="C1369" t="s">
        <v>3226</v>
      </c>
      <c r="D1369" t="s">
        <v>3227</v>
      </c>
      <c r="E1369" t="s">
        <v>1842</v>
      </c>
      <c r="F1369" t="s">
        <v>31</v>
      </c>
      <c r="G1369">
        <v>2347.4666666666699</v>
      </c>
      <c r="H1369">
        <v>15</v>
      </c>
      <c r="I1369">
        <v>352.12</v>
      </c>
      <c r="J1369">
        <v>91.533333333333104</v>
      </c>
      <c r="K1369">
        <v>2086.88</v>
      </c>
      <c r="L1369" t="s">
        <v>178</v>
      </c>
      <c r="M1369" s="3">
        <v>45666.404861111099</v>
      </c>
      <c r="N1369" t="s">
        <v>122</v>
      </c>
    </row>
    <row r="1370" spans="1:14" x14ac:dyDescent="0.3">
      <c r="A1370" t="s">
        <v>2862</v>
      </c>
      <c r="B1370" t="s">
        <v>1847</v>
      </c>
      <c r="C1370" t="s">
        <v>3226</v>
      </c>
      <c r="D1370" t="s">
        <v>3227</v>
      </c>
      <c r="E1370" t="s">
        <v>1842</v>
      </c>
      <c r="F1370" t="s">
        <v>31</v>
      </c>
      <c r="G1370">
        <v>1623.3333333333301</v>
      </c>
      <c r="H1370">
        <v>15</v>
      </c>
      <c r="I1370">
        <v>243.5</v>
      </c>
      <c r="J1370">
        <v>5.6666666666668597</v>
      </c>
      <c r="K1370">
        <v>1385.5</v>
      </c>
      <c r="L1370" t="s">
        <v>178</v>
      </c>
      <c r="M1370" s="3">
        <v>45666.404861111099</v>
      </c>
      <c r="N1370" t="s">
        <v>483</v>
      </c>
    </row>
    <row r="1371" spans="1:14" x14ac:dyDescent="0.3">
      <c r="A1371" t="s">
        <v>2862</v>
      </c>
      <c r="B1371" t="s">
        <v>1848</v>
      </c>
      <c r="C1371" t="s">
        <v>3226</v>
      </c>
      <c r="D1371" t="s">
        <v>3227</v>
      </c>
      <c r="E1371" t="s">
        <v>1842</v>
      </c>
      <c r="F1371" t="s">
        <v>31</v>
      </c>
      <c r="G1371">
        <v>1873.4666666666701</v>
      </c>
      <c r="H1371">
        <v>15</v>
      </c>
      <c r="I1371">
        <v>281.02</v>
      </c>
      <c r="J1371">
        <v>6.5333333333331396</v>
      </c>
      <c r="K1371">
        <v>1598.98</v>
      </c>
      <c r="L1371" t="s">
        <v>178</v>
      </c>
      <c r="M1371" s="3">
        <v>45666.404861111099</v>
      </c>
      <c r="N1371" t="s">
        <v>77</v>
      </c>
    </row>
    <row r="1372" spans="1:14" x14ac:dyDescent="0.3">
      <c r="A1372" t="s">
        <v>2862</v>
      </c>
      <c r="B1372" t="s">
        <v>1843</v>
      </c>
      <c r="C1372" t="s">
        <v>3226</v>
      </c>
      <c r="D1372" t="s">
        <v>3227</v>
      </c>
      <c r="E1372" t="s">
        <v>1842</v>
      </c>
      <c r="F1372" t="s">
        <v>31</v>
      </c>
      <c r="G1372">
        <v>2970.6</v>
      </c>
      <c r="H1372">
        <v>15</v>
      </c>
      <c r="I1372">
        <v>445.59</v>
      </c>
      <c r="J1372">
        <v>10.4</v>
      </c>
      <c r="K1372">
        <v>2535.41</v>
      </c>
      <c r="L1372" t="s">
        <v>178</v>
      </c>
      <c r="M1372" s="3">
        <v>45666.404861111099</v>
      </c>
      <c r="N1372" t="s">
        <v>147</v>
      </c>
    </row>
    <row r="1373" spans="1:14" x14ac:dyDescent="0.3">
      <c r="A1373" t="s">
        <v>2862</v>
      </c>
      <c r="B1373" t="s">
        <v>1872</v>
      </c>
      <c r="C1373" t="s">
        <v>3228</v>
      </c>
      <c r="D1373" t="s">
        <v>44</v>
      </c>
      <c r="E1373" t="s">
        <v>1874</v>
      </c>
      <c r="F1373" t="s">
        <v>31</v>
      </c>
      <c r="G1373">
        <v>26324.866666666701</v>
      </c>
      <c r="H1373">
        <v>15</v>
      </c>
      <c r="I1373">
        <v>3948.73</v>
      </c>
      <c r="J1373">
        <v>592.13333333333503</v>
      </c>
      <c r="K1373">
        <v>22968.27</v>
      </c>
      <c r="L1373" t="s">
        <v>107</v>
      </c>
      <c r="M1373" s="3">
        <v>45636.494490740697</v>
      </c>
      <c r="N1373" t="s">
        <v>103</v>
      </c>
    </row>
    <row r="1374" spans="1:14" x14ac:dyDescent="0.3">
      <c r="A1374" t="s">
        <v>2862</v>
      </c>
      <c r="B1374" t="s">
        <v>1328</v>
      </c>
      <c r="C1374" t="s">
        <v>3229</v>
      </c>
      <c r="D1374" t="s">
        <v>3230</v>
      </c>
      <c r="E1374" t="s">
        <v>1327</v>
      </c>
      <c r="F1374" t="s">
        <v>31</v>
      </c>
      <c r="G1374">
        <v>523150</v>
      </c>
      <c r="H1374">
        <v>15</v>
      </c>
      <c r="I1374">
        <v>78472.5</v>
      </c>
      <c r="J1374">
        <v>1831</v>
      </c>
      <c r="K1374">
        <v>446508.5</v>
      </c>
      <c r="L1374" t="s">
        <v>1315</v>
      </c>
      <c r="M1374" s="3">
        <v>45535.3979398148</v>
      </c>
      <c r="N1374" t="s">
        <v>483</v>
      </c>
    </row>
    <row r="1375" spans="1:14" x14ac:dyDescent="0.3">
      <c r="A1375" t="s">
        <v>2862</v>
      </c>
      <c r="B1375" t="s">
        <v>1321</v>
      </c>
      <c r="C1375" t="s">
        <v>3229</v>
      </c>
      <c r="D1375" t="s">
        <v>3231</v>
      </c>
      <c r="E1375" t="s">
        <v>1323</v>
      </c>
      <c r="F1375" t="s">
        <v>31</v>
      </c>
      <c r="G1375">
        <v>163122.13333333301</v>
      </c>
      <c r="H1375">
        <v>15</v>
      </c>
      <c r="I1375">
        <v>24468.32</v>
      </c>
      <c r="J1375">
        <v>570.86666666667895</v>
      </c>
      <c r="K1375">
        <v>139224.68</v>
      </c>
      <c r="L1375" t="s">
        <v>1315</v>
      </c>
      <c r="M1375" s="3">
        <v>45535.3979398148</v>
      </c>
      <c r="N1375" t="s">
        <v>77</v>
      </c>
    </row>
    <row r="1376" spans="1:14" x14ac:dyDescent="0.3">
      <c r="A1376" t="s">
        <v>2862</v>
      </c>
      <c r="B1376" t="s">
        <v>1367</v>
      </c>
      <c r="C1376" t="s">
        <v>3232</v>
      </c>
      <c r="D1376" t="s">
        <v>1369</v>
      </c>
      <c r="E1376" t="s">
        <v>1369</v>
      </c>
      <c r="F1376" t="s">
        <v>31</v>
      </c>
      <c r="G1376">
        <v>23878.400000000001</v>
      </c>
      <c r="H1376">
        <v>15</v>
      </c>
      <c r="I1376">
        <v>3581.76</v>
      </c>
      <c r="J1376">
        <v>83.6</v>
      </c>
      <c r="K1376">
        <v>20380.240000000002</v>
      </c>
      <c r="L1376" t="s">
        <v>97</v>
      </c>
      <c r="M1376" s="3">
        <v>45581.457858796297</v>
      </c>
      <c r="N1376" t="s">
        <v>1370</v>
      </c>
    </row>
    <row r="1377" spans="1:14" x14ac:dyDescent="0.3">
      <c r="A1377" t="s">
        <v>2862</v>
      </c>
      <c r="B1377" t="s">
        <v>1358</v>
      </c>
      <c r="C1377" t="s">
        <v>3232</v>
      </c>
      <c r="D1377" t="s">
        <v>1360</v>
      </c>
      <c r="E1377" t="s">
        <v>1360</v>
      </c>
      <c r="F1377" t="s">
        <v>31</v>
      </c>
      <c r="G1377">
        <v>29297.4666666667</v>
      </c>
      <c r="H1377">
        <v>15</v>
      </c>
      <c r="I1377">
        <v>4394.62</v>
      </c>
      <c r="J1377">
        <v>102.53333333333001</v>
      </c>
      <c r="K1377">
        <v>25005.38</v>
      </c>
      <c r="L1377" t="s">
        <v>97</v>
      </c>
      <c r="M1377" s="3">
        <v>45581.457858796297</v>
      </c>
      <c r="N1377" t="s">
        <v>27</v>
      </c>
    </row>
    <row r="1378" spans="1:14" x14ac:dyDescent="0.3">
      <c r="A1378" t="s">
        <v>2862</v>
      </c>
      <c r="B1378" t="s">
        <v>1364</v>
      </c>
      <c r="C1378" t="s">
        <v>3232</v>
      </c>
      <c r="D1378" t="s">
        <v>1360</v>
      </c>
      <c r="E1378" t="s">
        <v>1360</v>
      </c>
      <c r="F1378" t="s">
        <v>31</v>
      </c>
      <c r="G1378">
        <v>3450.9333333333302</v>
      </c>
      <c r="H1378">
        <v>15</v>
      </c>
      <c r="I1378">
        <v>517.64</v>
      </c>
      <c r="J1378">
        <v>12.066666666666301</v>
      </c>
      <c r="K1378">
        <v>2945.36</v>
      </c>
      <c r="L1378" t="s">
        <v>97</v>
      </c>
      <c r="M1378" s="3">
        <v>45581.457858796297</v>
      </c>
      <c r="N1378" t="s">
        <v>33</v>
      </c>
    </row>
    <row r="1379" spans="1:14" x14ac:dyDescent="0.3">
      <c r="A1379" t="s">
        <v>2862</v>
      </c>
      <c r="B1379" t="s">
        <v>1366</v>
      </c>
      <c r="C1379" t="s">
        <v>3232</v>
      </c>
      <c r="D1379" t="s">
        <v>1360</v>
      </c>
      <c r="E1379" t="s">
        <v>1360</v>
      </c>
      <c r="F1379" t="s">
        <v>31</v>
      </c>
      <c r="G1379">
        <v>29581.4666666667</v>
      </c>
      <c r="H1379">
        <v>15</v>
      </c>
      <c r="I1379">
        <v>4437.22</v>
      </c>
      <c r="J1379">
        <v>103.53333333333001</v>
      </c>
      <c r="K1379">
        <v>25247.78</v>
      </c>
      <c r="L1379" t="s">
        <v>97</v>
      </c>
      <c r="M1379" s="3">
        <v>45581.457858796297</v>
      </c>
      <c r="N1379" t="s">
        <v>77</v>
      </c>
    </row>
    <row r="1380" spans="1:14" x14ac:dyDescent="0.3">
      <c r="A1380" t="s">
        <v>2862</v>
      </c>
      <c r="B1380" t="s">
        <v>1361</v>
      </c>
      <c r="C1380" t="s">
        <v>3232</v>
      </c>
      <c r="D1380" t="s">
        <v>1363</v>
      </c>
      <c r="E1380" t="s">
        <v>1363</v>
      </c>
      <c r="F1380" t="s">
        <v>31</v>
      </c>
      <c r="G1380">
        <v>26941.733333333301</v>
      </c>
      <c r="H1380">
        <v>15</v>
      </c>
      <c r="I1380">
        <v>4041.26</v>
      </c>
      <c r="J1380">
        <v>94.266666666669806</v>
      </c>
      <c r="K1380">
        <v>22994.74</v>
      </c>
      <c r="L1380" t="s">
        <v>97</v>
      </c>
      <c r="M1380" s="3">
        <v>45581.457858796297</v>
      </c>
      <c r="N1380" t="s">
        <v>147</v>
      </c>
    </row>
    <row r="1381" spans="1:14" x14ac:dyDescent="0.3">
      <c r="A1381" t="s">
        <v>2862</v>
      </c>
      <c r="B1381" t="s">
        <v>3233</v>
      </c>
      <c r="C1381" t="s">
        <v>2981</v>
      </c>
      <c r="D1381" t="s">
        <v>44</v>
      </c>
      <c r="E1381" t="s">
        <v>3234</v>
      </c>
      <c r="F1381" t="s">
        <v>31</v>
      </c>
      <c r="G1381">
        <v>15606.6</v>
      </c>
      <c r="H1381">
        <v>15</v>
      </c>
      <c r="I1381">
        <v>2340.9899999999998</v>
      </c>
      <c r="J1381">
        <v>620.40000000000202</v>
      </c>
      <c r="K1381">
        <v>13886.01</v>
      </c>
      <c r="L1381" t="s">
        <v>3235</v>
      </c>
      <c r="M1381" s="3">
        <v>45719.4864467593</v>
      </c>
      <c r="N1381" t="s">
        <v>317</v>
      </c>
    </row>
    <row r="1382" spans="1:14" x14ac:dyDescent="0.3">
      <c r="A1382" t="s">
        <v>2862</v>
      </c>
      <c r="B1382" t="s">
        <v>3236</v>
      </c>
      <c r="C1382" t="s">
        <v>3237</v>
      </c>
      <c r="D1382" t="s">
        <v>45</v>
      </c>
      <c r="E1382" t="s">
        <v>3238</v>
      </c>
      <c r="F1382" t="s">
        <v>31</v>
      </c>
      <c r="G1382">
        <v>16874.933333333302</v>
      </c>
      <c r="H1382">
        <v>15</v>
      </c>
      <c r="I1382">
        <v>2531.2399999999998</v>
      </c>
      <c r="J1382">
        <v>509.06666666667002</v>
      </c>
      <c r="K1382">
        <v>14852.76</v>
      </c>
      <c r="L1382" t="s">
        <v>175</v>
      </c>
      <c r="M1382" s="3">
        <v>45721.626597222203</v>
      </c>
      <c r="N1382" t="s">
        <v>282</v>
      </c>
    </row>
    <row r="1383" spans="1:14" x14ac:dyDescent="0.3">
      <c r="A1383" t="s">
        <v>2862</v>
      </c>
      <c r="B1383" t="s">
        <v>3239</v>
      </c>
      <c r="C1383" t="s">
        <v>3240</v>
      </c>
      <c r="D1383" t="s">
        <v>3241</v>
      </c>
      <c r="E1383" t="s">
        <v>3242</v>
      </c>
      <c r="F1383" t="s">
        <v>31</v>
      </c>
      <c r="G1383">
        <v>395.33333333333297</v>
      </c>
      <c r="H1383">
        <v>15</v>
      </c>
      <c r="I1383">
        <v>59.3</v>
      </c>
      <c r="J1383">
        <v>501.66666666666703</v>
      </c>
      <c r="K1383">
        <v>837.7</v>
      </c>
      <c r="L1383" t="s">
        <v>3243</v>
      </c>
      <c r="M1383" s="3">
        <v>45722.687210648102</v>
      </c>
      <c r="N1383" t="s">
        <v>103</v>
      </c>
    </row>
    <row r="1384" spans="1:14" x14ac:dyDescent="0.3">
      <c r="A1384" t="s">
        <v>2862</v>
      </c>
      <c r="B1384" t="s">
        <v>2544</v>
      </c>
      <c r="C1384" t="s">
        <v>3244</v>
      </c>
      <c r="D1384" t="s">
        <v>44</v>
      </c>
      <c r="E1384" t="s">
        <v>2546</v>
      </c>
      <c r="F1384" t="s">
        <v>31</v>
      </c>
      <c r="G1384">
        <v>4736</v>
      </c>
      <c r="H1384">
        <v>15</v>
      </c>
      <c r="I1384">
        <v>710.4</v>
      </c>
      <c r="J1384">
        <v>206.00000000000099</v>
      </c>
      <c r="K1384">
        <v>4231.6000000000004</v>
      </c>
      <c r="L1384" t="s">
        <v>175</v>
      </c>
      <c r="M1384" s="3">
        <v>45692.683321759301</v>
      </c>
      <c r="N1384" t="s">
        <v>282</v>
      </c>
    </row>
    <row r="1385" spans="1:14" ht="86.4" x14ac:dyDescent="0.3">
      <c r="A1385" t="s">
        <v>2862</v>
      </c>
      <c r="B1385" t="s">
        <v>2434</v>
      </c>
      <c r="C1385" t="s">
        <v>3245</v>
      </c>
      <c r="D1385" t="s">
        <v>3246</v>
      </c>
      <c r="E1385" s="13" t="s">
        <v>2436</v>
      </c>
      <c r="F1385" t="s">
        <v>31</v>
      </c>
      <c r="G1385">
        <v>96678.6</v>
      </c>
      <c r="H1385">
        <v>15</v>
      </c>
      <c r="I1385">
        <v>14501.79</v>
      </c>
      <c r="J1385">
        <v>1988.4</v>
      </c>
      <c r="K1385">
        <v>84165.21</v>
      </c>
      <c r="L1385" t="s">
        <v>117</v>
      </c>
      <c r="M1385" s="3">
        <v>45685.638946759304</v>
      </c>
      <c r="N1385" t="s">
        <v>317</v>
      </c>
    </row>
    <row r="1386" spans="1:14" x14ac:dyDescent="0.3">
      <c r="A1386" t="s">
        <v>2862</v>
      </c>
      <c r="B1386" t="s">
        <v>1470</v>
      </c>
      <c r="C1386" t="s">
        <v>3247</v>
      </c>
      <c r="D1386" t="s">
        <v>3248</v>
      </c>
      <c r="E1386" t="s">
        <v>1472</v>
      </c>
      <c r="F1386" t="s">
        <v>31</v>
      </c>
      <c r="G1386">
        <v>2713.6666666666702</v>
      </c>
      <c r="H1386">
        <v>15</v>
      </c>
      <c r="I1386">
        <v>407.05</v>
      </c>
      <c r="J1386">
        <v>41.333333333333698</v>
      </c>
      <c r="K1386">
        <v>2347.9499999999998</v>
      </c>
      <c r="L1386" t="s">
        <v>224</v>
      </c>
      <c r="M1386" s="3">
        <v>45535.408263888901</v>
      </c>
      <c r="N1386" t="s">
        <v>142</v>
      </c>
    </row>
    <row r="1387" spans="1:14" x14ac:dyDescent="0.3">
      <c r="A1387" t="s">
        <v>2862</v>
      </c>
      <c r="B1387" t="s">
        <v>1473</v>
      </c>
      <c r="C1387" t="s">
        <v>3249</v>
      </c>
      <c r="D1387" t="s">
        <v>3250</v>
      </c>
      <c r="E1387" t="s">
        <v>1475</v>
      </c>
      <c r="F1387" t="s">
        <v>31</v>
      </c>
      <c r="G1387">
        <v>656.4</v>
      </c>
      <c r="H1387">
        <v>15</v>
      </c>
      <c r="I1387">
        <v>98.46</v>
      </c>
      <c r="J1387">
        <v>37.6</v>
      </c>
      <c r="K1387">
        <v>595.54</v>
      </c>
      <c r="L1387" t="s">
        <v>224</v>
      </c>
      <c r="M1387" s="3">
        <v>45562.487731481502</v>
      </c>
      <c r="N1387" t="s">
        <v>142</v>
      </c>
    </row>
    <row r="1388" spans="1:14" x14ac:dyDescent="0.3">
      <c r="A1388" t="s">
        <v>2862</v>
      </c>
      <c r="B1388" t="s">
        <v>1884</v>
      </c>
      <c r="C1388" t="s">
        <v>3251</v>
      </c>
      <c r="D1388" t="s">
        <v>3252</v>
      </c>
      <c r="E1388" t="s">
        <v>1885</v>
      </c>
      <c r="F1388" t="s">
        <v>31</v>
      </c>
      <c r="G1388">
        <v>880.33333333333303</v>
      </c>
      <c r="H1388">
        <v>15</v>
      </c>
      <c r="I1388">
        <v>132.05000000000001</v>
      </c>
      <c r="J1388">
        <v>58.6666666666666</v>
      </c>
      <c r="K1388">
        <v>806.95</v>
      </c>
      <c r="L1388" t="s">
        <v>1877</v>
      </c>
      <c r="M1388" s="3">
        <v>45602.4460763889</v>
      </c>
      <c r="N1388" t="s">
        <v>103</v>
      </c>
    </row>
    <row r="1389" spans="1:14" x14ac:dyDescent="0.3">
      <c r="A1389" t="s">
        <v>2862</v>
      </c>
      <c r="B1389" t="s">
        <v>1452</v>
      </c>
      <c r="C1389" t="s">
        <v>3251</v>
      </c>
      <c r="D1389" t="s">
        <v>3252</v>
      </c>
      <c r="E1389" t="s">
        <v>1454</v>
      </c>
      <c r="F1389" t="s">
        <v>31</v>
      </c>
      <c r="G1389">
        <v>2556.2666666666701</v>
      </c>
      <c r="H1389">
        <v>15</v>
      </c>
      <c r="I1389">
        <v>383.44</v>
      </c>
      <c r="J1389">
        <v>40.7333333333331</v>
      </c>
      <c r="K1389">
        <v>2213.56</v>
      </c>
      <c r="L1389" t="s">
        <v>224</v>
      </c>
      <c r="M1389" s="3">
        <v>45553.683993055602</v>
      </c>
      <c r="N1389" t="s">
        <v>103</v>
      </c>
    </row>
    <row r="1390" spans="1:14" x14ac:dyDescent="0.3">
      <c r="A1390" t="s">
        <v>2862</v>
      </c>
      <c r="B1390" t="s">
        <v>1377</v>
      </c>
      <c r="C1390" t="s">
        <v>3253</v>
      </c>
      <c r="D1390" t="s">
        <v>3254</v>
      </c>
      <c r="E1390" t="s">
        <v>1379</v>
      </c>
      <c r="F1390" t="s">
        <v>31</v>
      </c>
      <c r="G1390">
        <v>967.8</v>
      </c>
      <c r="H1390">
        <v>15</v>
      </c>
      <c r="I1390">
        <v>145.16999999999999</v>
      </c>
      <c r="J1390">
        <v>35.200000000000102</v>
      </c>
      <c r="K1390">
        <v>857.83</v>
      </c>
      <c r="L1390" t="s">
        <v>224</v>
      </c>
      <c r="M1390" s="3">
        <v>45548.567905092597</v>
      </c>
      <c r="N1390" t="s">
        <v>142</v>
      </c>
    </row>
    <row r="1391" spans="1:14" x14ac:dyDescent="0.3">
      <c r="A1391" t="s">
        <v>2862</v>
      </c>
      <c r="B1391" t="s">
        <v>1383</v>
      </c>
      <c r="C1391" t="s">
        <v>3255</v>
      </c>
      <c r="D1391" t="s">
        <v>3256</v>
      </c>
      <c r="E1391" t="s">
        <v>1385</v>
      </c>
      <c r="F1391" t="s">
        <v>31</v>
      </c>
      <c r="G1391">
        <v>2256.2666666666701</v>
      </c>
      <c r="H1391">
        <v>15</v>
      </c>
      <c r="I1391">
        <v>338.44</v>
      </c>
      <c r="J1391">
        <v>39.7333333333331</v>
      </c>
      <c r="K1391">
        <v>1957.56</v>
      </c>
      <c r="L1391" t="s">
        <v>224</v>
      </c>
      <c r="M1391" s="3">
        <v>45539.6886226852</v>
      </c>
      <c r="N1391" t="s">
        <v>142</v>
      </c>
    </row>
    <row r="1392" spans="1:14" x14ac:dyDescent="0.3">
      <c r="A1392" t="s">
        <v>2862</v>
      </c>
      <c r="B1392" t="s">
        <v>1483</v>
      </c>
      <c r="C1392" t="s">
        <v>3257</v>
      </c>
      <c r="D1392" t="s">
        <v>3258</v>
      </c>
      <c r="E1392" t="s">
        <v>1485</v>
      </c>
      <c r="F1392" t="s">
        <v>31</v>
      </c>
      <c r="G1392">
        <v>589.06666666666695</v>
      </c>
      <c r="H1392">
        <v>15</v>
      </c>
      <c r="I1392">
        <v>88.36</v>
      </c>
      <c r="J1392">
        <v>33.933333333333302</v>
      </c>
      <c r="K1392">
        <v>534.64</v>
      </c>
      <c r="L1392" t="s">
        <v>224</v>
      </c>
      <c r="M1392" s="3">
        <v>45548.567905092597</v>
      </c>
      <c r="N1392" t="s">
        <v>142</v>
      </c>
    </row>
    <row r="1393" spans="1:14" x14ac:dyDescent="0.3">
      <c r="A1393" t="s">
        <v>2862</v>
      </c>
      <c r="B1393" t="s">
        <v>1391</v>
      </c>
      <c r="C1393" t="s">
        <v>3259</v>
      </c>
      <c r="D1393" t="s">
        <v>3260</v>
      </c>
      <c r="E1393" t="s">
        <v>1393</v>
      </c>
      <c r="F1393" t="s">
        <v>31</v>
      </c>
      <c r="G1393">
        <v>1732.13333333333</v>
      </c>
      <c r="H1393">
        <v>15</v>
      </c>
      <c r="I1393">
        <v>259.82</v>
      </c>
      <c r="J1393">
        <v>37.866666666666298</v>
      </c>
      <c r="K1393">
        <v>1510.18</v>
      </c>
      <c r="L1393" t="s">
        <v>224</v>
      </c>
      <c r="M1393" s="3">
        <v>45583.677210648202</v>
      </c>
      <c r="N1393" t="s">
        <v>142</v>
      </c>
    </row>
    <row r="1394" spans="1:14" x14ac:dyDescent="0.3">
      <c r="A1394" t="s">
        <v>2862</v>
      </c>
      <c r="B1394" t="s">
        <v>1486</v>
      </c>
      <c r="C1394" t="s">
        <v>3261</v>
      </c>
      <c r="D1394" t="s">
        <v>3262</v>
      </c>
      <c r="E1394" t="s">
        <v>1488</v>
      </c>
      <c r="F1394" t="s">
        <v>31</v>
      </c>
      <c r="G1394">
        <v>621</v>
      </c>
      <c r="H1394">
        <v>15</v>
      </c>
      <c r="I1394">
        <v>93.15</v>
      </c>
      <c r="J1394">
        <v>34</v>
      </c>
      <c r="K1394">
        <v>561.85</v>
      </c>
      <c r="L1394" t="s">
        <v>224</v>
      </c>
      <c r="M1394" s="3">
        <v>45569.564965277801</v>
      </c>
      <c r="N1394" t="s">
        <v>142</v>
      </c>
    </row>
    <row r="1395" spans="1:14" x14ac:dyDescent="0.3">
      <c r="A1395" t="s">
        <v>2862</v>
      </c>
      <c r="B1395" t="s">
        <v>1445</v>
      </c>
      <c r="C1395" t="s">
        <v>3263</v>
      </c>
      <c r="D1395" t="s">
        <v>3264</v>
      </c>
      <c r="E1395" t="s">
        <v>1447</v>
      </c>
      <c r="F1395" t="s">
        <v>31</v>
      </c>
      <c r="G1395">
        <v>4955.6666666666697</v>
      </c>
      <c r="H1395">
        <v>15</v>
      </c>
      <c r="I1395">
        <v>743.35</v>
      </c>
      <c r="J1395">
        <v>47.333333333333101</v>
      </c>
      <c r="K1395">
        <v>4259.6499999999996</v>
      </c>
      <c r="L1395" t="s">
        <v>224</v>
      </c>
      <c r="M1395" s="3">
        <v>45679.479988425897</v>
      </c>
      <c r="N1395" t="s">
        <v>142</v>
      </c>
    </row>
    <row r="1396" spans="1:14" x14ac:dyDescent="0.3">
      <c r="A1396" t="s">
        <v>2862</v>
      </c>
      <c r="B1396" t="s">
        <v>1448</v>
      </c>
      <c r="C1396" t="s">
        <v>3263</v>
      </c>
      <c r="D1396" t="s">
        <v>44</v>
      </c>
      <c r="E1396" t="s">
        <v>44</v>
      </c>
      <c r="F1396" t="s">
        <v>31</v>
      </c>
      <c r="G1396">
        <v>177.53333333333299</v>
      </c>
      <c r="H1396">
        <v>15</v>
      </c>
      <c r="I1396">
        <v>26.63</v>
      </c>
      <c r="J1396">
        <v>32.466666666666697</v>
      </c>
      <c r="K1396">
        <v>183.37</v>
      </c>
      <c r="L1396" t="s">
        <v>224</v>
      </c>
      <c r="M1396" s="3">
        <v>45572.443449074097</v>
      </c>
      <c r="N1396" t="s">
        <v>752</v>
      </c>
    </row>
    <row r="1397" spans="1:14" x14ac:dyDescent="0.3">
      <c r="A1397" t="s">
        <v>2862</v>
      </c>
      <c r="B1397" t="s">
        <v>1409</v>
      </c>
      <c r="C1397" t="s">
        <v>3265</v>
      </c>
      <c r="D1397" t="s">
        <v>3266</v>
      </c>
      <c r="E1397" t="s">
        <v>1411</v>
      </c>
      <c r="F1397" t="s">
        <v>31</v>
      </c>
      <c r="G1397">
        <v>2067.9333333333302</v>
      </c>
      <c r="H1397">
        <v>15</v>
      </c>
      <c r="I1397">
        <v>310.19</v>
      </c>
      <c r="J1397">
        <v>39.066666666666897</v>
      </c>
      <c r="K1397">
        <v>1796.81</v>
      </c>
      <c r="L1397" t="s">
        <v>224</v>
      </c>
      <c r="M1397" s="3">
        <v>45562.487731481502</v>
      </c>
      <c r="N1397" t="s">
        <v>142</v>
      </c>
    </row>
    <row r="1398" spans="1:14" x14ac:dyDescent="0.3">
      <c r="A1398" t="s">
        <v>2862</v>
      </c>
      <c r="B1398" t="s">
        <v>1440</v>
      </c>
      <c r="C1398" t="s">
        <v>3267</v>
      </c>
      <c r="D1398" t="s">
        <v>3268</v>
      </c>
      <c r="E1398" t="s">
        <v>1441</v>
      </c>
      <c r="F1398" t="s">
        <v>31</v>
      </c>
      <c r="G1398">
        <v>1472</v>
      </c>
      <c r="H1398">
        <v>15</v>
      </c>
      <c r="I1398">
        <v>220.8</v>
      </c>
      <c r="J1398">
        <v>37</v>
      </c>
      <c r="K1398">
        <v>1288.2</v>
      </c>
      <c r="L1398" t="s">
        <v>224</v>
      </c>
      <c r="M1398" s="3">
        <v>45539.691574074102</v>
      </c>
      <c r="N1398" t="s">
        <v>142</v>
      </c>
    </row>
    <row r="1399" spans="1:14" x14ac:dyDescent="0.3">
      <c r="A1399" t="s">
        <v>2862</v>
      </c>
      <c r="B1399" t="s">
        <v>1421</v>
      </c>
      <c r="C1399" t="s">
        <v>3269</v>
      </c>
      <c r="D1399" t="s">
        <v>3270</v>
      </c>
      <c r="E1399" t="s">
        <v>1423</v>
      </c>
      <c r="F1399" t="s">
        <v>31</v>
      </c>
      <c r="G1399">
        <v>1933.4</v>
      </c>
      <c r="H1399">
        <v>15</v>
      </c>
      <c r="I1399">
        <v>290.01</v>
      </c>
      <c r="J1399">
        <v>38.6</v>
      </c>
      <c r="K1399">
        <v>1681.99</v>
      </c>
      <c r="L1399" t="s">
        <v>224</v>
      </c>
      <c r="M1399" s="3">
        <v>45535.4003703704</v>
      </c>
      <c r="N1399" t="s">
        <v>142</v>
      </c>
    </row>
    <row r="1400" spans="1:14" x14ac:dyDescent="0.3">
      <c r="A1400" t="s">
        <v>2862</v>
      </c>
      <c r="B1400" t="s">
        <v>1500</v>
      </c>
      <c r="C1400" t="s">
        <v>3271</v>
      </c>
      <c r="D1400" t="s">
        <v>3272</v>
      </c>
      <c r="E1400" t="s">
        <v>1502</v>
      </c>
      <c r="F1400" t="s">
        <v>31</v>
      </c>
      <c r="G1400">
        <v>1318.6</v>
      </c>
      <c r="H1400">
        <v>15</v>
      </c>
      <c r="I1400">
        <v>197.79</v>
      </c>
      <c r="J1400">
        <v>36.399999999999899</v>
      </c>
      <c r="K1400">
        <v>1157.21</v>
      </c>
      <c r="L1400" t="s">
        <v>224</v>
      </c>
      <c r="M1400" s="3">
        <v>45573.599479166704</v>
      </c>
      <c r="N1400" t="s">
        <v>142</v>
      </c>
    </row>
    <row r="1401" spans="1:14" x14ac:dyDescent="0.3">
      <c r="A1401" t="s">
        <v>2862</v>
      </c>
      <c r="B1401" t="s">
        <v>1633</v>
      </c>
      <c r="C1401" t="s">
        <v>3271</v>
      </c>
      <c r="D1401" t="s">
        <v>3273</v>
      </c>
      <c r="E1401" t="s">
        <v>1635</v>
      </c>
      <c r="F1401" t="s">
        <v>31</v>
      </c>
      <c r="G1401">
        <v>396.73333333333301</v>
      </c>
      <c r="H1401">
        <v>15</v>
      </c>
      <c r="I1401">
        <v>59.51</v>
      </c>
      <c r="J1401">
        <v>33.266666666666602</v>
      </c>
      <c r="K1401">
        <v>370.49</v>
      </c>
      <c r="L1401" t="s">
        <v>224</v>
      </c>
      <c r="M1401" s="3">
        <v>45551.666793981502</v>
      </c>
      <c r="N1401" t="s">
        <v>142</v>
      </c>
    </row>
    <row r="1402" spans="1:14" x14ac:dyDescent="0.3">
      <c r="A1402" t="s">
        <v>2862</v>
      </c>
      <c r="B1402" t="s">
        <v>220</v>
      </c>
      <c r="C1402" t="s">
        <v>3274</v>
      </c>
      <c r="D1402" t="s">
        <v>223</v>
      </c>
      <c r="E1402" t="s">
        <v>1503</v>
      </c>
      <c r="F1402" t="s">
        <v>31</v>
      </c>
      <c r="G1402">
        <v>2176.5333333333301</v>
      </c>
      <c r="H1402">
        <v>15</v>
      </c>
      <c r="I1402">
        <v>326.48</v>
      </c>
      <c r="J1402">
        <v>43.466666666666598</v>
      </c>
      <c r="K1402">
        <v>1893.52</v>
      </c>
      <c r="L1402" t="s">
        <v>224</v>
      </c>
      <c r="M1402" s="3">
        <v>45707.661504629599</v>
      </c>
      <c r="N1402" t="s">
        <v>142</v>
      </c>
    </row>
    <row r="1403" spans="1:14" x14ac:dyDescent="0.3">
      <c r="A1403" t="s">
        <v>2862</v>
      </c>
      <c r="B1403" t="s">
        <v>1427</v>
      </c>
      <c r="C1403" t="s">
        <v>3275</v>
      </c>
      <c r="D1403" t="s">
        <v>3276</v>
      </c>
      <c r="E1403" t="s">
        <v>1429</v>
      </c>
      <c r="F1403" t="s">
        <v>31</v>
      </c>
      <c r="G1403">
        <v>929.86666666666702</v>
      </c>
      <c r="H1403">
        <v>15</v>
      </c>
      <c r="I1403">
        <v>139.47999999999999</v>
      </c>
      <c r="J1403">
        <v>33.133333333333198</v>
      </c>
      <c r="K1403">
        <v>823.52</v>
      </c>
      <c r="L1403" t="s">
        <v>224</v>
      </c>
      <c r="M1403" s="3">
        <v>45562.487731481502</v>
      </c>
      <c r="N1403" t="s">
        <v>103</v>
      </c>
    </row>
    <row r="1404" spans="1:14" x14ac:dyDescent="0.3">
      <c r="A1404" t="s">
        <v>2862</v>
      </c>
      <c r="B1404" t="s">
        <v>1150</v>
      </c>
      <c r="C1404" t="s">
        <v>3275</v>
      </c>
      <c r="D1404" t="s">
        <v>44</v>
      </c>
      <c r="E1404" t="s">
        <v>1152</v>
      </c>
      <c r="F1404" t="s">
        <v>31</v>
      </c>
      <c r="G1404">
        <v>1631.2</v>
      </c>
      <c r="H1404">
        <v>15</v>
      </c>
      <c r="I1404">
        <v>244.68</v>
      </c>
      <c r="J1404">
        <v>22.8</v>
      </c>
      <c r="K1404">
        <v>1409.32</v>
      </c>
      <c r="L1404" t="s">
        <v>1028</v>
      </c>
      <c r="M1404" s="3">
        <v>45420.625891203701</v>
      </c>
      <c r="N1404" t="s">
        <v>282</v>
      </c>
    </row>
    <row r="1405" spans="1:14" x14ac:dyDescent="0.3">
      <c r="A1405" t="s">
        <v>2862</v>
      </c>
      <c r="B1405" t="s">
        <v>1424</v>
      </c>
      <c r="C1405" t="s">
        <v>3277</v>
      </c>
      <c r="D1405" t="s">
        <v>3278</v>
      </c>
      <c r="E1405" t="s">
        <v>1426</v>
      </c>
      <c r="F1405" t="s">
        <v>31</v>
      </c>
      <c r="G1405">
        <v>2694.7333333333299</v>
      </c>
      <c r="H1405">
        <v>15</v>
      </c>
      <c r="I1405">
        <v>404.21</v>
      </c>
      <c r="J1405">
        <v>41.2666666666669</v>
      </c>
      <c r="K1405">
        <v>2331.79</v>
      </c>
      <c r="L1405" t="s">
        <v>224</v>
      </c>
      <c r="M1405" s="3">
        <v>45539.691574074102</v>
      </c>
      <c r="N1405" t="s">
        <v>142</v>
      </c>
    </row>
    <row r="1406" spans="1:14" x14ac:dyDescent="0.3">
      <c r="A1406" t="s">
        <v>2862</v>
      </c>
      <c r="B1406" t="s">
        <v>1800</v>
      </c>
      <c r="C1406" t="s">
        <v>3279</v>
      </c>
      <c r="D1406" t="s">
        <v>3280</v>
      </c>
      <c r="E1406" t="s">
        <v>1802</v>
      </c>
      <c r="F1406" t="s">
        <v>31</v>
      </c>
      <c r="G1406">
        <v>38241.133333333302</v>
      </c>
      <c r="H1406">
        <v>15</v>
      </c>
      <c r="I1406">
        <v>5736.17</v>
      </c>
      <c r="J1406">
        <v>633.86666666666997</v>
      </c>
      <c r="K1406">
        <v>33138.83</v>
      </c>
      <c r="L1406" t="s">
        <v>107</v>
      </c>
      <c r="M1406" s="3">
        <v>45632.408483796302</v>
      </c>
      <c r="N1406" t="s">
        <v>103</v>
      </c>
    </row>
    <row r="1407" spans="1:14" x14ac:dyDescent="0.3">
      <c r="A1407" t="s">
        <v>2862</v>
      </c>
      <c r="B1407" t="s">
        <v>309</v>
      </c>
      <c r="C1407" t="s">
        <v>3281</v>
      </c>
      <c r="D1407" t="s">
        <v>3282</v>
      </c>
      <c r="E1407" t="s">
        <v>311</v>
      </c>
      <c r="F1407" t="s">
        <v>31</v>
      </c>
      <c r="G1407">
        <v>9655.2000000000007</v>
      </c>
      <c r="H1407">
        <v>15</v>
      </c>
      <c r="I1407">
        <v>1448.28</v>
      </c>
      <c r="J1407">
        <v>533.79999999999995</v>
      </c>
      <c r="K1407">
        <v>8740.7199999999993</v>
      </c>
      <c r="L1407" t="s">
        <v>312</v>
      </c>
      <c r="M1407" s="3">
        <v>45721.473611111098</v>
      </c>
      <c r="N1407" t="s">
        <v>98</v>
      </c>
    </row>
    <row r="1408" spans="1:14" x14ac:dyDescent="0.3">
      <c r="A1408" t="s">
        <v>2862</v>
      </c>
      <c r="B1408" t="s">
        <v>1386</v>
      </c>
      <c r="C1408" t="s">
        <v>3283</v>
      </c>
      <c r="D1408" t="s">
        <v>3284</v>
      </c>
      <c r="E1408" t="s">
        <v>1388</v>
      </c>
      <c r="F1408" t="s">
        <v>31</v>
      </c>
      <c r="G1408">
        <v>20945.733333333301</v>
      </c>
      <c r="H1408">
        <v>15</v>
      </c>
      <c r="I1408">
        <v>3141.86</v>
      </c>
      <c r="J1408">
        <v>423.26666666666301</v>
      </c>
      <c r="K1408">
        <v>18227.14</v>
      </c>
      <c r="L1408" t="s">
        <v>224</v>
      </c>
      <c r="M1408" s="3">
        <v>45642.677905092598</v>
      </c>
      <c r="N1408" t="s">
        <v>142</v>
      </c>
    </row>
    <row r="1409" spans="1:14" x14ac:dyDescent="0.3">
      <c r="A1409" t="s">
        <v>2862</v>
      </c>
      <c r="B1409" t="s">
        <v>1246</v>
      </c>
      <c r="C1409" t="s">
        <v>3285</v>
      </c>
      <c r="D1409" t="s">
        <v>3286</v>
      </c>
      <c r="E1409" t="s">
        <v>1239</v>
      </c>
      <c r="F1409" t="s">
        <v>31</v>
      </c>
      <c r="G1409">
        <v>728.33333333333303</v>
      </c>
      <c r="H1409">
        <v>15</v>
      </c>
      <c r="I1409">
        <v>109.25</v>
      </c>
      <c r="J1409">
        <v>2.6666666666665502</v>
      </c>
      <c r="K1409">
        <v>621.75</v>
      </c>
      <c r="L1409" t="s">
        <v>97</v>
      </c>
      <c r="M1409" s="3">
        <v>45491.668865740699</v>
      </c>
      <c r="N1409" t="s">
        <v>66</v>
      </c>
    </row>
    <row r="1410" spans="1:14" x14ac:dyDescent="0.3">
      <c r="A1410" t="s">
        <v>2862</v>
      </c>
      <c r="B1410" t="s">
        <v>1242</v>
      </c>
      <c r="C1410" t="s">
        <v>3285</v>
      </c>
      <c r="D1410" t="s">
        <v>3286</v>
      </c>
      <c r="E1410" t="s">
        <v>1239</v>
      </c>
      <c r="F1410" t="s">
        <v>31</v>
      </c>
      <c r="G1410">
        <v>3801.6666666666702</v>
      </c>
      <c r="H1410">
        <v>15</v>
      </c>
      <c r="I1410">
        <v>570.25</v>
      </c>
      <c r="J1410">
        <v>13.333333333332</v>
      </c>
      <c r="K1410">
        <v>3244.75</v>
      </c>
      <c r="L1410" t="s">
        <v>97</v>
      </c>
      <c r="M1410" s="3">
        <v>45491.668865740699</v>
      </c>
      <c r="N1410" t="s">
        <v>33</v>
      </c>
    </row>
    <row r="1411" spans="1:14" x14ac:dyDescent="0.3">
      <c r="A1411" t="s">
        <v>2862</v>
      </c>
      <c r="B1411" t="s">
        <v>1238</v>
      </c>
      <c r="C1411" t="s">
        <v>3285</v>
      </c>
      <c r="D1411" t="s">
        <v>3286</v>
      </c>
      <c r="E1411" t="s">
        <v>1239</v>
      </c>
      <c r="F1411" t="s">
        <v>31</v>
      </c>
      <c r="G1411">
        <v>5313.2</v>
      </c>
      <c r="H1411">
        <v>15</v>
      </c>
      <c r="I1411">
        <v>796.98</v>
      </c>
      <c r="J1411">
        <v>368.800000000002</v>
      </c>
      <c r="K1411">
        <v>4885.0200000000004</v>
      </c>
      <c r="L1411" t="s">
        <v>97</v>
      </c>
      <c r="M1411" s="3">
        <v>45491.668865740699</v>
      </c>
      <c r="N1411" t="s">
        <v>122</v>
      </c>
    </row>
    <row r="1412" spans="1:14" x14ac:dyDescent="0.3">
      <c r="A1412" t="s">
        <v>2862</v>
      </c>
      <c r="B1412" t="s">
        <v>1240</v>
      </c>
      <c r="C1412" t="s">
        <v>3285</v>
      </c>
      <c r="D1412" t="s">
        <v>3287</v>
      </c>
      <c r="E1412" t="s">
        <v>1239</v>
      </c>
      <c r="F1412" t="s">
        <v>31</v>
      </c>
      <c r="G1412">
        <v>12284.333333333299</v>
      </c>
      <c r="H1412">
        <v>15</v>
      </c>
      <c r="I1412">
        <v>1842.65</v>
      </c>
      <c r="J1412">
        <v>42.666666666664803</v>
      </c>
      <c r="K1412">
        <v>10484.44</v>
      </c>
      <c r="L1412" t="s">
        <v>97</v>
      </c>
      <c r="M1412" s="3">
        <v>45491.668865740699</v>
      </c>
      <c r="N1412" t="s">
        <v>483</v>
      </c>
    </row>
    <row r="1413" spans="1:14" x14ac:dyDescent="0.3">
      <c r="A1413" t="s">
        <v>2862</v>
      </c>
      <c r="B1413" t="s">
        <v>1245</v>
      </c>
      <c r="C1413" t="s">
        <v>3285</v>
      </c>
      <c r="D1413" t="s">
        <v>3286</v>
      </c>
      <c r="E1413" t="s">
        <v>1239</v>
      </c>
      <c r="F1413" t="s">
        <v>31</v>
      </c>
      <c r="G1413">
        <v>208.333333333333</v>
      </c>
      <c r="H1413">
        <v>15</v>
      </c>
      <c r="I1413">
        <v>31.25</v>
      </c>
      <c r="J1413">
        <v>0.66666666666665197</v>
      </c>
      <c r="K1413">
        <v>177.75</v>
      </c>
      <c r="L1413" t="s">
        <v>97</v>
      </c>
      <c r="M1413" s="3">
        <v>45491.668865740699</v>
      </c>
      <c r="N1413" t="s">
        <v>49</v>
      </c>
    </row>
    <row r="1414" spans="1:14" x14ac:dyDescent="0.3">
      <c r="A1414" t="s">
        <v>2862</v>
      </c>
      <c r="B1414" t="s">
        <v>1243</v>
      </c>
      <c r="C1414" t="s">
        <v>3285</v>
      </c>
      <c r="D1414" t="s">
        <v>3286</v>
      </c>
      <c r="E1414" t="s">
        <v>1239</v>
      </c>
      <c r="F1414" t="s">
        <v>31</v>
      </c>
      <c r="G1414">
        <v>10394.333333333299</v>
      </c>
      <c r="H1414">
        <v>15</v>
      </c>
      <c r="I1414">
        <v>1559.15</v>
      </c>
      <c r="J1414">
        <v>36.666666666670601</v>
      </c>
      <c r="K1414">
        <v>8871.85</v>
      </c>
      <c r="L1414" t="s">
        <v>97</v>
      </c>
      <c r="M1414" s="3">
        <v>45491.668865740699</v>
      </c>
      <c r="N1414" t="s">
        <v>77</v>
      </c>
    </row>
    <row r="1415" spans="1:14" x14ac:dyDescent="0.3">
      <c r="A1415" t="s">
        <v>2862</v>
      </c>
      <c r="B1415" t="s">
        <v>1244</v>
      </c>
      <c r="C1415" t="s">
        <v>3285</v>
      </c>
      <c r="D1415" t="s">
        <v>3286</v>
      </c>
      <c r="E1415" t="s">
        <v>1239</v>
      </c>
      <c r="F1415" t="s">
        <v>31</v>
      </c>
      <c r="G1415">
        <v>19040.333333333299</v>
      </c>
      <c r="H1415">
        <v>15</v>
      </c>
      <c r="I1415">
        <v>2856.05</v>
      </c>
      <c r="J1415">
        <v>66.666666666672697</v>
      </c>
      <c r="K1415">
        <v>16250.95</v>
      </c>
      <c r="L1415" t="s">
        <v>97</v>
      </c>
      <c r="M1415" s="3">
        <v>45491.668865740699</v>
      </c>
      <c r="N1415" t="s">
        <v>77</v>
      </c>
    </row>
    <row r="1416" spans="1:14" x14ac:dyDescent="0.3">
      <c r="A1416" t="s">
        <v>2862</v>
      </c>
      <c r="B1416" t="s">
        <v>1241</v>
      </c>
      <c r="C1416" t="s">
        <v>3285</v>
      </c>
      <c r="D1416" t="s">
        <v>3286</v>
      </c>
      <c r="E1416" t="s">
        <v>1239</v>
      </c>
      <c r="F1416" t="s">
        <v>31</v>
      </c>
      <c r="G1416">
        <v>4158.3333333333303</v>
      </c>
      <c r="H1416">
        <v>15</v>
      </c>
      <c r="I1416">
        <v>623.75</v>
      </c>
      <c r="J1416">
        <v>14.6666666666667</v>
      </c>
      <c r="K1416">
        <v>3549.25</v>
      </c>
      <c r="L1416" t="s">
        <v>97</v>
      </c>
      <c r="M1416" s="3">
        <v>45491.668865740699</v>
      </c>
      <c r="N1416" t="s">
        <v>124</v>
      </c>
    </row>
    <row r="1417" spans="1:14" x14ac:dyDescent="0.3">
      <c r="A1417" t="s">
        <v>2862</v>
      </c>
      <c r="B1417" t="s">
        <v>1371</v>
      </c>
      <c r="C1417" t="s">
        <v>3288</v>
      </c>
      <c r="D1417" t="s">
        <v>44</v>
      </c>
      <c r="E1417" t="s">
        <v>1373</v>
      </c>
      <c r="F1417" t="s">
        <v>31</v>
      </c>
      <c r="G1417">
        <v>22034.933333333302</v>
      </c>
      <c r="H1417">
        <v>15</v>
      </c>
      <c r="I1417">
        <v>3305.24</v>
      </c>
      <c r="J1417">
        <v>427.06666666666501</v>
      </c>
      <c r="K1417">
        <v>19156.759999999998</v>
      </c>
      <c r="L1417" t="s">
        <v>1292</v>
      </c>
      <c r="M1417" s="3">
        <v>45517.392777777801</v>
      </c>
      <c r="N1417" t="s">
        <v>282</v>
      </c>
    </row>
    <row r="1418" spans="1:14" x14ac:dyDescent="0.3">
      <c r="A1418" t="s">
        <v>2862</v>
      </c>
      <c r="B1418" t="s">
        <v>237</v>
      </c>
      <c r="C1418" t="s">
        <v>3289</v>
      </c>
      <c r="D1418" t="s">
        <v>44</v>
      </c>
      <c r="E1418" t="s">
        <v>239</v>
      </c>
      <c r="F1418" t="s">
        <v>31</v>
      </c>
      <c r="G1418">
        <v>23518.866666666701</v>
      </c>
      <c r="H1418">
        <v>15</v>
      </c>
      <c r="I1418">
        <v>3527.83</v>
      </c>
      <c r="J1418">
        <v>409.13333333333497</v>
      </c>
      <c r="K1418">
        <v>20400.169999999998</v>
      </c>
      <c r="L1418" t="s">
        <v>212</v>
      </c>
      <c r="M1418" s="3">
        <v>45727.403831018499</v>
      </c>
      <c r="N1418" t="s">
        <v>38</v>
      </c>
    </row>
    <row r="1419" spans="1:14" x14ac:dyDescent="0.3">
      <c r="A1419" t="s">
        <v>2862</v>
      </c>
      <c r="B1419" t="s">
        <v>2736</v>
      </c>
      <c r="C1419" t="s">
        <v>3290</v>
      </c>
      <c r="D1419" t="s">
        <v>2738</v>
      </c>
      <c r="E1419" t="s">
        <v>2738</v>
      </c>
      <c r="F1419" t="s">
        <v>31</v>
      </c>
      <c r="G1419">
        <v>36000</v>
      </c>
      <c r="H1419">
        <v>15</v>
      </c>
      <c r="I1419">
        <v>5400</v>
      </c>
      <c r="J1419">
        <v>626</v>
      </c>
      <c r="K1419">
        <v>31226</v>
      </c>
      <c r="L1419" t="s">
        <v>2739</v>
      </c>
      <c r="M1419" s="3">
        <v>45714.936064814799</v>
      </c>
      <c r="N1419" t="s">
        <v>2740</v>
      </c>
    </row>
    <row r="1420" spans="1:14" x14ac:dyDescent="0.3">
      <c r="A1420" t="s">
        <v>2862</v>
      </c>
      <c r="B1420" t="s">
        <v>3291</v>
      </c>
      <c r="C1420" t="s">
        <v>3292</v>
      </c>
      <c r="D1420" t="s">
        <v>44</v>
      </c>
      <c r="E1420" t="s">
        <v>45</v>
      </c>
      <c r="F1420" t="s">
        <v>31</v>
      </c>
      <c r="G1420">
        <v>649.73333333333301</v>
      </c>
      <c r="H1420">
        <v>15</v>
      </c>
      <c r="I1420">
        <v>97.46</v>
      </c>
      <c r="J1420">
        <v>2.2666666666667199</v>
      </c>
      <c r="K1420">
        <v>554.54</v>
      </c>
      <c r="L1420" t="s">
        <v>3293</v>
      </c>
      <c r="M1420" s="3"/>
      <c r="N1420" t="s">
        <v>33</v>
      </c>
    </row>
    <row r="1421" spans="1:14" x14ac:dyDescent="0.3">
      <c r="A1421" t="s">
        <v>2862</v>
      </c>
      <c r="B1421" t="s">
        <v>3294</v>
      </c>
      <c r="C1421" t="s">
        <v>3292</v>
      </c>
      <c r="D1421" t="s">
        <v>44</v>
      </c>
      <c r="E1421" t="s">
        <v>45</v>
      </c>
      <c r="F1421" t="s">
        <v>31</v>
      </c>
      <c r="G1421">
        <v>18629.8</v>
      </c>
      <c r="H1421">
        <v>15</v>
      </c>
      <c r="I1421">
        <v>2794.47</v>
      </c>
      <c r="J1421">
        <v>565.20000000000005</v>
      </c>
      <c r="K1421">
        <v>16400.53</v>
      </c>
      <c r="L1421" t="s">
        <v>175</v>
      </c>
      <c r="M1421" s="3"/>
      <c r="N1421" t="s">
        <v>122</v>
      </c>
    </row>
    <row r="1422" spans="1:14" x14ac:dyDescent="0.3">
      <c r="A1422" t="s">
        <v>2862</v>
      </c>
      <c r="B1422" t="s">
        <v>3295</v>
      </c>
      <c r="C1422" t="s">
        <v>3292</v>
      </c>
      <c r="D1422" t="s">
        <v>44</v>
      </c>
      <c r="E1422" t="s">
        <v>45</v>
      </c>
      <c r="F1422" t="s">
        <v>31</v>
      </c>
      <c r="G1422">
        <v>1300.4666666666701</v>
      </c>
      <c r="H1422">
        <v>15</v>
      </c>
      <c r="I1422">
        <v>195.07</v>
      </c>
      <c r="J1422">
        <v>4.53333333333343</v>
      </c>
      <c r="K1422">
        <v>1109.93</v>
      </c>
      <c r="L1422" t="s">
        <v>175</v>
      </c>
      <c r="M1422" s="3"/>
      <c r="N1422" t="s">
        <v>77</v>
      </c>
    </row>
    <row r="1423" spans="1:14" x14ac:dyDescent="0.3">
      <c r="A1423" t="s">
        <v>2862</v>
      </c>
      <c r="B1423" t="s">
        <v>3296</v>
      </c>
      <c r="C1423" t="s">
        <v>3292</v>
      </c>
      <c r="D1423" t="s">
        <v>44</v>
      </c>
      <c r="E1423" t="s">
        <v>45</v>
      </c>
      <c r="F1423" t="s">
        <v>31</v>
      </c>
      <c r="G1423">
        <v>5000.4666666666699</v>
      </c>
      <c r="H1423">
        <v>15</v>
      </c>
      <c r="I1423">
        <v>750.07</v>
      </c>
      <c r="J1423">
        <v>17.533333333333701</v>
      </c>
      <c r="K1423">
        <v>4267.93</v>
      </c>
      <c r="L1423" t="s">
        <v>175</v>
      </c>
      <c r="M1423" s="3"/>
      <c r="N1423" t="s">
        <v>124</v>
      </c>
    </row>
    <row r="1424" spans="1:14" x14ac:dyDescent="0.3">
      <c r="A1424" t="s">
        <v>2862</v>
      </c>
      <c r="B1424" t="s">
        <v>3297</v>
      </c>
      <c r="C1424" t="s">
        <v>3298</v>
      </c>
      <c r="D1424" t="s">
        <v>44</v>
      </c>
      <c r="E1424" t="s">
        <v>3299</v>
      </c>
      <c r="F1424" t="s">
        <v>31</v>
      </c>
      <c r="G1424">
        <v>13163.9333333333</v>
      </c>
      <c r="H1424">
        <v>15</v>
      </c>
      <c r="I1424">
        <v>1974.59</v>
      </c>
      <c r="J1424">
        <v>746.06666666666695</v>
      </c>
      <c r="K1424">
        <v>11935.41</v>
      </c>
      <c r="L1424" t="s">
        <v>212</v>
      </c>
      <c r="M1424" s="3"/>
      <c r="N1424" t="s">
        <v>282</v>
      </c>
    </row>
    <row r="1425" spans="1:14" x14ac:dyDescent="0.3">
      <c r="A1425" t="s">
        <v>2862</v>
      </c>
      <c r="B1425" t="s">
        <v>302</v>
      </c>
      <c r="C1425" t="s">
        <v>3300</v>
      </c>
      <c r="D1425" t="s">
        <v>44</v>
      </c>
      <c r="E1425" t="s">
        <v>304</v>
      </c>
      <c r="F1425" t="s">
        <v>31</v>
      </c>
      <c r="G1425">
        <v>9299.1333333333296</v>
      </c>
      <c r="H1425">
        <v>15</v>
      </c>
      <c r="I1425">
        <v>1394.87</v>
      </c>
      <c r="J1425">
        <v>470.86666666666702</v>
      </c>
      <c r="K1425">
        <v>8375.1299999999992</v>
      </c>
      <c r="L1425" t="s">
        <v>212</v>
      </c>
      <c r="M1425" s="3"/>
      <c r="N1425" t="s">
        <v>282</v>
      </c>
    </row>
    <row r="1426" spans="1:14" x14ac:dyDescent="0.3">
      <c r="A1426" t="s">
        <v>2862</v>
      </c>
      <c r="B1426" t="s">
        <v>3301</v>
      </c>
      <c r="C1426" t="s">
        <v>3271</v>
      </c>
      <c r="D1426" t="s">
        <v>3272</v>
      </c>
      <c r="E1426" t="s">
        <v>3272</v>
      </c>
      <c r="F1426" t="s">
        <v>31</v>
      </c>
      <c r="G1426">
        <v>560.79999999999995</v>
      </c>
      <c r="H1426">
        <v>15</v>
      </c>
      <c r="I1426">
        <v>84.12</v>
      </c>
      <c r="J1426">
        <v>502.2</v>
      </c>
      <c r="K1426">
        <v>978.88</v>
      </c>
      <c r="L1426" t="s">
        <v>2406</v>
      </c>
      <c r="M1426" s="3"/>
      <c r="N1426" t="s">
        <v>142</v>
      </c>
    </row>
    <row r="1427" spans="1:14" x14ac:dyDescent="0.3">
      <c r="A1427" t="s">
        <v>2862</v>
      </c>
      <c r="B1427" t="s">
        <v>200</v>
      </c>
      <c r="C1427" t="s">
        <v>3302</v>
      </c>
      <c r="D1427" t="s">
        <v>44</v>
      </c>
      <c r="E1427" t="s">
        <v>44</v>
      </c>
      <c r="F1427" t="s">
        <v>31</v>
      </c>
      <c r="G1427">
        <v>1810.13333333333</v>
      </c>
      <c r="H1427">
        <v>15</v>
      </c>
      <c r="I1427">
        <v>271.52</v>
      </c>
      <c r="J1427">
        <v>68.866666666666305</v>
      </c>
      <c r="K1427">
        <v>1607.48</v>
      </c>
      <c r="L1427" t="s">
        <v>202</v>
      </c>
      <c r="M1427" s="3"/>
      <c r="N1427" t="s">
        <v>142</v>
      </c>
    </row>
    <row r="1428" spans="1:14" x14ac:dyDescent="0.3">
      <c r="A1428" t="s">
        <v>2862</v>
      </c>
      <c r="B1428" t="s">
        <v>3303</v>
      </c>
      <c r="C1428" t="s">
        <v>3304</v>
      </c>
      <c r="D1428" t="s">
        <v>3305</v>
      </c>
      <c r="E1428" t="s">
        <v>3305</v>
      </c>
      <c r="F1428" t="s">
        <v>31</v>
      </c>
      <c r="G1428">
        <v>46500.266666666699</v>
      </c>
      <c r="H1428">
        <v>15</v>
      </c>
      <c r="I1428">
        <v>6975.04</v>
      </c>
      <c r="J1428">
        <v>662.73333333333005</v>
      </c>
      <c r="K1428">
        <v>40187.96</v>
      </c>
      <c r="L1428" t="s">
        <v>3306</v>
      </c>
      <c r="M1428" s="3"/>
      <c r="N1428" t="s">
        <v>1621</v>
      </c>
    </row>
    <row r="1429" spans="1:14" x14ac:dyDescent="0.3">
      <c r="A1429" t="s">
        <v>2862</v>
      </c>
      <c r="B1429" t="s">
        <v>3307</v>
      </c>
      <c r="C1429" t="s">
        <v>3308</v>
      </c>
      <c r="D1429" t="s">
        <v>44</v>
      </c>
      <c r="E1429" t="s">
        <v>3309</v>
      </c>
      <c r="F1429" t="s">
        <v>31</v>
      </c>
      <c r="G1429">
        <v>16269.0666666667</v>
      </c>
      <c r="H1429">
        <v>15</v>
      </c>
      <c r="I1429">
        <v>2440.36</v>
      </c>
      <c r="J1429">
        <v>656.93333333332998</v>
      </c>
      <c r="K1429">
        <v>14485.64</v>
      </c>
      <c r="L1429" t="s">
        <v>212</v>
      </c>
      <c r="M1429" s="3"/>
      <c r="N1429" t="s">
        <v>38</v>
      </c>
    </row>
    <row r="1430" spans="1:14" x14ac:dyDescent="0.3">
      <c r="A1430" t="s">
        <v>2862</v>
      </c>
      <c r="B1430" t="s">
        <v>3310</v>
      </c>
      <c r="C1430" t="s">
        <v>3311</v>
      </c>
      <c r="D1430" t="s">
        <v>44</v>
      </c>
      <c r="E1430" t="s">
        <v>3312</v>
      </c>
      <c r="F1430" t="s">
        <v>31</v>
      </c>
      <c r="G1430">
        <v>12000</v>
      </c>
      <c r="H1430">
        <v>15</v>
      </c>
      <c r="I1430">
        <v>1800</v>
      </c>
      <c r="J1430">
        <v>642</v>
      </c>
      <c r="K1430">
        <v>10842</v>
      </c>
      <c r="L1430" t="s">
        <v>212</v>
      </c>
      <c r="M1430" s="3"/>
      <c r="N1430" t="s">
        <v>38</v>
      </c>
    </row>
    <row r="1431" spans="1:14" x14ac:dyDescent="0.3">
      <c r="A1431" t="s">
        <v>2862</v>
      </c>
      <c r="B1431" t="s">
        <v>3313</v>
      </c>
      <c r="C1431" t="s">
        <v>2969</v>
      </c>
      <c r="D1431" t="s">
        <v>44</v>
      </c>
      <c r="E1431" t="s">
        <v>3314</v>
      </c>
      <c r="F1431" t="s">
        <v>31</v>
      </c>
      <c r="G1431">
        <v>-27356.5333333333</v>
      </c>
      <c r="H1431">
        <v>15</v>
      </c>
      <c r="I1431">
        <v>-4103.4799999999996</v>
      </c>
      <c r="J1431">
        <v>333.53333333333001</v>
      </c>
      <c r="K1431">
        <v>-22919.52</v>
      </c>
      <c r="L1431" t="s">
        <v>3315</v>
      </c>
      <c r="M1431" s="3"/>
      <c r="N1431" t="s">
        <v>38</v>
      </c>
    </row>
    <row r="1432" spans="1:14" x14ac:dyDescent="0.3">
      <c r="A1432" t="s">
        <v>2862</v>
      </c>
      <c r="B1432" t="s">
        <v>3316</v>
      </c>
      <c r="C1432" t="s">
        <v>3317</v>
      </c>
      <c r="D1432" t="s">
        <v>45</v>
      </c>
      <c r="E1432" t="s">
        <v>3318</v>
      </c>
      <c r="F1432" t="s">
        <v>31</v>
      </c>
      <c r="G1432">
        <v>18105.599999999999</v>
      </c>
      <c r="H1432">
        <v>15</v>
      </c>
      <c r="I1432">
        <v>2715.84</v>
      </c>
      <c r="J1432">
        <v>663.4</v>
      </c>
      <c r="K1432">
        <v>16053.16</v>
      </c>
      <c r="L1432" t="s">
        <v>212</v>
      </c>
      <c r="M1432" s="3"/>
      <c r="N1432" t="s">
        <v>38</v>
      </c>
    </row>
    <row r="1433" spans="1:14" x14ac:dyDescent="0.3">
      <c r="A1433" t="s">
        <v>2862</v>
      </c>
      <c r="B1433" t="s">
        <v>3319</v>
      </c>
      <c r="C1433" t="s">
        <v>3320</v>
      </c>
      <c r="D1433" t="s">
        <v>44</v>
      </c>
      <c r="E1433" t="s">
        <v>3321</v>
      </c>
      <c r="F1433" t="s">
        <v>31</v>
      </c>
      <c r="G1433">
        <v>17048.333333333299</v>
      </c>
      <c r="H1433">
        <v>15</v>
      </c>
      <c r="I1433">
        <v>2557.25</v>
      </c>
      <c r="J1433">
        <v>659.66666666667004</v>
      </c>
      <c r="K1433">
        <v>15150.75</v>
      </c>
      <c r="L1433" t="s">
        <v>212</v>
      </c>
      <c r="M1433" s="3"/>
      <c r="N1433" t="s">
        <v>282</v>
      </c>
    </row>
    <row r="1434" spans="1:14" x14ac:dyDescent="0.3">
      <c r="A1434" t="s">
        <v>2862</v>
      </c>
      <c r="B1434" t="s">
        <v>3322</v>
      </c>
      <c r="C1434" t="s">
        <v>3269</v>
      </c>
      <c r="D1434" t="s">
        <v>44</v>
      </c>
      <c r="E1434" t="s">
        <v>44</v>
      </c>
      <c r="F1434" t="s">
        <v>31</v>
      </c>
      <c r="G1434">
        <v>3777.2</v>
      </c>
      <c r="H1434">
        <v>15</v>
      </c>
      <c r="I1434">
        <v>566.58000000000004</v>
      </c>
      <c r="J1434">
        <v>537.79999999999905</v>
      </c>
      <c r="K1434">
        <v>3748.42</v>
      </c>
      <c r="L1434" t="s">
        <v>3323</v>
      </c>
      <c r="M1434" s="3"/>
      <c r="N1434" t="s">
        <v>282</v>
      </c>
    </row>
    <row r="1435" spans="1:14" x14ac:dyDescent="0.3">
      <c r="A1435" t="s">
        <v>2862</v>
      </c>
      <c r="B1435" t="s">
        <v>3324</v>
      </c>
      <c r="C1435" t="s">
        <v>3325</v>
      </c>
      <c r="D1435" t="s">
        <v>44</v>
      </c>
      <c r="E1435" t="s">
        <v>3326</v>
      </c>
      <c r="F1435" t="s">
        <v>31</v>
      </c>
      <c r="G1435">
        <v>116414.53333333301</v>
      </c>
      <c r="H1435">
        <v>15</v>
      </c>
      <c r="I1435">
        <v>17462.18</v>
      </c>
      <c r="J1435">
        <v>1107.4666666666401</v>
      </c>
      <c r="K1435">
        <v>100059.82</v>
      </c>
      <c r="L1435" t="s">
        <v>212</v>
      </c>
      <c r="M1435" s="3"/>
      <c r="N1435" t="s">
        <v>38</v>
      </c>
    </row>
    <row r="1436" spans="1:14" x14ac:dyDescent="0.3">
      <c r="A1436" t="s">
        <v>2862</v>
      </c>
      <c r="B1436" t="s">
        <v>3327</v>
      </c>
      <c r="C1436" t="s">
        <v>3328</v>
      </c>
      <c r="D1436" t="s">
        <v>3329</v>
      </c>
      <c r="E1436" t="s">
        <v>3329</v>
      </c>
      <c r="F1436" t="s">
        <v>31</v>
      </c>
      <c r="G1436">
        <v>6517.2</v>
      </c>
      <c r="H1436">
        <v>15</v>
      </c>
      <c r="I1436">
        <v>977.58</v>
      </c>
      <c r="J1436">
        <v>522.79999999999995</v>
      </c>
      <c r="K1436">
        <v>6062.42</v>
      </c>
      <c r="L1436" t="s">
        <v>212</v>
      </c>
      <c r="M1436" s="3"/>
      <c r="N1436" t="s">
        <v>103</v>
      </c>
    </row>
    <row r="1437" spans="1:14" x14ac:dyDescent="0.3">
      <c r="A1437" t="s">
        <v>2862</v>
      </c>
      <c r="B1437" t="s">
        <v>3330</v>
      </c>
      <c r="C1437" t="s">
        <v>3331</v>
      </c>
      <c r="D1437" t="s">
        <v>44</v>
      </c>
      <c r="E1437" t="s">
        <v>3332</v>
      </c>
      <c r="F1437" t="s">
        <v>31</v>
      </c>
      <c r="G1437">
        <v>11990</v>
      </c>
      <c r="H1437">
        <v>15</v>
      </c>
      <c r="I1437">
        <v>1798.5</v>
      </c>
      <c r="J1437">
        <v>642</v>
      </c>
      <c r="K1437">
        <v>10833.5</v>
      </c>
      <c r="L1437" t="s">
        <v>212</v>
      </c>
      <c r="M1437" s="3"/>
      <c r="N1437" t="s">
        <v>38</v>
      </c>
    </row>
    <row r="1438" spans="1:14" x14ac:dyDescent="0.3">
      <c r="A1438" t="s">
        <v>2862</v>
      </c>
      <c r="B1438" t="s">
        <v>231</v>
      </c>
      <c r="C1438" t="s">
        <v>3333</v>
      </c>
      <c r="D1438" t="s">
        <v>44</v>
      </c>
      <c r="E1438" t="s">
        <v>233</v>
      </c>
      <c r="F1438" t="s">
        <v>31</v>
      </c>
      <c r="G1438">
        <v>40143.533333333296</v>
      </c>
      <c r="H1438">
        <v>15</v>
      </c>
      <c r="I1438">
        <v>6021.53</v>
      </c>
      <c r="J1438">
        <v>740.46666666666999</v>
      </c>
      <c r="K1438">
        <v>34862.480000000003</v>
      </c>
      <c r="L1438" t="s">
        <v>212</v>
      </c>
      <c r="M1438" s="3"/>
      <c r="N1438" t="s">
        <v>38</v>
      </c>
    </row>
    <row r="1439" spans="1:14" x14ac:dyDescent="0.3">
      <c r="A1439" t="s">
        <v>2862</v>
      </c>
      <c r="B1439" t="s">
        <v>329</v>
      </c>
      <c r="C1439" t="s">
        <v>3334</v>
      </c>
      <c r="D1439" t="s">
        <v>44</v>
      </c>
      <c r="E1439" t="s">
        <v>331</v>
      </c>
      <c r="F1439" t="s">
        <v>31</v>
      </c>
      <c r="G1439">
        <v>17950.2</v>
      </c>
      <c r="H1439">
        <v>15</v>
      </c>
      <c r="I1439">
        <v>2692.53</v>
      </c>
      <c r="J1439">
        <v>662.8</v>
      </c>
      <c r="K1439">
        <v>15920.47</v>
      </c>
      <c r="L1439" t="s">
        <v>212</v>
      </c>
      <c r="M1439" s="3"/>
      <c r="N1439" t="s">
        <v>282</v>
      </c>
    </row>
    <row r="1440" spans="1:14" x14ac:dyDescent="0.3">
      <c r="A1440" t="s">
        <v>2862</v>
      </c>
      <c r="B1440" t="s">
        <v>3335</v>
      </c>
      <c r="C1440" t="s">
        <v>3336</v>
      </c>
      <c r="D1440" t="s">
        <v>44</v>
      </c>
      <c r="E1440" t="s">
        <v>3337</v>
      </c>
      <c r="F1440" t="s">
        <v>31</v>
      </c>
      <c r="G1440">
        <v>21630.266666666699</v>
      </c>
      <c r="H1440">
        <v>15</v>
      </c>
      <c r="I1440">
        <v>3244.54</v>
      </c>
      <c r="J1440">
        <v>675.73333333333505</v>
      </c>
      <c r="K1440">
        <v>19061.46</v>
      </c>
      <c r="L1440" t="s">
        <v>212</v>
      </c>
      <c r="M1440" s="3"/>
      <c r="N1440" t="s">
        <v>38</v>
      </c>
    </row>
    <row r="1441" spans="1:14" x14ac:dyDescent="0.3">
      <c r="A1441" t="s">
        <v>2862</v>
      </c>
      <c r="B1441" t="s">
        <v>3338</v>
      </c>
      <c r="C1441" t="s">
        <v>3339</v>
      </c>
      <c r="D1441" t="s">
        <v>3340</v>
      </c>
      <c r="E1441" t="s">
        <v>3340</v>
      </c>
      <c r="F1441" t="s">
        <v>31</v>
      </c>
      <c r="G1441">
        <v>6593.9333333333298</v>
      </c>
      <c r="H1441">
        <v>15</v>
      </c>
      <c r="I1441">
        <v>989.09</v>
      </c>
      <c r="J1441">
        <v>523.06666666666604</v>
      </c>
      <c r="K1441">
        <v>6127.91</v>
      </c>
      <c r="L1441" t="s">
        <v>2416</v>
      </c>
      <c r="M1441" s="3"/>
      <c r="N1441" t="s">
        <v>142</v>
      </c>
    </row>
    <row r="1442" spans="1:14" x14ac:dyDescent="0.3">
      <c r="A1442" t="s">
        <v>2862</v>
      </c>
      <c r="B1442" t="s">
        <v>279</v>
      </c>
      <c r="C1442" t="s">
        <v>3341</v>
      </c>
      <c r="D1442" t="s">
        <v>44</v>
      </c>
      <c r="E1442" t="s">
        <v>281</v>
      </c>
      <c r="F1442" t="s">
        <v>31</v>
      </c>
      <c r="G1442">
        <v>14299.9333333333</v>
      </c>
      <c r="H1442">
        <v>15</v>
      </c>
      <c r="I1442">
        <v>2144.9899999999998</v>
      </c>
      <c r="J1442">
        <v>650.06666666667002</v>
      </c>
      <c r="K1442">
        <v>12805.01</v>
      </c>
      <c r="L1442" t="s">
        <v>212</v>
      </c>
      <c r="M1442" s="3"/>
      <c r="N1442" t="s">
        <v>282</v>
      </c>
    </row>
    <row r="1443" spans="1:14" x14ac:dyDescent="0.3">
      <c r="A1443" t="s">
        <v>2862</v>
      </c>
      <c r="B1443" t="s">
        <v>3342</v>
      </c>
      <c r="C1443" t="s">
        <v>3343</v>
      </c>
      <c r="D1443" t="s">
        <v>44</v>
      </c>
      <c r="E1443" t="s">
        <v>3344</v>
      </c>
      <c r="F1443" t="s">
        <v>31</v>
      </c>
      <c r="G1443">
        <v>29480.933333333302</v>
      </c>
      <c r="H1443">
        <v>15</v>
      </c>
      <c r="I1443">
        <v>4422.1400000000003</v>
      </c>
      <c r="J1443">
        <v>702.06666666666001</v>
      </c>
      <c r="K1443">
        <v>25760.86</v>
      </c>
      <c r="L1443" t="s">
        <v>3345</v>
      </c>
      <c r="M1443" s="3"/>
      <c r="N1443" t="s">
        <v>282</v>
      </c>
    </row>
    <row r="1444" spans="1:14" x14ac:dyDescent="0.3">
      <c r="A1444" t="s">
        <v>2862</v>
      </c>
      <c r="B1444" t="s">
        <v>3346</v>
      </c>
      <c r="C1444" t="s">
        <v>3343</v>
      </c>
      <c r="D1444" t="s">
        <v>44</v>
      </c>
      <c r="E1444" t="s">
        <v>3347</v>
      </c>
      <c r="F1444" t="s">
        <v>31</v>
      </c>
      <c r="G1444">
        <v>27220.799999999999</v>
      </c>
      <c r="H1444">
        <v>15</v>
      </c>
      <c r="I1444">
        <v>4083.12</v>
      </c>
      <c r="J1444">
        <v>694.2</v>
      </c>
      <c r="K1444">
        <v>23831.88</v>
      </c>
      <c r="L1444" t="s">
        <v>3345</v>
      </c>
      <c r="M1444" s="3"/>
      <c r="N1444" t="s">
        <v>282</v>
      </c>
    </row>
    <row r="1445" spans="1:14" x14ac:dyDescent="0.3">
      <c r="A1445" t="s">
        <v>2862</v>
      </c>
      <c r="B1445" t="s">
        <v>3348</v>
      </c>
      <c r="C1445" t="s">
        <v>3349</v>
      </c>
      <c r="D1445" t="s">
        <v>44</v>
      </c>
      <c r="E1445" t="s">
        <v>3350</v>
      </c>
      <c r="F1445" t="s">
        <v>31</v>
      </c>
      <c r="G1445">
        <v>13674.5333333333</v>
      </c>
      <c r="H1445">
        <v>15</v>
      </c>
      <c r="I1445">
        <v>2051.1799999999998</v>
      </c>
      <c r="J1445">
        <v>663.46666666666999</v>
      </c>
      <c r="K1445">
        <v>12286.82</v>
      </c>
      <c r="L1445" t="s">
        <v>3351</v>
      </c>
      <c r="M1445" s="3"/>
      <c r="N1445" t="s">
        <v>38</v>
      </c>
    </row>
    <row r="1446" spans="1:14" x14ac:dyDescent="0.3">
      <c r="A1446" t="s">
        <v>2862</v>
      </c>
      <c r="B1446" t="s">
        <v>158</v>
      </c>
      <c r="C1446" t="s">
        <v>3352</v>
      </c>
      <c r="D1446" t="s">
        <v>155</v>
      </c>
      <c r="E1446" t="s">
        <v>155</v>
      </c>
      <c r="F1446" t="s">
        <v>31</v>
      </c>
      <c r="G1446">
        <v>6547.0666666666702</v>
      </c>
      <c r="H1446">
        <v>15</v>
      </c>
      <c r="I1446">
        <v>982.06</v>
      </c>
      <c r="J1446">
        <v>22.933333333333699</v>
      </c>
      <c r="K1446">
        <v>5587.94</v>
      </c>
      <c r="L1446" t="s">
        <v>117</v>
      </c>
      <c r="M1446" s="3"/>
      <c r="N1446" t="s">
        <v>66</v>
      </c>
    </row>
    <row r="1447" spans="1:14" x14ac:dyDescent="0.3">
      <c r="A1447" t="s">
        <v>2862</v>
      </c>
      <c r="B1447" t="s">
        <v>156</v>
      </c>
      <c r="C1447" t="s">
        <v>3352</v>
      </c>
      <c r="D1447" t="s">
        <v>155</v>
      </c>
      <c r="E1447" t="s">
        <v>155</v>
      </c>
      <c r="F1447" t="s">
        <v>31</v>
      </c>
      <c r="G1447">
        <v>2340.8000000000002</v>
      </c>
      <c r="H1447">
        <v>15</v>
      </c>
      <c r="I1447">
        <v>351.12</v>
      </c>
      <c r="J1447">
        <v>8.1999999999999993</v>
      </c>
      <c r="K1447">
        <v>1997.88</v>
      </c>
      <c r="L1447" t="s">
        <v>117</v>
      </c>
      <c r="M1447" s="3"/>
      <c r="N1447" t="s">
        <v>33</v>
      </c>
    </row>
    <row r="1448" spans="1:14" x14ac:dyDescent="0.3">
      <c r="A1448" t="s">
        <v>2862</v>
      </c>
      <c r="B1448" t="s">
        <v>157</v>
      </c>
      <c r="C1448" t="s">
        <v>3352</v>
      </c>
      <c r="D1448" t="s">
        <v>155</v>
      </c>
      <c r="E1448" t="s">
        <v>155</v>
      </c>
      <c r="F1448" t="s">
        <v>31</v>
      </c>
      <c r="G1448">
        <v>10589.9333333333</v>
      </c>
      <c r="H1448">
        <v>15</v>
      </c>
      <c r="I1448">
        <v>1588.49</v>
      </c>
      <c r="J1448">
        <v>37.066666666667402</v>
      </c>
      <c r="K1448">
        <v>9038.51</v>
      </c>
      <c r="L1448" t="s">
        <v>117</v>
      </c>
      <c r="M1448" s="3"/>
      <c r="N1448" t="s">
        <v>77</v>
      </c>
    </row>
    <row r="1449" spans="1:14" x14ac:dyDescent="0.3">
      <c r="A1449" t="s">
        <v>2862</v>
      </c>
      <c r="B1449" t="s">
        <v>153</v>
      </c>
      <c r="C1449" t="s">
        <v>3352</v>
      </c>
      <c r="D1449" t="s">
        <v>155</v>
      </c>
      <c r="E1449" t="s">
        <v>155</v>
      </c>
      <c r="F1449" t="s">
        <v>31</v>
      </c>
      <c r="G1449">
        <v>3239.7333333333299</v>
      </c>
      <c r="H1449">
        <v>15</v>
      </c>
      <c r="I1449">
        <v>485.96</v>
      </c>
      <c r="J1449">
        <v>511.26666666666699</v>
      </c>
      <c r="K1449">
        <v>3265.04</v>
      </c>
      <c r="L1449" t="s">
        <v>117</v>
      </c>
      <c r="M1449" s="3"/>
      <c r="N1449" t="s">
        <v>124</v>
      </c>
    </row>
    <row r="1450" spans="1:14" x14ac:dyDescent="0.3">
      <c r="A1450" t="s">
        <v>2862</v>
      </c>
      <c r="B1450" t="s">
        <v>286</v>
      </c>
      <c r="C1450" t="s">
        <v>3353</v>
      </c>
      <c r="D1450" t="s">
        <v>44</v>
      </c>
      <c r="E1450" t="s">
        <v>288</v>
      </c>
      <c r="F1450" t="s">
        <v>31</v>
      </c>
      <c r="G1450">
        <v>18619.8</v>
      </c>
      <c r="H1450">
        <v>15</v>
      </c>
      <c r="I1450">
        <v>2792.97</v>
      </c>
      <c r="J1450">
        <v>665.2</v>
      </c>
      <c r="K1450">
        <v>16492.03</v>
      </c>
      <c r="L1450" t="s">
        <v>212</v>
      </c>
      <c r="M1450" s="3"/>
      <c r="N1450" t="s">
        <v>38</v>
      </c>
    </row>
    <row r="1451" spans="1:14" x14ac:dyDescent="0.3">
      <c r="A1451" t="s">
        <v>2862</v>
      </c>
      <c r="B1451" t="s">
        <v>3354</v>
      </c>
      <c r="C1451" t="s">
        <v>3355</v>
      </c>
      <c r="D1451" t="s">
        <v>44</v>
      </c>
      <c r="E1451" t="s">
        <v>3356</v>
      </c>
      <c r="F1451" t="s">
        <v>31</v>
      </c>
      <c r="G1451">
        <v>11682.266666666699</v>
      </c>
      <c r="H1451">
        <v>15</v>
      </c>
      <c r="I1451">
        <v>1752.34</v>
      </c>
      <c r="J1451">
        <v>639.73333333333096</v>
      </c>
      <c r="K1451">
        <v>10569.66</v>
      </c>
      <c r="L1451" t="s">
        <v>3345</v>
      </c>
      <c r="M1451" s="3"/>
      <c r="N1451" t="s">
        <v>38</v>
      </c>
    </row>
    <row r="1452" spans="1:14" x14ac:dyDescent="0.3">
      <c r="A1452" t="s">
        <v>2862</v>
      </c>
      <c r="B1452" t="s">
        <v>3357</v>
      </c>
      <c r="C1452" t="s">
        <v>3358</v>
      </c>
      <c r="D1452" t="s">
        <v>3359</v>
      </c>
      <c r="E1452" t="s">
        <v>3360</v>
      </c>
      <c r="F1452" t="s">
        <v>31</v>
      </c>
      <c r="G1452">
        <v>90899.866666666698</v>
      </c>
      <c r="H1452">
        <v>15</v>
      </c>
      <c r="I1452">
        <v>13634.98</v>
      </c>
      <c r="J1452">
        <v>818.13333333334003</v>
      </c>
      <c r="K1452">
        <v>78083.02</v>
      </c>
      <c r="L1452" t="s">
        <v>2620</v>
      </c>
      <c r="M1452" s="3"/>
      <c r="N1452" t="s">
        <v>98</v>
      </c>
    </row>
    <row r="1453" spans="1:14" x14ac:dyDescent="0.3">
      <c r="A1453" t="s">
        <v>2862</v>
      </c>
      <c r="B1453" t="s">
        <v>3361</v>
      </c>
      <c r="C1453" t="s">
        <v>3362</v>
      </c>
      <c r="D1453" t="s">
        <v>3363</v>
      </c>
      <c r="E1453" t="s">
        <v>3363</v>
      </c>
      <c r="F1453" t="s">
        <v>31</v>
      </c>
      <c r="G1453">
        <v>3083.2</v>
      </c>
      <c r="H1453">
        <v>15</v>
      </c>
      <c r="I1453">
        <v>462.48</v>
      </c>
      <c r="J1453">
        <v>130.80000000000001</v>
      </c>
      <c r="K1453">
        <v>2751.52</v>
      </c>
      <c r="L1453" t="s">
        <v>3364</v>
      </c>
      <c r="M1453" s="3"/>
      <c r="N1453" t="s">
        <v>389</v>
      </c>
    </row>
    <row r="1454" spans="1:14" x14ac:dyDescent="0.3">
      <c r="A1454" t="s">
        <v>2862</v>
      </c>
      <c r="B1454" t="s">
        <v>3365</v>
      </c>
      <c r="C1454" t="s">
        <v>3366</v>
      </c>
      <c r="D1454" t="s">
        <v>44</v>
      </c>
      <c r="E1454" t="s">
        <v>3367</v>
      </c>
      <c r="F1454" t="s">
        <v>31</v>
      </c>
      <c r="G1454">
        <v>12426.2</v>
      </c>
      <c r="H1454">
        <v>15</v>
      </c>
      <c r="I1454">
        <v>1863.93</v>
      </c>
      <c r="J1454">
        <v>638.79999999999995</v>
      </c>
      <c r="K1454">
        <v>11201.07</v>
      </c>
      <c r="L1454" t="s">
        <v>3368</v>
      </c>
      <c r="M1454" s="3"/>
      <c r="N1454" t="s">
        <v>282</v>
      </c>
    </row>
    <row r="1455" spans="1:14" x14ac:dyDescent="0.3">
      <c r="A1455" t="s">
        <v>2862</v>
      </c>
      <c r="B1455" t="s">
        <v>3369</v>
      </c>
      <c r="C1455" t="s">
        <v>3370</v>
      </c>
      <c r="D1455" t="s">
        <v>44</v>
      </c>
      <c r="E1455" t="s">
        <v>3371</v>
      </c>
      <c r="F1455" t="s">
        <v>31</v>
      </c>
      <c r="G1455">
        <v>56233.2</v>
      </c>
      <c r="H1455">
        <v>15</v>
      </c>
      <c r="I1455">
        <v>8434.98</v>
      </c>
      <c r="J1455">
        <v>796.8</v>
      </c>
      <c r="K1455">
        <v>48595.02</v>
      </c>
      <c r="L1455" t="s">
        <v>2620</v>
      </c>
      <c r="M1455" s="3"/>
      <c r="N1455" t="s">
        <v>38</v>
      </c>
    </row>
    <row r="1456" spans="1:14" x14ac:dyDescent="0.3">
      <c r="A1456" t="s">
        <v>2862</v>
      </c>
      <c r="B1456" t="s">
        <v>3372</v>
      </c>
      <c r="C1456" t="s">
        <v>3373</v>
      </c>
      <c r="D1456" t="s">
        <v>3374</v>
      </c>
      <c r="E1456" t="s">
        <v>3374</v>
      </c>
      <c r="F1456" t="s">
        <v>31</v>
      </c>
      <c r="G1456">
        <v>3767.8</v>
      </c>
      <c r="H1456">
        <v>15</v>
      </c>
      <c r="I1456">
        <v>565.16999999999996</v>
      </c>
      <c r="J1456">
        <v>133.20000000000101</v>
      </c>
      <c r="K1456">
        <v>3335.83</v>
      </c>
      <c r="L1456" t="s">
        <v>3375</v>
      </c>
      <c r="M1456" s="3"/>
      <c r="N1456" t="s">
        <v>389</v>
      </c>
    </row>
    <row r="1457" spans="1:19" x14ac:dyDescent="0.3">
      <c r="A1457" t="s">
        <v>2862</v>
      </c>
      <c r="B1457" t="s">
        <v>292</v>
      </c>
      <c r="C1457" t="s">
        <v>3376</v>
      </c>
      <c r="D1457" t="s">
        <v>44</v>
      </c>
      <c r="E1457" t="s">
        <v>294</v>
      </c>
      <c r="F1457" t="s">
        <v>31</v>
      </c>
      <c r="G1457">
        <v>34565</v>
      </c>
      <c r="H1457">
        <v>15</v>
      </c>
      <c r="I1457">
        <v>5184.75</v>
      </c>
      <c r="J1457">
        <v>721</v>
      </c>
      <c r="K1457">
        <v>30101.25</v>
      </c>
      <c r="L1457" t="s">
        <v>212</v>
      </c>
      <c r="M1457" s="3"/>
      <c r="N1457" t="s">
        <v>38</v>
      </c>
    </row>
    <row r="1458" spans="1:19" x14ac:dyDescent="0.3">
      <c r="A1458" t="s">
        <v>2862</v>
      </c>
      <c r="B1458" t="s">
        <v>273</v>
      </c>
      <c r="C1458" t="s">
        <v>3377</v>
      </c>
      <c r="D1458" t="s">
        <v>45</v>
      </c>
      <c r="E1458" t="s">
        <v>275</v>
      </c>
      <c r="F1458" t="s">
        <v>31</v>
      </c>
      <c r="G1458">
        <v>21649.200000000001</v>
      </c>
      <c r="H1458">
        <v>15</v>
      </c>
      <c r="I1458">
        <v>3247.38</v>
      </c>
      <c r="J1458">
        <v>675.8</v>
      </c>
      <c r="K1458">
        <v>19077.62</v>
      </c>
      <c r="L1458" t="s">
        <v>212</v>
      </c>
      <c r="M1458" s="3"/>
      <c r="N1458" t="s">
        <v>38</v>
      </c>
    </row>
    <row r="1459" spans="1:19" x14ac:dyDescent="0.3">
      <c r="A1459" t="s">
        <v>2862</v>
      </c>
      <c r="B1459" t="s">
        <v>252</v>
      </c>
      <c r="C1459" t="s">
        <v>3378</v>
      </c>
      <c r="D1459" t="s">
        <v>45</v>
      </c>
      <c r="E1459" t="s">
        <v>254</v>
      </c>
      <c r="F1459" t="s">
        <v>31</v>
      </c>
      <c r="G1459">
        <v>16576</v>
      </c>
      <c r="H1459">
        <v>15</v>
      </c>
      <c r="I1459">
        <v>2486.4</v>
      </c>
      <c r="J1459">
        <v>658</v>
      </c>
      <c r="K1459">
        <v>14747.6</v>
      </c>
      <c r="L1459" t="s">
        <v>212</v>
      </c>
      <c r="M1459" s="3"/>
      <c r="N1459" t="s">
        <v>38</v>
      </c>
    </row>
    <row r="1460" spans="1:19" x14ac:dyDescent="0.3">
      <c r="A1460" t="s">
        <v>2862</v>
      </c>
      <c r="B1460" t="s">
        <v>3379</v>
      </c>
      <c r="C1460" t="s">
        <v>3380</v>
      </c>
      <c r="D1460" t="s">
        <v>3381</v>
      </c>
      <c r="E1460" t="s">
        <v>3381</v>
      </c>
      <c r="F1460" t="s">
        <v>31</v>
      </c>
      <c r="G1460">
        <v>59400.133333333302</v>
      </c>
      <c r="H1460">
        <v>15</v>
      </c>
      <c r="I1460">
        <v>8910.02</v>
      </c>
      <c r="J1460">
        <v>707.86666666665997</v>
      </c>
      <c r="K1460">
        <v>51197.99</v>
      </c>
      <c r="L1460" t="s">
        <v>2620</v>
      </c>
      <c r="M1460" s="3"/>
      <c r="N1460" t="s">
        <v>98</v>
      </c>
    </row>
    <row r="1461" spans="1:19" x14ac:dyDescent="0.3">
      <c r="A1461" t="s">
        <v>2862</v>
      </c>
      <c r="B1461" t="s">
        <v>143</v>
      </c>
      <c r="C1461" t="s">
        <v>3382</v>
      </c>
      <c r="D1461" t="s">
        <v>145</v>
      </c>
      <c r="E1461" t="s">
        <v>145</v>
      </c>
      <c r="F1461" t="s">
        <v>31</v>
      </c>
      <c r="G1461">
        <v>109882.866666667</v>
      </c>
      <c r="H1461">
        <v>15</v>
      </c>
      <c r="I1461">
        <v>16482.43</v>
      </c>
      <c r="J1461">
        <v>873.87333333332106</v>
      </c>
      <c r="K1461">
        <v>94274.31</v>
      </c>
      <c r="L1461" t="s">
        <v>146</v>
      </c>
      <c r="M1461" s="3" t="s">
        <v>147</v>
      </c>
      <c r="N1461"/>
    </row>
    <row r="1462" spans="1:19" x14ac:dyDescent="0.3">
      <c r="A1462" t="s">
        <v>2862</v>
      </c>
      <c r="B1462" t="s">
        <v>1389</v>
      </c>
      <c r="C1462" t="s">
        <v>3383</v>
      </c>
      <c r="D1462" t="s">
        <v>3384</v>
      </c>
      <c r="E1462" t="s">
        <v>1390</v>
      </c>
      <c r="F1462" t="s">
        <v>31</v>
      </c>
      <c r="G1462">
        <v>1928.4666666666701</v>
      </c>
      <c r="H1462">
        <v>15</v>
      </c>
      <c r="I1462">
        <v>289.27</v>
      </c>
      <c r="J1462">
        <v>38.533333333333097</v>
      </c>
      <c r="K1462">
        <v>1677.73</v>
      </c>
      <c r="L1462" t="s">
        <v>224</v>
      </c>
      <c r="M1462" s="3" t="s">
        <v>142</v>
      </c>
      <c r="N1462">
        <v>45559.671030092599</v>
      </c>
    </row>
    <row r="1463" spans="1:19" x14ac:dyDescent="0.3">
      <c r="A1463" t="s">
        <v>2862</v>
      </c>
      <c r="B1463" t="s">
        <v>3385</v>
      </c>
      <c r="C1463" t="s">
        <v>2616</v>
      </c>
      <c r="D1463" t="s">
        <v>44</v>
      </c>
      <c r="E1463" t="s">
        <v>3386</v>
      </c>
      <c r="F1463" t="s">
        <v>31</v>
      </c>
      <c r="G1463">
        <v>-177384.13333333301</v>
      </c>
      <c r="H1463">
        <v>15</v>
      </c>
      <c r="I1463">
        <v>-26607.62</v>
      </c>
      <c r="J1463">
        <v>-1120.86666666668</v>
      </c>
      <c r="K1463">
        <v>-151897.38</v>
      </c>
      <c r="L1463" t="s">
        <v>3107</v>
      </c>
      <c r="M1463" s="3" t="s">
        <v>113</v>
      </c>
      <c r="N1463">
        <v>45714.936064814799</v>
      </c>
    </row>
    <row r="1464" spans="1:19" x14ac:dyDescent="0.3">
      <c r="A1464" t="s">
        <v>2862</v>
      </c>
      <c r="B1464" t="s">
        <v>3387</v>
      </c>
      <c r="C1464" t="s">
        <v>2616</v>
      </c>
      <c r="D1464" t="s">
        <v>44</v>
      </c>
      <c r="E1464" t="s">
        <v>3388</v>
      </c>
      <c r="F1464" t="s">
        <v>31</v>
      </c>
      <c r="G1464">
        <v>-177384.13333333301</v>
      </c>
      <c r="H1464">
        <v>15</v>
      </c>
      <c r="I1464">
        <v>-26607.62</v>
      </c>
      <c r="J1464">
        <v>-1120.86666666668</v>
      </c>
      <c r="K1464">
        <v>-151897.38</v>
      </c>
      <c r="L1464" t="s">
        <v>3107</v>
      </c>
      <c r="M1464" s="3" t="s">
        <v>113</v>
      </c>
      <c r="N1464">
        <v>45714.936064814799</v>
      </c>
    </row>
    <row r="1465" spans="1:19" x14ac:dyDescent="0.3">
      <c r="A1465" t="s">
        <v>2862</v>
      </c>
      <c r="B1465" t="s">
        <v>3389</v>
      </c>
      <c r="C1465" t="s">
        <v>3390</v>
      </c>
      <c r="D1465" t="s">
        <v>3091</v>
      </c>
      <c r="E1465" t="s">
        <v>3391</v>
      </c>
      <c r="F1465" t="s">
        <v>31</v>
      </c>
      <c r="G1465">
        <v>-6674.6666666666697</v>
      </c>
      <c r="H1465">
        <v>15</v>
      </c>
      <c r="I1465">
        <v>-1001.2</v>
      </c>
      <c r="J1465">
        <v>-373.33333333333297</v>
      </c>
      <c r="K1465">
        <v>-6046.8</v>
      </c>
      <c r="L1465" t="s">
        <v>3093</v>
      </c>
      <c r="M1465" s="3" t="s">
        <v>103</v>
      </c>
      <c r="N1465">
        <v>45708.616527777798</v>
      </c>
    </row>
    <row r="1466" spans="1:19" x14ac:dyDescent="0.3">
      <c r="A1466" t="s">
        <v>2862</v>
      </c>
      <c r="B1466" t="s">
        <v>3392</v>
      </c>
      <c r="C1466" t="s">
        <v>3393</v>
      </c>
      <c r="D1466" t="s">
        <v>3394</v>
      </c>
      <c r="E1466" t="s">
        <v>3395</v>
      </c>
      <c r="F1466" t="s">
        <v>31</v>
      </c>
      <c r="G1466">
        <v>372.46666666666698</v>
      </c>
      <c r="H1466">
        <v>15</v>
      </c>
      <c r="I1466">
        <v>55.87</v>
      </c>
      <c r="J1466">
        <v>501.53333333333302</v>
      </c>
      <c r="K1466">
        <v>818.13</v>
      </c>
      <c r="L1466" t="s">
        <v>45</v>
      </c>
      <c r="M1466" s="3" t="s">
        <v>335</v>
      </c>
      <c r="N1466">
        <v>45706.422708333303</v>
      </c>
    </row>
    <row r="1467" spans="1:19" x14ac:dyDescent="0.3">
      <c r="A1467" t="s">
        <v>2862</v>
      </c>
      <c r="B1467" t="s">
        <v>3396</v>
      </c>
      <c r="C1467" t="s">
        <v>3397</v>
      </c>
      <c r="D1467" t="s">
        <v>3398</v>
      </c>
      <c r="E1467" t="s">
        <v>3399</v>
      </c>
      <c r="F1467" t="s">
        <v>31</v>
      </c>
      <c r="G1467">
        <v>512.13333333333298</v>
      </c>
      <c r="H1467">
        <v>15</v>
      </c>
      <c r="I1467">
        <v>76.819999999999993</v>
      </c>
      <c r="J1467">
        <v>501.86666666666702</v>
      </c>
      <c r="K1467">
        <v>937.18</v>
      </c>
      <c r="L1467" t="s">
        <v>45</v>
      </c>
      <c r="M1467" s="3" t="s">
        <v>335</v>
      </c>
      <c r="N1467">
        <v>45684.349166666703</v>
      </c>
    </row>
    <row r="1468" spans="1:19" x14ac:dyDescent="0.3">
      <c r="A1468" t="s">
        <v>2862</v>
      </c>
      <c r="B1468" t="s">
        <v>3400</v>
      </c>
      <c r="C1468" t="s">
        <v>315</v>
      </c>
      <c r="D1468" t="s">
        <v>44</v>
      </c>
      <c r="E1468" t="s">
        <v>44</v>
      </c>
      <c r="F1468" t="s">
        <v>31</v>
      </c>
      <c r="G1468">
        <v>-136184.73333333299</v>
      </c>
      <c r="H1468">
        <v>15</v>
      </c>
      <c r="I1468">
        <v>-20427.71</v>
      </c>
      <c r="J1468">
        <v>-1965.2666666666801</v>
      </c>
      <c r="K1468">
        <v>-117722.29</v>
      </c>
      <c r="L1468" t="s">
        <v>316</v>
      </c>
      <c r="M1468" s="3" t="s">
        <v>317</v>
      </c>
      <c r="N1468"/>
    </row>
    <row r="1469" spans="1:19" ht="15" thickBot="1" x14ac:dyDescent="0.35">
      <c r="K1469" s="4">
        <f>SUM(K1102:K1468)</f>
        <v>19592368.270000007</v>
      </c>
    </row>
    <row r="1470" spans="1:19" ht="15" thickTop="1" x14ac:dyDescent="0.3"/>
    <row r="1472" spans="1:19" x14ac:dyDescent="0.3">
      <c r="A1472" s="1" t="s">
        <v>2855</v>
      </c>
      <c r="B1472" s="5"/>
      <c r="C1472" s="5"/>
      <c r="D1472" s="5"/>
      <c r="Q1472"/>
      <c r="R1472" s="3"/>
      <c r="S1472"/>
    </row>
    <row r="1473" spans="1:19" x14ac:dyDescent="0.3">
      <c r="A1473" s="1" t="s">
        <v>25</v>
      </c>
      <c r="B1473" s="5"/>
      <c r="C1473" s="5"/>
      <c r="D1473" s="5"/>
      <c r="Q1473"/>
      <c r="R1473" s="3"/>
      <c r="S1473"/>
    </row>
    <row r="1474" spans="1:19" ht="26.4" x14ac:dyDescent="0.3">
      <c r="A1474" s="8" t="s">
        <v>2856</v>
      </c>
      <c r="B1474" s="8" t="s">
        <v>2</v>
      </c>
      <c r="C1474" s="8" t="s">
        <v>4</v>
      </c>
      <c r="D1474" s="8" t="s">
        <v>5</v>
      </c>
      <c r="E1474" s="8" t="s">
        <v>2857</v>
      </c>
      <c r="F1474" s="8" t="s">
        <v>6</v>
      </c>
      <c r="G1474" s="8" t="s">
        <v>2858</v>
      </c>
      <c r="H1474" s="8" t="s">
        <v>8</v>
      </c>
      <c r="I1474" s="8" t="s">
        <v>2859</v>
      </c>
      <c r="J1474" s="8" t="s">
        <v>2860</v>
      </c>
      <c r="K1474" s="8" t="s">
        <v>2861</v>
      </c>
      <c r="L1474" s="8" t="s">
        <v>18</v>
      </c>
      <c r="M1474" s="8" t="s">
        <v>20</v>
      </c>
      <c r="N1474" s="8" t="s">
        <v>19</v>
      </c>
      <c r="O1474" s="3"/>
      <c r="P1474"/>
      <c r="Q1474"/>
      <c r="S1474"/>
    </row>
    <row r="1475" spans="1:19" x14ac:dyDescent="0.3">
      <c r="A1475" s="2" t="s">
        <v>2862</v>
      </c>
      <c r="B1475" s="2" t="s">
        <v>3401</v>
      </c>
      <c r="C1475" s="2" t="s">
        <v>3402</v>
      </c>
      <c r="D1475" s="2" t="s">
        <v>3403</v>
      </c>
      <c r="E1475" s="2" t="s">
        <v>3403</v>
      </c>
      <c r="F1475" s="2" t="s">
        <v>25</v>
      </c>
      <c r="G1475" s="2">
        <v>18240.133333333299</v>
      </c>
      <c r="H1475" s="2">
        <v>15</v>
      </c>
      <c r="I1475" s="2">
        <v>2736.02</v>
      </c>
      <c r="J1475" s="2">
        <v>78.866666666665097</v>
      </c>
      <c r="K1475" s="2">
        <v>15582.98</v>
      </c>
      <c r="L1475" s="2" t="s">
        <v>178</v>
      </c>
      <c r="M1475" s="2" t="s">
        <v>77</v>
      </c>
      <c r="N1475" s="3">
        <v>45685.639016203699</v>
      </c>
    </row>
    <row r="1476" spans="1:19" x14ac:dyDescent="0.3">
      <c r="A1476" s="2" t="s">
        <v>2862</v>
      </c>
      <c r="B1476" s="2" t="s">
        <v>3404</v>
      </c>
      <c r="C1476" s="2" t="s">
        <v>3405</v>
      </c>
      <c r="D1476" s="2" t="s">
        <v>3406</v>
      </c>
      <c r="E1476" s="2" t="s">
        <v>3407</v>
      </c>
      <c r="F1476" s="2" t="s">
        <v>25</v>
      </c>
      <c r="G1476" s="2">
        <v>16000</v>
      </c>
      <c r="H1476" s="2">
        <v>15</v>
      </c>
      <c r="I1476" s="2">
        <v>2400</v>
      </c>
      <c r="J1476" s="2">
        <v>71</v>
      </c>
      <c r="K1476" s="2">
        <v>13671</v>
      </c>
      <c r="L1476" s="2" t="s">
        <v>3408</v>
      </c>
      <c r="M1476" s="2" t="s">
        <v>122</v>
      </c>
      <c r="N1476" s="3">
        <v>45630.453854166699</v>
      </c>
    </row>
    <row r="1477" spans="1:19" x14ac:dyDescent="0.3">
      <c r="A1477" s="2" t="s">
        <v>2862</v>
      </c>
      <c r="B1477" s="2" t="s">
        <v>3409</v>
      </c>
      <c r="C1477" s="2" t="s">
        <v>3081</v>
      </c>
      <c r="D1477" s="2" t="s">
        <v>3406</v>
      </c>
      <c r="E1477" s="2" t="s">
        <v>3407</v>
      </c>
      <c r="F1477" s="2" t="s">
        <v>25</v>
      </c>
      <c r="G1477" s="2">
        <v>16000</v>
      </c>
      <c r="H1477" s="2">
        <v>15</v>
      </c>
      <c r="I1477" s="2">
        <v>2400</v>
      </c>
      <c r="J1477" s="2">
        <v>71</v>
      </c>
      <c r="K1477" s="2">
        <v>13671</v>
      </c>
      <c r="L1477" s="2" t="s">
        <v>3408</v>
      </c>
      <c r="M1477" s="2" t="s">
        <v>122</v>
      </c>
      <c r="N1477" s="3">
        <v>45716.668124999997</v>
      </c>
    </row>
    <row r="1478" spans="1:19" x14ac:dyDescent="0.3">
      <c r="A1478" s="2" t="s">
        <v>2862</v>
      </c>
      <c r="B1478" s="2" t="s">
        <v>2841</v>
      </c>
      <c r="C1478" s="2" t="s">
        <v>3410</v>
      </c>
      <c r="D1478" s="2" t="s">
        <v>3411</v>
      </c>
      <c r="E1478" s="2" t="s">
        <v>2843</v>
      </c>
      <c r="F1478" s="2" t="s">
        <v>25</v>
      </c>
      <c r="G1478" s="2">
        <v>39971.066666666702</v>
      </c>
      <c r="H1478" s="2">
        <v>15</v>
      </c>
      <c r="I1478" s="2">
        <v>5995.66</v>
      </c>
      <c r="J1478" s="2">
        <v>154.93333333333001</v>
      </c>
      <c r="K1478" s="2">
        <v>34130.339999999997</v>
      </c>
      <c r="L1478" s="2" t="s">
        <v>178</v>
      </c>
      <c r="M1478" s="2" t="s">
        <v>27</v>
      </c>
      <c r="N1478" s="3">
        <v>45716.491944444402</v>
      </c>
    </row>
    <row r="1479" spans="1:19" x14ac:dyDescent="0.3">
      <c r="A1479" s="2" t="s">
        <v>2862</v>
      </c>
      <c r="B1479" s="2" t="s">
        <v>367</v>
      </c>
      <c r="C1479" s="2" t="s">
        <v>3412</v>
      </c>
      <c r="D1479" s="2" t="s">
        <v>369</v>
      </c>
      <c r="E1479" s="2" t="s">
        <v>369</v>
      </c>
      <c r="F1479" s="2" t="s">
        <v>25</v>
      </c>
      <c r="G1479" s="2">
        <v>38110.666666666701</v>
      </c>
      <c r="H1479" s="2">
        <v>7.5</v>
      </c>
      <c r="I1479" s="2">
        <v>2858.3</v>
      </c>
      <c r="J1479" s="2">
        <v>163.33333333333999</v>
      </c>
      <c r="K1479" s="2">
        <v>35415.699999999997</v>
      </c>
      <c r="L1479" s="2" t="s">
        <v>146</v>
      </c>
      <c r="M1479" s="2" t="s">
        <v>370</v>
      </c>
      <c r="N1479" s="3">
        <v>45727.430729166699</v>
      </c>
    </row>
    <row r="1480" spans="1:19" x14ac:dyDescent="0.3">
      <c r="A1480" s="2" t="s">
        <v>2862</v>
      </c>
      <c r="B1480" s="2" t="s">
        <v>2848</v>
      </c>
      <c r="C1480" s="2" t="s">
        <v>3413</v>
      </c>
      <c r="D1480" s="2" t="s">
        <v>3414</v>
      </c>
      <c r="E1480" s="2" t="s">
        <v>2850</v>
      </c>
      <c r="F1480" s="2" t="s">
        <v>25</v>
      </c>
      <c r="G1480" s="2">
        <v>53287.733333333301</v>
      </c>
      <c r="H1480" s="2">
        <v>15</v>
      </c>
      <c r="I1480" s="2">
        <v>7993.16</v>
      </c>
      <c r="J1480" s="2">
        <v>190.26666666667001</v>
      </c>
      <c r="K1480" s="2">
        <v>45484.84</v>
      </c>
      <c r="L1480" s="2" t="s">
        <v>175</v>
      </c>
      <c r="M1480" s="2" t="s">
        <v>1029</v>
      </c>
      <c r="N1480" s="3">
        <v>45712.399907407402</v>
      </c>
    </row>
    <row r="1481" spans="1:19" x14ac:dyDescent="0.3">
      <c r="A1481" s="2" t="s">
        <v>2862</v>
      </c>
      <c r="B1481" s="2" t="s">
        <v>2844</v>
      </c>
      <c r="C1481" s="2" t="s">
        <v>3415</v>
      </c>
      <c r="D1481" s="2" t="s">
        <v>2846</v>
      </c>
      <c r="E1481" s="2" t="s">
        <v>2846</v>
      </c>
      <c r="F1481" s="2" t="s">
        <v>25</v>
      </c>
      <c r="G1481" s="2">
        <v>5163.9333333333298</v>
      </c>
      <c r="H1481" s="2">
        <v>15</v>
      </c>
      <c r="I1481" s="2">
        <v>774.59</v>
      </c>
      <c r="J1481" s="2">
        <v>33.066666666666301</v>
      </c>
      <c r="K1481" s="2">
        <v>4422.41</v>
      </c>
      <c r="L1481" s="2" t="s">
        <v>2847</v>
      </c>
      <c r="M1481" s="2" t="s">
        <v>1621</v>
      </c>
      <c r="N1481" s="3">
        <v>45685.639016203699</v>
      </c>
    </row>
    <row r="1482" spans="1:19" x14ac:dyDescent="0.3">
      <c r="A1482" s="2" t="s">
        <v>2862</v>
      </c>
      <c r="B1482" s="2" t="s">
        <v>3416</v>
      </c>
      <c r="C1482" s="2" t="s">
        <v>1232</v>
      </c>
      <c r="D1482" s="2" t="s">
        <v>3417</v>
      </c>
      <c r="E1482" s="2" t="s">
        <v>3418</v>
      </c>
      <c r="F1482" s="2" t="s">
        <v>25</v>
      </c>
      <c r="G1482" s="2">
        <v>6457.4</v>
      </c>
      <c r="H1482" s="2">
        <v>0</v>
      </c>
      <c r="I1482" s="2">
        <v>0</v>
      </c>
      <c r="J1482" s="2">
        <v>0</v>
      </c>
      <c r="K1482" s="2">
        <v>6457.4</v>
      </c>
      <c r="L1482" s="2" t="s">
        <v>1862</v>
      </c>
      <c r="M1482" s="2" t="s">
        <v>370</v>
      </c>
      <c r="N1482" s="3">
        <v>45565.383090277799</v>
      </c>
    </row>
    <row r="1483" spans="1:19" x14ac:dyDescent="0.3">
      <c r="A1483" s="2" t="s">
        <v>2862</v>
      </c>
      <c r="B1483" s="2" t="s">
        <v>3419</v>
      </c>
      <c r="C1483" s="2" t="s">
        <v>1232</v>
      </c>
      <c r="D1483" s="2" t="s">
        <v>3420</v>
      </c>
      <c r="E1483" s="2" t="s">
        <v>3418</v>
      </c>
      <c r="F1483" s="2" t="s">
        <v>25</v>
      </c>
      <c r="G1483" s="2">
        <v>6457.4</v>
      </c>
      <c r="H1483" s="2">
        <v>0</v>
      </c>
      <c r="I1483" s="2">
        <v>0</v>
      </c>
      <c r="J1483" s="2">
        <v>0</v>
      </c>
      <c r="K1483" s="2">
        <v>6457.4</v>
      </c>
      <c r="L1483" s="2" t="s">
        <v>1862</v>
      </c>
      <c r="M1483" s="2" t="s">
        <v>370</v>
      </c>
      <c r="N1483" s="3">
        <v>45565.383090277799</v>
      </c>
    </row>
    <row r="1484" spans="1:19" x14ac:dyDescent="0.3">
      <c r="A1484" s="2" t="s">
        <v>2862</v>
      </c>
      <c r="B1484" s="2" t="s">
        <v>3421</v>
      </c>
      <c r="C1484" s="2" t="s">
        <v>1232</v>
      </c>
      <c r="D1484" s="2" t="s">
        <v>3417</v>
      </c>
      <c r="E1484" s="2" t="s">
        <v>3418</v>
      </c>
      <c r="F1484" s="2" t="s">
        <v>25</v>
      </c>
      <c r="G1484" s="2">
        <v>4950</v>
      </c>
      <c r="H1484" s="2">
        <v>0</v>
      </c>
      <c r="I1484" s="2">
        <v>0</v>
      </c>
      <c r="J1484" s="2">
        <v>0</v>
      </c>
      <c r="K1484" s="2">
        <v>4950</v>
      </c>
      <c r="L1484" s="2" t="s">
        <v>1862</v>
      </c>
      <c r="M1484" s="2" t="s">
        <v>370</v>
      </c>
      <c r="N1484" s="3">
        <v>45565.383090277799</v>
      </c>
    </row>
    <row r="1485" spans="1:19" x14ac:dyDescent="0.3">
      <c r="A1485" s="2" t="s">
        <v>2862</v>
      </c>
      <c r="B1485" s="2" t="s">
        <v>3422</v>
      </c>
      <c r="C1485" s="2" t="s">
        <v>3423</v>
      </c>
      <c r="D1485" s="2" t="s">
        <v>3406</v>
      </c>
      <c r="E1485" s="2" t="s">
        <v>3424</v>
      </c>
      <c r="F1485" s="2" t="s">
        <v>25</v>
      </c>
      <c r="G1485" s="2">
        <v>-16000</v>
      </c>
      <c r="H1485" s="2">
        <v>15</v>
      </c>
      <c r="I1485" s="2">
        <v>-2400</v>
      </c>
      <c r="J1485" s="2">
        <v>-71</v>
      </c>
      <c r="K1485" s="2">
        <v>-13671</v>
      </c>
      <c r="L1485" s="2" t="s">
        <v>3408</v>
      </c>
      <c r="M1485" s="2" t="s">
        <v>122</v>
      </c>
      <c r="N1485" s="3">
        <v>45716.668124999997</v>
      </c>
    </row>
    <row r="1486" spans="1:19" ht="15" thickBot="1" x14ac:dyDescent="0.35">
      <c r="K1486" s="4">
        <f>SUM(K1475:K1485)</f>
        <v>166572.06999999998</v>
      </c>
    </row>
    <row r="1487" spans="1:19" ht="15" thickTop="1" x14ac:dyDescent="0.3"/>
  </sheetData>
  <autoFilter ref="A8:T1240" xr:uid="{373187F8-9724-4D56-8276-88E9C6D18685}"/>
  <conditionalFormatting sqref="C8">
    <cfRule type="duplicateValues" dxfId="10" priority="12"/>
    <cfRule type="duplicateValues" dxfId="9" priority="13"/>
    <cfRule type="duplicateValues" dxfId="8" priority="14"/>
    <cfRule type="duplicateValues" dxfId="7" priority="15"/>
    <cfRule type="duplicateValues" dxfId="6" priority="16"/>
    <cfRule type="duplicateValues" dxfId="5" priority="17"/>
    <cfRule type="duplicateValues" dxfId="4" priority="18"/>
    <cfRule type="duplicateValues" dxfId="3" priority="19"/>
    <cfRule type="duplicateValues" dxfId="2" priority="20"/>
    <cfRule type="duplicateValues" dxfId="1" priority="21"/>
    <cfRule type="duplicateValues" dxfId="0" priority="22"/>
  </conditionalFormatting>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4255B8CB2009EA46A9BB1E01FBBB0354" ma:contentTypeVersion="18" ma:contentTypeDescription="Create a new document." ma:contentTypeScope="" ma:versionID="ca4fe688e12681443e7ef7c2aeb80f1e">
  <xsd:schema xmlns:xsd="http://www.w3.org/2001/XMLSchema" xmlns:xs="http://www.w3.org/2001/XMLSchema" xmlns:p="http://schemas.microsoft.com/office/2006/metadata/properties" xmlns:ns2="ad474b94-ba02-4e88-987e-f92536b7745b" xmlns:ns3="5aff64d6-7803-4fb3-a6dc-2c7b0357e73e" targetNamespace="http://schemas.microsoft.com/office/2006/metadata/properties" ma:root="true" ma:fieldsID="a98c7468bbb41f831e8fe07a0d62ed4e" ns2:_="" ns3:_="">
    <xsd:import namespace="ad474b94-ba02-4e88-987e-f92536b7745b"/>
    <xsd:import namespace="5aff64d6-7803-4fb3-a6dc-2c7b0357e73e"/>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Tags" minOccurs="0"/>
                <xsd:element ref="ns3:MediaServiceOCR" minOccurs="0"/>
                <xsd:element ref="ns3:MediaServiceGenerationTime" minOccurs="0"/>
                <xsd:element ref="ns3:MediaServiceEventHashCode" minOccurs="0"/>
                <xsd:element ref="ns3:MediaServiceAutoKeyPoints" minOccurs="0"/>
                <xsd:element ref="ns3:MediaServiceKeyPoints" minOccurs="0"/>
                <xsd:element ref="ns3:lcf76f155ced4ddcb4097134ff3c332f" minOccurs="0"/>
                <xsd:element ref="ns2:TaxCatchAll" minOccurs="0"/>
                <xsd:element ref="ns3:MediaServiceDateTaken" minOccurs="0"/>
                <xsd:element ref="ns3:MediaLengthInSeconds" minOccurs="0"/>
                <xsd:element ref="ns3:MediaServiceObjectDetectorVersions" minOccurs="0"/>
                <xsd:element ref="ns3:MediaServiceSearchProperties" minOccurs="0"/>
                <xsd:element ref="ns3: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d474b94-ba02-4e88-987e-f92536b7745b"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20" nillable="true" ma:displayName="Taxonomy Catch All Column" ma:hidden="true" ma:list="{a46375bc-e308-4d3a-8b7b-90f1d70cadcc}" ma:internalName="TaxCatchAll" ma:showField="CatchAllData" ma:web="ad474b94-ba02-4e88-987e-f92536b7745b">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5aff64d6-7803-4fb3-a6dc-2c7b0357e73e"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lcf76f155ced4ddcb4097134ff3c332f" ma:index="19" nillable="true" ma:taxonomy="true" ma:internalName="lcf76f155ced4ddcb4097134ff3c332f" ma:taxonomyFieldName="MediaServiceImageTags" ma:displayName="Image Tags" ma:readOnly="false" ma:fieldId="{5cf76f15-5ced-4ddc-b409-7134ff3c332f}" ma:taxonomyMulti="true" ma:sspId="f870a60a-2910-4b6d-84a5-60529e819753" ma:termSetId="09814cd3-568e-fe90-9814-8d621ff8fb84" ma:anchorId="fba54fb3-c3e1-fe81-a776-ca4b69148c4d" ma:open="true" ma:isKeyword="false">
      <xsd:complexType>
        <xsd:sequence>
          <xsd:element ref="pc:Terms" minOccurs="0" maxOccurs="1"/>
        </xsd:sequence>
      </xsd:complexType>
    </xsd:element>
    <xsd:element name="MediaServiceDateTaken" ma:index="21" nillable="true" ma:displayName="MediaServiceDateTaken" ma:hidden="true" ma:internalName="MediaServiceDateTaken" ma:readOnly="true">
      <xsd:simpleType>
        <xsd:restriction base="dms:Text"/>
      </xsd:simpleType>
    </xsd:element>
    <xsd:element name="MediaLengthInSeconds" ma:index="22" nillable="true" ma:displayName="MediaLengthInSeconds" ma:hidden="true" ma:internalName="MediaLengthInSeconds" ma:readOnly="true">
      <xsd:simpleType>
        <xsd:restriction base="dms:Unknown"/>
      </xsd:simpleType>
    </xsd:element>
    <xsd:element name="MediaServiceObjectDetectorVersions" ma:index="23"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4" nillable="true" ma:displayName="MediaServiceSearchProperties" ma:hidden="true" ma:internalName="MediaServiceSearchProperties" ma:readOnly="true">
      <xsd:simpleType>
        <xsd:restriction base="dms:Note"/>
      </xsd:simpleType>
    </xsd:element>
    <xsd:element name="MediaServiceLocation" ma:index="25" nillable="true" ma:displayName="Location" ma:description="" ma:indexed="true" ma:internalName="MediaServiceLocatio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ad474b94-ba02-4e88-987e-f92536b7745b" xsi:nil="true"/>
    <lcf76f155ced4ddcb4097134ff3c332f xmlns="5aff64d6-7803-4fb3-a6dc-2c7b0357e73e">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41394CC7-DA3E-4751-A451-01C675D10149}">
  <ds:schemaRefs>
    <ds:schemaRef ds:uri="http://schemas.microsoft.com/sharepoint/v3/contenttype/forms"/>
  </ds:schemaRefs>
</ds:datastoreItem>
</file>

<file path=customXml/itemProps2.xml><?xml version="1.0" encoding="utf-8"?>
<ds:datastoreItem xmlns:ds="http://schemas.openxmlformats.org/officeDocument/2006/customXml" ds:itemID="{D25923A7-4173-4CAA-BBF5-5405624CCD1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d474b94-ba02-4e88-987e-f92536b7745b"/>
    <ds:schemaRef ds:uri="5aff64d6-7803-4fb3-a6dc-2c7b0357e73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827C5670-1400-424A-B59B-251FBBFE189A}">
  <ds:schemaRefs>
    <ds:schemaRef ds:uri="http://schemas.microsoft.com/office/2006/metadata/properties"/>
    <ds:schemaRef ds:uri="http://schemas.microsoft.com/office/infopath/2007/PartnerControls"/>
    <ds:schemaRef ds:uri="ad474b94-ba02-4e88-987e-f92536b7745b"/>
    <ds:schemaRef ds:uri="5aff64d6-7803-4fb3-a6dc-2c7b0357e73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Jeremie Vythilingum</dc:creator>
  <cp:keywords/>
  <dc:description/>
  <cp:lastModifiedBy>Faardheen Khodabuccus</cp:lastModifiedBy>
  <cp:revision/>
  <dcterms:created xsi:type="dcterms:W3CDTF">2025-03-13T05:37:41Z</dcterms:created>
  <dcterms:modified xsi:type="dcterms:W3CDTF">2025-05-26T10:28:18Z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0x0101004255B8CB2009EA46A9BB1E01FBBB0354</vt:lpwstr>
  </property>
</Properties>
</file>