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eine_Daten\Wissenschaft\Projekte\UEQ\Data_Analysis_Tool\"/>
    </mc:Choice>
  </mc:AlternateContent>
  <xr:revisionPtr revIDLastSave="0" documentId="13_ncr:1_{324E0D28-C459-4C6B-86A5-A5EF5E5780F4}" xr6:coauthVersionLast="47" xr6:coauthVersionMax="47" xr10:uidLastSave="{00000000-0000-0000-0000-000000000000}"/>
  <bookViews>
    <workbookView xWindow="312" yWindow="768" windowWidth="22728" windowHeight="10968" tabRatio="738" xr2:uid="{00000000-000D-0000-FFFF-FFFF00000000}"/>
  </bookViews>
  <sheets>
    <sheet name="Read_First" sheetId="13" r:id="rId1"/>
    <sheet name="Data1" sheetId="1" r:id="rId2"/>
    <sheet name="Data2" sheetId="19" r:id="rId3"/>
    <sheet name="Scale_Means" sheetId="18" r:id="rId4"/>
    <sheet name="T-Test" sheetId="17" r:id="rId5"/>
    <sheet name="Items" sheetId="12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7" l="1"/>
  <c r="A7" i="17"/>
  <c r="A7" i="18"/>
  <c r="A8" i="18"/>
  <c r="H65" i="1"/>
  <c r="G65" i="1"/>
  <c r="F65" i="1"/>
  <c r="E65" i="1"/>
  <c r="D65" i="1"/>
  <c r="C65" i="1"/>
  <c r="B65" i="1"/>
  <c r="A65" i="1"/>
  <c r="H64" i="1"/>
  <c r="G64" i="1"/>
  <c r="F64" i="1"/>
  <c r="E64" i="1"/>
  <c r="D64" i="1"/>
  <c r="C64" i="1"/>
  <c r="B64" i="1"/>
  <c r="A64" i="1"/>
  <c r="H63" i="1"/>
  <c r="G63" i="1"/>
  <c r="F63" i="1"/>
  <c r="E63" i="1"/>
  <c r="D63" i="1"/>
  <c r="C63" i="1"/>
  <c r="B63" i="1"/>
  <c r="A63" i="1"/>
  <c r="H62" i="1"/>
  <c r="G62" i="1"/>
  <c r="F62" i="1"/>
  <c r="E62" i="1"/>
  <c r="D62" i="1"/>
  <c r="C62" i="1"/>
  <c r="B62" i="1"/>
  <c r="A62" i="1"/>
  <c r="H61" i="1"/>
  <c r="G61" i="1"/>
  <c r="F61" i="1"/>
  <c r="E61" i="1"/>
  <c r="D61" i="1"/>
  <c r="C61" i="1"/>
  <c r="B61" i="1"/>
  <c r="A61" i="1"/>
  <c r="H60" i="1"/>
  <c r="G60" i="1"/>
  <c r="F60" i="1"/>
  <c r="E60" i="1"/>
  <c r="D60" i="1"/>
  <c r="C60" i="1"/>
  <c r="B60" i="1"/>
  <c r="A60" i="1"/>
  <c r="H59" i="1"/>
  <c r="G59" i="1"/>
  <c r="F59" i="1"/>
  <c r="E59" i="1"/>
  <c r="D59" i="1"/>
  <c r="C59" i="1"/>
  <c r="B59" i="1"/>
  <c r="A59" i="1"/>
  <c r="H58" i="1"/>
  <c r="G58" i="1"/>
  <c r="F58" i="1"/>
  <c r="E58" i="1"/>
  <c r="D58" i="1"/>
  <c r="C58" i="1"/>
  <c r="B58" i="1"/>
  <c r="A58" i="1"/>
  <c r="H57" i="1"/>
  <c r="G57" i="1"/>
  <c r="F57" i="1"/>
  <c r="E57" i="1"/>
  <c r="D57" i="1"/>
  <c r="C57" i="1"/>
  <c r="B57" i="1"/>
  <c r="A57" i="1"/>
  <c r="H56" i="1"/>
  <c r="G56" i="1"/>
  <c r="F56" i="1"/>
  <c r="E56" i="1"/>
  <c r="D56" i="1"/>
  <c r="C56" i="1"/>
  <c r="B56" i="1"/>
  <c r="A56" i="1"/>
  <c r="H55" i="1"/>
  <c r="G55" i="1"/>
  <c r="F55" i="1"/>
  <c r="E55" i="1"/>
  <c r="D55" i="1"/>
  <c r="C55" i="1"/>
  <c r="B55" i="1"/>
  <c r="A55" i="1"/>
  <c r="H54" i="1"/>
  <c r="G54" i="1"/>
  <c r="F54" i="1"/>
  <c r="E54" i="1"/>
  <c r="D54" i="1"/>
  <c r="C54" i="1"/>
  <c r="B54" i="1"/>
  <c r="A54" i="1"/>
  <c r="H53" i="1"/>
  <c r="G53" i="1"/>
  <c r="F53" i="1"/>
  <c r="E53" i="1"/>
  <c r="D53" i="1"/>
  <c r="C53" i="1"/>
  <c r="B53" i="1"/>
  <c r="A53" i="1"/>
  <c r="H52" i="1"/>
  <c r="G52" i="1"/>
  <c r="F52" i="1"/>
  <c r="E52" i="1"/>
  <c r="D52" i="1"/>
  <c r="C52" i="1"/>
  <c r="B52" i="1"/>
  <c r="A52" i="1"/>
  <c r="H51" i="1"/>
  <c r="G51" i="1"/>
  <c r="F51" i="1"/>
  <c r="E51" i="1"/>
  <c r="D51" i="1"/>
  <c r="C51" i="1"/>
  <c r="B51" i="1"/>
  <c r="A51" i="1"/>
  <c r="H50" i="1"/>
  <c r="G50" i="1"/>
  <c r="F50" i="1"/>
  <c r="E50" i="1"/>
  <c r="D50" i="1"/>
  <c r="C50" i="1"/>
  <c r="B50" i="1"/>
  <c r="A50" i="1"/>
  <c r="H49" i="1"/>
  <c r="G49" i="1"/>
  <c r="F49" i="1"/>
  <c r="E49" i="1"/>
  <c r="D49" i="1"/>
  <c r="C49" i="1"/>
  <c r="B49" i="1"/>
  <c r="A49" i="1"/>
  <c r="H48" i="1"/>
  <c r="G48" i="1"/>
  <c r="F48" i="1"/>
  <c r="E48" i="1"/>
  <c r="D48" i="1"/>
  <c r="C48" i="1"/>
  <c r="B48" i="1"/>
  <c r="A48" i="1"/>
  <c r="H47" i="1"/>
  <c r="G47" i="1"/>
  <c r="F47" i="1"/>
  <c r="E47" i="1"/>
  <c r="D47" i="1"/>
  <c r="C47" i="1"/>
  <c r="B47" i="1"/>
  <c r="A47" i="1"/>
  <c r="H46" i="1"/>
  <c r="G46" i="1"/>
  <c r="F46" i="1"/>
  <c r="E46" i="1"/>
  <c r="D46" i="1"/>
  <c r="C46" i="1"/>
  <c r="B46" i="1"/>
  <c r="A46" i="1"/>
  <c r="H45" i="1"/>
  <c r="G45" i="1"/>
  <c r="F45" i="1"/>
  <c r="E45" i="1"/>
  <c r="D45" i="1"/>
  <c r="C45" i="1"/>
  <c r="B45" i="1"/>
  <c r="A45" i="1"/>
  <c r="H44" i="1"/>
  <c r="G44" i="1"/>
  <c r="F44" i="1"/>
  <c r="E44" i="1"/>
  <c r="D44" i="1"/>
  <c r="C44" i="1"/>
  <c r="B44" i="1"/>
  <c r="A44" i="1"/>
  <c r="H43" i="1"/>
  <c r="G43" i="1"/>
  <c r="F43" i="1"/>
  <c r="E43" i="1"/>
  <c r="D43" i="1"/>
  <c r="C43" i="1"/>
  <c r="B43" i="1"/>
  <c r="A43" i="1"/>
  <c r="H42" i="1"/>
  <c r="G42" i="1"/>
  <c r="F42" i="1"/>
  <c r="E42" i="1"/>
  <c r="D42" i="1"/>
  <c r="C42" i="1"/>
  <c r="B42" i="1"/>
  <c r="A42" i="1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I4" i="18" l="1"/>
  <c r="B4" i="18"/>
  <c r="L1006" i="19"/>
  <c r="K1006" i="19"/>
  <c r="J1006" i="19"/>
  <c r="L1005" i="19"/>
  <c r="K1005" i="19"/>
  <c r="J1005" i="19"/>
  <c r="L1004" i="19"/>
  <c r="K1004" i="19"/>
  <c r="J1004" i="19"/>
  <c r="L1003" i="19"/>
  <c r="K1003" i="19"/>
  <c r="J1003" i="19"/>
  <c r="L1002" i="19"/>
  <c r="K1002" i="19"/>
  <c r="J1002" i="19"/>
  <c r="L1001" i="19"/>
  <c r="K1001" i="19"/>
  <c r="J1001" i="19"/>
  <c r="L1000" i="19"/>
  <c r="K1000" i="19"/>
  <c r="J1000" i="19"/>
  <c r="L999" i="19"/>
  <c r="K999" i="19"/>
  <c r="J999" i="19"/>
  <c r="L998" i="19"/>
  <c r="K998" i="19"/>
  <c r="J998" i="19"/>
  <c r="L997" i="19"/>
  <c r="K997" i="19"/>
  <c r="J997" i="19"/>
  <c r="L996" i="19"/>
  <c r="K996" i="19"/>
  <c r="J996" i="19"/>
  <c r="L995" i="19"/>
  <c r="K995" i="19"/>
  <c r="J995" i="19"/>
  <c r="L994" i="19"/>
  <c r="K994" i="19"/>
  <c r="J994" i="19"/>
  <c r="L993" i="19"/>
  <c r="K993" i="19"/>
  <c r="J993" i="19"/>
  <c r="L992" i="19"/>
  <c r="K992" i="19"/>
  <c r="J992" i="19"/>
  <c r="L991" i="19"/>
  <c r="K991" i="19"/>
  <c r="J991" i="19"/>
  <c r="L990" i="19"/>
  <c r="K990" i="19"/>
  <c r="J990" i="19"/>
  <c r="L989" i="19"/>
  <c r="K989" i="19"/>
  <c r="J989" i="19"/>
  <c r="L988" i="19"/>
  <c r="K988" i="19"/>
  <c r="J988" i="19"/>
  <c r="L987" i="19"/>
  <c r="K987" i="19"/>
  <c r="J987" i="19"/>
  <c r="L986" i="19"/>
  <c r="K986" i="19"/>
  <c r="J986" i="19"/>
  <c r="L985" i="19"/>
  <c r="K985" i="19"/>
  <c r="J985" i="19"/>
  <c r="L984" i="19"/>
  <c r="K984" i="19"/>
  <c r="J984" i="19"/>
  <c r="L983" i="19"/>
  <c r="K983" i="19"/>
  <c r="J983" i="19"/>
  <c r="L982" i="19"/>
  <c r="K982" i="19"/>
  <c r="J982" i="19"/>
  <c r="L981" i="19"/>
  <c r="K981" i="19"/>
  <c r="J981" i="19"/>
  <c r="L980" i="19"/>
  <c r="K980" i="19"/>
  <c r="J980" i="19"/>
  <c r="L979" i="19"/>
  <c r="K979" i="19"/>
  <c r="J979" i="19"/>
  <c r="L978" i="19"/>
  <c r="K978" i="19"/>
  <c r="J978" i="19"/>
  <c r="L977" i="19"/>
  <c r="K977" i="19"/>
  <c r="J977" i="19"/>
  <c r="L976" i="19"/>
  <c r="K976" i="19"/>
  <c r="J976" i="19"/>
  <c r="L975" i="19"/>
  <c r="K975" i="19"/>
  <c r="J975" i="19"/>
  <c r="L974" i="19"/>
  <c r="K974" i="19"/>
  <c r="J974" i="19"/>
  <c r="L973" i="19"/>
  <c r="K973" i="19"/>
  <c r="J973" i="19"/>
  <c r="L972" i="19"/>
  <c r="K972" i="19"/>
  <c r="J972" i="19"/>
  <c r="L971" i="19"/>
  <c r="K971" i="19"/>
  <c r="J971" i="19"/>
  <c r="L970" i="19"/>
  <c r="K970" i="19"/>
  <c r="J970" i="19"/>
  <c r="L969" i="19"/>
  <c r="K969" i="19"/>
  <c r="J969" i="19"/>
  <c r="L968" i="19"/>
  <c r="K968" i="19"/>
  <c r="J968" i="19"/>
  <c r="L967" i="19"/>
  <c r="K967" i="19"/>
  <c r="J967" i="19"/>
  <c r="L966" i="19"/>
  <c r="K966" i="19"/>
  <c r="J966" i="19"/>
  <c r="L965" i="19"/>
  <c r="K965" i="19"/>
  <c r="J965" i="19"/>
  <c r="L964" i="19"/>
  <c r="K964" i="19"/>
  <c r="J964" i="19"/>
  <c r="L963" i="19"/>
  <c r="K963" i="19"/>
  <c r="J963" i="19"/>
  <c r="L962" i="19"/>
  <c r="K962" i="19"/>
  <c r="J962" i="19"/>
  <c r="L961" i="19"/>
  <c r="K961" i="19"/>
  <c r="J961" i="19"/>
  <c r="L960" i="19"/>
  <c r="K960" i="19"/>
  <c r="J960" i="19"/>
  <c r="L959" i="19"/>
  <c r="K959" i="19"/>
  <c r="J959" i="19"/>
  <c r="L958" i="19"/>
  <c r="K958" i="19"/>
  <c r="J958" i="19"/>
  <c r="L957" i="19"/>
  <c r="K957" i="19"/>
  <c r="J957" i="19"/>
  <c r="L956" i="19"/>
  <c r="K956" i="19"/>
  <c r="J956" i="19"/>
  <c r="L955" i="19"/>
  <c r="K955" i="19"/>
  <c r="J955" i="19"/>
  <c r="L954" i="19"/>
  <c r="K954" i="19"/>
  <c r="J954" i="19"/>
  <c r="L953" i="19"/>
  <c r="K953" i="19"/>
  <c r="J953" i="19"/>
  <c r="L952" i="19"/>
  <c r="K952" i="19"/>
  <c r="J952" i="19"/>
  <c r="L951" i="19"/>
  <c r="K951" i="19"/>
  <c r="J951" i="19"/>
  <c r="L950" i="19"/>
  <c r="K950" i="19"/>
  <c r="J950" i="19"/>
  <c r="L949" i="19"/>
  <c r="K949" i="19"/>
  <c r="J949" i="19"/>
  <c r="L948" i="19"/>
  <c r="K948" i="19"/>
  <c r="J948" i="19"/>
  <c r="L947" i="19"/>
  <c r="K947" i="19"/>
  <c r="J947" i="19"/>
  <c r="L946" i="19"/>
  <c r="K946" i="19"/>
  <c r="J946" i="19"/>
  <c r="L945" i="19"/>
  <c r="K945" i="19"/>
  <c r="J945" i="19"/>
  <c r="L944" i="19"/>
  <c r="K944" i="19"/>
  <c r="J944" i="19"/>
  <c r="L943" i="19"/>
  <c r="K943" i="19"/>
  <c r="J943" i="19"/>
  <c r="L942" i="19"/>
  <c r="K942" i="19"/>
  <c r="J942" i="19"/>
  <c r="L941" i="19"/>
  <c r="K941" i="19"/>
  <c r="J941" i="19"/>
  <c r="L940" i="19"/>
  <c r="K940" i="19"/>
  <c r="J940" i="19"/>
  <c r="L939" i="19"/>
  <c r="K939" i="19"/>
  <c r="J939" i="19"/>
  <c r="L938" i="19"/>
  <c r="K938" i="19"/>
  <c r="J938" i="19"/>
  <c r="L937" i="19"/>
  <c r="K937" i="19"/>
  <c r="J937" i="19"/>
  <c r="L936" i="19"/>
  <c r="K936" i="19"/>
  <c r="J936" i="19"/>
  <c r="L935" i="19"/>
  <c r="K935" i="19"/>
  <c r="J935" i="19"/>
  <c r="L934" i="19"/>
  <c r="K934" i="19"/>
  <c r="J934" i="19"/>
  <c r="L933" i="19"/>
  <c r="K933" i="19"/>
  <c r="J933" i="19"/>
  <c r="L932" i="19"/>
  <c r="K932" i="19"/>
  <c r="J932" i="19"/>
  <c r="L931" i="19"/>
  <c r="K931" i="19"/>
  <c r="J931" i="19"/>
  <c r="L930" i="19"/>
  <c r="K930" i="19"/>
  <c r="J930" i="19"/>
  <c r="L929" i="19"/>
  <c r="K929" i="19"/>
  <c r="J929" i="19"/>
  <c r="L928" i="19"/>
  <c r="K928" i="19"/>
  <c r="J928" i="19"/>
  <c r="L927" i="19"/>
  <c r="K927" i="19"/>
  <c r="J927" i="19"/>
  <c r="L926" i="19"/>
  <c r="K926" i="19"/>
  <c r="J926" i="19"/>
  <c r="L925" i="19"/>
  <c r="K925" i="19"/>
  <c r="J925" i="19"/>
  <c r="L924" i="19"/>
  <c r="K924" i="19"/>
  <c r="J924" i="19"/>
  <c r="L923" i="19"/>
  <c r="K923" i="19"/>
  <c r="J923" i="19"/>
  <c r="L922" i="19"/>
  <c r="K922" i="19"/>
  <c r="J922" i="19"/>
  <c r="L921" i="19"/>
  <c r="K921" i="19"/>
  <c r="J921" i="19"/>
  <c r="L920" i="19"/>
  <c r="K920" i="19"/>
  <c r="J920" i="19"/>
  <c r="L919" i="19"/>
  <c r="K919" i="19"/>
  <c r="J919" i="19"/>
  <c r="L918" i="19"/>
  <c r="K918" i="19"/>
  <c r="J918" i="19"/>
  <c r="L917" i="19"/>
  <c r="K917" i="19"/>
  <c r="J917" i="19"/>
  <c r="L916" i="19"/>
  <c r="K916" i="19"/>
  <c r="J916" i="19"/>
  <c r="L915" i="19"/>
  <c r="K915" i="19"/>
  <c r="J915" i="19"/>
  <c r="L914" i="19"/>
  <c r="K914" i="19"/>
  <c r="J914" i="19"/>
  <c r="L913" i="19"/>
  <c r="K913" i="19"/>
  <c r="J913" i="19"/>
  <c r="L912" i="19"/>
  <c r="K912" i="19"/>
  <c r="J912" i="19"/>
  <c r="L911" i="19"/>
  <c r="K911" i="19"/>
  <c r="J911" i="19"/>
  <c r="L910" i="19"/>
  <c r="K910" i="19"/>
  <c r="J910" i="19"/>
  <c r="L909" i="19"/>
  <c r="K909" i="19"/>
  <c r="J909" i="19"/>
  <c r="L908" i="19"/>
  <c r="K908" i="19"/>
  <c r="J908" i="19"/>
  <c r="L907" i="19"/>
  <c r="K907" i="19"/>
  <c r="J907" i="19"/>
  <c r="L906" i="19"/>
  <c r="K906" i="19"/>
  <c r="J906" i="19"/>
  <c r="L905" i="19"/>
  <c r="K905" i="19"/>
  <c r="J905" i="19"/>
  <c r="L904" i="19"/>
  <c r="K904" i="19"/>
  <c r="J904" i="19"/>
  <c r="L903" i="19"/>
  <c r="K903" i="19"/>
  <c r="J903" i="19"/>
  <c r="L902" i="19"/>
  <c r="K902" i="19"/>
  <c r="J902" i="19"/>
  <c r="L901" i="19"/>
  <c r="K901" i="19"/>
  <c r="J901" i="19"/>
  <c r="L900" i="19"/>
  <c r="K900" i="19"/>
  <c r="J900" i="19"/>
  <c r="L899" i="19"/>
  <c r="K899" i="19"/>
  <c r="J899" i="19"/>
  <c r="L898" i="19"/>
  <c r="K898" i="19"/>
  <c r="J898" i="19"/>
  <c r="L897" i="19"/>
  <c r="K897" i="19"/>
  <c r="J897" i="19"/>
  <c r="L896" i="19"/>
  <c r="K896" i="19"/>
  <c r="J896" i="19"/>
  <c r="L895" i="19"/>
  <c r="K895" i="19"/>
  <c r="J895" i="19"/>
  <c r="L894" i="19"/>
  <c r="K894" i="19"/>
  <c r="J894" i="19"/>
  <c r="L893" i="19"/>
  <c r="K893" i="19"/>
  <c r="J893" i="19"/>
  <c r="L892" i="19"/>
  <c r="K892" i="19"/>
  <c r="J892" i="19"/>
  <c r="L891" i="19"/>
  <c r="K891" i="19"/>
  <c r="J891" i="19"/>
  <c r="L890" i="19"/>
  <c r="K890" i="19"/>
  <c r="J890" i="19"/>
  <c r="L889" i="19"/>
  <c r="K889" i="19"/>
  <c r="J889" i="19"/>
  <c r="L888" i="19"/>
  <c r="K888" i="19"/>
  <c r="J888" i="19"/>
  <c r="L887" i="19"/>
  <c r="K887" i="19"/>
  <c r="J887" i="19"/>
  <c r="L886" i="19"/>
  <c r="K886" i="19"/>
  <c r="J886" i="19"/>
  <c r="L885" i="19"/>
  <c r="K885" i="19"/>
  <c r="J885" i="19"/>
  <c r="L884" i="19"/>
  <c r="K884" i="19"/>
  <c r="J884" i="19"/>
  <c r="L883" i="19"/>
  <c r="K883" i="19"/>
  <c r="J883" i="19"/>
  <c r="L882" i="19"/>
  <c r="K882" i="19"/>
  <c r="J882" i="19"/>
  <c r="L881" i="19"/>
  <c r="K881" i="19"/>
  <c r="J881" i="19"/>
  <c r="L880" i="19"/>
  <c r="K880" i="19"/>
  <c r="J880" i="19"/>
  <c r="L879" i="19"/>
  <c r="K879" i="19"/>
  <c r="J879" i="19"/>
  <c r="L878" i="19"/>
  <c r="K878" i="19"/>
  <c r="J878" i="19"/>
  <c r="L877" i="19"/>
  <c r="K877" i="19"/>
  <c r="J877" i="19"/>
  <c r="L876" i="19"/>
  <c r="K876" i="19"/>
  <c r="J876" i="19"/>
  <c r="L875" i="19"/>
  <c r="K875" i="19"/>
  <c r="J875" i="19"/>
  <c r="L874" i="19"/>
  <c r="K874" i="19"/>
  <c r="J874" i="19"/>
  <c r="L873" i="19"/>
  <c r="K873" i="19"/>
  <c r="J873" i="19"/>
  <c r="L872" i="19"/>
  <c r="K872" i="19"/>
  <c r="J872" i="19"/>
  <c r="L871" i="19"/>
  <c r="K871" i="19"/>
  <c r="J871" i="19"/>
  <c r="L870" i="19"/>
  <c r="K870" i="19"/>
  <c r="J870" i="19"/>
  <c r="L869" i="19"/>
  <c r="K869" i="19"/>
  <c r="J869" i="19"/>
  <c r="L868" i="19"/>
  <c r="K868" i="19"/>
  <c r="J868" i="19"/>
  <c r="L867" i="19"/>
  <c r="K867" i="19"/>
  <c r="J867" i="19"/>
  <c r="L866" i="19"/>
  <c r="K866" i="19"/>
  <c r="J866" i="19"/>
  <c r="L865" i="19"/>
  <c r="K865" i="19"/>
  <c r="J865" i="19"/>
  <c r="L864" i="19"/>
  <c r="K864" i="19"/>
  <c r="J864" i="19"/>
  <c r="L863" i="19"/>
  <c r="K863" i="19"/>
  <c r="J863" i="19"/>
  <c r="L862" i="19"/>
  <c r="K862" i="19"/>
  <c r="J862" i="19"/>
  <c r="L861" i="19"/>
  <c r="K861" i="19"/>
  <c r="J861" i="19"/>
  <c r="L860" i="19"/>
  <c r="K860" i="19"/>
  <c r="J860" i="19"/>
  <c r="L859" i="19"/>
  <c r="K859" i="19"/>
  <c r="J859" i="19"/>
  <c r="L858" i="19"/>
  <c r="K858" i="19"/>
  <c r="J858" i="19"/>
  <c r="L857" i="19"/>
  <c r="K857" i="19"/>
  <c r="J857" i="19"/>
  <c r="L856" i="19"/>
  <c r="K856" i="19"/>
  <c r="J856" i="19"/>
  <c r="L855" i="19"/>
  <c r="K855" i="19"/>
  <c r="J855" i="19"/>
  <c r="L854" i="19"/>
  <c r="K854" i="19"/>
  <c r="J854" i="19"/>
  <c r="L853" i="19"/>
  <c r="K853" i="19"/>
  <c r="J853" i="19"/>
  <c r="L852" i="19"/>
  <c r="K852" i="19"/>
  <c r="J852" i="19"/>
  <c r="L851" i="19"/>
  <c r="K851" i="19"/>
  <c r="J851" i="19"/>
  <c r="L850" i="19"/>
  <c r="K850" i="19"/>
  <c r="J850" i="19"/>
  <c r="L849" i="19"/>
  <c r="K849" i="19"/>
  <c r="J849" i="19"/>
  <c r="L848" i="19"/>
  <c r="K848" i="19"/>
  <c r="J848" i="19"/>
  <c r="L847" i="19"/>
  <c r="K847" i="19"/>
  <c r="J847" i="19"/>
  <c r="L846" i="19"/>
  <c r="K846" i="19"/>
  <c r="J846" i="19"/>
  <c r="L845" i="19"/>
  <c r="K845" i="19"/>
  <c r="J845" i="19"/>
  <c r="L844" i="19"/>
  <c r="K844" i="19"/>
  <c r="J844" i="19"/>
  <c r="L843" i="19"/>
  <c r="K843" i="19"/>
  <c r="J843" i="19"/>
  <c r="L842" i="19"/>
  <c r="K842" i="19"/>
  <c r="J842" i="19"/>
  <c r="L841" i="19"/>
  <c r="K841" i="19"/>
  <c r="J841" i="19"/>
  <c r="L840" i="19"/>
  <c r="K840" i="19"/>
  <c r="J840" i="19"/>
  <c r="L839" i="19"/>
  <c r="K839" i="19"/>
  <c r="J839" i="19"/>
  <c r="L838" i="19"/>
  <c r="K838" i="19"/>
  <c r="J838" i="19"/>
  <c r="L837" i="19"/>
  <c r="K837" i="19"/>
  <c r="J837" i="19"/>
  <c r="L836" i="19"/>
  <c r="K836" i="19"/>
  <c r="J836" i="19"/>
  <c r="L835" i="19"/>
  <c r="K835" i="19"/>
  <c r="J835" i="19"/>
  <c r="L834" i="19"/>
  <c r="K834" i="19"/>
  <c r="J834" i="19"/>
  <c r="L833" i="19"/>
  <c r="K833" i="19"/>
  <c r="J833" i="19"/>
  <c r="L832" i="19"/>
  <c r="K832" i="19"/>
  <c r="J832" i="19"/>
  <c r="L831" i="19"/>
  <c r="K831" i="19"/>
  <c r="J831" i="19"/>
  <c r="L830" i="19"/>
  <c r="K830" i="19"/>
  <c r="J830" i="19"/>
  <c r="L829" i="19"/>
  <c r="K829" i="19"/>
  <c r="J829" i="19"/>
  <c r="L828" i="19"/>
  <c r="K828" i="19"/>
  <c r="J828" i="19"/>
  <c r="L827" i="19"/>
  <c r="K827" i="19"/>
  <c r="J827" i="19"/>
  <c r="L826" i="19"/>
  <c r="K826" i="19"/>
  <c r="J826" i="19"/>
  <c r="L825" i="19"/>
  <c r="K825" i="19"/>
  <c r="J825" i="19"/>
  <c r="L824" i="19"/>
  <c r="K824" i="19"/>
  <c r="J824" i="19"/>
  <c r="L823" i="19"/>
  <c r="K823" i="19"/>
  <c r="J823" i="19"/>
  <c r="L822" i="19"/>
  <c r="K822" i="19"/>
  <c r="J822" i="19"/>
  <c r="L821" i="19"/>
  <c r="K821" i="19"/>
  <c r="J821" i="19"/>
  <c r="L820" i="19"/>
  <c r="K820" i="19"/>
  <c r="J820" i="19"/>
  <c r="L819" i="19"/>
  <c r="K819" i="19"/>
  <c r="J819" i="19"/>
  <c r="L818" i="19"/>
  <c r="K818" i="19"/>
  <c r="J818" i="19"/>
  <c r="L817" i="19"/>
  <c r="K817" i="19"/>
  <c r="J817" i="19"/>
  <c r="L816" i="19"/>
  <c r="K816" i="19"/>
  <c r="J816" i="19"/>
  <c r="L815" i="19"/>
  <c r="K815" i="19"/>
  <c r="J815" i="19"/>
  <c r="L814" i="19"/>
  <c r="K814" i="19"/>
  <c r="J814" i="19"/>
  <c r="L813" i="19"/>
  <c r="K813" i="19"/>
  <c r="J813" i="19"/>
  <c r="L812" i="19"/>
  <c r="K812" i="19"/>
  <c r="J812" i="19"/>
  <c r="L811" i="19"/>
  <c r="K811" i="19"/>
  <c r="J811" i="19"/>
  <c r="L810" i="19"/>
  <c r="K810" i="19"/>
  <c r="J810" i="19"/>
  <c r="L809" i="19"/>
  <c r="K809" i="19"/>
  <c r="J809" i="19"/>
  <c r="L808" i="19"/>
  <c r="K808" i="19"/>
  <c r="J808" i="19"/>
  <c r="L807" i="19"/>
  <c r="K807" i="19"/>
  <c r="J807" i="19"/>
  <c r="L806" i="19"/>
  <c r="K806" i="19"/>
  <c r="J806" i="19"/>
  <c r="L805" i="19"/>
  <c r="K805" i="19"/>
  <c r="J805" i="19"/>
  <c r="L804" i="19"/>
  <c r="K804" i="19"/>
  <c r="J804" i="19"/>
  <c r="L803" i="19"/>
  <c r="K803" i="19"/>
  <c r="J803" i="19"/>
  <c r="L802" i="19"/>
  <c r="K802" i="19"/>
  <c r="J802" i="19"/>
  <c r="L801" i="19"/>
  <c r="K801" i="19"/>
  <c r="J801" i="19"/>
  <c r="L800" i="19"/>
  <c r="K800" i="19"/>
  <c r="J800" i="19"/>
  <c r="L799" i="19"/>
  <c r="K799" i="19"/>
  <c r="J799" i="19"/>
  <c r="L798" i="19"/>
  <c r="K798" i="19"/>
  <c r="J798" i="19"/>
  <c r="L797" i="19"/>
  <c r="K797" i="19"/>
  <c r="J797" i="19"/>
  <c r="L796" i="19"/>
  <c r="K796" i="19"/>
  <c r="J796" i="19"/>
  <c r="L795" i="19"/>
  <c r="K795" i="19"/>
  <c r="J795" i="19"/>
  <c r="L794" i="19"/>
  <c r="K794" i="19"/>
  <c r="J794" i="19"/>
  <c r="L793" i="19"/>
  <c r="K793" i="19"/>
  <c r="J793" i="19"/>
  <c r="L792" i="19"/>
  <c r="K792" i="19"/>
  <c r="J792" i="19"/>
  <c r="L791" i="19"/>
  <c r="K791" i="19"/>
  <c r="J791" i="19"/>
  <c r="L790" i="19"/>
  <c r="K790" i="19"/>
  <c r="J790" i="19"/>
  <c r="L789" i="19"/>
  <c r="K789" i="19"/>
  <c r="J789" i="19"/>
  <c r="L788" i="19"/>
  <c r="K788" i="19"/>
  <c r="J788" i="19"/>
  <c r="L787" i="19"/>
  <c r="K787" i="19"/>
  <c r="J787" i="19"/>
  <c r="L786" i="19"/>
  <c r="K786" i="19"/>
  <c r="J786" i="19"/>
  <c r="L785" i="19"/>
  <c r="K785" i="19"/>
  <c r="J785" i="19"/>
  <c r="L784" i="19"/>
  <c r="K784" i="19"/>
  <c r="J784" i="19"/>
  <c r="L783" i="19"/>
  <c r="K783" i="19"/>
  <c r="J783" i="19"/>
  <c r="L782" i="19"/>
  <c r="K782" i="19"/>
  <c r="J782" i="19"/>
  <c r="L781" i="19"/>
  <c r="K781" i="19"/>
  <c r="J781" i="19"/>
  <c r="L780" i="19"/>
  <c r="K780" i="19"/>
  <c r="J780" i="19"/>
  <c r="L779" i="19"/>
  <c r="K779" i="19"/>
  <c r="J779" i="19"/>
  <c r="L778" i="19"/>
  <c r="K778" i="19"/>
  <c r="J778" i="19"/>
  <c r="L777" i="19"/>
  <c r="K777" i="19"/>
  <c r="J777" i="19"/>
  <c r="L776" i="19"/>
  <c r="K776" i="19"/>
  <c r="J776" i="19"/>
  <c r="L775" i="19"/>
  <c r="K775" i="19"/>
  <c r="J775" i="19"/>
  <c r="L774" i="19"/>
  <c r="K774" i="19"/>
  <c r="J774" i="19"/>
  <c r="L773" i="19"/>
  <c r="K773" i="19"/>
  <c r="J773" i="19"/>
  <c r="L772" i="19"/>
  <c r="K772" i="19"/>
  <c r="J772" i="19"/>
  <c r="L771" i="19"/>
  <c r="K771" i="19"/>
  <c r="J771" i="19"/>
  <c r="L770" i="19"/>
  <c r="K770" i="19"/>
  <c r="J770" i="19"/>
  <c r="L769" i="19"/>
  <c r="K769" i="19"/>
  <c r="J769" i="19"/>
  <c r="L768" i="19"/>
  <c r="K768" i="19"/>
  <c r="J768" i="19"/>
  <c r="L767" i="19"/>
  <c r="K767" i="19"/>
  <c r="J767" i="19"/>
  <c r="L766" i="19"/>
  <c r="K766" i="19"/>
  <c r="J766" i="19"/>
  <c r="L765" i="19"/>
  <c r="K765" i="19"/>
  <c r="J765" i="19"/>
  <c r="L764" i="19"/>
  <c r="K764" i="19"/>
  <c r="J764" i="19"/>
  <c r="L763" i="19"/>
  <c r="K763" i="19"/>
  <c r="J763" i="19"/>
  <c r="L762" i="19"/>
  <c r="K762" i="19"/>
  <c r="J762" i="19"/>
  <c r="L761" i="19"/>
  <c r="K761" i="19"/>
  <c r="J761" i="19"/>
  <c r="L760" i="19"/>
  <c r="K760" i="19"/>
  <c r="J760" i="19"/>
  <c r="L759" i="19"/>
  <c r="K759" i="19"/>
  <c r="J759" i="19"/>
  <c r="L758" i="19"/>
  <c r="K758" i="19"/>
  <c r="J758" i="19"/>
  <c r="L757" i="19"/>
  <c r="K757" i="19"/>
  <c r="J757" i="19"/>
  <c r="L756" i="19"/>
  <c r="K756" i="19"/>
  <c r="J756" i="19"/>
  <c r="L755" i="19"/>
  <c r="K755" i="19"/>
  <c r="J755" i="19"/>
  <c r="L754" i="19"/>
  <c r="K754" i="19"/>
  <c r="J754" i="19"/>
  <c r="L753" i="19"/>
  <c r="K753" i="19"/>
  <c r="J753" i="19"/>
  <c r="L752" i="19"/>
  <c r="K752" i="19"/>
  <c r="J752" i="19"/>
  <c r="L751" i="19"/>
  <c r="K751" i="19"/>
  <c r="J751" i="19"/>
  <c r="L750" i="19"/>
  <c r="K750" i="19"/>
  <c r="J750" i="19"/>
  <c r="L749" i="19"/>
  <c r="K749" i="19"/>
  <c r="J749" i="19"/>
  <c r="L748" i="19"/>
  <c r="K748" i="19"/>
  <c r="J748" i="19"/>
  <c r="L747" i="19"/>
  <c r="K747" i="19"/>
  <c r="J747" i="19"/>
  <c r="L746" i="19"/>
  <c r="K746" i="19"/>
  <c r="J746" i="19"/>
  <c r="L745" i="19"/>
  <c r="K745" i="19"/>
  <c r="J745" i="19"/>
  <c r="L744" i="19"/>
  <c r="K744" i="19"/>
  <c r="J744" i="19"/>
  <c r="L743" i="19"/>
  <c r="K743" i="19"/>
  <c r="J743" i="19"/>
  <c r="L742" i="19"/>
  <c r="K742" i="19"/>
  <c r="J742" i="19"/>
  <c r="L741" i="19"/>
  <c r="K741" i="19"/>
  <c r="J741" i="19"/>
  <c r="L740" i="19"/>
  <c r="K740" i="19"/>
  <c r="J740" i="19"/>
  <c r="L739" i="19"/>
  <c r="K739" i="19"/>
  <c r="J739" i="19"/>
  <c r="L738" i="19"/>
  <c r="K738" i="19"/>
  <c r="J738" i="19"/>
  <c r="L737" i="19"/>
  <c r="K737" i="19"/>
  <c r="J737" i="19"/>
  <c r="L736" i="19"/>
  <c r="K736" i="19"/>
  <c r="J736" i="19"/>
  <c r="L735" i="19"/>
  <c r="K735" i="19"/>
  <c r="J735" i="19"/>
  <c r="L734" i="19"/>
  <c r="K734" i="19"/>
  <c r="J734" i="19"/>
  <c r="L733" i="19"/>
  <c r="K733" i="19"/>
  <c r="J733" i="19"/>
  <c r="L732" i="19"/>
  <c r="K732" i="19"/>
  <c r="J732" i="19"/>
  <c r="L731" i="19"/>
  <c r="K731" i="19"/>
  <c r="J731" i="19"/>
  <c r="L730" i="19"/>
  <c r="K730" i="19"/>
  <c r="J730" i="19"/>
  <c r="L729" i="19"/>
  <c r="K729" i="19"/>
  <c r="J729" i="19"/>
  <c r="L728" i="19"/>
  <c r="K728" i="19"/>
  <c r="J728" i="19"/>
  <c r="L727" i="19"/>
  <c r="K727" i="19"/>
  <c r="J727" i="19"/>
  <c r="L726" i="19"/>
  <c r="K726" i="19"/>
  <c r="J726" i="19"/>
  <c r="L725" i="19"/>
  <c r="K725" i="19"/>
  <c r="J725" i="19"/>
  <c r="L724" i="19"/>
  <c r="K724" i="19"/>
  <c r="J724" i="19"/>
  <c r="L723" i="19"/>
  <c r="K723" i="19"/>
  <c r="J723" i="19"/>
  <c r="L722" i="19"/>
  <c r="K722" i="19"/>
  <c r="J722" i="19"/>
  <c r="L721" i="19"/>
  <c r="K721" i="19"/>
  <c r="J721" i="19"/>
  <c r="L720" i="19"/>
  <c r="K720" i="19"/>
  <c r="J720" i="19"/>
  <c r="L719" i="19"/>
  <c r="K719" i="19"/>
  <c r="J719" i="19"/>
  <c r="L718" i="19"/>
  <c r="K718" i="19"/>
  <c r="J718" i="19"/>
  <c r="L717" i="19"/>
  <c r="K717" i="19"/>
  <c r="J717" i="19"/>
  <c r="L716" i="19"/>
  <c r="K716" i="19"/>
  <c r="J716" i="19"/>
  <c r="L715" i="19"/>
  <c r="K715" i="19"/>
  <c r="J715" i="19"/>
  <c r="L714" i="19"/>
  <c r="K714" i="19"/>
  <c r="J714" i="19"/>
  <c r="L713" i="19"/>
  <c r="K713" i="19"/>
  <c r="J713" i="19"/>
  <c r="L712" i="19"/>
  <c r="K712" i="19"/>
  <c r="J712" i="19"/>
  <c r="L711" i="19"/>
  <c r="K711" i="19"/>
  <c r="J711" i="19"/>
  <c r="L710" i="19"/>
  <c r="K710" i="19"/>
  <c r="J710" i="19"/>
  <c r="L709" i="19"/>
  <c r="K709" i="19"/>
  <c r="J709" i="19"/>
  <c r="L708" i="19"/>
  <c r="K708" i="19"/>
  <c r="J708" i="19"/>
  <c r="L707" i="19"/>
  <c r="K707" i="19"/>
  <c r="J707" i="19"/>
  <c r="L706" i="19"/>
  <c r="K706" i="19"/>
  <c r="J706" i="19"/>
  <c r="L705" i="19"/>
  <c r="K705" i="19"/>
  <c r="J705" i="19"/>
  <c r="L704" i="19"/>
  <c r="K704" i="19"/>
  <c r="J704" i="19"/>
  <c r="L703" i="19"/>
  <c r="K703" i="19"/>
  <c r="J703" i="19"/>
  <c r="L702" i="19"/>
  <c r="K702" i="19"/>
  <c r="J702" i="19"/>
  <c r="L701" i="19"/>
  <c r="K701" i="19"/>
  <c r="J701" i="19"/>
  <c r="L700" i="19"/>
  <c r="K700" i="19"/>
  <c r="J700" i="19"/>
  <c r="L699" i="19"/>
  <c r="K699" i="19"/>
  <c r="J699" i="19"/>
  <c r="L698" i="19"/>
  <c r="K698" i="19"/>
  <c r="J698" i="19"/>
  <c r="L697" i="19"/>
  <c r="K697" i="19"/>
  <c r="J697" i="19"/>
  <c r="L696" i="19"/>
  <c r="K696" i="19"/>
  <c r="J696" i="19"/>
  <c r="L695" i="19"/>
  <c r="K695" i="19"/>
  <c r="J695" i="19"/>
  <c r="L694" i="19"/>
  <c r="K694" i="19"/>
  <c r="J694" i="19"/>
  <c r="L693" i="19"/>
  <c r="K693" i="19"/>
  <c r="J693" i="19"/>
  <c r="L692" i="19"/>
  <c r="K692" i="19"/>
  <c r="J692" i="19"/>
  <c r="L691" i="19"/>
  <c r="K691" i="19"/>
  <c r="J691" i="19"/>
  <c r="L690" i="19"/>
  <c r="K690" i="19"/>
  <c r="J690" i="19"/>
  <c r="L689" i="19"/>
  <c r="K689" i="19"/>
  <c r="J689" i="19"/>
  <c r="L688" i="19"/>
  <c r="K688" i="19"/>
  <c r="J688" i="19"/>
  <c r="L687" i="19"/>
  <c r="K687" i="19"/>
  <c r="J687" i="19"/>
  <c r="L686" i="19"/>
  <c r="K686" i="19"/>
  <c r="J686" i="19"/>
  <c r="L685" i="19"/>
  <c r="K685" i="19"/>
  <c r="J685" i="19"/>
  <c r="L684" i="19"/>
  <c r="K684" i="19"/>
  <c r="J684" i="19"/>
  <c r="L683" i="19"/>
  <c r="K683" i="19"/>
  <c r="J683" i="19"/>
  <c r="L682" i="19"/>
  <c r="K682" i="19"/>
  <c r="J682" i="19"/>
  <c r="L681" i="19"/>
  <c r="K681" i="19"/>
  <c r="J681" i="19"/>
  <c r="L680" i="19"/>
  <c r="K680" i="19"/>
  <c r="J680" i="19"/>
  <c r="L679" i="19"/>
  <c r="K679" i="19"/>
  <c r="J679" i="19"/>
  <c r="L678" i="19"/>
  <c r="K678" i="19"/>
  <c r="J678" i="19"/>
  <c r="L677" i="19"/>
  <c r="K677" i="19"/>
  <c r="J677" i="19"/>
  <c r="L676" i="19"/>
  <c r="K676" i="19"/>
  <c r="J676" i="19"/>
  <c r="L675" i="19"/>
  <c r="K675" i="19"/>
  <c r="J675" i="19"/>
  <c r="L674" i="19"/>
  <c r="K674" i="19"/>
  <c r="J674" i="19"/>
  <c r="L673" i="19"/>
  <c r="K673" i="19"/>
  <c r="J673" i="19"/>
  <c r="L672" i="19"/>
  <c r="K672" i="19"/>
  <c r="J672" i="19"/>
  <c r="L671" i="19"/>
  <c r="K671" i="19"/>
  <c r="J671" i="19"/>
  <c r="L670" i="19"/>
  <c r="K670" i="19"/>
  <c r="J670" i="19"/>
  <c r="L669" i="19"/>
  <c r="K669" i="19"/>
  <c r="J669" i="19"/>
  <c r="L668" i="19"/>
  <c r="K668" i="19"/>
  <c r="J668" i="19"/>
  <c r="L667" i="19"/>
  <c r="K667" i="19"/>
  <c r="J667" i="19"/>
  <c r="L666" i="19"/>
  <c r="K666" i="19"/>
  <c r="J666" i="19"/>
  <c r="L665" i="19"/>
  <c r="K665" i="19"/>
  <c r="J665" i="19"/>
  <c r="L664" i="19"/>
  <c r="K664" i="19"/>
  <c r="J664" i="19"/>
  <c r="L663" i="19"/>
  <c r="K663" i="19"/>
  <c r="J663" i="19"/>
  <c r="L662" i="19"/>
  <c r="K662" i="19"/>
  <c r="J662" i="19"/>
  <c r="L661" i="19"/>
  <c r="K661" i="19"/>
  <c r="J661" i="19"/>
  <c r="L660" i="19"/>
  <c r="K660" i="19"/>
  <c r="J660" i="19"/>
  <c r="L659" i="19"/>
  <c r="K659" i="19"/>
  <c r="J659" i="19"/>
  <c r="L658" i="19"/>
  <c r="K658" i="19"/>
  <c r="J658" i="19"/>
  <c r="L657" i="19"/>
  <c r="K657" i="19"/>
  <c r="J657" i="19"/>
  <c r="L656" i="19"/>
  <c r="K656" i="19"/>
  <c r="J656" i="19"/>
  <c r="L655" i="19"/>
  <c r="K655" i="19"/>
  <c r="J655" i="19"/>
  <c r="L654" i="19"/>
  <c r="K654" i="19"/>
  <c r="J654" i="19"/>
  <c r="L653" i="19"/>
  <c r="K653" i="19"/>
  <c r="J653" i="19"/>
  <c r="L652" i="19"/>
  <c r="K652" i="19"/>
  <c r="J652" i="19"/>
  <c r="L651" i="19"/>
  <c r="K651" i="19"/>
  <c r="J651" i="19"/>
  <c r="L650" i="19"/>
  <c r="K650" i="19"/>
  <c r="J650" i="19"/>
  <c r="L649" i="19"/>
  <c r="K649" i="19"/>
  <c r="J649" i="19"/>
  <c r="L648" i="19"/>
  <c r="K648" i="19"/>
  <c r="J648" i="19"/>
  <c r="L647" i="19"/>
  <c r="K647" i="19"/>
  <c r="J647" i="19"/>
  <c r="L646" i="19"/>
  <c r="K646" i="19"/>
  <c r="J646" i="19"/>
  <c r="L645" i="19"/>
  <c r="K645" i="19"/>
  <c r="J645" i="19"/>
  <c r="L644" i="19"/>
  <c r="K644" i="19"/>
  <c r="J644" i="19"/>
  <c r="L643" i="19"/>
  <c r="K643" i="19"/>
  <c r="J643" i="19"/>
  <c r="L642" i="19"/>
  <c r="K642" i="19"/>
  <c r="J642" i="19"/>
  <c r="L641" i="19"/>
  <c r="K641" i="19"/>
  <c r="J641" i="19"/>
  <c r="L640" i="19"/>
  <c r="K640" i="19"/>
  <c r="J640" i="19"/>
  <c r="L639" i="19"/>
  <c r="K639" i="19"/>
  <c r="J639" i="19"/>
  <c r="L638" i="19"/>
  <c r="K638" i="19"/>
  <c r="J638" i="19"/>
  <c r="L637" i="19"/>
  <c r="K637" i="19"/>
  <c r="J637" i="19"/>
  <c r="L636" i="19"/>
  <c r="K636" i="19"/>
  <c r="J636" i="19"/>
  <c r="L635" i="19"/>
  <c r="K635" i="19"/>
  <c r="J635" i="19"/>
  <c r="L634" i="19"/>
  <c r="K634" i="19"/>
  <c r="J634" i="19"/>
  <c r="L633" i="19"/>
  <c r="K633" i="19"/>
  <c r="J633" i="19"/>
  <c r="L632" i="19"/>
  <c r="K632" i="19"/>
  <c r="J632" i="19"/>
  <c r="L631" i="19"/>
  <c r="K631" i="19"/>
  <c r="J631" i="19"/>
  <c r="L630" i="19"/>
  <c r="K630" i="19"/>
  <c r="J630" i="19"/>
  <c r="L629" i="19"/>
  <c r="K629" i="19"/>
  <c r="J629" i="19"/>
  <c r="L628" i="19"/>
  <c r="K628" i="19"/>
  <c r="J628" i="19"/>
  <c r="L627" i="19"/>
  <c r="K627" i="19"/>
  <c r="J627" i="19"/>
  <c r="L626" i="19"/>
  <c r="K626" i="19"/>
  <c r="J626" i="19"/>
  <c r="L625" i="19"/>
  <c r="K625" i="19"/>
  <c r="J625" i="19"/>
  <c r="L624" i="19"/>
  <c r="K624" i="19"/>
  <c r="J624" i="19"/>
  <c r="L623" i="19"/>
  <c r="K623" i="19"/>
  <c r="J623" i="19"/>
  <c r="L622" i="19"/>
  <c r="K622" i="19"/>
  <c r="J622" i="19"/>
  <c r="L621" i="19"/>
  <c r="K621" i="19"/>
  <c r="J621" i="19"/>
  <c r="L620" i="19"/>
  <c r="K620" i="19"/>
  <c r="J620" i="19"/>
  <c r="L619" i="19"/>
  <c r="K619" i="19"/>
  <c r="J619" i="19"/>
  <c r="L618" i="19"/>
  <c r="K618" i="19"/>
  <c r="J618" i="19"/>
  <c r="L617" i="19"/>
  <c r="K617" i="19"/>
  <c r="J617" i="19"/>
  <c r="L616" i="19"/>
  <c r="K616" i="19"/>
  <c r="J616" i="19"/>
  <c r="L615" i="19"/>
  <c r="K615" i="19"/>
  <c r="J615" i="19"/>
  <c r="L614" i="19"/>
  <c r="K614" i="19"/>
  <c r="J614" i="19"/>
  <c r="L613" i="19"/>
  <c r="K613" i="19"/>
  <c r="J613" i="19"/>
  <c r="L612" i="19"/>
  <c r="K612" i="19"/>
  <c r="J612" i="19"/>
  <c r="L611" i="19"/>
  <c r="K611" i="19"/>
  <c r="J611" i="19"/>
  <c r="L610" i="19"/>
  <c r="K610" i="19"/>
  <c r="J610" i="19"/>
  <c r="L609" i="19"/>
  <c r="K609" i="19"/>
  <c r="J609" i="19"/>
  <c r="L608" i="19"/>
  <c r="K608" i="19"/>
  <c r="J608" i="19"/>
  <c r="L607" i="19"/>
  <c r="K607" i="19"/>
  <c r="J607" i="19"/>
  <c r="L606" i="19"/>
  <c r="K606" i="19"/>
  <c r="J606" i="19"/>
  <c r="L605" i="19"/>
  <c r="K605" i="19"/>
  <c r="J605" i="19"/>
  <c r="L604" i="19"/>
  <c r="K604" i="19"/>
  <c r="J604" i="19"/>
  <c r="L603" i="19"/>
  <c r="K603" i="19"/>
  <c r="J603" i="19"/>
  <c r="L602" i="19"/>
  <c r="K602" i="19"/>
  <c r="J602" i="19"/>
  <c r="L601" i="19"/>
  <c r="K601" i="19"/>
  <c r="J601" i="19"/>
  <c r="L600" i="19"/>
  <c r="K600" i="19"/>
  <c r="J600" i="19"/>
  <c r="L599" i="19"/>
  <c r="K599" i="19"/>
  <c r="J599" i="19"/>
  <c r="L598" i="19"/>
  <c r="K598" i="19"/>
  <c r="J598" i="19"/>
  <c r="L597" i="19"/>
  <c r="K597" i="19"/>
  <c r="J597" i="19"/>
  <c r="L596" i="19"/>
  <c r="K596" i="19"/>
  <c r="J596" i="19"/>
  <c r="L595" i="19"/>
  <c r="K595" i="19"/>
  <c r="J595" i="19"/>
  <c r="L594" i="19"/>
  <c r="K594" i="19"/>
  <c r="J594" i="19"/>
  <c r="L593" i="19"/>
  <c r="K593" i="19"/>
  <c r="J593" i="19"/>
  <c r="L592" i="19"/>
  <c r="K592" i="19"/>
  <c r="J592" i="19"/>
  <c r="L591" i="19"/>
  <c r="K591" i="19"/>
  <c r="J591" i="19"/>
  <c r="L590" i="19"/>
  <c r="K590" i="19"/>
  <c r="J590" i="19"/>
  <c r="L589" i="19"/>
  <c r="K589" i="19"/>
  <c r="J589" i="19"/>
  <c r="L588" i="19"/>
  <c r="K588" i="19"/>
  <c r="J588" i="19"/>
  <c r="L587" i="19"/>
  <c r="K587" i="19"/>
  <c r="J587" i="19"/>
  <c r="L586" i="19"/>
  <c r="K586" i="19"/>
  <c r="J586" i="19"/>
  <c r="L585" i="19"/>
  <c r="K585" i="19"/>
  <c r="J585" i="19"/>
  <c r="L584" i="19"/>
  <c r="K584" i="19"/>
  <c r="J584" i="19"/>
  <c r="L583" i="19"/>
  <c r="K583" i="19"/>
  <c r="J583" i="19"/>
  <c r="L582" i="19"/>
  <c r="K582" i="19"/>
  <c r="J582" i="19"/>
  <c r="L581" i="19"/>
  <c r="K581" i="19"/>
  <c r="J581" i="19"/>
  <c r="L580" i="19"/>
  <c r="K580" i="19"/>
  <c r="J580" i="19"/>
  <c r="L579" i="19"/>
  <c r="K579" i="19"/>
  <c r="J579" i="19"/>
  <c r="L578" i="19"/>
  <c r="K578" i="19"/>
  <c r="J578" i="19"/>
  <c r="L577" i="19"/>
  <c r="K577" i="19"/>
  <c r="J577" i="19"/>
  <c r="L576" i="19"/>
  <c r="K576" i="19"/>
  <c r="J576" i="19"/>
  <c r="L575" i="19"/>
  <c r="K575" i="19"/>
  <c r="J575" i="19"/>
  <c r="L574" i="19"/>
  <c r="K574" i="19"/>
  <c r="J574" i="19"/>
  <c r="L573" i="19"/>
  <c r="K573" i="19"/>
  <c r="J573" i="19"/>
  <c r="L572" i="19"/>
  <c r="K572" i="19"/>
  <c r="J572" i="19"/>
  <c r="L571" i="19"/>
  <c r="K571" i="19"/>
  <c r="J571" i="19"/>
  <c r="L570" i="19"/>
  <c r="K570" i="19"/>
  <c r="J570" i="19"/>
  <c r="L569" i="19"/>
  <c r="K569" i="19"/>
  <c r="J569" i="19"/>
  <c r="L568" i="19"/>
  <c r="K568" i="19"/>
  <c r="J568" i="19"/>
  <c r="L567" i="19"/>
  <c r="K567" i="19"/>
  <c r="J567" i="19"/>
  <c r="L566" i="19"/>
  <c r="K566" i="19"/>
  <c r="J566" i="19"/>
  <c r="L565" i="19"/>
  <c r="K565" i="19"/>
  <c r="J565" i="19"/>
  <c r="L564" i="19"/>
  <c r="K564" i="19"/>
  <c r="J564" i="19"/>
  <c r="L563" i="19"/>
  <c r="K563" i="19"/>
  <c r="J563" i="19"/>
  <c r="L562" i="19"/>
  <c r="K562" i="19"/>
  <c r="J562" i="19"/>
  <c r="L561" i="19"/>
  <c r="K561" i="19"/>
  <c r="J561" i="19"/>
  <c r="L560" i="19"/>
  <c r="K560" i="19"/>
  <c r="J560" i="19"/>
  <c r="L559" i="19"/>
  <c r="K559" i="19"/>
  <c r="J559" i="19"/>
  <c r="L558" i="19"/>
  <c r="K558" i="19"/>
  <c r="J558" i="19"/>
  <c r="L557" i="19"/>
  <c r="K557" i="19"/>
  <c r="J557" i="19"/>
  <c r="L556" i="19"/>
  <c r="K556" i="19"/>
  <c r="J556" i="19"/>
  <c r="L555" i="19"/>
  <c r="K555" i="19"/>
  <c r="J555" i="19"/>
  <c r="L554" i="19"/>
  <c r="K554" i="19"/>
  <c r="J554" i="19"/>
  <c r="L553" i="19"/>
  <c r="K553" i="19"/>
  <c r="J553" i="19"/>
  <c r="L552" i="19"/>
  <c r="K552" i="19"/>
  <c r="J552" i="19"/>
  <c r="L551" i="19"/>
  <c r="K551" i="19"/>
  <c r="J551" i="19"/>
  <c r="L550" i="19"/>
  <c r="K550" i="19"/>
  <c r="J550" i="19"/>
  <c r="L549" i="19"/>
  <c r="K549" i="19"/>
  <c r="J549" i="19"/>
  <c r="L548" i="19"/>
  <c r="K548" i="19"/>
  <c r="J548" i="19"/>
  <c r="L547" i="19"/>
  <c r="K547" i="19"/>
  <c r="J547" i="19"/>
  <c r="L546" i="19"/>
  <c r="K546" i="19"/>
  <c r="J546" i="19"/>
  <c r="L545" i="19"/>
  <c r="K545" i="19"/>
  <c r="J545" i="19"/>
  <c r="L544" i="19"/>
  <c r="K544" i="19"/>
  <c r="J544" i="19"/>
  <c r="L543" i="19"/>
  <c r="K543" i="19"/>
  <c r="J543" i="19"/>
  <c r="L542" i="19"/>
  <c r="K542" i="19"/>
  <c r="J542" i="19"/>
  <c r="L541" i="19"/>
  <c r="K541" i="19"/>
  <c r="J541" i="19"/>
  <c r="L540" i="19"/>
  <c r="K540" i="19"/>
  <c r="J540" i="19"/>
  <c r="L539" i="19"/>
  <c r="K539" i="19"/>
  <c r="J539" i="19"/>
  <c r="L538" i="19"/>
  <c r="K538" i="19"/>
  <c r="J538" i="19"/>
  <c r="L537" i="19"/>
  <c r="K537" i="19"/>
  <c r="J537" i="19"/>
  <c r="L536" i="19"/>
  <c r="K536" i="19"/>
  <c r="J536" i="19"/>
  <c r="L535" i="19"/>
  <c r="K535" i="19"/>
  <c r="J535" i="19"/>
  <c r="L534" i="19"/>
  <c r="K534" i="19"/>
  <c r="J534" i="19"/>
  <c r="L533" i="19"/>
  <c r="K533" i="19"/>
  <c r="J533" i="19"/>
  <c r="L532" i="19"/>
  <c r="K532" i="19"/>
  <c r="J532" i="19"/>
  <c r="L531" i="19"/>
  <c r="K531" i="19"/>
  <c r="J531" i="19"/>
  <c r="L530" i="19"/>
  <c r="K530" i="19"/>
  <c r="J530" i="19"/>
  <c r="L529" i="19"/>
  <c r="K529" i="19"/>
  <c r="J529" i="19"/>
  <c r="L528" i="19"/>
  <c r="K528" i="19"/>
  <c r="J528" i="19"/>
  <c r="L527" i="19"/>
  <c r="K527" i="19"/>
  <c r="J527" i="19"/>
  <c r="L526" i="19"/>
  <c r="K526" i="19"/>
  <c r="J526" i="19"/>
  <c r="L525" i="19"/>
  <c r="K525" i="19"/>
  <c r="J525" i="19"/>
  <c r="L524" i="19"/>
  <c r="K524" i="19"/>
  <c r="J524" i="19"/>
  <c r="L523" i="19"/>
  <c r="K523" i="19"/>
  <c r="J523" i="19"/>
  <c r="L522" i="19"/>
  <c r="K522" i="19"/>
  <c r="J522" i="19"/>
  <c r="L521" i="19"/>
  <c r="K521" i="19"/>
  <c r="J521" i="19"/>
  <c r="L520" i="19"/>
  <c r="K520" i="19"/>
  <c r="J520" i="19"/>
  <c r="L519" i="19"/>
  <c r="K519" i="19"/>
  <c r="J519" i="19"/>
  <c r="L518" i="19"/>
  <c r="K518" i="19"/>
  <c r="J518" i="19"/>
  <c r="L517" i="19"/>
  <c r="K517" i="19"/>
  <c r="J517" i="19"/>
  <c r="L516" i="19"/>
  <c r="K516" i="19"/>
  <c r="J516" i="19"/>
  <c r="L515" i="19"/>
  <c r="K515" i="19"/>
  <c r="J515" i="19"/>
  <c r="L514" i="19"/>
  <c r="K514" i="19"/>
  <c r="J514" i="19"/>
  <c r="L513" i="19"/>
  <c r="K513" i="19"/>
  <c r="J513" i="19"/>
  <c r="L512" i="19"/>
  <c r="K512" i="19"/>
  <c r="J512" i="19"/>
  <c r="L511" i="19"/>
  <c r="K511" i="19"/>
  <c r="J511" i="19"/>
  <c r="L510" i="19"/>
  <c r="K510" i="19"/>
  <c r="J510" i="19"/>
  <c r="L509" i="19"/>
  <c r="K509" i="19"/>
  <c r="J509" i="19"/>
  <c r="L508" i="19"/>
  <c r="K508" i="19"/>
  <c r="J508" i="19"/>
  <c r="L507" i="19"/>
  <c r="K507" i="19"/>
  <c r="J507" i="19"/>
  <c r="L506" i="19"/>
  <c r="K506" i="19"/>
  <c r="J506" i="19"/>
  <c r="L505" i="19"/>
  <c r="K505" i="19"/>
  <c r="J505" i="19"/>
  <c r="L504" i="19"/>
  <c r="K504" i="19"/>
  <c r="J504" i="19"/>
  <c r="L503" i="19"/>
  <c r="K503" i="19"/>
  <c r="J503" i="19"/>
  <c r="L502" i="19"/>
  <c r="K502" i="19"/>
  <c r="J502" i="19"/>
  <c r="L501" i="19"/>
  <c r="K501" i="19"/>
  <c r="J501" i="19"/>
  <c r="L500" i="19"/>
  <c r="K500" i="19"/>
  <c r="J500" i="19"/>
  <c r="L499" i="19"/>
  <c r="K499" i="19"/>
  <c r="J499" i="19"/>
  <c r="L498" i="19"/>
  <c r="K498" i="19"/>
  <c r="J498" i="19"/>
  <c r="L497" i="19"/>
  <c r="K497" i="19"/>
  <c r="J497" i="19"/>
  <c r="L496" i="19"/>
  <c r="K496" i="19"/>
  <c r="J496" i="19"/>
  <c r="L495" i="19"/>
  <c r="K495" i="19"/>
  <c r="J495" i="19"/>
  <c r="L494" i="19"/>
  <c r="K494" i="19"/>
  <c r="J494" i="19"/>
  <c r="L493" i="19"/>
  <c r="K493" i="19"/>
  <c r="J493" i="19"/>
  <c r="L492" i="19"/>
  <c r="K492" i="19"/>
  <c r="J492" i="19"/>
  <c r="L491" i="19"/>
  <c r="K491" i="19"/>
  <c r="J491" i="19"/>
  <c r="L490" i="19"/>
  <c r="K490" i="19"/>
  <c r="J490" i="19"/>
  <c r="L489" i="19"/>
  <c r="K489" i="19"/>
  <c r="J489" i="19"/>
  <c r="L488" i="19"/>
  <c r="K488" i="19"/>
  <c r="J488" i="19"/>
  <c r="L487" i="19"/>
  <c r="K487" i="19"/>
  <c r="J487" i="19"/>
  <c r="L486" i="19"/>
  <c r="K486" i="19"/>
  <c r="J486" i="19"/>
  <c r="L485" i="19"/>
  <c r="K485" i="19"/>
  <c r="J485" i="19"/>
  <c r="L484" i="19"/>
  <c r="K484" i="19"/>
  <c r="J484" i="19"/>
  <c r="L483" i="19"/>
  <c r="K483" i="19"/>
  <c r="J483" i="19"/>
  <c r="L482" i="19"/>
  <c r="K482" i="19"/>
  <c r="J482" i="19"/>
  <c r="L481" i="19"/>
  <c r="K481" i="19"/>
  <c r="J481" i="19"/>
  <c r="L480" i="19"/>
  <c r="K480" i="19"/>
  <c r="J480" i="19"/>
  <c r="L479" i="19"/>
  <c r="K479" i="19"/>
  <c r="J479" i="19"/>
  <c r="L478" i="19"/>
  <c r="K478" i="19"/>
  <c r="J478" i="19"/>
  <c r="L477" i="19"/>
  <c r="K477" i="19"/>
  <c r="J477" i="19"/>
  <c r="L476" i="19"/>
  <c r="K476" i="19"/>
  <c r="J476" i="19"/>
  <c r="L475" i="19"/>
  <c r="K475" i="19"/>
  <c r="J475" i="19"/>
  <c r="L474" i="19"/>
  <c r="K474" i="19"/>
  <c r="J474" i="19"/>
  <c r="L473" i="19"/>
  <c r="K473" i="19"/>
  <c r="J473" i="19"/>
  <c r="L472" i="19"/>
  <c r="K472" i="19"/>
  <c r="J472" i="19"/>
  <c r="L471" i="19"/>
  <c r="K471" i="19"/>
  <c r="J471" i="19"/>
  <c r="L470" i="19"/>
  <c r="K470" i="19"/>
  <c r="J470" i="19"/>
  <c r="L469" i="19"/>
  <c r="K469" i="19"/>
  <c r="J469" i="19"/>
  <c r="L468" i="19"/>
  <c r="K468" i="19"/>
  <c r="J468" i="19"/>
  <c r="L467" i="19"/>
  <c r="K467" i="19"/>
  <c r="J467" i="19"/>
  <c r="L466" i="19"/>
  <c r="K466" i="19"/>
  <c r="J466" i="19"/>
  <c r="L465" i="19"/>
  <c r="K465" i="19"/>
  <c r="J465" i="19"/>
  <c r="L464" i="19"/>
  <c r="K464" i="19"/>
  <c r="J464" i="19"/>
  <c r="L463" i="19"/>
  <c r="K463" i="19"/>
  <c r="J463" i="19"/>
  <c r="L462" i="19"/>
  <c r="K462" i="19"/>
  <c r="J462" i="19"/>
  <c r="L461" i="19"/>
  <c r="K461" i="19"/>
  <c r="J461" i="19"/>
  <c r="L460" i="19"/>
  <c r="K460" i="19"/>
  <c r="J460" i="19"/>
  <c r="L459" i="19"/>
  <c r="K459" i="19"/>
  <c r="J459" i="19"/>
  <c r="L458" i="19"/>
  <c r="K458" i="19"/>
  <c r="J458" i="19"/>
  <c r="L457" i="19"/>
  <c r="K457" i="19"/>
  <c r="J457" i="19"/>
  <c r="L456" i="19"/>
  <c r="K456" i="19"/>
  <c r="J456" i="19"/>
  <c r="L455" i="19"/>
  <c r="K455" i="19"/>
  <c r="J455" i="19"/>
  <c r="L454" i="19"/>
  <c r="K454" i="19"/>
  <c r="J454" i="19"/>
  <c r="L453" i="19"/>
  <c r="K453" i="19"/>
  <c r="J453" i="19"/>
  <c r="L452" i="19"/>
  <c r="K452" i="19"/>
  <c r="J452" i="19"/>
  <c r="L451" i="19"/>
  <c r="K451" i="19"/>
  <c r="J451" i="19"/>
  <c r="L450" i="19"/>
  <c r="K450" i="19"/>
  <c r="J450" i="19"/>
  <c r="L449" i="19"/>
  <c r="K449" i="19"/>
  <c r="J449" i="19"/>
  <c r="L448" i="19"/>
  <c r="K448" i="19"/>
  <c r="J448" i="19"/>
  <c r="L447" i="19"/>
  <c r="K447" i="19"/>
  <c r="J447" i="19"/>
  <c r="L446" i="19"/>
  <c r="K446" i="19"/>
  <c r="J446" i="19"/>
  <c r="L445" i="19"/>
  <c r="K445" i="19"/>
  <c r="J445" i="19"/>
  <c r="L444" i="19"/>
  <c r="K444" i="19"/>
  <c r="J444" i="19"/>
  <c r="L443" i="19"/>
  <c r="K443" i="19"/>
  <c r="J443" i="19"/>
  <c r="L442" i="19"/>
  <c r="K442" i="19"/>
  <c r="J442" i="19"/>
  <c r="L441" i="19"/>
  <c r="K441" i="19"/>
  <c r="J441" i="19"/>
  <c r="L440" i="19"/>
  <c r="K440" i="19"/>
  <c r="J440" i="19"/>
  <c r="L439" i="19"/>
  <c r="K439" i="19"/>
  <c r="J439" i="19"/>
  <c r="L438" i="19"/>
  <c r="K438" i="19"/>
  <c r="J438" i="19"/>
  <c r="L437" i="19"/>
  <c r="K437" i="19"/>
  <c r="J437" i="19"/>
  <c r="L436" i="19"/>
  <c r="K436" i="19"/>
  <c r="J436" i="19"/>
  <c r="L435" i="19"/>
  <c r="K435" i="19"/>
  <c r="J435" i="19"/>
  <c r="L434" i="19"/>
  <c r="K434" i="19"/>
  <c r="J434" i="19"/>
  <c r="L433" i="19"/>
  <c r="K433" i="19"/>
  <c r="J433" i="19"/>
  <c r="L432" i="19"/>
  <c r="K432" i="19"/>
  <c r="J432" i="19"/>
  <c r="L431" i="19"/>
  <c r="K431" i="19"/>
  <c r="J431" i="19"/>
  <c r="L430" i="19"/>
  <c r="K430" i="19"/>
  <c r="J430" i="19"/>
  <c r="L429" i="19"/>
  <c r="K429" i="19"/>
  <c r="J429" i="19"/>
  <c r="L428" i="19"/>
  <c r="K428" i="19"/>
  <c r="J428" i="19"/>
  <c r="L427" i="19"/>
  <c r="K427" i="19"/>
  <c r="J427" i="19"/>
  <c r="L426" i="19"/>
  <c r="K426" i="19"/>
  <c r="J426" i="19"/>
  <c r="L425" i="19"/>
  <c r="K425" i="19"/>
  <c r="J425" i="19"/>
  <c r="L424" i="19"/>
  <c r="K424" i="19"/>
  <c r="J424" i="19"/>
  <c r="L423" i="19"/>
  <c r="K423" i="19"/>
  <c r="J423" i="19"/>
  <c r="L422" i="19"/>
  <c r="K422" i="19"/>
  <c r="J422" i="19"/>
  <c r="L421" i="19"/>
  <c r="K421" i="19"/>
  <c r="J421" i="19"/>
  <c r="L420" i="19"/>
  <c r="K420" i="19"/>
  <c r="J420" i="19"/>
  <c r="L419" i="19"/>
  <c r="K419" i="19"/>
  <c r="J419" i="19"/>
  <c r="L418" i="19"/>
  <c r="K418" i="19"/>
  <c r="J418" i="19"/>
  <c r="L417" i="19"/>
  <c r="K417" i="19"/>
  <c r="J417" i="19"/>
  <c r="L416" i="19"/>
  <c r="K416" i="19"/>
  <c r="J416" i="19"/>
  <c r="L415" i="19"/>
  <c r="K415" i="19"/>
  <c r="J415" i="19"/>
  <c r="L414" i="19"/>
  <c r="K414" i="19"/>
  <c r="J414" i="19"/>
  <c r="L413" i="19"/>
  <c r="K413" i="19"/>
  <c r="J413" i="19"/>
  <c r="L412" i="19"/>
  <c r="K412" i="19"/>
  <c r="J412" i="19"/>
  <c r="L411" i="19"/>
  <c r="K411" i="19"/>
  <c r="J411" i="19"/>
  <c r="L410" i="19"/>
  <c r="K410" i="19"/>
  <c r="J410" i="19"/>
  <c r="L409" i="19"/>
  <c r="K409" i="19"/>
  <c r="J409" i="19"/>
  <c r="L408" i="19"/>
  <c r="K408" i="19"/>
  <c r="J408" i="19"/>
  <c r="L407" i="19"/>
  <c r="K407" i="19"/>
  <c r="J407" i="19"/>
  <c r="L406" i="19"/>
  <c r="K406" i="19"/>
  <c r="J406" i="19"/>
  <c r="L405" i="19"/>
  <c r="K405" i="19"/>
  <c r="J405" i="19"/>
  <c r="L404" i="19"/>
  <c r="K404" i="19"/>
  <c r="J404" i="19"/>
  <c r="L403" i="19"/>
  <c r="K403" i="19"/>
  <c r="J403" i="19"/>
  <c r="L402" i="19"/>
  <c r="K402" i="19"/>
  <c r="J402" i="19"/>
  <c r="L401" i="19"/>
  <c r="K401" i="19"/>
  <c r="J401" i="19"/>
  <c r="L400" i="19"/>
  <c r="K400" i="19"/>
  <c r="J400" i="19"/>
  <c r="L399" i="19"/>
  <c r="K399" i="19"/>
  <c r="J399" i="19"/>
  <c r="L398" i="19"/>
  <c r="K398" i="19"/>
  <c r="J398" i="19"/>
  <c r="L397" i="19"/>
  <c r="K397" i="19"/>
  <c r="J397" i="19"/>
  <c r="L396" i="19"/>
  <c r="K396" i="19"/>
  <c r="J396" i="19"/>
  <c r="L395" i="19"/>
  <c r="K395" i="19"/>
  <c r="J395" i="19"/>
  <c r="L394" i="19"/>
  <c r="K394" i="19"/>
  <c r="J394" i="19"/>
  <c r="L393" i="19"/>
  <c r="K393" i="19"/>
  <c r="J393" i="19"/>
  <c r="L392" i="19"/>
  <c r="K392" i="19"/>
  <c r="J392" i="19"/>
  <c r="L391" i="19"/>
  <c r="K391" i="19"/>
  <c r="J391" i="19"/>
  <c r="L390" i="19"/>
  <c r="K390" i="19"/>
  <c r="J390" i="19"/>
  <c r="L389" i="19"/>
  <c r="K389" i="19"/>
  <c r="J389" i="19"/>
  <c r="L388" i="19"/>
  <c r="K388" i="19"/>
  <c r="J388" i="19"/>
  <c r="L387" i="19"/>
  <c r="K387" i="19"/>
  <c r="J387" i="19"/>
  <c r="L386" i="19"/>
  <c r="K386" i="19"/>
  <c r="J386" i="19"/>
  <c r="L385" i="19"/>
  <c r="K385" i="19"/>
  <c r="J385" i="19"/>
  <c r="L384" i="19"/>
  <c r="K384" i="19"/>
  <c r="J384" i="19"/>
  <c r="L383" i="19"/>
  <c r="K383" i="19"/>
  <c r="J383" i="19"/>
  <c r="L382" i="19"/>
  <c r="K382" i="19"/>
  <c r="J382" i="19"/>
  <c r="L381" i="19"/>
  <c r="K381" i="19"/>
  <c r="J381" i="19"/>
  <c r="L380" i="19"/>
  <c r="K380" i="19"/>
  <c r="J380" i="19"/>
  <c r="L379" i="19"/>
  <c r="K379" i="19"/>
  <c r="J379" i="19"/>
  <c r="L378" i="19"/>
  <c r="K378" i="19"/>
  <c r="J378" i="19"/>
  <c r="L377" i="19"/>
  <c r="K377" i="19"/>
  <c r="J377" i="19"/>
  <c r="L376" i="19"/>
  <c r="K376" i="19"/>
  <c r="J376" i="19"/>
  <c r="L375" i="19"/>
  <c r="K375" i="19"/>
  <c r="J375" i="19"/>
  <c r="L374" i="19"/>
  <c r="K374" i="19"/>
  <c r="J374" i="19"/>
  <c r="L373" i="19"/>
  <c r="K373" i="19"/>
  <c r="J373" i="19"/>
  <c r="L372" i="19"/>
  <c r="K372" i="19"/>
  <c r="J372" i="19"/>
  <c r="L371" i="19"/>
  <c r="K371" i="19"/>
  <c r="J371" i="19"/>
  <c r="L370" i="19"/>
  <c r="K370" i="19"/>
  <c r="J370" i="19"/>
  <c r="L369" i="19"/>
  <c r="K369" i="19"/>
  <c r="J369" i="19"/>
  <c r="L368" i="19"/>
  <c r="K368" i="19"/>
  <c r="J368" i="19"/>
  <c r="L367" i="19"/>
  <c r="K367" i="19"/>
  <c r="J367" i="19"/>
  <c r="L366" i="19"/>
  <c r="K366" i="19"/>
  <c r="J366" i="19"/>
  <c r="L365" i="19"/>
  <c r="K365" i="19"/>
  <c r="J365" i="19"/>
  <c r="L364" i="19"/>
  <c r="K364" i="19"/>
  <c r="J364" i="19"/>
  <c r="L363" i="19"/>
  <c r="K363" i="19"/>
  <c r="J363" i="19"/>
  <c r="L362" i="19"/>
  <c r="K362" i="19"/>
  <c r="J362" i="19"/>
  <c r="L361" i="19"/>
  <c r="K361" i="19"/>
  <c r="J361" i="19"/>
  <c r="L360" i="19"/>
  <c r="K360" i="19"/>
  <c r="J360" i="19"/>
  <c r="L359" i="19"/>
  <c r="K359" i="19"/>
  <c r="J359" i="19"/>
  <c r="L358" i="19"/>
  <c r="K358" i="19"/>
  <c r="J358" i="19"/>
  <c r="L357" i="19"/>
  <c r="K357" i="19"/>
  <c r="J357" i="19"/>
  <c r="L356" i="19"/>
  <c r="K356" i="19"/>
  <c r="J356" i="19"/>
  <c r="L355" i="19"/>
  <c r="K355" i="19"/>
  <c r="J355" i="19"/>
  <c r="L354" i="19"/>
  <c r="K354" i="19"/>
  <c r="J354" i="19"/>
  <c r="L353" i="19"/>
  <c r="K353" i="19"/>
  <c r="J353" i="19"/>
  <c r="L352" i="19"/>
  <c r="K352" i="19"/>
  <c r="J352" i="19"/>
  <c r="L351" i="19"/>
  <c r="K351" i="19"/>
  <c r="J351" i="19"/>
  <c r="L350" i="19"/>
  <c r="K350" i="19"/>
  <c r="J350" i="19"/>
  <c r="L349" i="19"/>
  <c r="K349" i="19"/>
  <c r="J349" i="19"/>
  <c r="L348" i="19"/>
  <c r="K348" i="19"/>
  <c r="J348" i="19"/>
  <c r="L347" i="19"/>
  <c r="K347" i="19"/>
  <c r="J347" i="19"/>
  <c r="L346" i="19"/>
  <c r="K346" i="19"/>
  <c r="J346" i="19"/>
  <c r="L345" i="19"/>
  <c r="K345" i="19"/>
  <c r="J345" i="19"/>
  <c r="L344" i="19"/>
  <c r="K344" i="19"/>
  <c r="J344" i="19"/>
  <c r="L343" i="19"/>
  <c r="K343" i="19"/>
  <c r="J343" i="19"/>
  <c r="L342" i="19"/>
  <c r="K342" i="19"/>
  <c r="J342" i="19"/>
  <c r="L341" i="19"/>
  <c r="K341" i="19"/>
  <c r="J341" i="19"/>
  <c r="L340" i="19"/>
  <c r="K340" i="19"/>
  <c r="J340" i="19"/>
  <c r="L339" i="19"/>
  <c r="K339" i="19"/>
  <c r="J339" i="19"/>
  <c r="L338" i="19"/>
  <c r="K338" i="19"/>
  <c r="J338" i="19"/>
  <c r="L337" i="19"/>
  <c r="K337" i="19"/>
  <c r="J337" i="19"/>
  <c r="L336" i="19"/>
  <c r="K336" i="19"/>
  <c r="J336" i="19"/>
  <c r="L335" i="19"/>
  <c r="K335" i="19"/>
  <c r="J335" i="19"/>
  <c r="L334" i="19"/>
  <c r="K334" i="19"/>
  <c r="J334" i="19"/>
  <c r="L333" i="19"/>
  <c r="K333" i="19"/>
  <c r="J333" i="19"/>
  <c r="L332" i="19"/>
  <c r="K332" i="19"/>
  <c r="J332" i="19"/>
  <c r="L331" i="19"/>
  <c r="K331" i="19"/>
  <c r="J331" i="19"/>
  <c r="L330" i="19"/>
  <c r="K330" i="19"/>
  <c r="J330" i="19"/>
  <c r="L329" i="19"/>
  <c r="K329" i="19"/>
  <c r="J329" i="19"/>
  <c r="L328" i="19"/>
  <c r="K328" i="19"/>
  <c r="J328" i="19"/>
  <c r="L327" i="19"/>
  <c r="K327" i="19"/>
  <c r="J327" i="19"/>
  <c r="L326" i="19"/>
  <c r="K326" i="19"/>
  <c r="J326" i="19"/>
  <c r="L325" i="19"/>
  <c r="K325" i="19"/>
  <c r="J325" i="19"/>
  <c r="L324" i="19"/>
  <c r="K324" i="19"/>
  <c r="J324" i="19"/>
  <c r="L323" i="19"/>
  <c r="K323" i="19"/>
  <c r="J323" i="19"/>
  <c r="L322" i="19"/>
  <c r="K322" i="19"/>
  <c r="J322" i="19"/>
  <c r="L321" i="19"/>
  <c r="K321" i="19"/>
  <c r="J321" i="19"/>
  <c r="L320" i="19"/>
  <c r="K320" i="19"/>
  <c r="J320" i="19"/>
  <c r="L319" i="19"/>
  <c r="K319" i="19"/>
  <c r="J319" i="19"/>
  <c r="L318" i="19"/>
  <c r="K318" i="19"/>
  <c r="J318" i="19"/>
  <c r="L317" i="19"/>
  <c r="K317" i="19"/>
  <c r="J317" i="19"/>
  <c r="L316" i="19"/>
  <c r="K316" i="19"/>
  <c r="J316" i="19"/>
  <c r="L315" i="19"/>
  <c r="K315" i="19"/>
  <c r="J315" i="19"/>
  <c r="L314" i="19"/>
  <c r="K314" i="19"/>
  <c r="J314" i="19"/>
  <c r="L313" i="19"/>
  <c r="K313" i="19"/>
  <c r="J313" i="19"/>
  <c r="L312" i="19"/>
  <c r="K312" i="19"/>
  <c r="J312" i="19"/>
  <c r="L311" i="19"/>
  <c r="K311" i="19"/>
  <c r="J311" i="19"/>
  <c r="L310" i="19"/>
  <c r="K310" i="19"/>
  <c r="J310" i="19"/>
  <c r="L309" i="19"/>
  <c r="K309" i="19"/>
  <c r="J309" i="19"/>
  <c r="L308" i="19"/>
  <c r="K308" i="19"/>
  <c r="J308" i="19"/>
  <c r="L307" i="19"/>
  <c r="K307" i="19"/>
  <c r="J307" i="19"/>
  <c r="L306" i="19"/>
  <c r="K306" i="19"/>
  <c r="J306" i="19"/>
  <c r="L305" i="19"/>
  <c r="K305" i="19"/>
  <c r="J305" i="19"/>
  <c r="L304" i="19"/>
  <c r="K304" i="19"/>
  <c r="J304" i="19"/>
  <c r="L303" i="19"/>
  <c r="K303" i="19"/>
  <c r="J303" i="19"/>
  <c r="L302" i="19"/>
  <c r="K302" i="19"/>
  <c r="J302" i="19"/>
  <c r="L301" i="19"/>
  <c r="K301" i="19"/>
  <c r="J301" i="19"/>
  <c r="L300" i="19"/>
  <c r="K300" i="19"/>
  <c r="J300" i="19"/>
  <c r="L299" i="19"/>
  <c r="K299" i="19"/>
  <c r="J299" i="19"/>
  <c r="L298" i="19"/>
  <c r="K298" i="19"/>
  <c r="J298" i="19"/>
  <c r="L297" i="19"/>
  <c r="K297" i="19"/>
  <c r="J297" i="19"/>
  <c r="L296" i="19"/>
  <c r="K296" i="19"/>
  <c r="J296" i="19"/>
  <c r="L295" i="19"/>
  <c r="K295" i="19"/>
  <c r="J295" i="19"/>
  <c r="L294" i="19"/>
  <c r="K294" i="19"/>
  <c r="J294" i="19"/>
  <c r="L293" i="19"/>
  <c r="K293" i="19"/>
  <c r="J293" i="19"/>
  <c r="L292" i="19"/>
  <c r="K292" i="19"/>
  <c r="J292" i="19"/>
  <c r="L291" i="19"/>
  <c r="K291" i="19"/>
  <c r="J291" i="19"/>
  <c r="L290" i="19"/>
  <c r="K290" i="19"/>
  <c r="J290" i="19"/>
  <c r="L289" i="19"/>
  <c r="K289" i="19"/>
  <c r="J289" i="19"/>
  <c r="L288" i="19"/>
  <c r="K288" i="19"/>
  <c r="J288" i="19"/>
  <c r="L287" i="19"/>
  <c r="K287" i="19"/>
  <c r="J287" i="19"/>
  <c r="L286" i="19"/>
  <c r="K286" i="19"/>
  <c r="J286" i="19"/>
  <c r="L285" i="19"/>
  <c r="K285" i="19"/>
  <c r="J285" i="19"/>
  <c r="L284" i="19"/>
  <c r="K284" i="19"/>
  <c r="J284" i="19"/>
  <c r="L283" i="19"/>
  <c r="K283" i="19"/>
  <c r="J283" i="19"/>
  <c r="L282" i="19"/>
  <c r="K282" i="19"/>
  <c r="J282" i="19"/>
  <c r="L281" i="19"/>
  <c r="K281" i="19"/>
  <c r="J281" i="19"/>
  <c r="L280" i="19"/>
  <c r="K280" i="19"/>
  <c r="J280" i="19"/>
  <c r="L279" i="19"/>
  <c r="K279" i="19"/>
  <c r="J279" i="19"/>
  <c r="L278" i="19"/>
  <c r="K278" i="19"/>
  <c r="J278" i="19"/>
  <c r="L277" i="19"/>
  <c r="K277" i="19"/>
  <c r="J277" i="19"/>
  <c r="L276" i="19"/>
  <c r="K276" i="19"/>
  <c r="J276" i="19"/>
  <c r="L275" i="19"/>
  <c r="K275" i="19"/>
  <c r="J275" i="19"/>
  <c r="L274" i="19"/>
  <c r="K274" i="19"/>
  <c r="J274" i="19"/>
  <c r="L273" i="19"/>
  <c r="K273" i="19"/>
  <c r="J273" i="19"/>
  <c r="L272" i="19"/>
  <c r="K272" i="19"/>
  <c r="J272" i="19"/>
  <c r="L271" i="19"/>
  <c r="K271" i="19"/>
  <c r="J271" i="19"/>
  <c r="L270" i="19"/>
  <c r="K270" i="19"/>
  <c r="J270" i="19"/>
  <c r="L269" i="19"/>
  <c r="K269" i="19"/>
  <c r="J269" i="19"/>
  <c r="L268" i="19"/>
  <c r="K268" i="19"/>
  <c r="J268" i="19"/>
  <c r="L267" i="19"/>
  <c r="K267" i="19"/>
  <c r="J267" i="19"/>
  <c r="L266" i="19"/>
  <c r="K266" i="19"/>
  <c r="J266" i="19"/>
  <c r="L265" i="19"/>
  <c r="K265" i="19"/>
  <c r="J265" i="19"/>
  <c r="L264" i="19"/>
  <c r="K264" i="19"/>
  <c r="J264" i="19"/>
  <c r="L263" i="19"/>
  <c r="K263" i="19"/>
  <c r="J263" i="19"/>
  <c r="L262" i="19"/>
  <c r="K262" i="19"/>
  <c r="J262" i="19"/>
  <c r="L261" i="19"/>
  <c r="K261" i="19"/>
  <c r="J261" i="19"/>
  <c r="L260" i="19"/>
  <c r="K260" i="19"/>
  <c r="J260" i="19"/>
  <c r="L259" i="19"/>
  <c r="K259" i="19"/>
  <c r="J259" i="19"/>
  <c r="L258" i="19"/>
  <c r="K258" i="19"/>
  <c r="J258" i="19"/>
  <c r="L257" i="19"/>
  <c r="K257" i="19"/>
  <c r="J257" i="19"/>
  <c r="L256" i="19"/>
  <c r="K256" i="19"/>
  <c r="J256" i="19"/>
  <c r="L255" i="19"/>
  <c r="K255" i="19"/>
  <c r="J255" i="19"/>
  <c r="L254" i="19"/>
  <c r="K254" i="19"/>
  <c r="J254" i="19"/>
  <c r="L253" i="19"/>
  <c r="K253" i="19"/>
  <c r="J253" i="19"/>
  <c r="L252" i="19"/>
  <c r="K252" i="19"/>
  <c r="J252" i="19"/>
  <c r="L251" i="19"/>
  <c r="K251" i="19"/>
  <c r="J251" i="19"/>
  <c r="L250" i="19"/>
  <c r="K250" i="19"/>
  <c r="J250" i="19"/>
  <c r="L249" i="19"/>
  <c r="K249" i="19"/>
  <c r="J249" i="19"/>
  <c r="L248" i="19"/>
  <c r="K248" i="19"/>
  <c r="J248" i="19"/>
  <c r="L247" i="19"/>
  <c r="K247" i="19"/>
  <c r="J247" i="19"/>
  <c r="L246" i="19"/>
  <c r="K246" i="19"/>
  <c r="J246" i="19"/>
  <c r="L245" i="19"/>
  <c r="K245" i="19"/>
  <c r="J245" i="19"/>
  <c r="L244" i="19"/>
  <c r="K244" i="19"/>
  <c r="J244" i="19"/>
  <c r="L243" i="19"/>
  <c r="K243" i="19"/>
  <c r="J243" i="19"/>
  <c r="L242" i="19"/>
  <c r="K242" i="19"/>
  <c r="J242" i="19"/>
  <c r="L241" i="19"/>
  <c r="K241" i="19"/>
  <c r="J241" i="19"/>
  <c r="L240" i="19"/>
  <c r="K240" i="19"/>
  <c r="J240" i="19"/>
  <c r="L239" i="19"/>
  <c r="K239" i="19"/>
  <c r="J239" i="19"/>
  <c r="L238" i="19"/>
  <c r="K238" i="19"/>
  <c r="J238" i="19"/>
  <c r="L237" i="19"/>
  <c r="K237" i="19"/>
  <c r="J237" i="19"/>
  <c r="L236" i="19"/>
  <c r="K236" i="19"/>
  <c r="J236" i="19"/>
  <c r="L235" i="19"/>
  <c r="K235" i="19"/>
  <c r="J235" i="19"/>
  <c r="L234" i="19"/>
  <c r="K234" i="19"/>
  <c r="J234" i="19"/>
  <c r="L233" i="19"/>
  <c r="K233" i="19"/>
  <c r="J233" i="19"/>
  <c r="L232" i="19"/>
  <c r="K232" i="19"/>
  <c r="J232" i="19"/>
  <c r="L231" i="19"/>
  <c r="K231" i="19"/>
  <c r="J231" i="19"/>
  <c r="L230" i="19"/>
  <c r="K230" i="19"/>
  <c r="J230" i="19"/>
  <c r="L229" i="19"/>
  <c r="K229" i="19"/>
  <c r="J229" i="19"/>
  <c r="L228" i="19"/>
  <c r="K228" i="19"/>
  <c r="J228" i="19"/>
  <c r="L227" i="19"/>
  <c r="K227" i="19"/>
  <c r="J227" i="19"/>
  <c r="L226" i="19"/>
  <c r="K226" i="19"/>
  <c r="J226" i="19"/>
  <c r="L225" i="19"/>
  <c r="K225" i="19"/>
  <c r="J225" i="19"/>
  <c r="L224" i="19"/>
  <c r="K224" i="19"/>
  <c r="J224" i="19"/>
  <c r="L223" i="19"/>
  <c r="K223" i="19"/>
  <c r="J223" i="19"/>
  <c r="L222" i="19"/>
  <c r="K222" i="19"/>
  <c r="J222" i="19"/>
  <c r="L221" i="19"/>
  <c r="K221" i="19"/>
  <c r="J221" i="19"/>
  <c r="L220" i="19"/>
  <c r="K220" i="19"/>
  <c r="J220" i="19"/>
  <c r="L219" i="19"/>
  <c r="K219" i="19"/>
  <c r="J219" i="19"/>
  <c r="L218" i="19"/>
  <c r="K218" i="19"/>
  <c r="J218" i="19"/>
  <c r="L217" i="19"/>
  <c r="K217" i="19"/>
  <c r="J217" i="19"/>
  <c r="L216" i="19"/>
  <c r="K216" i="19"/>
  <c r="J216" i="19"/>
  <c r="L215" i="19"/>
  <c r="K215" i="19"/>
  <c r="J215" i="19"/>
  <c r="L214" i="19"/>
  <c r="K214" i="19"/>
  <c r="J214" i="19"/>
  <c r="L213" i="19"/>
  <c r="K213" i="19"/>
  <c r="J213" i="19"/>
  <c r="L212" i="19"/>
  <c r="K212" i="19"/>
  <c r="J212" i="19"/>
  <c r="L211" i="19"/>
  <c r="K211" i="19"/>
  <c r="J211" i="19"/>
  <c r="L210" i="19"/>
  <c r="K210" i="19"/>
  <c r="J210" i="19"/>
  <c r="L209" i="19"/>
  <c r="K209" i="19"/>
  <c r="J209" i="19"/>
  <c r="L208" i="19"/>
  <c r="K208" i="19"/>
  <c r="J208" i="19"/>
  <c r="L207" i="19"/>
  <c r="K207" i="19"/>
  <c r="J207" i="19"/>
  <c r="L206" i="19"/>
  <c r="K206" i="19"/>
  <c r="J206" i="19"/>
  <c r="L205" i="19"/>
  <c r="K205" i="19"/>
  <c r="J205" i="19"/>
  <c r="L204" i="19"/>
  <c r="K204" i="19"/>
  <c r="J204" i="19"/>
  <c r="L203" i="19"/>
  <c r="K203" i="19"/>
  <c r="J203" i="19"/>
  <c r="L202" i="19"/>
  <c r="K202" i="19"/>
  <c r="J202" i="19"/>
  <c r="L201" i="19"/>
  <c r="K201" i="19"/>
  <c r="J201" i="19"/>
  <c r="L200" i="19"/>
  <c r="K200" i="19"/>
  <c r="J200" i="19"/>
  <c r="L199" i="19"/>
  <c r="K199" i="19"/>
  <c r="J199" i="19"/>
  <c r="L198" i="19"/>
  <c r="K198" i="19"/>
  <c r="J198" i="19"/>
  <c r="L197" i="19"/>
  <c r="K197" i="19"/>
  <c r="J197" i="19"/>
  <c r="L196" i="19"/>
  <c r="K196" i="19"/>
  <c r="J196" i="19"/>
  <c r="L195" i="19"/>
  <c r="K195" i="19"/>
  <c r="J195" i="19"/>
  <c r="L194" i="19"/>
  <c r="K194" i="19"/>
  <c r="J194" i="19"/>
  <c r="L193" i="19"/>
  <c r="K193" i="19"/>
  <c r="J193" i="19"/>
  <c r="L192" i="19"/>
  <c r="K192" i="19"/>
  <c r="J192" i="19"/>
  <c r="L191" i="19"/>
  <c r="K191" i="19"/>
  <c r="J191" i="19"/>
  <c r="L190" i="19"/>
  <c r="K190" i="19"/>
  <c r="J190" i="19"/>
  <c r="L189" i="19"/>
  <c r="K189" i="19"/>
  <c r="J189" i="19"/>
  <c r="L188" i="19"/>
  <c r="K188" i="19"/>
  <c r="J188" i="19"/>
  <c r="L187" i="19"/>
  <c r="K187" i="19"/>
  <c r="J187" i="19"/>
  <c r="L186" i="19"/>
  <c r="K186" i="19"/>
  <c r="J186" i="19"/>
  <c r="L185" i="19"/>
  <c r="K185" i="19"/>
  <c r="J185" i="19"/>
  <c r="L184" i="19"/>
  <c r="K184" i="19"/>
  <c r="J184" i="19"/>
  <c r="L183" i="19"/>
  <c r="K183" i="19"/>
  <c r="J183" i="19"/>
  <c r="L182" i="19"/>
  <c r="K182" i="19"/>
  <c r="J182" i="19"/>
  <c r="L181" i="19"/>
  <c r="K181" i="19"/>
  <c r="J181" i="19"/>
  <c r="L180" i="19"/>
  <c r="K180" i="19"/>
  <c r="J180" i="19"/>
  <c r="L179" i="19"/>
  <c r="K179" i="19"/>
  <c r="J179" i="19"/>
  <c r="L178" i="19"/>
  <c r="K178" i="19"/>
  <c r="J178" i="19"/>
  <c r="L177" i="19"/>
  <c r="K177" i="19"/>
  <c r="J177" i="19"/>
  <c r="L176" i="19"/>
  <c r="K176" i="19"/>
  <c r="J176" i="19"/>
  <c r="L175" i="19"/>
  <c r="K175" i="19"/>
  <c r="J175" i="19"/>
  <c r="L174" i="19"/>
  <c r="K174" i="19"/>
  <c r="J174" i="19"/>
  <c r="L173" i="19"/>
  <c r="K173" i="19"/>
  <c r="J173" i="19"/>
  <c r="L172" i="19"/>
  <c r="K172" i="19"/>
  <c r="J172" i="19"/>
  <c r="L171" i="19"/>
  <c r="K171" i="19"/>
  <c r="J171" i="19"/>
  <c r="L170" i="19"/>
  <c r="K170" i="19"/>
  <c r="J170" i="19"/>
  <c r="L169" i="19"/>
  <c r="K169" i="19"/>
  <c r="J169" i="19"/>
  <c r="L168" i="19"/>
  <c r="K168" i="19"/>
  <c r="J168" i="19"/>
  <c r="L167" i="19"/>
  <c r="K167" i="19"/>
  <c r="J167" i="19"/>
  <c r="L166" i="19"/>
  <c r="K166" i="19"/>
  <c r="J166" i="19"/>
  <c r="L165" i="19"/>
  <c r="K165" i="19"/>
  <c r="J165" i="19"/>
  <c r="L164" i="19"/>
  <c r="K164" i="19"/>
  <c r="J164" i="19"/>
  <c r="L163" i="19"/>
  <c r="K163" i="19"/>
  <c r="J163" i="19"/>
  <c r="L162" i="19"/>
  <c r="K162" i="19"/>
  <c r="J162" i="19"/>
  <c r="L161" i="19"/>
  <c r="K161" i="19"/>
  <c r="J161" i="19"/>
  <c r="L160" i="19"/>
  <c r="K160" i="19"/>
  <c r="J160" i="19"/>
  <c r="L159" i="19"/>
  <c r="K159" i="19"/>
  <c r="J159" i="19"/>
  <c r="L158" i="19"/>
  <c r="K158" i="19"/>
  <c r="J158" i="19"/>
  <c r="L157" i="19"/>
  <c r="K157" i="19"/>
  <c r="J157" i="19"/>
  <c r="L156" i="19"/>
  <c r="K156" i="19"/>
  <c r="J156" i="19"/>
  <c r="L155" i="19"/>
  <c r="K155" i="19"/>
  <c r="J155" i="19"/>
  <c r="L154" i="19"/>
  <c r="K154" i="19"/>
  <c r="J154" i="19"/>
  <c r="L153" i="19"/>
  <c r="K153" i="19"/>
  <c r="J153" i="19"/>
  <c r="L152" i="19"/>
  <c r="K152" i="19"/>
  <c r="J152" i="19"/>
  <c r="L151" i="19"/>
  <c r="K151" i="19"/>
  <c r="J151" i="19"/>
  <c r="L150" i="19"/>
  <c r="K150" i="19"/>
  <c r="J150" i="19"/>
  <c r="L149" i="19"/>
  <c r="K149" i="19"/>
  <c r="J149" i="19"/>
  <c r="L148" i="19"/>
  <c r="K148" i="19"/>
  <c r="J148" i="19"/>
  <c r="L147" i="19"/>
  <c r="K147" i="19"/>
  <c r="J147" i="19"/>
  <c r="L146" i="19"/>
  <c r="K146" i="19"/>
  <c r="J146" i="19"/>
  <c r="L145" i="19"/>
  <c r="K145" i="19"/>
  <c r="J145" i="19"/>
  <c r="L144" i="19"/>
  <c r="K144" i="19"/>
  <c r="J144" i="19"/>
  <c r="L143" i="19"/>
  <c r="K143" i="19"/>
  <c r="J143" i="19"/>
  <c r="L142" i="19"/>
  <c r="K142" i="19"/>
  <c r="J142" i="19"/>
  <c r="L141" i="19"/>
  <c r="K141" i="19"/>
  <c r="J141" i="19"/>
  <c r="L140" i="19"/>
  <c r="K140" i="19"/>
  <c r="J140" i="19"/>
  <c r="L139" i="19"/>
  <c r="K139" i="19"/>
  <c r="J139" i="19"/>
  <c r="L138" i="19"/>
  <c r="K138" i="19"/>
  <c r="J138" i="19"/>
  <c r="L137" i="19"/>
  <c r="K137" i="19"/>
  <c r="J137" i="19"/>
  <c r="L136" i="19"/>
  <c r="K136" i="19"/>
  <c r="J136" i="19"/>
  <c r="L135" i="19"/>
  <c r="K135" i="19"/>
  <c r="J135" i="19"/>
  <c r="L134" i="19"/>
  <c r="K134" i="19"/>
  <c r="J134" i="19"/>
  <c r="L133" i="19"/>
  <c r="K133" i="19"/>
  <c r="J133" i="19"/>
  <c r="L132" i="19"/>
  <c r="K132" i="19"/>
  <c r="J132" i="19"/>
  <c r="L131" i="19"/>
  <c r="K131" i="19"/>
  <c r="J131" i="19"/>
  <c r="L130" i="19"/>
  <c r="K130" i="19"/>
  <c r="J130" i="19"/>
  <c r="L129" i="19"/>
  <c r="K129" i="19"/>
  <c r="J129" i="19"/>
  <c r="L128" i="19"/>
  <c r="K128" i="19"/>
  <c r="J128" i="19"/>
  <c r="L127" i="19"/>
  <c r="K127" i="19"/>
  <c r="J127" i="19"/>
  <c r="L126" i="19"/>
  <c r="K126" i="19"/>
  <c r="J126" i="19"/>
  <c r="L125" i="19"/>
  <c r="K125" i="19"/>
  <c r="J125" i="19"/>
  <c r="L124" i="19"/>
  <c r="K124" i="19"/>
  <c r="J124" i="19"/>
  <c r="L123" i="19"/>
  <c r="K123" i="19"/>
  <c r="J123" i="19"/>
  <c r="L122" i="19"/>
  <c r="K122" i="19"/>
  <c r="J122" i="19"/>
  <c r="L121" i="19"/>
  <c r="K121" i="19"/>
  <c r="J121" i="19"/>
  <c r="L120" i="19"/>
  <c r="K120" i="19"/>
  <c r="J120" i="19"/>
  <c r="L119" i="19"/>
  <c r="K119" i="19"/>
  <c r="J119" i="19"/>
  <c r="L118" i="19"/>
  <c r="K118" i="19"/>
  <c r="J118" i="19"/>
  <c r="L117" i="19"/>
  <c r="K117" i="19"/>
  <c r="J117" i="19"/>
  <c r="L116" i="19"/>
  <c r="K116" i="19"/>
  <c r="J116" i="19"/>
  <c r="L115" i="19"/>
  <c r="K115" i="19"/>
  <c r="J115" i="19"/>
  <c r="L114" i="19"/>
  <c r="K114" i="19"/>
  <c r="J114" i="19"/>
  <c r="L113" i="19"/>
  <c r="K113" i="19"/>
  <c r="J113" i="19"/>
  <c r="L112" i="19"/>
  <c r="K112" i="19"/>
  <c r="J112" i="19"/>
  <c r="L111" i="19"/>
  <c r="K111" i="19"/>
  <c r="J111" i="19"/>
  <c r="L110" i="19"/>
  <c r="K110" i="19"/>
  <c r="J110" i="19"/>
  <c r="L109" i="19"/>
  <c r="K109" i="19"/>
  <c r="J109" i="19"/>
  <c r="L108" i="19"/>
  <c r="K108" i="19"/>
  <c r="J108" i="19"/>
  <c r="L107" i="19"/>
  <c r="K107" i="19"/>
  <c r="J107" i="19"/>
  <c r="L106" i="19"/>
  <c r="K106" i="19"/>
  <c r="J106" i="19"/>
  <c r="L105" i="19"/>
  <c r="K105" i="19"/>
  <c r="J105" i="19"/>
  <c r="L104" i="19"/>
  <c r="K104" i="19"/>
  <c r="J104" i="19"/>
  <c r="L103" i="19"/>
  <c r="K103" i="19"/>
  <c r="J103" i="19"/>
  <c r="L102" i="19"/>
  <c r="K102" i="19"/>
  <c r="J102" i="19"/>
  <c r="L101" i="19"/>
  <c r="K101" i="19"/>
  <c r="J101" i="19"/>
  <c r="L100" i="19"/>
  <c r="K100" i="19"/>
  <c r="J100" i="19"/>
  <c r="L99" i="19"/>
  <c r="K99" i="19"/>
  <c r="J99" i="19"/>
  <c r="L98" i="19"/>
  <c r="K98" i="19"/>
  <c r="J98" i="19"/>
  <c r="L97" i="19"/>
  <c r="K97" i="19"/>
  <c r="J97" i="19"/>
  <c r="L96" i="19"/>
  <c r="K96" i="19"/>
  <c r="J96" i="19"/>
  <c r="L95" i="19"/>
  <c r="K95" i="19"/>
  <c r="J95" i="19"/>
  <c r="L94" i="19"/>
  <c r="K94" i="19"/>
  <c r="J94" i="19"/>
  <c r="L93" i="19"/>
  <c r="K93" i="19"/>
  <c r="J93" i="19"/>
  <c r="L92" i="19"/>
  <c r="K92" i="19"/>
  <c r="J92" i="19"/>
  <c r="L91" i="19"/>
  <c r="K91" i="19"/>
  <c r="J91" i="19"/>
  <c r="L90" i="19"/>
  <c r="K90" i="19"/>
  <c r="J90" i="19"/>
  <c r="L89" i="19"/>
  <c r="K89" i="19"/>
  <c r="J89" i="19"/>
  <c r="L88" i="19"/>
  <c r="K88" i="19"/>
  <c r="J88" i="19"/>
  <c r="L87" i="19"/>
  <c r="K87" i="19"/>
  <c r="J87" i="19"/>
  <c r="L86" i="19"/>
  <c r="K86" i="19"/>
  <c r="J86" i="19"/>
  <c r="L85" i="19"/>
  <c r="K85" i="19"/>
  <c r="J85" i="19"/>
  <c r="L84" i="19"/>
  <c r="K84" i="19"/>
  <c r="J84" i="19"/>
  <c r="L83" i="19"/>
  <c r="K83" i="19"/>
  <c r="J83" i="19"/>
  <c r="L82" i="19"/>
  <c r="K82" i="19"/>
  <c r="J82" i="19"/>
  <c r="L81" i="19"/>
  <c r="K81" i="19"/>
  <c r="J81" i="19"/>
  <c r="L80" i="19"/>
  <c r="K80" i="19"/>
  <c r="J80" i="19"/>
  <c r="L79" i="19"/>
  <c r="K79" i="19"/>
  <c r="J79" i="19"/>
  <c r="L78" i="19"/>
  <c r="K78" i="19"/>
  <c r="J78" i="19"/>
  <c r="L77" i="19"/>
  <c r="K77" i="19"/>
  <c r="J77" i="19"/>
  <c r="L76" i="19"/>
  <c r="K76" i="19"/>
  <c r="J76" i="19"/>
  <c r="L75" i="19"/>
  <c r="K75" i="19"/>
  <c r="J75" i="19"/>
  <c r="L74" i="19"/>
  <c r="K74" i="19"/>
  <c r="J74" i="19"/>
  <c r="L73" i="19"/>
  <c r="K73" i="19"/>
  <c r="J73" i="19"/>
  <c r="L72" i="19"/>
  <c r="K72" i="19"/>
  <c r="J72" i="19"/>
  <c r="L71" i="19"/>
  <c r="K71" i="19"/>
  <c r="J71" i="19"/>
  <c r="L70" i="19"/>
  <c r="K70" i="19"/>
  <c r="J70" i="19"/>
  <c r="L69" i="19"/>
  <c r="K69" i="19"/>
  <c r="J69" i="19"/>
  <c r="L68" i="19"/>
  <c r="K68" i="19"/>
  <c r="J68" i="19"/>
  <c r="L67" i="19"/>
  <c r="K67" i="19"/>
  <c r="J67" i="19"/>
  <c r="L66" i="19"/>
  <c r="K66" i="19"/>
  <c r="J66" i="19"/>
  <c r="L65" i="19"/>
  <c r="K65" i="19"/>
  <c r="J65" i="19"/>
  <c r="L64" i="19"/>
  <c r="K64" i="19"/>
  <c r="J64" i="19"/>
  <c r="L63" i="19"/>
  <c r="K63" i="19"/>
  <c r="J63" i="19"/>
  <c r="L62" i="19"/>
  <c r="K62" i="19"/>
  <c r="J62" i="19"/>
  <c r="L61" i="19"/>
  <c r="K61" i="19"/>
  <c r="J61" i="19"/>
  <c r="L60" i="19"/>
  <c r="K60" i="19"/>
  <c r="J60" i="19"/>
  <c r="L59" i="19"/>
  <c r="K59" i="19"/>
  <c r="J59" i="19"/>
  <c r="L58" i="19"/>
  <c r="K58" i="19"/>
  <c r="J58" i="19"/>
  <c r="L57" i="19"/>
  <c r="K57" i="19"/>
  <c r="J57" i="19"/>
  <c r="L56" i="19"/>
  <c r="K56" i="19"/>
  <c r="J56" i="19"/>
  <c r="L55" i="19"/>
  <c r="K55" i="19"/>
  <c r="J55" i="19"/>
  <c r="L54" i="19"/>
  <c r="K54" i="19"/>
  <c r="J54" i="19"/>
  <c r="L53" i="19"/>
  <c r="K53" i="19"/>
  <c r="J53" i="19"/>
  <c r="L52" i="19"/>
  <c r="K52" i="19"/>
  <c r="J52" i="19"/>
  <c r="L51" i="19"/>
  <c r="K51" i="19"/>
  <c r="J51" i="19"/>
  <c r="L50" i="19"/>
  <c r="K50" i="19"/>
  <c r="J50" i="19"/>
  <c r="L49" i="19"/>
  <c r="K49" i="19"/>
  <c r="J49" i="19"/>
  <c r="L48" i="19"/>
  <c r="K48" i="19"/>
  <c r="J48" i="19"/>
  <c r="L47" i="19"/>
  <c r="K47" i="19"/>
  <c r="J47" i="19"/>
  <c r="L46" i="19"/>
  <c r="K46" i="19"/>
  <c r="J46" i="19"/>
  <c r="L45" i="19"/>
  <c r="K45" i="19"/>
  <c r="J45" i="19"/>
  <c r="L44" i="19"/>
  <c r="K44" i="19"/>
  <c r="J44" i="19"/>
  <c r="L43" i="19"/>
  <c r="K43" i="19"/>
  <c r="J43" i="19"/>
  <c r="L42" i="19"/>
  <c r="K42" i="19"/>
  <c r="J42" i="19"/>
  <c r="L41" i="19"/>
  <c r="K41" i="19"/>
  <c r="J41" i="19"/>
  <c r="L40" i="19"/>
  <c r="K40" i="19"/>
  <c r="J40" i="19"/>
  <c r="L39" i="19"/>
  <c r="K39" i="19"/>
  <c r="J39" i="19"/>
  <c r="L38" i="19"/>
  <c r="K38" i="19"/>
  <c r="J38" i="19"/>
  <c r="L37" i="19"/>
  <c r="K37" i="19"/>
  <c r="J37" i="19"/>
  <c r="L36" i="19"/>
  <c r="K36" i="19"/>
  <c r="J36" i="19"/>
  <c r="L35" i="19"/>
  <c r="K35" i="19"/>
  <c r="J35" i="19"/>
  <c r="L34" i="19"/>
  <c r="K34" i="19"/>
  <c r="J34" i="19"/>
  <c r="L33" i="19"/>
  <c r="K33" i="19"/>
  <c r="J33" i="19"/>
  <c r="L32" i="19"/>
  <c r="K32" i="19"/>
  <c r="J32" i="19"/>
  <c r="L31" i="19"/>
  <c r="K31" i="19"/>
  <c r="J31" i="19"/>
  <c r="L30" i="19"/>
  <c r="K30" i="19"/>
  <c r="J30" i="19"/>
  <c r="L29" i="19"/>
  <c r="K29" i="19"/>
  <c r="J29" i="19"/>
  <c r="L28" i="19"/>
  <c r="K28" i="19"/>
  <c r="J28" i="19"/>
  <c r="L27" i="19"/>
  <c r="K27" i="19"/>
  <c r="J27" i="19"/>
  <c r="L26" i="19"/>
  <c r="K26" i="19"/>
  <c r="J26" i="19"/>
  <c r="L25" i="19"/>
  <c r="K25" i="19"/>
  <c r="J25" i="19"/>
  <c r="L24" i="19"/>
  <c r="K24" i="19"/>
  <c r="J24" i="19"/>
  <c r="L23" i="19"/>
  <c r="K23" i="19"/>
  <c r="J23" i="19"/>
  <c r="L22" i="19"/>
  <c r="K22" i="19"/>
  <c r="J22" i="19"/>
  <c r="L21" i="19"/>
  <c r="K21" i="19"/>
  <c r="J21" i="19"/>
  <c r="L20" i="19"/>
  <c r="K20" i="19"/>
  <c r="J20" i="19"/>
  <c r="L19" i="19"/>
  <c r="K19" i="19"/>
  <c r="J19" i="19"/>
  <c r="L18" i="19"/>
  <c r="K18" i="19"/>
  <c r="J18" i="19"/>
  <c r="L17" i="19"/>
  <c r="K17" i="19"/>
  <c r="J17" i="19"/>
  <c r="L16" i="19"/>
  <c r="K16" i="19"/>
  <c r="J16" i="19"/>
  <c r="L15" i="19"/>
  <c r="K15" i="19"/>
  <c r="J15" i="19"/>
  <c r="L14" i="19"/>
  <c r="K14" i="19"/>
  <c r="J14" i="19"/>
  <c r="L13" i="19"/>
  <c r="K13" i="19"/>
  <c r="J13" i="19"/>
  <c r="L12" i="19"/>
  <c r="K12" i="19"/>
  <c r="J12" i="19"/>
  <c r="L11" i="19"/>
  <c r="K11" i="19"/>
  <c r="J11" i="19"/>
  <c r="L10" i="19"/>
  <c r="K10" i="19"/>
  <c r="J10" i="19"/>
  <c r="L9" i="19"/>
  <c r="K9" i="19"/>
  <c r="J9" i="19"/>
  <c r="L8" i="19"/>
  <c r="K8" i="19"/>
  <c r="J8" i="19"/>
  <c r="L7" i="19"/>
  <c r="K7" i="19"/>
  <c r="J7" i="19"/>
  <c r="L6" i="19"/>
  <c r="K6" i="19"/>
  <c r="J6" i="19"/>
  <c r="L1006" i="1"/>
  <c r="K1006" i="1"/>
  <c r="J1006" i="1"/>
  <c r="L1005" i="1"/>
  <c r="K1005" i="1"/>
  <c r="J1005" i="1"/>
  <c r="L1004" i="1"/>
  <c r="K1004" i="1"/>
  <c r="J1004" i="1"/>
  <c r="L1003" i="1"/>
  <c r="K1003" i="1"/>
  <c r="J1003" i="1"/>
  <c r="L1002" i="1"/>
  <c r="K1002" i="1"/>
  <c r="J1002" i="1"/>
  <c r="L1001" i="1"/>
  <c r="K1001" i="1"/>
  <c r="J1001" i="1"/>
  <c r="L1000" i="1"/>
  <c r="K1000" i="1"/>
  <c r="J1000" i="1"/>
  <c r="L999" i="1"/>
  <c r="K999" i="1"/>
  <c r="J999" i="1"/>
  <c r="L998" i="1"/>
  <c r="K998" i="1"/>
  <c r="J998" i="1"/>
  <c r="L997" i="1"/>
  <c r="K997" i="1"/>
  <c r="J997" i="1"/>
  <c r="L996" i="1"/>
  <c r="K996" i="1"/>
  <c r="J996" i="1"/>
  <c r="L995" i="1"/>
  <c r="K995" i="1"/>
  <c r="J995" i="1"/>
  <c r="L994" i="1"/>
  <c r="K994" i="1"/>
  <c r="J994" i="1"/>
  <c r="L993" i="1"/>
  <c r="K993" i="1"/>
  <c r="J993" i="1"/>
  <c r="L992" i="1"/>
  <c r="K992" i="1"/>
  <c r="J992" i="1"/>
  <c r="L991" i="1"/>
  <c r="K991" i="1"/>
  <c r="J991" i="1"/>
  <c r="L990" i="1"/>
  <c r="K990" i="1"/>
  <c r="J990" i="1"/>
  <c r="L989" i="1"/>
  <c r="K989" i="1"/>
  <c r="J989" i="1"/>
  <c r="L988" i="1"/>
  <c r="K988" i="1"/>
  <c r="J988" i="1"/>
  <c r="L987" i="1"/>
  <c r="K987" i="1"/>
  <c r="J987" i="1"/>
  <c r="L986" i="1"/>
  <c r="K986" i="1"/>
  <c r="J986" i="1"/>
  <c r="L985" i="1"/>
  <c r="K985" i="1"/>
  <c r="J985" i="1"/>
  <c r="L984" i="1"/>
  <c r="K984" i="1"/>
  <c r="J984" i="1"/>
  <c r="L983" i="1"/>
  <c r="K983" i="1"/>
  <c r="J983" i="1"/>
  <c r="L982" i="1"/>
  <c r="K982" i="1"/>
  <c r="J982" i="1"/>
  <c r="L981" i="1"/>
  <c r="K981" i="1"/>
  <c r="J981" i="1"/>
  <c r="L980" i="1"/>
  <c r="K980" i="1"/>
  <c r="J980" i="1"/>
  <c r="L979" i="1"/>
  <c r="K979" i="1"/>
  <c r="J979" i="1"/>
  <c r="L978" i="1"/>
  <c r="K978" i="1"/>
  <c r="J978" i="1"/>
  <c r="L977" i="1"/>
  <c r="K977" i="1"/>
  <c r="J977" i="1"/>
  <c r="L976" i="1"/>
  <c r="K976" i="1"/>
  <c r="J976" i="1"/>
  <c r="L975" i="1"/>
  <c r="K975" i="1"/>
  <c r="J975" i="1"/>
  <c r="L974" i="1"/>
  <c r="K974" i="1"/>
  <c r="J974" i="1"/>
  <c r="L973" i="1"/>
  <c r="K973" i="1"/>
  <c r="J973" i="1"/>
  <c r="L972" i="1"/>
  <c r="K972" i="1"/>
  <c r="J972" i="1"/>
  <c r="L971" i="1"/>
  <c r="K971" i="1"/>
  <c r="J971" i="1"/>
  <c r="L970" i="1"/>
  <c r="K970" i="1"/>
  <c r="J970" i="1"/>
  <c r="L969" i="1"/>
  <c r="K969" i="1"/>
  <c r="J969" i="1"/>
  <c r="L968" i="1"/>
  <c r="K968" i="1"/>
  <c r="J968" i="1"/>
  <c r="L967" i="1"/>
  <c r="K967" i="1"/>
  <c r="J967" i="1"/>
  <c r="L966" i="1"/>
  <c r="K966" i="1"/>
  <c r="J966" i="1"/>
  <c r="L965" i="1"/>
  <c r="K965" i="1"/>
  <c r="J965" i="1"/>
  <c r="L964" i="1"/>
  <c r="K964" i="1"/>
  <c r="J964" i="1"/>
  <c r="L963" i="1"/>
  <c r="K963" i="1"/>
  <c r="J963" i="1"/>
  <c r="L962" i="1"/>
  <c r="K962" i="1"/>
  <c r="J962" i="1"/>
  <c r="L961" i="1"/>
  <c r="K961" i="1"/>
  <c r="J961" i="1"/>
  <c r="L960" i="1"/>
  <c r="K960" i="1"/>
  <c r="J960" i="1"/>
  <c r="L959" i="1"/>
  <c r="K959" i="1"/>
  <c r="J959" i="1"/>
  <c r="L958" i="1"/>
  <c r="K958" i="1"/>
  <c r="J958" i="1"/>
  <c r="L957" i="1"/>
  <c r="K957" i="1"/>
  <c r="J957" i="1"/>
  <c r="L956" i="1"/>
  <c r="K956" i="1"/>
  <c r="J956" i="1"/>
  <c r="L955" i="1"/>
  <c r="K955" i="1"/>
  <c r="J955" i="1"/>
  <c r="L954" i="1"/>
  <c r="K954" i="1"/>
  <c r="J954" i="1"/>
  <c r="L953" i="1"/>
  <c r="K953" i="1"/>
  <c r="J953" i="1"/>
  <c r="L952" i="1"/>
  <c r="K952" i="1"/>
  <c r="J952" i="1"/>
  <c r="L951" i="1"/>
  <c r="K951" i="1"/>
  <c r="J951" i="1"/>
  <c r="L950" i="1"/>
  <c r="K950" i="1"/>
  <c r="J950" i="1"/>
  <c r="L949" i="1"/>
  <c r="K949" i="1"/>
  <c r="J949" i="1"/>
  <c r="L948" i="1"/>
  <c r="K948" i="1"/>
  <c r="J948" i="1"/>
  <c r="L947" i="1"/>
  <c r="K947" i="1"/>
  <c r="J947" i="1"/>
  <c r="L946" i="1"/>
  <c r="K946" i="1"/>
  <c r="J946" i="1"/>
  <c r="L945" i="1"/>
  <c r="K945" i="1"/>
  <c r="J945" i="1"/>
  <c r="L944" i="1"/>
  <c r="K944" i="1"/>
  <c r="J944" i="1"/>
  <c r="L943" i="1"/>
  <c r="K943" i="1"/>
  <c r="J943" i="1"/>
  <c r="L942" i="1"/>
  <c r="K942" i="1"/>
  <c r="J942" i="1"/>
  <c r="L941" i="1"/>
  <c r="K941" i="1"/>
  <c r="J941" i="1"/>
  <c r="L940" i="1"/>
  <c r="K940" i="1"/>
  <c r="J940" i="1"/>
  <c r="L939" i="1"/>
  <c r="K939" i="1"/>
  <c r="J939" i="1"/>
  <c r="L938" i="1"/>
  <c r="K938" i="1"/>
  <c r="J938" i="1"/>
  <c r="L937" i="1"/>
  <c r="K937" i="1"/>
  <c r="J937" i="1"/>
  <c r="L936" i="1"/>
  <c r="K936" i="1"/>
  <c r="J936" i="1"/>
  <c r="L935" i="1"/>
  <c r="K935" i="1"/>
  <c r="J935" i="1"/>
  <c r="L934" i="1"/>
  <c r="K934" i="1"/>
  <c r="J934" i="1"/>
  <c r="L933" i="1"/>
  <c r="K933" i="1"/>
  <c r="J933" i="1"/>
  <c r="L932" i="1"/>
  <c r="K932" i="1"/>
  <c r="J932" i="1"/>
  <c r="L931" i="1"/>
  <c r="K931" i="1"/>
  <c r="J931" i="1"/>
  <c r="L930" i="1"/>
  <c r="K930" i="1"/>
  <c r="J930" i="1"/>
  <c r="L929" i="1"/>
  <c r="K929" i="1"/>
  <c r="J929" i="1"/>
  <c r="L928" i="1"/>
  <c r="K928" i="1"/>
  <c r="J928" i="1"/>
  <c r="L927" i="1"/>
  <c r="K927" i="1"/>
  <c r="J927" i="1"/>
  <c r="L926" i="1"/>
  <c r="K926" i="1"/>
  <c r="J926" i="1"/>
  <c r="L925" i="1"/>
  <c r="K925" i="1"/>
  <c r="J925" i="1"/>
  <c r="L924" i="1"/>
  <c r="K924" i="1"/>
  <c r="J924" i="1"/>
  <c r="L923" i="1"/>
  <c r="K923" i="1"/>
  <c r="J923" i="1"/>
  <c r="L922" i="1"/>
  <c r="K922" i="1"/>
  <c r="J922" i="1"/>
  <c r="L921" i="1"/>
  <c r="K921" i="1"/>
  <c r="J921" i="1"/>
  <c r="L920" i="1"/>
  <c r="K920" i="1"/>
  <c r="J920" i="1"/>
  <c r="L919" i="1"/>
  <c r="K919" i="1"/>
  <c r="J919" i="1"/>
  <c r="L918" i="1"/>
  <c r="K918" i="1"/>
  <c r="J918" i="1"/>
  <c r="L917" i="1"/>
  <c r="K917" i="1"/>
  <c r="J917" i="1"/>
  <c r="L916" i="1"/>
  <c r="K916" i="1"/>
  <c r="J916" i="1"/>
  <c r="L915" i="1"/>
  <c r="K915" i="1"/>
  <c r="J915" i="1"/>
  <c r="L914" i="1"/>
  <c r="K914" i="1"/>
  <c r="J914" i="1"/>
  <c r="L913" i="1"/>
  <c r="K913" i="1"/>
  <c r="J913" i="1"/>
  <c r="L912" i="1"/>
  <c r="K912" i="1"/>
  <c r="J912" i="1"/>
  <c r="L911" i="1"/>
  <c r="K911" i="1"/>
  <c r="J911" i="1"/>
  <c r="L910" i="1"/>
  <c r="K910" i="1"/>
  <c r="J910" i="1"/>
  <c r="L909" i="1"/>
  <c r="K909" i="1"/>
  <c r="J909" i="1"/>
  <c r="L908" i="1"/>
  <c r="K908" i="1"/>
  <c r="J908" i="1"/>
  <c r="L907" i="1"/>
  <c r="K907" i="1"/>
  <c r="J907" i="1"/>
  <c r="L906" i="1"/>
  <c r="K906" i="1"/>
  <c r="J906" i="1"/>
  <c r="L905" i="1"/>
  <c r="K905" i="1"/>
  <c r="J905" i="1"/>
  <c r="L904" i="1"/>
  <c r="K904" i="1"/>
  <c r="J904" i="1"/>
  <c r="L903" i="1"/>
  <c r="K903" i="1"/>
  <c r="J903" i="1"/>
  <c r="L902" i="1"/>
  <c r="K902" i="1"/>
  <c r="J902" i="1"/>
  <c r="L901" i="1"/>
  <c r="K901" i="1"/>
  <c r="J901" i="1"/>
  <c r="L900" i="1"/>
  <c r="K900" i="1"/>
  <c r="J900" i="1"/>
  <c r="L899" i="1"/>
  <c r="K899" i="1"/>
  <c r="J899" i="1"/>
  <c r="L898" i="1"/>
  <c r="K898" i="1"/>
  <c r="J898" i="1"/>
  <c r="L897" i="1"/>
  <c r="K897" i="1"/>
  <c r="J897" i="1"/>
  <c r="L896" i="1"/>
  <c r="K896" i="1"/>
  <c r="J896" i="1"/>
  <c r="L895" i="1"/>
  <c r="K895" i="1"/>
  <c r="J895" i="1"/>
  <c r="L894" i="1"/>
  <c r="K894" i="1"/>
  <c r="J894" i="1"/>
  <c r="L893" i="1"/>
  <c r="K893" i="1"/>
  <c r="J893" i="1"/>
  <c r="L892" i="1"/>
  <c r="K892" i="1"/>
  <c r="J892" i="1"/>
  <c r="L891" i="1"/>
  <c r="K891" i="1"/>
  <c r="J891" i="1"/>
  <c r="L890" i="1"/>
  <c r="K890" i="1"/>
  <c r="J890" i="1"/>
  <c r="L889" i="1"/>
  <c r="K889" i="1"/>
  <c r="J889" i="1"/>
  <c r="L888" i="1"/>
  <c r="K888" i="1"/>
  <c r="J888" i="1"/>
  <c r="L887" i="1"/>
  <c r="K887" i="1"/>
  <c r="J887" i="1"/>
  <c r="L886" i="1"/>
  <c r="K886" i="1"/>
  <c r="J886" i="1"/>
  <c r="L885" i="1"/>
  <c r="K885" i="1"/>
  <c r="J885" i="1"/>
  <c r="L884" i="1"/>
  <c r="K884" i="1"/>
  <c r="J884" i="1"/>
  <c r="L883" i="1"/>
  <c r="K883" i="1"/>
  <c r="J883" i="1"/>
  <c r="L882" i="1"/>
  <c r="K882" i="1"/>
  <c r="J882" i="1"/>
  <c r="L881" i="1"/>
  <c r="K881" i="1"/>
  <c r="J881" i="1"/>
  <c r="L880" i="1"/>
  <c r="K880" i="1"/>
  <c r="J880" i="1"/>
  <c r="L879" i="1"/>
  <c r="K879" i="1"/>
  <c r="J879" i="1"/>
  <c r="L878" i="1"/>
  <c r="K878" i="1"/>
  <c r="J878" i="1"/>
  <c r="L877" i="1"/>
  <c r="K877" i="1"/>
  <c r="J877" i="1"/>
  <c r="L876" i="1"/>
  <c r="K876" i="1"/>
  <c r="J876" i="1"/>
  <c r="L875" i="1"/>
  <c r="K875" i="1"/>
  <c r="J875" i="1"/>
  <c r="L874" i="1"/>
  <c r="K874" i="1"/>
  <c r="J874" i="1"/>
  <c r="L873" i="1"/>
  <c r="K873" i="1"/>
  <c r="J873" i="1"/>
  <c r="L872" i="1"/>
  <c r="K872" i="1"/>
  <c r="J872" i="1"/>
  <c r="L871" i="1"/>
  <c r="K871" i="1"/>
  <c r="J871" i="1"/>
  <c r="L870" i="1"/>
  <c r="K870" i="1"/>
  <c r="J870" i="1"/>
  <c r="L869" i="1"/>
  <c r="K869" i="1"/>
  <c r="J869" i="1"/>
  <c r="L868" i="1"/>
  <c r="K868" i="1"/>
  <c r="J868" i="1"/>
  <c r="L867" i="1"/>
  <c r="K867" i="1"/>
  <c r="J867" i="1"/>
  <c r="L866" i="1"/>
  <c r="K866" i="1"/>
  <c r="J866" i="1"/>
  <c r="L865" i="1"/>
  <c r="K865" i="1"/>
  <c r="J865" i="1"/>
  <c r="L864" i="1"/>
  <c r="K864" i="1"/>
  <c r="J864" i="1"/>
  <c r="L863" i="1"/>
  <c r="K863" i="1"/>
  <c r="J863" i="1"/>
  <c r="L862" i="1"/>
  <c r="K862" i="1"/>
  <c r="J862" i="1"/>
  <c r="L861" i="1"/>
  <c r="K861" i="1"/>
  <c r="J861" i="1"/>
  <c r="L860" i="1"/>
  <c r="K860" i="1"/>
  <c r="J860" i="1"/>
  <c r="L859" i="1"/>
  <c r="K859" i="1"/>
  <c r="J859" i="1"/>
  <c r="L858" i="1"/>
  <c r="K858" i="1"/>
  <c r="J858" i="1"/>
  <c r="L857" i="1"/>
  <c r="K857" i="1"/>
  <c r="J857" i="1"/>
  <c r="L856" i="1"/>
  <c r="K856" i="1"/>
  <c r="J856" i="1"/>
  <c r="L855" i="1"/>
  <c r="K855" i="1"/>
  <c r="J855" i="1"/>
  <c r="L854" i="1"/>
  <c r="K854" i="1"/>
  <c r="J854" i="1"/>
  <c r="L853" i="1"/>
  <c r="K853" i="1"/>
  <c r="J853" i="1"/>
  <c r="L852" i="1"/>
  <c r="K852" i="1"/>
  <c r="J852" i="1"/>
  <c r="L851" i="1"/>
  <c r="K851" i="1"/>
  <c r="J851" i="1"/>
  <c r="L850" i="1"/>
  <c r="K850" i="1"/>
  <c r="J850" i="1"/>
  <c r="L849" i="1"/>
  <c r="K849" i="1"/>
  <c r="J849" i="1"/>
  <c r="L848" i="1"/>
  <c r="K848" i="1"/>
  <c r="J848" i="1"/>
  <c r="L847" i="1"/>
  <c r="K847" i="1"/>
  <c r="J847" i="1"/>
  <c r="L846" i="1"/>
  <c r="K846" i="1"/>
  <c r="J846" i="1"/>
  <c r="L845" i="1"/>
  <c r="K845" i="1"/>
  <c r="J845" i="1"/>
  <c r="L844" i="1"/>
  <c r="K844" i="1"/>
  <c r="J844" i="1"/>
  <c r="L843" i="1"/>
  <c r="K843" i="1"/>
  <c r="J843" i="1"/>
  <c r="L842" i="1"/>
  <c r="K842" i="1"/>
  <c r="J842" i="1"/>
  <c r="L841" i="1"/>
  <c r="K841" i="1"/>
  <c r="J841" i="1"/>
  <c r="L840" i="1"/>
  <c r="K840" i="1"/>
  <c r="J840" i="1"/>
  <c r="L839" i="1"/>
  <c r="K839" i="1"/>
  <c r="J839" i="1"/>
  <c r="L838" i="1"/>
  <c r="K838" i="1"/>
  <c r="J838" i="1"/>
  <c r="L837" i="1"/>
  <c r="K837" i="1"/>
  <c r="J837" i="1"/>
  <c r="L836" i="1"/>
  <c r="K836" i="1"/>
  <c r="J836" i="1"/>
  <c r="L835" i="1"/>
  <c r="K835" i="1"/>
  <c r="J835" i="1"/>
  <c r="L834" i="1"/>
  <c r="K834" i="1"/>
  <c r="J834" i="1"/>
  <c r="L833" i="1"/>
  <c r="K833" i="1"/>
  <c r="J833" i="1"/>
  <c r="L832" i="1"/>
  <c r="K832" i="1"/>
  <c r="J832" i="1"/>
  <c r="L831" i="1"/>
  <c r="K831" i="1"/>
  <c r="J831" i="1"/>
  <c r="L830" i="1"/>
  <c r="K830" i="1"/>
  <c r="J830" i="1"/>
  <c r="L829" i="1"/>
  <c r="K829" i="1"/>
  <c r="J829" i="1"/>
  <c r="L828" i="1"/>
  <c r="K828" i="1"/>
  <c r="J828" i="1"/>
  <c r="L827" i="1"/>
  <c r="K827" i="1"/>
  <c r="J827" i="1"/>
  <c r="L826" i="1"/>
  <c r="K826" i="1"/>
  <c r="J826" i="1"/>
  <c r="L825" i="1"/>
  <c r="K825" i="1"/>
  <c r="J825" i="1"/>
  <c r="L824" i="1"/>
  <c r="K824" i="1"/>
  <c r="J824" i="1"/>
  <c r="L823" i="1"/>
  <c r="K823" i="1"/>
  <c r="J823" i="1"/>
  <c r="L822" i="1"/>
  <c r="K822" i="1"/>
  <c r="J822" i="1"/>
  <c r="L821" i="1"/>
  <c r="K821" i="1"/>
  <c r="J821" i="1"/>
  <c r="L820" i="1"/>
  <c r="K820" i="1"/>
  <c r="J820" i="1"/>
  <c r="L819" i="1"/>
  <c r="K819" i="1"/>
  <c r="J819" i="1"/>
  <c r="L818" i="1"/>
  <c r="K818" i="1"/>
  <c r="J818" i="1"/>
  <c r="L817" i="1"/>
  <c r="K817" i="1"/>
  <c r="J817" i="1"/>
  <c r="L816" i="1"/>
  <c r="K816" i="1"/>
  <c r="J816" i="1"/>
  <c r="L815" i="1"/>
  <c r="K815" i="1"/>
  <c r="J815" i="1"/>
  <c r="L814" i="1"/>
  <c r="K814" i="1"/>
  <c r="J814" i="1"/>
  <c r="L813" i="1"/>
  <c r="K813" i="1"/>
  <c r="J813" i="1"/>
  <c r="L812" i="1"/>
  <c r="K812" i="1"/>
  <c r="J812" i="1"/>
  <c r="L811" i="1"/>
  <c r="K811" i="1"/>
  <c r="J811" i="1"/>
  <c r="L810" i="1"/>
  <c r="K810" i="1"/>
  <c r="J810" i="1"/>
  <c r="L809" i="1"/>
  <c r="K809" i="1"/>
  <c r="J809" i="1"/>
  <c r="L808" i="1"/>
  <c r="K808" i="1"/>
  <c r="J808" i="1"/>
  <c r="L807" i="1"/>
  <c r="K807" i="1"/>
  <c r="J807" i="1"/>
  <c r="L806" i="1"/>
  <c r="K806" i="1"/>
  <c r="J806" i="1"/>
  <c r="L805" i="1"/>
  <c r="K805" i="1"/>
  <c r="J805" i="1"/>
  <c r="L804" i="1"/>
  <c r="K804" i="1"/>
  <c r="J804" i="1"/>
  <c r="L803" i="1"/>
  <c r="K803" i="1"/>
  <c r="J803" i="1"/>
  <c r="L802" i="1"/>
  <c r="K802" i="1"/>
  <c r="J802" i="1"/>
  <c r="L801" i="1"/>
  <c r="K801" i="1"/>
  <c r="J801" i="1"/>
  <c r="L800" i="1"/>
  <c r="K800" i="1"/>
  <c r="J800" i="1"/>
  <c r="L799" i="1"/>
  <c r="K799" i="1"/>
  <c r="J799" i="1"/>
  <c r="L798" i="1"/>
  <c r="K798" i="1"/>
  <c r="J798" i="1"/>
  <c r="L797" i="1"/>
  <c r="K797" i="1"/>
  <c r="J797" i="1"/>
  <c r="L796" i="1"/>
  <c r="K796" i="1"/>
  <c r="J796" i="1"/>
  <c r="L795" i="1"/>
  <c r="K795" i="1"/>
  <c r="J795" i="1"/>
  <c r="L794" i="1"/>
  <c r="K794" i="1"/>
  <c r="J794" i="1"/>
  <c r="L793" i="1"/>
  <c r="K793" i="1"/>
  <c r="J793" i="1"/>
  <c r="L792" i="1"/>
  <c r="K792" i="1"/>
  <c r="J792" i="1"/>
  <c r="L791" i="1"/>
  <c r="K791" i="1"/>
  <c r="J791" i="1"/>
  <c r="L790" i="1"/>
  <c r="K790" i="1"/>
  <c r="J790" i="1"/>
  <c r="L789" i="1"/>
  <c r="K789" i="1"/>
  <c r="J789" i="1"/>
  <c r="L788" i="1"/>
  <c r="K788" i="1"/>
  <c r="J788" i="1"/>
  <c r="L787" i="1"/>
  <c r="K787" i="1"/>
  <c r="J787" i="1"/>
  <c r="L786" i="1"/>
  <c r="K786" i="1"/>
  <c r="J786" i="1"/>
  <c r="L785" i="1"/>
  <c r="K785" i="1"/>
  <c r="J785" i="1"/>
  <c r="L784" i="1"/>
  <c r="K784" i="1"/>
  <c r="J784" i="1"/>
  <c r="L783" i="1"/>
  <c r="K783" i="1"/>
  <c r="J783" i="1"/>
  <c r="L782" i="1"/>
  <c r="K782" i="1"/>
  <c r="J782" i="1"/>
  <c r="L781" i="1"/>
  <c r="K781" i="1"/>
  <c r="J781" i="1"/>
  <c r="L780" i="1"/>
  <c r="K780" i="1"/>
  <c r="J780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775" i="1"/>
  <c r="K775" i="1"/>
  <c r="J775" i="1"/>
  <c r="L774" i="1"/>
  <c r="K774" i="1"/>
  <c r="J774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769" i="1"/>
  <c r="K769" i="1"/>
  <c r="J769" i="1"/>
  <c r="L768" i="1"/>
  <c r="K768" i="1"/>
  <c r="J768" i="1"/>
  <c r="L767" i="1"/>
  <c r="K767" i="1"/>
  <c r="J767" i="1"/>
  <c r="L766" i="1"/>
  <c r="K766" i="1"/>
  <c r="J766" i="1"/>
  <c r="L765" i="1"/>
  <c r="K765" i="1"/>
  <c r="J765" i="1"/>
  <c r="L764" i="1"/>
  <c r="K764" i="1"/>
  <c r="J764" i="1"/>
  <c r="L763" i="1"/>
  <c r="K763" i="1"/>
  <c r="J763" i="1"/>
  <c r="L762" i="1"/>
  <c r="K762" i="1"/>
  <c r="J762" i="1"/>
  <c r="L761" i="1"/>
  <c r="K761" i="1"/>
  <c r="J761" i="1"/>
  <c r="L760" i="1"/>
  <c r="K760" i="1"/>
  <c r="J760" i="1"/>
  <c r="L759" i="1"/>
  <c r="K759" i="1"/>
  <c r="J759" i="1"/>
  <c r="L758" i="1"/>
  <c r="K758" i="1"/>
  <c r="J758" i="1"/>
  <c r="L757" i="1"/>
  <c r="K757" i="1"/>
  <c r="J757" i="1"/>
  <c r="L756" i="1"/>
  <c r="K756" i="1"/>
  <c r="J756" i="1"/>
  <c r="L755" i="1"/>
  <c r="K755" i="1"/>
  <c r="J755" i="1"/>
  <c r="L754" i="1"/>
  <c r="K754" i="1"/>
  <c r="J754" i="1"/>
  <c r="L753" i="1"/>
  <c r="K753" i="1"/>
  <c r="J753" i="1"/>
  <c r="L752" i="1"/>
  <c r="K752" i="1"/>
  <c r="J752" i="1"/>
  <c r="L751" i="1"/>
  <c r="K751" i="1"/>
  <c r="J751" i="1"/>
  <c r="L750" i="1"/>
  <c r="K750" i="1"/>
  <c r="J750" i="1"/>
  <c r="L749" i="1"/>
  <c r="K749" i="1"/>
  <c r="J749" i="1"/>
  <c r="L748" i="1"/>
  <c r="K748" i="1"/>
  <c r="J748" i="1"/>
  <c r="L747" i="1"/>
  <c r="K747" i="1"/>
  <c r="J747" i="1"/>
  <c r="L746" i="1"/>
  <c r="K746" i="1"/>
  <c r="J746" i="1"/>
  <c r="L745" i="1"/>
  <c r="K745" i="1"/>
  <c r="J745" i="1"/>
  <c r="L744" i="1"/>
  <c r="K744" i="1"/>
  <c r="J744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739" i="1"/>
  <c r="K739" i="1"/>
  <c r="J739" i="1"/>
  <c r="L738" i="1"/>
  <c r="K738" i="1"/>
  <c r="J738" i="1"/>
  <c r="L737" i="1"/>
  <c r="K737" i="1"/>
  <c r="J737" i="1"/>
  <c r="L736" i="1"/>
  <c r="K736" i="1"/>
  <c r="J736" i="1"/>
  <c r="L735" i="1"/>
  <c r="K735" i="1"/>
  <c r="J735" i="1"/>
  <c r="L734" i="1"/>
  <c r="K734" i="1"/>
  <c r="J734" i="1"/>
  <c r="L733" i="1"/>
  <c r="K733" i="1"/>
  <c r="J733" i="1"/>
  <c r="L732" i="1"/>
  <c r="K732" i="1"/>
  <c r="J732" i="1"/>
  <c r="L731" i="1"/>
  <c r="K731" i="1"/>
  <c r="J731" i="1"/>
  <c r="L730" i="1"/>
  <c r="K730" i="1"/>
  <c r="J730" i="1"/>
  <c r="L729" i="1"/>
  <c r="K729" i="1"/>
  <c r="J729" i="1"/>
  <c r="L728" i="1"/>
  <c r="K728" i="1"/>
  <c r="J728" i="1"/>
  <c r="L727" i="1"/>
  <c r="K727" i="1"/>
  <c r="J727" i="1"/>
  <c r="L726" i="1"/>
  <c r="K726" i="1"/>
  <c r="J726" i="1"/>
  <c r="L725" i="1"/>
  <c r="K725" i="1"/>
  <c r="J725" i="1"/>
  <c r="L724" i="1"/>
  <c r="K724" i="1"/>
  <c r="J724" i="1"/>
  <c r="L723" i="1"/>
  <c r="K723" i="1"/>
  <c r="J723" i="1"/>
  <c r="L722" i="1"/>
  <c r="K722" i="1"/>
  <c r="J722" i="1"/>
  <c r="L721" i="1"/>
  <c r="K721" i="1"/>
  <c r="J721" i="1"/>
  <c r="L720" i="1"/>
  <c r="K720" i="1"/>
  <c r="J720" i="1"/>
  <c r="L719" i="1"/>
  <c r="K719" i="1"/>
  <c r="J719" i="1"/>
  <c r="L718" i="1"/>
  <c r="K718" i="1"/>
  <c r="J718" i="1"/>
  <c r="L717" i="1"/>
  <c r="K717" i="1"/>
  <c r="J717" i="1"/>
  <c r="L716" i="1"/>
  <c r="K716" i="1"/>
  <c r="J716" i="1"/>
  <c r="L715" i="1"/>
  <c r="K715" i="1"/>
  <c r="J715" i="1"/>
  <c r="L714" i="1"/>
  <c r="K714" i="1"/>
  <c r="J714" i="1"/>
  <c r="L713" i="1"/>
  <c r="K713" i="1"/>
  <c r="J713" i="1"/>
  <c r="L712" i="1"/>
  <c r="K712" i="1"/>
  <c r="J712" i="1"/>
  <c r="L711" i="1"/>
  <c r="K711" i="1"/>
  <c r="J711" i="1"/>
  <c r="L710" i="1"/>
  <c r="K710" i="1"/>
  <c r="J710" i="1"/>
  <c r="L709" i="1"/>
  <c r="K709" i="1"/>
  <c r="J709" i="1"/>
  <c r="L708" i="1"/>
  <c r="K708" i="1"/>
  <c r="J708" i="1"/>
  <c r="L707" i="1"/>
  <c r="K707" i="1"/>
  <c r="J707" i="1"/>
  <c r="L706" i="1"/>
  <c r="K706" i="1"/>
  <c r="J706" i="1"/>
  <c r="L705" i="1"/>
  <c r="K705" i="1"/>
  <c r="J705" i="1"/>
  <c r="L704" i="1"/>
  <c r="K704" i="1"/>
  <c r="J704" i="1"/>
  <c r="L703" i="1"/>
  <c r="K703" i="1"/>
  <c r="J703" i="1"/>
  <c r="L702" i="1"/>
  <c r="K702" i="1"/>
  <c r="J702" i="1"/>
  <c r="L701" i="1"/>
  <c r="K701" i="1"/>
  <c r="J701" i="1"/>
  <c r="L700" i="1"/>
  <c r="K700" i="1"/>
  <c r="J700" i="1"/>
  <c r="L699" i="1"/>
  <c r="K699" i="1"/>
  <c r="J699" i="1"/>
  <c r="L698" i="1"/>
  <c r="K698" i="1"/>
  <c r="J698" i="1"/>
  <c r="L697" i="1"/>
  <c r="K697" i="1"/>
  <c r="J697" i="1"/>
  <c r="L696" i="1"/>
  <c r="K696" i="1"/>
  <c r="J696" i="1"/>
  <c r="L695" i="1"/>
  <c r="K695" i="1"/>
  <c r="J695" i="1"/>
  <c r="L694" i="1"/>
  <c r="K694" i="1"/>
  <c r="J694" i="1"/>
  <c r="L693" i="1"/>
  <c r="K693" i="1"/>
  <c r="J693" i="1"/>
  <c r="L692" i="1"/>
  <c r="K692" i="1"/>
  <c r="J692" i="1"/>
  <c r="L691" i="1"/>
  <c r="K691" i="1"/>
  <c r="J691" i="1"/>
  <c r="L690" i="1"/>
  <c r="K690" i="1"/>
  <c r="J690" i="1"/>
  <c r="L689" i="1"/>
  <c r="K689" i="1"/>
  <c r="J689" i="1"/>
  <c r="L688" i="1"/>
  <c r="K688" i="1"/>
  <c r="J688" i="1"/>
  <c r="L687" i="1"/>
  <c r="K687" i="1"/>
  <c r="J687" i="1"/>
  <c r="L686" i="1"/>
  <c r="K686" i="1"/>
  <c r="J686" i="1"/>
  <c r="L685" i="1"/>
  <c r="K685" i="1"/>
  <c r="J685" i="1"/>
  <c r="L684" i="1"/>
  <c r="K684" i="1"/>
  <c r="J684" i="1"/>
  <c r="L683" i="1"/>
  <c r="K683" i="1"/>
  <c r="J683" i="1"/>
  <c r="L682" i="1"/>
  <c r="K682" i="1"/>
  <c r="J682" i="1"/>
  <c r="L681" i="1"/>
  <c r="K681" i="1"/>
  <c r="J681" i="1"/>
  <c r="L680" i="1"/>
  <c r="K680" i="1"/>
  <c r="J680" i="1"/>
  <c r="L679" i="1"/>
  <c r="K679" i="1"/>
  <c r="J679" i="1"/>
  <c r="L678" i="1"/>
  <c r="K678" i="1"/>
  <c r="J678" i="1"/>
  <c r="L677" i="1"/>
  <c r="K677" i="1"/>
  <c r="J677" i="1"/>
  <c r="L676" i="1"/>
  <c r="K676" i="1"/>
  <c r="J676" i="1"/>
  <c r="L675" i="1"/>
  <c r="K675" i="1"/>
  <c r="J675" i="1"/>
  <c r="L674" i="1"/>
  <c r="K674" i="1"/>
  <c r="J674" i="1"/>
  <c r="L673" i="1"/>
  <c r="K673" i="1"/>
  <c r="J673" i="1"/>
  <c r="L672" i="1"/>
  <c r="K672" i="1"/>
  <c r="J672" i="1"/>
  <c r="L671" i="1"/>
  <c r="K671" i="1"/>
  <c r="J671" i="1"/>
  <c r="L670" i="1"/>
  <c r="K670" i="1"/>
  <c r="J670" i="1"/>
  <c r="L669" i="1"/>
  <c r="K669" i="1"/>
  <c r="J669" i="1"/>
  <c r="L668" i="1"/>
  <c r="K668" i="1"/>
  <c r="J668" i="1"/>
  <c r="L667" i="1"/>
  <c r="K667" i="1"/>
  <c r="J667" i="1"/>
  <c r="L666" i="1"/>
  <c r="K666" i="1"/>
  <c r="J666" i="1"/>
  <c r="L665" i="1"/>
  <c r="K665" i="1"/>
  <c r="J665" i="1"/>
  <c r="L664" i="1"/>
  <c r="K664" i="1"/>
  <c r="J664" i="1"/>
  <c r="L663" i="1"/>
  <c r="K663" i="1"/>
  <c r="J663" i="1"/>
  <c r="L662" i="1"/>
  <c r="K662" i="1"/>
  <c r="J662" i="1"/>
  <c r="L661" i="1"/>
  <c r="K661" i="1"/>
  <c r="J661" i="1"/>
  <c r="L660" i="1"/>
  <c r="K660" i="1"/>
  <c r="J660" i="1"/>
  <c r="L659" i="1"/>
  <c r="K659" i="1"/>
  <c r="J659" i="1"/>
  <c r="L658" i="1"/>
  <c r="K658" i="1"/>
  <c r="J658" i="1"/>
  <c r="L657" i="1"/>
  <c r="K657" i="1"/>
  <c r="J657" i="1"/>
  <c r="L656" i="1"/>
  <c r="K656" i="1"/>
  <c r="J656" i="1"/>
  <c r="L655" i="1"/>
  <c r="K655" i="1"/>
  <c r="J655" i="1"/>
  <c r="L654" i="1"/>
  <c r="K654" i="1"/>
  <c r="J654" i="1"/>
  <c r="L653" i="1"/>
  <c r="K653" i="1"/>
  <c r="J653" i="1"/>
  <c r="L652" i="1"/>
  <c r="K652" i="1"/>
  <c r="J652" i="1"/>
  <c r="L651" i="1"/>
  <c r="K651" i="1"/>
  <c r="J651" i="1"/>
  <c r="L650" i="1"/>
  <c r="K650" i="1"/>
  <c r="J650" i="1"/>
  <c r="L649" i="1"/>
  <c r="K649" i="1"/>
  <c r="J649" i="1"/>
  <c r="L648" i="1"/>
  <c r="K648" i="1"/>
  <c r="J648" i="1"/>
  <c r="L647" i="1"/>
  <c r="K647" i="1"/>
  <c r="J647" i="1"/>
  <c r="L646" i="1"/>
  <c r="K646" i="1"/>
  <c r="J646" i="1"/>
  <c r="L645" i="1"/>
  <c r="K645" i="1"/>
  <c r="J645" i="1"/>
  <c r="L644" i="1"/>
  <c r="K644" i="1"/>
  <c r="J644" i="1"/>
  <c r="L643" i="1"/>
  <c r="K643" i="1"/>
  <c r="J643" i="1"/>
  <c r="L642" i="1"/>
  <c r="K642" i="1"/>
  <c r="J642" i="1"/>
  <c r="L641" i="1"/>
  <c r="K641" i="1"/>
  <c r="J641" i="1"/>
  <c r="L640" i="1"/>
  <c r="K640" i="1"/>
  <c r="J640" i="1"/>
  <c r="L639" i="1"/>
  <c r="K639" i="1"/>
  <c r="J639" i="1"/>
  <c r="L638" i="1"/>
  <c r="K638" i="1"/>
  <c r="J638" i="1"/>
  <c r="L637" i="1"/>
  <c r="K637" i="1"/>
  <c r="J637" i="1"/>
  <c r="L636" i="1"/>
  <c r="K636" i="1"/>
  <c r="J636" i="1"/>
  <c r="L635" i="1"/>
  <c r="K635" i="1"/>
  <c r="J635" i="1"/>
  <c r="L634" i="1"/>
  <c r="K634" i="1"/>
  <c r="J634" i="1"/>
  <c r="L633" i="1"/>
  <c r="K633" i="1"/>
  <c r="J633" i="1"/>
  <c r="L632" i="1"/>
  <c r="K632" i="1"/>
  <c r="J632" i="1"/>
  <c r="L631" i="1"/>
  <c r="K631" i="1"/>
  <c r="J631" i="1"/>
  <c r="L630" i="1"/>
  <c r="K630" i="1"/>
  <c r="J630" i="1"/>
  <c r="L629" i="1"/>
  <c r="K629" i="1"/>
  <c r="J629" i="1"/>
  <c r="L628" i="1"/>
  <c r="K628" i="1"/>
  <c r="J628" i="1"/>
  <c r="L627" i="1"/>
  <c r="K627" i="1"/>
  <c r="J627" i="1"/>
  <c r="L626" i="1"/>
  <c r="K626" i="1"/>
  <c r="J626" i="1"/>
  <c r="L625" i="1"/>
  <c r="K625" i="1"/>
  <c r="J625" i="1"/>
  <c r="L624" i="1"/>
  <c r="K624" i="1"/>
  <c r="J624" i="1"/>
  <c r="L623" i="1"/>
  <c r="K623" i="1"/>
  <c r="J623" i="1"/>
  <c r="L622" i="1"/>
  <c r="K622" i="1"/>
  <c r="J622" i="1"/>
  <c r="L621" i="1"/>
  <c r="K621" i="1"/>
  <c r="J621" i="1"/>
  <c r="L620" i="1"/>
  <c r="K620" i="1"/>
  <c r="J620" i="1"/>
  <c r="L619" i="1"/>
  <c r="K619" i="1"/>
  <c r="J619" i="1"/>
  <c r="L618" i="1"/>
  <c r="K618" i="1"/>
  <c r="J618" i="1"/>
  <c r="L617" i="1"/>
  <c r="K617" i="1"/>
  <c r="J617" i="1"/>
  <c r="L616" i="1"/>
  <c r="K616" i="1"/>
  <c r="J616" i="1"/>
  <c r="L615" i="1"/>
  <c r="K615" i="1"/>
  <c r="J615" i="1"/>
  <c r="L614" i="1"/>
  <c r="K614" i="1"/>
  <c r="J614" i="1"/>
  <c r="L613" i="1"/>
  <c r="K613" i="1"/>
  <c r="J613" i="1"/>
  <c r="L612" i="1"/>
  <c r="K612" i="1"/>
  <c r="J612" i="1"/>
  <c r="L611" i="1"/>
  <c r="K611" i="1"/>
  <c r="J611" i="1"/>
  <c r="L610" i="1"/>
  <c r="K610" i="1"/>
  <c r="J610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605" i="1"/>
  <c r="K605" i="1"/>
  <c r="J605" i="1"/>
  <c r="L604" i="1"/>
  <c r="K604" i="1"/>
  <c r="J604" i="1"/>
  <c r="L603" i="1"/>
  <c r="K603" i="1"/>
  <c r="J603" i="1"/>
  <c r="L602" i="1"/>
  <c r="K602" i="1"/>
  <c r="J602" i="1"/>
  <c r="L601" i="1"/>
  <c r="K601" i="1"/>
  <c r="J601" i="1"/>
  <c r="L600" i="1"/>
  <c r="K600" i="1"/>
  <c r="J600" i="1"/>
  <c r="L599" i="1"/>
  <c r="K599" i="1"/>
  <c r="J599" i="1"/>
  <c r="L598" i="1"/>
  <c r="K598" i="1"/>
  <c r="J598" i="1"/>
  <c r="L597" i="1"/>
  <c r="K597" i="1"/>
  <c r="J597" i="1"/>
  <c r="L596" i="1"/>
  <c r="K596" i="1"/>
  <c r="J596" i="1"/>
  <c r="L595" i="1"/>
  <c r="K595" i="1"/>
  <c r="J595" i="1"/>
  <c r="L594" i="1"/>
  <c r="K594" i="1"/>
  <c r="J594" i="1"/>
  <c r="L593" i="1"/>
  <c r="K593" i="1"/>
  <c r="J593" i="1"/>
  <c r="L592" i="1"/>
  <c r="K592" i="1"/>
  <c r="J592" i="1"/>
  <c r="L591" i="1"/>
  <c r="K591" i="1"/>
  <c r="J591" i="1"/>
  <c r="L590" i="1"/>
  <c r="K590" i="1"/>
  <c r="J590" i="1"/>
  <c r="L589" i="1"/>
  <c r="K589" i="1"/>
  <c r="J589" i="1"/>
  <c r="L588" i="1"/>
  <c r="K588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582" i="1"/>
  <c r="K582" i="1"/>
  <c r="J582" i="1"/>
  <c r="L581" i="1"/>
  <c r="K581" i="1"/>
  <c r="J581" i="1"/>
  <c r="L580" i="1"/>
  <c r="K580" i="1"/>
  <c r="J580" i="1"/>
  <c r="L579" i="1"/>
  <c r="K579" i="1"/>
  <c r="J579" i="1"/>
  <c r="L578" i="1"/>
  <c r="K578" i="1"/>
  <c r="J578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70" i="1"/>
  <c r="K570" i="1"/>
  <c r="J570" i="1"/>
  <c r="L569" i="1"/>
  <c r="K569" i="1"/>
  <c r="J569" i="1"/>
  <c r="L568" i="1"/>
  <c r="K568" i="1"/>
  <c r="J568" i="1"/>
  <c r="L567" i="1"/>
  <c r="K567" i="1"/>
  <c r="J567" i="1"/>
  <c r="L566" i="1"/>
  <c r="K566" i="1"/>
  <c r="J566" i="1"/>
  <c r="L565" i="1"/>
  <c r="K565" i="1"/>
  <c r="J565" i="1"/>
  <c r="L564" i="1"/>
  <c r="K564" i="1"/>
  <c r="J564" i="1"/>
  <c r="L563" i="1"/>
  <c r="K563" i="1"/>
  <c r="J563" i="1"/>
  <c r="L562" i="1"/>
  <c r="K562" i="1"/>
  <c r="J562" i="1"/>
  <c r="L561" i="1"/>
  <c r="K561" i="1"/>
  <c r="J561" i="1"/>
  <c r="L560" i="1"/>
  <c r="K560" i="1"/>
  <c r="J560" i="1"/>
  <c r="L559" i="1"/>
  <c r="K559" i="1"/>
  <c r="J559" i="1"/>
  <c r="L558" i="1"/>
  <c r="K558" i="1"/>
  <c r="J558" i="1"/>
  <c r="L557" i="1"/>
  <c r="K557" i="1"/>
  <c r="J557" i="1"/>
  <c r="L556" i="1"/>
  <c r="K556" i="1"/>
  <c r="J556" i="1"/>
  <c r="L555" i="1"/>
  <c r="K555" i="1"/>
  <c r="J555" i="1"/>
  <c r="L554" i="1"/>
  <c r="K554" i="1"/>
  <c r="J554" i="1"/>
  <c r="L553" i="1"/>
  <c r="K553" i="1"/>
  <c r="J553" i="1"/>
  <c r="L552" i="1"/>
  <c r="K552" i="1"/>
  <c r="J552" i="1"/>
  <c r="L551" i="1"/>
  <c r="K551" i="1"/>
  <c r="J551" i="1"/>
  <c r="L550" i="1"/>
  <c r="K550" i="1"/>
  <c r="J550" i="1"/>
  <c r="L549" i="1"/>
  <c r="K549" i="1"/>
  <c r="J549" i="1"/>
  <c r="L548" i="1"/>
  <c r="K548" i="1"/>
  <c r="J548" i="1"/>
  <c r="L547" i="1"/>
  <c r="K547" i="1"/>
  <c r="J547" i="1"/>
  <c r="L546" i="1"/>
  <c r="K546" i="1"/>
  <c r="J546" i="1"/>
  <c r="L545" i="1"/>
  <c r="K545" i="1"/>
  <c r="J545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537" i="1"/>
  <c r="K537" i="1"/>
  <c r="J537" i="1"/>
  <c r="L536" i="1"/>
  <c r="K536" i="1"/>
  <c r="J53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530" i="1"/>
  <c r="K530" i="1"/>
  <c r="J530" i="1"/>
  <c r="L529" i="1"/>
  <c r="K529" i="1"/>
  <c r="J529" i="1"/>
  <c r="L528" i="1"/>
  <c r="K528" i="1"/>
  <c r="J528" i="1"/>
  <c r="L527" i="1"/>
  <c r="K527" i="1"/>
  <c r="J527" i="1"/>
  <c r="L526" i="1"/>
  <c r="K526" i="1"/>
  <c r="J526" i="1"/>
  <c r="L525" i="1"/>
  <c r="K525" i="1"/>
  <c r="J525" i="1"/>
  <c r="L524" i="1"/>
  <c r="K524" i="1"/>
  <c r="J524" i="1"/>
  <c r="L523" i="1"/>
  <c r="K523" i="1"/>
  <c r="J523" i="1"/>
  <c r="L522" i="1"/>
  <c r="K522" i="1"/>
  <c r="J522" i="1"/>
  <c r="L521" i="1"/>
  <c r="K521" i="1"/>
  <c r="J521" i="1"/>
  <c r="L520" i="1"/>
  <c r="K520" i="1"/>
  <c r="J520" i="1"/>
  <c r="L519" i="1"/>
  <c r="K519" i="1"/>
  <c r="J519" i="1"/>
  <c r="L518" i="1"/>
  <c r="K518" i="1"/>
  <c r="J518" i="1"/>
  <c r="L517" i="1"/>
  <c r="K517" i="1"/>
  <c r="J517" i="1"/>
  <c r="L516" i="1"/>
  <c r="K516" i="1"/>
  <c r="J516" i="1"/>
  <c r="L515" i="1"/>
  <c r="K515" i="1"/>
  <c r="J515" i="1"/>
  <c r="L514" i="1"/>
  <c r="K514" i="1"/>
  <c r="J514" i="1"/>
  <c r="L513" i="1"/>
  <c r="K513" i="1"/>
  <c r="J513" i="1"/>
  <c r="L512" i="1"/>
  <c r="K512" i="1"/>
  <c r="J512" i="1"/>
  <c r="L511" i="1"/>
  <c r="K511" i="1"/>
  <c r="J511" i="1"/>
  <c r="L510" i="1"/>
  <c r="K510" i="1"/>
  <c r="J510" i="1"/>
  <c r="L509" i="1"/>
  <c r="K509" i="1"/>
  <c r="J509" i="1"/>
  <c r="L508" i="1"/>
  <c r="K508" i="1"/>
  <c r="J508" i="1"/>
  <c r="L507" i="1"/>
  <c r="K507" i="1"/>
  <c r="J507" i="1"/>
  <c r="L506" i="1"/>
  <c r="K506" i="1"/>
  <c r="J506" i="1"/>
  <c r="L505" i="1"/>
  <c r="K505" i="1"/>
  <c r="J505" i="1"/>
  <c r="L504" i="1"/>
  <c r="K504" i="1"/>
  <c r="J504" i="1"/>
  <c r="L503" i="1"/>
  <c r="K503" i="1"/>
  <c r="J503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496" i="1"/>
  <c r="K496" i="1"/>
  <c r="J496" i="1"/>
  <c r="L495" i="1"/>
  <c r="K495" i="1"/>
  <c r="J495" i="1"/>
  <c r="L494" i="1"/>
  <c r="K494" i="1"/>
  <c r="J494" i="1"/>
  <c r="L493" i="1"/>
  <c r="K493" i="1"/>
  <c r="J493" i="1"/>
  <c r="L492" i="1"/>
  <c r="K492" i="1"/>
  <c r="J492" i="1"/>
  <c r="L491" i="1"/>
  <c r="K491" i="1"/>
  <c r="J491" i="1"/>
  <c r="L490" i="1"/>
  <c r="K490" i="1"/>
  <c r="J490" i="1"/>
  <c r="L489" i="1"/>
  <c r="K489" i="1"/>
  <c r="J489" i="1"/>
  <c r="L488" i="1"/>
  <c r="K488" i="1"/>
  <c r="J488" i="1"/>
  <c r="L487" i="1"/>
  <c r="K487" i="1"/>
  <c r="J487" i="1"/>
  <c r="L486" i="1"/>
  <c r="K486" i="1"/>
  <c r="J486" i="1"/>
  <c r="L485" i="1"/>
  <c r="K485" i="1"/>
  <c r="J485" i="1"/>
  <c r="L484" i="1"/>
  <c r="K484" i="1"/>
  <c r="J484" i="1"/>
  <c r="L483" i="1"/>
  <c r="K483" i="1"/>
  <c r="J483" i="1"/>
  <c r="L482" i="1"/>
  <c r="K482" i="1"/>
  <c r="J482" i="1"/>
  <c r="L481" i="1"/>
  <c r="K481" i="1"/>
  <c r="J481" i="1"/>
  <c r="L480" i="1"/>
  <c r="K480" i="1"/>
  <c r="J480" i="1"/>
  <c r="L479" i="1"/>
  <c r="K479" i="1"/>
  <c r="J479" i="1"/>
  <c r="L478" i="1"/>
  <c r="K478" i="1"/>
  <c r="J478" i="1"/>
  <c r="L477" i="1"/>
  <c r="K477" i="1"/>
  <c r="J477" i="1"/>
  <c r="L476" i="1"/>
  <c r="K476" i="1"/>
  <c r="J476" i="1"/>
  <c r="L475" i="1"/>
  <c r="K475" i="1"/>
  <c r="J475" i="1"/>
  <c r="L474" i="1"/>
  <c r="K474" i="1"/>
  <c r="J474" i="1"/>
  <c r="L473" i="1"/>
  <c r="K473" i="1"/>
  <c r="J473" i="1"/>
  <c r="L472" i="1"/>
  <c r="K472" i="1"/>
  <c r="J472" i="1"/>
  <c r="L471" i="1"/>
  <c r="K471" i="1"/>
  <c r="J471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459" i="1"/>
  <c r="K459" i="1"/>
  <c r="J459" i="1"/>
  <c r="L458" i="1"/>
  <c r="K458" i="1"/>
  <c r="J458" i="1"/>
  <c r="L457" i="1"/>
  <c r="K457" i="1"/>
  <c r="J457" i="1"/>
  <c r="L456" i="1"/>
  <c r="K456" i="1"/>
  <c r="J456" i="1"/>
  <c r="L455" i="1"/>
  <c r="K455" i="1"/>
  <c r="J455" i="1"/>
  <c r="L454" i="1"/>
  <c r="K454" i="1"/>
  <c r="J454" i="1"/>
  <c r="L453" i="1"/>
  <c r="K453" i="1"/>
  <c r="J453" i="1"/>
  <c r="L452" i="1"/>
  <c r="K452" i="1"/>
  <c r="J452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424" i="1"/>
  <c r="K424" i="1"/>
  <c r="J424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414" i="1"/>
  <c r="K414" i="1"/>
  <c r="J414" i="1"/>
  <c r="L413" i="1"/>
  <c r="K413" i="1"/>
  <c r="J413" i="1"/>
  <c r="L412" i="1"/>
  <c r="K412" i="1"/>
  <c r="J412" i="1"/>
  <c r="L411" i="1"/>
  <c r="K411" i="1"/>
  <c r="J411" i="1"/>
  <c r="L410" i="1"/>
  <c r="K410" i="1"/>
  <c r="J410" i="1"/>
  <c r="L409" i="1"/>
  <c r="K409" i="1"/>
  <c r="J409" i="1"/>
  <c r="L408" i="1"/>
  <c r="K408" i="1"/>
  <c r="J408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J7" i="18" l="1"/>
  <c r="J8" i="18"/>
  <c r="I7" i="18"/>
  <c r="I8" i="18"/>
  <c r="B5" i="17"/>
  <c r="C8" i="18"/>
  <c r="C6" i="18"/>
  <c r="C7" i="18"/>
  <c r="B6" i="17"/>
  <c r="K6" i="18"/>
  <c r="B7" i="17"/>
  <c r="K7" i="18"/>
  <c r="K8" i="18"/>
  <c r="L8" i="18" s="1"/>
  <c r="M8" i="18" s="1"/>
  <c r="I6" i="18"/>
  <c r="J6" i="18"/>
  <c r="D6" i="18"/>
  <c r="B6" i="18"/>
  <c r="D8" i="18"/>
  <c r="B7" i="18"/>
  <c r="D7" i="18"/>
  <c r="B8" i="18"/>
  <c r="L6" i="18" l="1"/>
  <c r="N6" i="18" s="1"/>
  <c r="L7" i="18"/>
  <c r="N7" i="18" s="1"/>
  <c r="N8" i="18"/>
  <c r="M7" i="18"/>
  <c r="M6" i="18" l="1"/>
  <c r="C7" i="17"/>
  <c r="C6" i="17"/>
  <c r="C5" i="17"/>
  <c r="E7" i="18" l="1"/>
  <c r="G7" i="18" s="1"/>
  <c r="E8" i="18"/>
  <c r="G8" i="18" s="1"/>
  <c r="E6" i="18"/>
  <c r="G6" i="18" s="1"/>
  <c r="F7" i="18" l="1"/>
  <c r="F8" i="18"/>
  <c r="F6" i="18"/>
</calcChain>
</file>

<file path=xl/sharedStrings.xml><?xml version="1.0" encoding="utf-8"?>
<sst xmlns="http://schemas.openxmlformats.org/spreadsheetml/2006/main" count="2394" uniqueCount="2174">
  <si>
    <t>Items</t>
  </si>
  <si>
    <t>Stimulation</t>
  </si>
  <si>
    <t>Attractiveness</t>
  </si>
  <si>
    <t>Perspicuity</t>
  </si>
  <si>
    <t>Efficiency</t>
  </si>
  <si>
    <t>Dependability</t>
  </si>
  <si>
    <t>Novelty</t>
  </si>
  <si>
    <t>annoying</t>
  </si>
  <si>
    <t>not understandable</t>
  </si>
  <si>
    <t>creative</t>
  </si>
  <si>
    <t>easy to learn</t>
  </si>
  <si>
    <t>valuable</t>
  </si>
  <si>
    <t>boring</t>
  </si>
  <si>
    <t>unpredictable</t>
  </si>
  <si>
    <t>fast</t>
  </si>
  <si>
    <t>inventive</t>
  </si>
  <si>
    <t>obstructive</t>
  </si>
  <si>
    <t>good</t>
  </si>
  <si>
    <t>complicated</t>
  </si>
  <si>
    <t>unlikable</t>
  </si>
  <si>
    <t>usual</t>
  </si>
  <si>
    <t>unpleasant</t>
  </si>
  <si>
    <t>secure</t>
  </si>
  <si>
    <t>motivating</t>
  </si>
  <si>
    <t>meets expectations</t>
  </si>
  <si>
    <t>inefficient</t>
  </si>
  <si>
    <t>clear</t>
  </si>
  <si>
    <t>impractical</t>
  </si>
  <si>
    <t>organized</t>
  </si>
  <si>
    <t>attractive</t>
  </si>
  <si>
    <t>friendly</t>
  </si>
  <si>
    <t>conservative</t>
  </si>
  <si>
    <t>not interesting</t>
  </si>
  <si>
    <t>enjoyable</t>
  </si>
  <si>
    <t>understandable</t>
  </si>
  <si>
    <t>dull</t>
  </si>
  <si>
    <t>difficult to learn</t>
  </si>
  <si>
    <t>inferior</t>
  </si>
  <si>
    <t>exciting</t>
  </si>
  <si>
    <t>interesting</t>
  </si>
  <si>
    <t>predictable</t>
  </si>
  <si>
    <t>slow</t>
  </si>
  <si>
    <t>conventional</t>
  </si>
  <si>
    <t>supportive</t>
  </si>
  <si>
    <t>bad</t>
  </si>
  <si>
    <t>easy</t>
  </si>
  <si>
    <t>pleasing</t>
  </si>
  <si>
    <t>leading edge</t>
  </si>
  <si>
    <t>pleasant</t>
  </si>
  <si>
    <t>not secure</t>
  </si>
  <si>
    <t>demotivating</t>
  </si>
  <si>
    <t>efficient</t>
  </si>
  <si>
    <t>confusing</t>
  </si>
  <si>
    <t>practical</t>
  </si>
  <si>
    <t>cluttered</t>
  </si>
  <si>
    <t>unattractive</t>
  </si>
  <si>
    <t>unfriendly</t>
  </si>
  <si>
    <t>innovative</t>
  </si>
  <si>
    <t>does not meet expectations</t>
  </si>
  <si>
    <t>German</t>
  </si>
  <si>
    <t>English</t>
  </si>
  <si>
    <t>unerfreulich</t>
  </si>
  <si>
    <t>erfreulich</t>
  </si>
  <si>
    <t>unverständlich</t>
  </si>
  <si>
    <t>verständlich</t>
  </si>
  <si>
    <t>kreativ</t>
  </si>
  <si>
    <t>phantasielos</t>
  </si>
  <si>
    <t>leicht zu lernen</t>
  </si>
  <si>
    <t>schwer zu lernen</t>
  </si>
  <si>
    <t>wertvoll</t>
  </si>
  <si>
    <t>minderwertig</t>
  </si>
  <si>
    <t>langweilig</t>
  </si>
  <si>
    <t>spannend</t>
  </si>
  <si>
    <t>uninteressant</t>
  </si>
  <si>
    <t>interessant</t>
  </si>
  <si>
    <t>unberechenbar</t>
  </si>
  <si>
    <t>voraussagbar</t>
  </si>
  <si>
    <t>schnell</t>
  </si>
  <si>
    <t>langsam</t>
  </si>
  <si>
    <t>originell</t>
  </si>
  <si>
    <t>konventionell</t>
  </si>
  <si>
    <t>behindernd</t>
  </si>
  <si>
    <t>unterstützend</t>
  </si>
  <si>
    <t xml:space="preserve">gut </t>
  </si>
  <si>
    <t>schlecht</t>
  </si>
  <si>
    <t>kompliziert</t>
  </si>
  <si>
    <t>einfach</t>
  </si>
  <si>
    <t>abstoßend</t>
  </si>
  <si>
    <t>anziehend</t>
  </si>
  <si>
    <t>herkömmlich</t>
  </si>
  <si>
    <t>neuartig</t>
  </si>
  <si>
    <t>unangenehm</t>
  </si>
  <si>
    <t>angenehm</t>
  </si>
  <si>
    <t xml:space="preserve">sicher </t>
  </si>
  <si>
    <t>unsicher</t>
  </si>
  <si>
    <t>aktivierend</t>
  </si>
  <si>
    <t>einschläfernd</t>
  </si>
  <si>
    <t>erwartungskonform</t>
  </si>
  <si>
    <t>nicht erwartungskonform</t>
  </si>
  <si>
    <t>ineffizient</t>
  </si>
  <si>
    <t>effizient</t>
  </si>
  <si>
    <t>übersichtlich</t>
  </si>
  <si>
    <t>verwirrend</t>
  </si>
  <si>
    <t>unpragmatisch</t>
  </si>
  <si>
    <t>pragmatisch</t>
  </si>
  <si>
    <t>aufgeräumt</t>
  </si>
  <si>
    <t>überladen</t>
  </si>
  <si>
    <t>attraktiv</t>
  </si>
  <si>
    <t>unattraktiv</t>
  </si>
  <si>
    <t>sympathisch</t>
  </si>
  <si>
    <t>unsympathisch</t>
  </si>
  <si>
    <t>konservativ</t>
  </si>
  <si>
    <t>innovativ</t>
  </si>
  <si>
    <t>Language</t>
  </si>
  <si>
    <t>L1</t>
  </si>
  <si>
    <t>R1</t>
  </si>
  <si>
    <t>L2</t>
  </si>
  <si>
    <t>R2</t>
  </si>
  <si>
    <t>L3</t>
  </si>
  <si>
    <t>R3</t>
  </si>
  <si>
    <t>L4</t>
  </si>
  <si>
    <t>R4</t>
  </si>
  <si>
    <t>L5</t>
  </si>
  <si>
    <t>R5</t>
  </si>
  <si>
    <t>L6</t>
  </si>
  <si>
    <t>R6</t>
  </si>
  <si>
    <t>L7</t>
  </si>
  <si>
    <t>R7</t>
  </si>
  <si>
    <t>L8</t>
  </si>
  <si>
    <t>R8</t>
  </si>
  <si>
    <t>L9</t>
  </si>
  <si>
    <t>R9</t>
  </si>
  <si>
    <t>L10</t>
  </si>
  <si>
    <t>R10</t>
  </si>
  <si>
    <t>L11</t>
  </si>
  <si>
    <t>R11</t>
  </si>
  <si>
    <t>L12</t>
  </si>
  <si>
    <t>R12</t>
  </si>
  <si>
    <t>L13</t>
  </si>
  <si>
    <t>R13</t>
  </si>
  <si>
    <t>L14</t>
  </si>
  <si>
    <t>R14</t>
  </si>
  <si>
    <t>L15</t>
  </si>
  <si>
    <t>R15</t>
  </si>
  <si>
    <t>L16</t>
  </si>
  <si>
    <t>R16</t>
  </si>
  <si>
    <t>L17</t>
  </si>
  <si>
    <t>R17</t>
  </si>
  <si>
    <t>L18</t>
  </si>
  <si>
    <t>R18</t>
  </si>
  <si>
    <t>L19</t>
  </si>
  <si>
    <t>R19</t>
  </si>
  <si>
    <t>L20</t>
  </si>
  <si>
    <t>R20</t>
  </si>
  <si>
    <t>L21</t>
  </si>
  <si>
    <t>R21</t>
  </si>
  <si>
    <t>L22</t>
  </si>
  <si>
    <t>R22</t>
  </si>
  <si>
    <t>L23</t>
  </si>
  <si>
    <t>R23</t>
  </si>
  <si>
    <t>L24</t>
  </si>
  <si>
    <t>R24</t>
  </si>
  <si>
    <t>L25</t>
  </si>
  <si>
    <t>R25</t>
  </si>
  <si>
    <t>L26</t>
  </si>
  <si>
    <t>R26</t>
  </si>
  <si>
    <t>Attraktivität</t>
  </si>
  <si>
    <t>Durchschaubarkeit</t>
  </si>
  <si>
    <t>Effizienz</t>
  </si>
  <si>
    <t>Steuerbarkeit</t>
  </si>
  <si>
    <t>Originalität</t>
  </si>
  <si>
    <t>Pragmatic Quality</t>
  </si>
  <si>
    <t>Pragmatische Qualität</t>
  </si>
  <si>
    <t>Hedonische Qualität</t>
  </si>
  <si>
    <t>Hedonic Quality</t>
  </si>
  <si>
    <t>Spanish</t>
  </si>
  <si>
    <t>Portuguese</t>
  </si>
  <si>
    <t>Turkish</t>
  </si>
  <si>
    <t>French</t>
  </si>
  <si>
    <t>Italian</t>
  </si>
  <si>
    <t>Russian</t>
  </si>
  <si>
    <t>Chinese</t>
  </si>
  <si>
    <t>Japanese</t>
  </si>
  <si>
    <t>令人不快的</t>
  </si>
  <si>
    <t>令人愉快的</t>
  </si>
  <si>
    <t>费解的</t>
  </si>
  <si>
    <t>易懂的</t>
  </si>
  <si>
    <t>富创造力的</t>
  </si>
  <si>
    <t>平淡无奇的</t>
  </si>
  <si>
    <t>容易学会的</t>
  </si>
  <si>
    <t>难学会的</t>
  </si>
  <si>
    <t>高品质的</t>
  </si>
  <si>
    <t>低劣的</t>
  </si>
  <si>
    <t xml:space="preserve">乏味的 </t>
  </si>
  <si>
    <t>带劲的</t>
  </si>
  <si>
    <t>无趣的</t>
  </si>
  <si>
    <t>有趣的</t>
  </si>
  <si>
    <t>无法预测的</t>
  </si>
  <si>
    <t>可预见的</t>
  </si>
  <si>
    <t>快的</t>
  </si>
  <si>
    <t>慢的</t>
  </si>
  <si>
    <t>独创的</t>
  </si>
  <si>
    <t>常规的</t>
  </si>
  <si>
    <t>碍手碍脚的</t>
  </si>
  <si>
    <t>能提供辅助的</t>
  </si>
  <si>
    <t>好的</t>
  </si>
  <si>
    <t>差的</t>
  </si>
  <si>
    <t>复杂的</t>
  </si>
  <si>
    <t>简单的</t>
  </si>
  <si>
    <t>讨厌的</t>
  </si>
  <si>
    <t>迷人的</t>
  </si>
  <si>
    <t>传统的</t>
  </si>
  <si>
    <t>新颖的</t>
  </si>
  <si>
    <t>令人难受的</t>
  </si>
  <si>
    <t>适意的</t>
  </si>
  <si>
    <t>稳当的</t>
  </si>
  <si>
    <t xml:space="preserve">靠不住的 </t>
  </si>
  <si>
    <t>令人兴奋的</t>
  </si>
  <si>
    <t>令人昏昏欲睡的</t>
  </si>
  <si>
    <t>符合预期的</t>
  </si>
  <si>
    <t>不合期望的</t>
  </si>
  <si>
    <t>低效的</t>
  </si>
  <si>
    <t>高效的</t>
  </si>
  <si>
    <t>一目了然的</t>
  </si>
  <si>
    <t>令人眼花缭乱的</t>
  </si>
  <si>
    <t>不实用的</t>
  </si>
  <si>
    <t>实用的</t>
  </si>
  <si>
    <t>井然有序的</t>
  </si>
  <si>
    <t>杂乱无章的</t>
  </si>
  <si>
    <t>吸引人的</t>
  </si>
  <si>
    <t>无吸引力的</t>
  </si>
  <si>
    <t>令人反感的</t>
  </si>
  <si>
    <t>保守的</t>
  </si>
  <si>
    <t>创新的</t>
  </si>
  <si>
    <t>吸引力</t>
  </si>
  <si>
    <t>明晰</t>
  </si>
  <si>
    <t>效率</t>
  </si>
  <si>
    <t>可靠性</t>
  </si>
  <si>
    <t>促進</t>
  </si>
  <si>
    <t>新奇</t>
  </si>
  <si>
    <t>can sıkıcı</t>
  </si>
  <si>
    <t>sevindirici</t>
  </si>
  <si>
    <t>anlaşılmaz</t>
  </si>
  <si>
    <t>anlaşılır</t>
  </si>
  <si>
    <t>yaratıcı</t>
  </si>
  <si>
    <t>yaratıcı olmayan</t>
  </si>
  <si>
    <t>kolay öğrenilir</t>
  </si>
  <si>
    <t>öğrenmesi zor</t>
  </si>
  <si>
    <t>değerli</t>
  </si>
  <si>
    <t>adi</t>
  </si>
  <si>
    <t>sıkıcı</t>
  </si>
  <si>
    <t>heyecan verici</t>
  </si>
  <si>
    <t>ilginç olmayan</t>
  </si>
  <si>
    <t>ilginç</t>
  </si>
  <si>
    <t>tahmin edilemeyen</t>
  </si>
  <si>
    <t>tahmin edilebilir</t>
  </si>
  <si>
    <t>hızlı</t>
  </si>
  <si>
    <t>yavaş</t>
  </si>
  <si>
    <t>özgün</t>
  </si>
  <si>
    <t>geleneksel</t>
  </si>
  <si>
    <t>engelleyici</t>
  </si>
  <si>
    <t>destekleyici</t>
  </si>
  <si>
    <t>iyi</t>
  </si>
  <si>
    <t>kötü</t>
  </si>
  <si>
    <t>karmaşık</t>
  </si>
  <si>
    <t>sade</t>
  </si>
  <si>
    <t>itici</t>
  </si>
  <si>
    <t>çekici</t>
  </si>
  <si>
    <t>alışıldık</t>
  </si>
  <si>
    <t>eşi görülmedik</t>
  </si>
  <si>
    <t>keyifsiz</t>
  </si>
  <si>
    <t>keyifli</t>
  </si>
  <si>
    <t>güvenli</t>
  </si>
  <si>
    <t>güvensiz</t>
  </si>
  <si>
    <t>canlandırıcı</t>
  </si>
  <si>
    <t>uyutucu</t>
  </si>
  <si>
    <t>beklentilere uygun</t>
  </si>
  <si>
    <t>beklentileri karşılayamayan</t>
  </si>
  <si>
    <t>verimsiz</t>
  </si>
  <si>
    <t>verimli</t>
  </si>
  <si>
    <t>açık</t>
  </si>
  <si>
    <t>kafa karıştırıcı</t>
  </si>
  <si>
    <t>yararsız</t>
  </si>
  <si>
    <t>yararlı</t>
  </si>
  <si>
    <t>derli toplu</t>
  </si>
  <si>
    <t>dağınık</t>
  </si>
  <si>
    <t>cazibeli</t>
  </si>
  <si>
    <t>cazibesiz</t>
  </si>
  <si>
    <t>sempatik</t>
  </si>
  <si>
    <t>sempatik olmayan</t>
  </si>
  <si>
    <t>tutucu</t>
  </si>
  <si>
    <t>yenilikçi</t>
  </si>
  <si>
    <t>Çekicilik</t>
  </si>
  <si>
    <t>Anlaşılırlık</t>
  </si>
  <si>
    <t>Verimlilik</t>
  </si>
  <si>
    <t>Güvenilirlik</t>
  </si>
  <si>
    <t>Canlılık</t>
  </si>
  <si>
    <t>Yenilikçilik</t>
  </si>
  <si>
    <t>desagradable</t>
  </si>
  <si>
    <t>agradable</t>
  </si>
  <si>
    <t>no entendible</t>
  </si>
  <si>
    <t>entendible</t>
  </si>
  <si>
    <t>creativo</t>
  </si>
  <si>
    <t>sin imaginacion</t>
  </si>
  <si>
    <t>facil de aprender</t>
  </si>
  <si>
    <t>dificil de aprender</t>
  </si>
  <si>
    <t>valioso</t>
  </si>
  <si>
    <t>de poco valor</t>
  </si>
  <si>
    <t>aburrido</t>
  </si>
  <si>
    <t>emocionante</t>
  </si>
  <si>
    <t>no interesante</t>
  </si>
  <si>
    <t>interesante</t>
  </si>
  <si>
    <t>impredecible</t>
  </si>
  <si>
    <t>predecible</t>
  </si>
  <si>
    <t>rapido</t>
  </si>
  <si>
    <t>lento</t>
  </si>
  <si>
    <t>original</t>
  </si>
  <si>
    <t>convencional</t>
  </si>
  <si>
    <t>obstructivo</t>
  </si>
  <si>
    <t>impulsor de apoyo</t>
  </si>
  <si>
    <t>bueno</t>
  </si>
  <si>
    <t>malo</t>
  </si>
  <si>
    <t>complicado</t>
  </si>
  <si>
    <t>facil</t>
  </si>
  <si>
    <t>repeler</t>
  </si>
  <si>
    <t>atraer</t>
  </si>
  <si>
    <t>novedoso</t>
  </si>
  <si>
    <t>incomodo</t>
  </si>
  <si>
    <t>comodo</t>
  </si>
  <si>
    <t>seguro</t>
  </si>
  <si>
    <t>inseguro</t>
  </si>
  <si>
    <t>activante</t>
  </si>
  <si>
    <t>adormecedor</t>
  </si>
  <si>
    <t>cubre expectativas</t>
  </si>
  <si>
    <t>no cubre expectativas</t>
  </si>
  <si>
    <t>ineficiente</t>
  </si>
  <si>
    <t>eficiente</t>
  </si>
  <si>
    <t>claro</t>
  </si>
  <si>
    <t>confuso</t>
  </si>
  <si>
    <t>no pragmatico</t>
  </si>
  <si>
    <t>pragmatico</t>
  </si>
  <si>
    <t>ordenado</t>
  </si>
  <si>
    <t>sobrecargado</t>
  </si>
  <si>
    <t>atractivo</t>
  </si>
  <si>
    <t>feo</t>
  </si>
  <si>
    <t>simpatico</t>
  </si>
  <si>
    <t>antipatico</t>
  </si>
  <si>
    <t>conservador</t>
  </si>
  <si>
    <t>innovador</t>
  </si>
  <si>
    <t>Atracción</t>
  </si>
  <si>
    <t>Transparencia</t>
  </si>
  <si>
    <t>Eficiencia</t>
  </si>
  <si>
    <t>Controlabilidad</t>
  </si>
  <si>
    <t>Estimulación</t>
  </si>
  <si>
    <t>Novedad</t>
  </si>
  <si>
    <t>Desagradável</t>
  </si>
  <si>
    <t>Agradável</t>
  </si>
  <si>
    <t>Incompreensível</t>
  </si>
  <si>
    <t>Compreensível</t>
  </si>
  <si>
    <t>Criativo</t>
  </si>
  <si>
    <t>Sem criatividade</t>
  </si>
  <si>
    <t>De Fácil aprendizagem</t>
  </si>
  <si>
    <t>De difícil aprendizagem</t>
  </si>
  <si>
    <t>Valioso</t>
  </si>
  <si>
    <t>Sem valor</t>
  </si>
  <si>
    <t>Aborrecido</t>
  </si>
  <si>
    <t>Excitante</t>
  </si>
  <si>
    <t>Desinteressante</t>
  </si>
  <si>
    <t>Interessante</t>
  </si>
  <si>
    <t>Imprevisível</t>
  </si>
  <si>
    <t>Previsível</t>
  </si>
  <si>
    <t>Rápido</t>
  </si>
  <si>
    <t>Lento</t>
  </si>
  <si>
    <t>Original</t>
  </si>
  <si>
    <t>Convencional</t>
  </si>
  <si>
    <t>Obstrutivo</t>
  </si>
  <si>
    <t>Condutor</t>
  </si>
  <si>
    <t>Bom</t>
  </si>
  <si>
    <t>Mau</t>
  </si>
  <si>
    <t>Complicado</t>
  </si>
  <si>
    <t>Fácil</t>
  </si>
  <si>
    <t>Atrativo</t>
  </si>
  <si>
    <t>Comum</t>
  </si>
  <si>
    <t>Vanguardista</t>
  </si>
  <si>
    <t>Incómodo</t>
  </si>
  <si>
    <t>Cómodo</t>
  </si>
  <si>
    <t>Seguro</t>
  </si>
  <si>
    <t>Inseguro</t>
  </si>
  <si>
    <t>Motivante</t>
  </si>
  <si>
    <t>Desmotivante</t>
  </si>
  <si>
    <t>Atende as expectativas</t>
  </si>
  <si>
    <t>Não atende as expectativas</t>
  </si>
  <si>
    <t>Ineficiente</t>
  </si>
  <si>
    <t>Eficiente</t>
  </si>
  <si>
    <t>Evidente</t>
  </si>
  <si>
    <t>Confuso</t>
  </si>
  <si>
    <t>Impraticável</t>
  </si>
  <si>
    <t>Prático</t>
  </si>
  <si>
    <t>Organizado</t>
  </si>
  <si>
    <t>Desorganizado</t>
  </si>
  <si>
    <t>Atraente</t>
  </si>
  <si>
    <t>Feio</t>
  </si>
  <si>
    <t>Simpático</t>
  </si>
  <si>
    <t>Antipático</t>
  </si>
  <si>
    <t>Conservador</t>
  </si>
  <si>
    <t>Inovador</t>
  </si>
  <si>
    <t>Atractividade</t>
  </si>
  <si>
    <t>Transparência</t>
  </si>
  <si>
    <t>Eficiência</t>
  </si>
  <si>
    <t>Controlo</t>
  </si>
  <si>
    <t>Estimulação</t>
  </si>
  <si>
    <t>Inovação</t>
  </si>
  <si>
    <t>Incompréhensible</t>
  </si>
  <si>
    <t>Compréhensible</t>
  </si>
  <si>
    <t>Médiocre</t>
  </si>
  <si>
    <t>Ennuyeux</t>
  </si>
  <si>
    <t>Captivant</t>
  </si>
  <si>
    <t>Inintéressant</t>
  </si>
  <si>
    <t>Intéressant</t>
  </si>
  <si>
    <t>Imprévisible</t>
  </si>
  <si>
    <t>Prévisible</t>
  </si>
  <si>
    <t>Rapide</t>
  </si>
  <si>
    <t>Lent</t>
  </si>
  <si>
    <t>Conventionnel</t>
  </si>
  <si>
    <t>Bien</t>
  </si>
  <si>
    <t>Compliqué</t>
  </si>
  <si>
    <t>Simple</t>
  </si>
  <si>
    <t>Repoussant</t>
  </si>
  <si>
    <t>Désagréable</t>
  </si>
  <si>
    <t>Agréable</t>
  </si>
  <si>
    <t>Stimulant</t>
  </si>
  <si>
    <t>Soporifique</t>
  </si>
  <si>
    <t>Répond aux attentes</t>
  </si>
  <si>
    <t>Ne répond pas aux attentes</t>
  </si>
  <si>
    <t>Inefficace</t>
  </si>
  <si>
    <t>Efficace</t>
  </si>
  <si>
    <t>Clair</t>
  </si>
  <si>
    <t>Non pragmatique</t>
  </si>
  <si>
    <t xml:space="preserve">Pragmatique </t>
  </si>
  <si>
    <t>Sobre</t>
  </si>
  <si>
    <t>Surchargé</t>
  </si>
  <si>
    <t>Attrayant</t>
  </si>
  <si>
    <t>Rébarbatif</t>
  </si>
  <si>
    <t>Sympathique</t>
  </si>
  <si>
    <t>Conservateur</t>
  </si>
  <si>
    <t>Innovant</t>
  </si>
  <si>
    <t>Attraction</t>
  </si>
  <si>
    <t>Compréhensibilité</t>
  </si>
  <si>
    <t>Efficacité</t>
  </si>
  <si>
    <t>Contrôlabilité</t>
  </si>
  <si>
    <t>Originalité</t>
  </si>
  <si>
    <t>Indonesian</t>
  </si>
  <si>
    <t>incomprensibile</t>
  </si>
  <si>
    <t>comprensibile</t>
  </si>
  <si>
    <t>privo di fantasia</t>
  </si>
  <si>
    <t>di grande valore</t>
  </si>
  <si>
    <t>di poco valore</t>
  </si>
  <si>
    <t>noioso</t>
  </si>
  <si>
    <t>appassionante</t>
  </si>
  <si>
    <t>non interessante</t>
  </si>
  <si>
    <t>interessante</t>
  </si>
  <si>
    <t>imprevedibile</t>
  </si>
  <si>
    <t>prevedibile</t>
  </si>
  <si>
    <t>veloce</t>
  </si>
  <si>
    <t>originale</t>
  </si>
  <si>
    <t>convenzionale</t>
  </si>
  <si>
    <t>di supporto</t>
  </si>
  <si>
    <t>complicato</t>
  </si>
  <si>
    <t>facile</t>
  </si>
  <si>
    <t>repellente</t>
  </si>
  <si>
    <t>attraente</t>
  </si>
  <si>
    <t>usuale</t>
  </si>
  <si>
    <t>moderno</t>
  </si>
  <si>
    <t>sgradevole</t>
  </si>
  <si>
    <t>piacevole</t>
  </si>
  <si>
    <t>sicuro</t>
  </si>
  <si>
    <t>insicuro</t>
  </si>
  <si>
    <t>attivante</t>
  </si>
  <si>
    <t>soporifero</t>
  </si>
  <si>
    <t>inefficiente</t>
  </si>
  <si>
    <t>efficiente</t>
  </si>
  <si>
    <t>chiaro</t>
  </si>
  <si>
    <t>non pragmatico</t>
  </si>
  <si>
    <t>ordinato</t>
  </si>
  <si>
    <t>sovraccarico</t>
  </si>
  <si>
    <t>conservativo</t>
  </si>
  <si>
    <t>innovativo</t>
  </si>
  <si>
    <t>Attrattività</t>
  </si>
  <si>
    <t>Apprendibilità</t>
  </si>
  <si>
    <t>Efficienca</t>
  </si>
  <si>
    <t>Controllabilità</t>
  </si>
  <si>
    <t>Stimolazione</t>
  </si>
  <si>
    <t>Originalità</t>
  </si>
  <si>
    <t>Dutch</t>
  </si>
  <si>
    <t>menyusahkan</t>
  </si>
  <si>
    <t>menyenangkan</t>
  </si>
  <si>
    <t>tak dapat dipahami</t>
  </si>
  <si>
    <t>dapat dipahami</t>
  </si>
  <si>
    <t>kreatif</t>
  </si>
  <si>
    <t>monoton</t>
  </si>
  <si>
    <t>mudah dipelajari</t>
  </si>
  <si>
    <t>sulit dipelajari</t>
  </si>
  <si>
    <t>bermanfaat</t>
  </si>
  <si>
    <t>kurang bermanfaat</t>
  </si>
  <si>
    <t>membosankan</t>
  </si>
  <si>
    <t>mengasyikkan</t>
  </si>
  <si>
    <t>tidak menarik</t>
  </si>
  <si>
    <t>menarik</t>
  </si>
  <si>
    <t>tak dapat diprediksi</t>
  </si>
  <si>
    <t>dapat diprediksi</t>
  </si>
  <si>
    <t>cepat</t>
  </si>
  <si>
    <t>lambat</t>
  </si>
  <si>
    <t>berdaya cipta</t>
  </si>
  <si>
    <t>konvensional</t>
  </si>
  <si>
    <t>menghalangi</t>
  </si>
  <si>
    <t>mendukung</t>
  </si>
  <si>
    <t>baik</t>
  </si>
  <si>
    <t>buruk</t>
  </si>
  <si>
    <t>rumit</t>
  </si>
  <si>
    <t>sederhana</t>
  </si>
  <si>
    <t>tidak disukai</t>
  </si>
  <si>
    <t>menggembirakan</t>
  </si>
  <si>
    <t>lazim</t>
  </si>
  <si>
    <t>terdepan</t>
  </si>
  <si>
    <t>tidak nyaman</t>
  </si>
  <si>
    <t>nyaman</t>
  </si>
  <si>
    <t>aman</t>
  </si>
  <si>
    <t>tidak aman</t>
  </si>
  <si>
    <t>memotivasi</t>
  </si>
  <si>
    <t>tidak memotivasi</t>
  </si>
  <si>
    <t>memenuhi ekspektasi</t>
  </si>
  <si>
    <t>tidak memenuhi ekspektasi</t>
  </si>
  <si>
    <t>tidak efisien</t>
  </si>
  <si>
    <t>efisien</t>
  </si>
  <si>
    <t>jelas</t>
  </si>
  <si>
    <t>membingungkan</t>
  </si>
  <si>
    <t>tidak praktis</t>
  </si>
  <si>
    <t>praktis</t>
  </si>
  <si>
    <t>terorganisasi</t>
  </si>
  <si>
    <t>berantakan</t>
  </si>
  <si>
    <t>atraktif</t>
  </si>
  <si>
    <t>tidak atraktif</t>
  </si>
  <si>
    <t>ramah pengguna</t>
  </si>
  <si>
    <t>tidak ramah pengguna</t>
  </si>
  <si>
    <t>konservatif</t>
  </si>
  <si>
    <t>inovatif</t>
  </si>
  <si>
    <t>Daya tarik</t>
  </si>
  <si>
    <t>Kejelasan</t>
  </si>
  <si>
    <t>Efisiensi</t>
  </si>
  <si>
    <t>Ketepatan</t>
  </si>
  <si>
    <t>Stimulasi</t>
  </si>
  <si>
    <t>Kebaruan</t>
  </si>
  <si>
    <t>неприятный</t>
  </si>
  <si>
    <t>доставляет удовольствие</t>
  </si>
  <si>
    <t>непонятный</t>
  </si>
  <si>
    <t>понятный</t>
  </si>
  <si>
    <t>креативный</t>
  </si>
  <si>
    <t>неизобретательный</t>
  </si>
  <si>
    <t>легко освоить</t>
  </si>
  <si>
    <t>трудно освоить</t>
  </si>
  <si>
    <t>создает новые ценности</t>
  </si>
  <si>
    <t>посредственный</t>
  </si>
  <si>
    <t>скучный</t>
  </si>
  <si>
    <t>захватывающий</t>
  </si>
  <si>
    <t>неинтересный</t>
  </si>
  <si>
    <t>интересный</t>
  </si>
  <si>
    <t>непредсказуемый</t>
  </si>
  <si>
    <t>прогнозируемый</t>
  </si>
  <si>
    <t>быстрый</t>
  </si>
  <si>
    <t>медленный</t>
  </si>
  <si>
    <t>изобретательный</t>
  </si>
  <si>
    <t>консервативный</t>
  </si>
  <si>
    <t>мешающий</t>
  </si>
  <si>
    <t>помогающий</t>
  </si>
  <si>
    <t>хороший</t>
  </si>
  <si>
    <t>плохой</t>
  </si>
  <si>
    <t>сложный</t>
  </si>
  <si>
    <t>простой</t>
  </si>
  <si>
    <t>отталкивающий</t>
  </si>
  <si>
    <t>заманчивый</t>
  </si>
  <si>
    <t>обыденный</t>
  </si>
  <si>
    <t>передовой</t>
  </si>
  <si>
    <t>приятный</t>
  </si>
  <si>
    <t>надежный</t>
  </si>
  <si>
    <t>ненадежный</t>
  </si>
  <si>
    <t>увлекательный</t>
  </si>
  <si>
    <t>однообразный</t>
  </si>
  <si>
    <t>соответствует ожиданиям</t>
  </si>
  <si>
    <t>не соответствует ожиданиям</t>
  </si>
  <si>
    <t>неэффективный</t>
  </si>
  <si>
    <t>эффективный</t>
  </si>
  <si>
    <t>наглядный</t>
  </si>
  <si>
    <t>запутанный</t>
  </si>
  <si>
    <t>непрактичный</t>
  </si>
  <si>
    <t>практичный</t>
  </si>
  <si>
    <t>организованный</t>
  </si>
  <si>
    <t>перегруженный</t>
  </si>
  <si>
    <t>красивый</t>
  </si>
  <si>
    <t>отвратительный</t>
  </si>
  <si>
    <t>доброжелательный</t>
  </si>
  <si>
    <t>недоброжелательный</t>
  </si>
  <si>
    <t>непримечательный</t>
  </si>
  <si>
    <t>инновационный</t>
  </si>
  <si>
    <t>onplezierig</t>
  </si>
  <si>
    <t>plezierig</t>
  </si>
  <si>
    <t>onbegrijpelijk</t>
  </si>
  <si>
    <t>begrijpelijk</t>
  </si>
  <si>
    <t>creatief</t>
  </si>
  <si>
    <t>saai</t>
  </si>
  <si>
    <t>makkelijk te leren</t>
  </si>
  <si>
    <t>moeilijk te leren</t>
  </si>
  <si>
    <t>waardevol</t>
  </si>
  <si>
    <t>inferieur</t>
  </si>
  <si>
    <t>vervelend</t>
  </si>
  <si>
    <t>oninteressant</t>
  </si>
  <si>
    <t>onvoorspelbaar</t>
  </si>
  <si>
    <t>voorspelbaar</t>
  </si>
  <si>
    <t>snel</t>
  </si>
  <si>
    <t>langzaam</t>
  </si>
  <si>
    <t>origineel</t>
  </si>
  <si>
    <t>conventioneel</t>
  </si>
  <si>
    <t>belemmerend</t>
  </si>
  <si>
    <t>ondersteunend</t>
  </si>
  <si>
    <t>goed</t>
  </si>
  <si>
    <t>slecht</t>
  </si>
  <si>
    <t>complex</t>
  </si>
  <si>
    <t>eenvoudig</t>
  </si>
  <si>
    <t>afstotend</t>
  </si>
  <si>
    <t>aantrekkelijk</t>
  </si>
  <si>
    <t>gebruikelijk</t>
  </si>
  <si>
    <t>nieuw</t>
  </si>
  <si>
    <t>onaangenaam</t>
  </si>
  <si>
    <t>aangenaam</t>
  </si>
  <si>
    <t>vertrouwd</t>
  </si>
  <si>
    <t>niet vertrouwd</t>
  </si>
  <si>
    <t>motiverend</t>
  </si>
  <si>
    <t>demotiverend</t>
  </si>
  <si>
    <t>volgens verwachtingen</t>
  </si>
  <si>
    <t>niet volgens verwachtingen</t>
  </si>
  <si>
    <t>inefficiënt</t>
  </si>
  <si>
    <t>efficiënt</t>
  </si>
  <si>
    <t>overzichtelijk</t>
  </si>
  <si>
    <t>verwarrend</t>
  </si>
  <si>
    <t>onpraktisch</t>
  </si>
  <si>
    <t>praktisch</t>
  </si>
  <si>
    <t>ordelijk</t>
  </si>
  <si>
    <t>rommelig</t>
  </si>
  <si>
    <t>onaantrekkelijk</t>
  </si>
  <si>
    <t>aardig</t>
  </si>
  <si>
    <t>onaardig</t>
  </si>
  <si>
    <t>conservatief</t>
  </si>
  <si>
    <t>innovatief</t>
  </si>
  <si>
    <t>Aantrekkelijkheid</t>
  </si>
  <si>
    <t>Transparantie</t>
  </si>
  <si>
    <t>Efficiëntie</t>
  </si>
  <si>
    <t>Bestuurbaarheid</t>
  </si>
  <si>
    <t>Stimulatie</t>
  </si>
  <si>
    <t>Originaliteit</t>
  </si>
  <si>
    <t>楽しくない</t>
  </si>
  <si>
    <t>楽しい</t>
  </si>
  <si>
    <t>わかりにくい</t>
  </si>
  <si>
    <t>わかりやすい</t>
  </si>
  <si>
    <t>創造的</t>
  </si>
  <si>
    <t>創造的でない</t>
  </si>
  <si>
    <t>覚えやすい</t>
  </si>
  <si>
    <t>覚えにくい</t>
  </si>
  <si>
    <t>価値がある</t>
  </si>
  <si>
    <t>価値がない</t>
  </si>
  <si>
    <t>退屈だ</t>
  </si>
  <si>
    <t>エキサイティングだ</t>
  </si>
  <si>
    <t>おもしろくない</t>
  </si>
  <si>
    <t>おもしろい</t>
  </si>
  <si>
    <t>予想がつかない</t>
  </si>
  <si>
    <t>予想がつきやすい</t>
  </si>
  <si>
    <t>速い</t>
  </si>
  <si>
    <t>遅い</t>
  </si>
  <si>
    <t>独特だ</t>
  </si>
  <si>
    <t>従来どおり</t>
  </si>
  <si>
    <t>妨げになる</t>
  </si>
  <si>
    <t>助けられる</t>
  </si>
  <si>
    <t>良い</t>
  </si>
  <si>
    <t>悪い</t>
  </si>
  <si>
    <t>複雑</t>
  </si>
  <si>
    <t>簡単</t>
  </si>
  <si>
    <t>嫌いだ</t>
  </si>
  <si>
    <t>好きだ</t>
  </si>
  <si>
    <t>普通</t>
  </si>
  <si>
    <t>斬新的</t>
  </si>
  <si>
    <t>嬉しくない</t>
  </si>
  <si>
    <t>嬉しい</t>
  </si>
  <si>
    <t>安全だ</t>
  </si>
  <si>
    <t>安全でない</t>
  </si>
  <si>
    <t>モチベーションを高める</t>
  </si>
  <si>
    <t>モチベーションを下げる</t>
  </si>
  <si>
    <t>期待に合う</t>
  </si>
  <si>
    <t>期待に合わない</t>
  </si>
  <si>
    <t>効率が悪い</t>
  </si>
  <si>
    <t>効率が良い</t>
  </si>
  <si>
    <t>すっきりしている</t>
  </si>
  <si>
    <t>ごちゃごちゃしている</t>
  </si>
  <si>
    <t>実用的でない</t>
  </si>
  <si>
    <t>実用的だ</t>
  </si>
  <si>
    <t>整理されている</t>
  </si>
  <si>
    <t>整理されていない</t>
  </si>
  <si>
    <t>魅力がある</t>
  </si>
  <si>
    <t>魅力がない</t>
  </si>
  <si>
    <t>感じがいい</t>
  </si>
  <si>
    <t>感じが悪い</t>
  </si>
  <si>
    <t>革新的</t>
  </si>
  <si>
    <t>見栄え</t>
  </si>
  <si>
    <t>明快さ</t>
  </si>
  <si>
    <t>効率</t>
  </si>
  <si>
    <t>信頼性</t>
  </si>
  <si>
    <t>刺激</t>
  </si>
  <si>
    <t>ノベルティ</t>
  </si>
  <si>
    <t>привлекательность</t>
  </si>
  <si>
    <t>ясность</t>
  </si>
  <si>
    <t>эффективность</t>
  </si>
  <si>
    <t>надежность</t>
  </si>
  <si>
    <t>стимуляция</t>
  </si>
  <si>
    <t>новинка</t>
  </si>
  <si>
    <t>実用的な品質</t>
  </si>
  <si>
    <t>务实的品质</t>
  </si>
  <si>
    <t>Pragmatische Kwaliteit</t>
  </si>
  <si>
    <t>Pragmatik Kalite</t>
  </si>
  <si>
    <t>Calidad Pragmática</t>
  </si>
  <si>
    <t>Qualidade Pragmática</t>
  </si>
  <si>
    <t>Qualité Pragmatique</t>
  </si>
  <si>
    <t>Qualità Pragmatico</t>
  </si>
  <si>
    <t>Kualitas Pragmatis</t>
  </si>
  <si>
    <t>享乐质量</t>
  </si>
  <si>
    <t>ヘドニック品質</t>
  </si>
  <si>
    <t>Calidad Hedónico</t>
  </si>
  <si>
    <t>Qualidade Hedônica</t>
  </si>
  <si>
    <t>Hedonik Kalite</t>
  </si>
  <si>
    <t>Qualité Hédonique</t>
  </si>
  <si>
    <t>Qualità eEonica</t>
  </si>
  <si>
    <t>Kualitas Hedonis</t>
  </si>
  <si>
    <t>Hedonistische Kwaliteit</t>
  </si>
  <si>
    <t xml:space="preserve">Choose your Language:  </t>
  </si>
  <si>
    <t>Alpha level:</t>
  </si>
  <si>
    <r>
      <t xml:space="preserve">Two sample T-Test assuming unequal variances
</t>
    </r>
    <r>
      <rPr>
        <sz val="11"/>
        <color theme="1"/>
        <rFont val="Calibri"/>
        <family val="2"/>
        <scheme val="minor"/>
      </rPr>
      <t>This sheet shows a simple T-Test to check if the scale means of two measured products differ significantly. As default the Alpha-Level 0.05 is used, but you can simply change this value in this sheet if you want to use a different level.</t>
    </r>
  </si>
  <si>
    <t>Scale</t>
  </si>
  <si>
    <t>Mean</t>
  </si>
  <si>
    <t>STD</t>
  </si>
  <si>
    <t>N</t>
  </si>
  <si>
    <t>Confidence</t>
  </si>
  <si>
    <t>Confidence Interval</t>
  </si>
  <si>
    <t>Description of data set 1:</t>
  </si>
  <si>
    <r>
      <rPr>
        <b/>
        <sz val="16"/>
        <color theme="1"/>
        <rFont val="Calibri"/>
        <family val="2"/>
        <scheme val="minor"/>
      </rPr>
      <t xml:space="preserve">Please enter the data for the first evaluation here! </t>
    </r>
    <r>
      <rPr>
        <sz val="9"/>
        <color theme="1"/>
        <rFont val="Arial"/>
        <family val="2"/>
      </rPr>
      <t xml:space="preserve">
</t>
    </r>
    <r>
      <rPr>
        <sz val="11"/>
        <color theme="1"/>
        <rFont val="Calibri"/>
        <family val="2"/>
        <scheme val="minor"/>
      </rPr>
      <t xml:space="preserve">Use the item numbers in the printed questionnaire and the categories 1 (if the alternative on the extreme left is marked) to 7 (if the alternative on the extreme right is marked). 
Leave the cell empty if the person has not answered the item. Please do not enter a special caracter in such cases, since this would cause errors in the calculations.
You can enter data for a </t>
    </r>
    <r>
      <rPr>
        <b/>
        <sz val="11"/>
        <color theme="1"/>
        <rFont val="Calibri"/>
        <family val="2"/>
        <scheme val="minor"/>
      </rPr>
      <t>maximum of 1000</t>
    </r>
    <r>
      <rPr>
        <sz val="11"/>
        <color theme="1"/>
        <rFont val="Calibri"/>
        <family val="2"/>
        <scheme val="minor"/>
      </rPr>
      <t xml:space="preserve"> participants. If you need more, you have to adjust the fomulas in the Excel. 
In the field below you can enter a description for the data set entered in Data1. It will appear in the Scale Means Work-Sheet and helps to identify the results.</t>
    </r>
  </si>
  <si>
    <t>Description of data set 2:</t>
  </si>
  <si>
    <r>
      <t xml:space="preserve">Comparison of Scale Means
</t>
    </r>
    <r>
      <rPr>
        <sz val="11"/>
        <color theme="1"/>
        <rFont val="Calibri"/>
        <family val="2"/>
        <scheme val="minor"/>
      </rPr>
      <t>Shows the scale means and the corresponding 5% confidence intervals.</t>
    </r>
  </si>
  <si>
    <t>Estonian</t>
  </si>
  <si>
    <t>vastumeelne</t>
  </si>
  <si>
    <t>rõõmupakkuv</t>
  </si>
  <si>
    <t>arusaamatu</t>
  </si>
  <si>
    <t>arusaadav</t>
  </si>
  <si>
    <t>loominguline</t>
  </si>
  <si>
    <t>tavaline</t>
  </si>
  <si>
    <t>kerge kasutama õppida</t>
  </si>
  <si>
    <t>raske kasutama õppida</t>
  </si>
  <si>
    <t>väärtuslik</t>
  </si>
  <si>
    <t>väärtusetu</t>
  </si>
  <si>
    <t>igav</t>
  </si>
  <si>
    <t>põnev</t>
  </si>
  <si>
    <t>ebahuvitav</t>
  </si>
  <si>
    <t>huvitav</t>
  </si>
  <si>
    <t>ootamatu</t>
  </si>
  <si>
    <t>ennustatav</t>
  </si>
  <si>
    <t>kiire</t>
  </si>
  <si>
    <t>aeglane</t>
  </si>
  <si>
    <t>leidlik</t>
  </si>
  <si>
    <t>konservatiivne</t>
  </si>
  <si>
    <t>takistav</t>
  </si>
  <si>
    <t>abistav</t>
  </si>
  <si>
    <t>hea</t>
  </si>
  <si>
    <t>halb</t>
  </si>
  <si>
    <t>keeruline</t>
  </si>
  <si>
    <t>lihtne</t>
  </si>
  <si>
    <t>eemaletõukav</t>
  </si>
  <si>
    <t>ligitõmbav</t>
  </si>
  <si>
    <t>uuenduslik</t>
  </si>
  <si>
    <t>ebameeldiv</t>
  </si>
  <si>
    <t>meeldiv</t>
  </si>
  <si>
    <t>turvaline</t>
  </si>
  <si>
    <t>ebaturvaline</t>
  </si>
  <si>
    <t>motiveeriv</t>
  </si>
  <si>
    <t>vähemotiveeriv</t>
  </si>
  <si>
    <t>vastab ootustele</t>
  </si>
  <si>
    <t>ei vasta ootustele</t>
  </si>
  <si>
    <t>ebaefektiivne</t>
  </si>
  <si>
    <t>efektiivne</t>
  </si>
  <si>
    <t xml:space="preserve">selge </t>
  </si>
  <si>
    <t>ebamäärane</t>
  </si>
  <si>
    <t xml:space="preserve">ebapraktiline </t>
  </si>
  <si>
    <t>praktiline</t>
  </si>
  <si>
    <t>organiseeritud</t>
  </si>
  <si>
    <t>ülekoormatud</t>
  </si>
  <si>
    <t>atraktiivne</t>
  </si>
  <si>
    <t>ebaatraktiivne</t>
  </si>
  <si>
    <t>sümpaatne</t>
  </si>
  <si>
    <t>ebasümpaatne</t>
  </si>
  <si>
    <t>Atraktiivsus</t>
  </si>
  <si>
    <t>Arusaadavus</t>
  </si>
  <si>
    <t>Tõhusus</t>
  </si>
  <si>
    <t>Usaldusväärsus</t>
  </si>
  <si>
    <t>Stimuleerimine</t>
  </si>
  <si>
    <t>Uudsus</t>
  </si>
  <si>
    <t>Pragmaatiline kvaliteet (tarbekvaliteet)</t>
  </si>
  <si>
    <t>Hedooniline kvaliteet (hinnang meeldivuse järgi)</t>
  </si>
  <si>
    <t>Slovene</t>
  </si>
  <si>
    <t>nerazveseljiv</t>
  </si>
  <si>
    <t>razveseljiv</t>
  </si>
  <si>
    <t>nerazumljiv</t>
  </si>
  <si>
    <t>razumljiv</t>
  </si>
  <si>
    <t>kreativen</t>
  </si>
  <si>
    <t>brez fantazije</t>
  </si>
  <si>
    <t>enostaven za učenje</t>
  </si>
  <si>
    <t>težak za učenje</t>
  </si>
  <si>
    <t>osvežilen</t>
  </si>
  <si>
    <t>uspavajoč</t>
  </si>
  <si>
    <t>dolgočasen</t>
  </si>
  <si>
    <t>napet</t>
  </si>
  <si>
    <t>nezanimiv</t>
  </si>
  <si>
    <t>zanimiv</t>
  </si>
  <si>
    <t>nepredvidljiv</t>
  </si>
  <si>
    <t>predvidljiv</t>
  </si>
  <si>
    <t>hiter</t>
  </si>
  <si>
    <t>počasen</t>
  </si>
  <si>
    <t>nov</t>
  </si>
  <si>
    <t>star</t>
  </si>
  <si>
    <t>se ne da upravljati</t>
  </si>
  <si>
    <t>se z lahkoto upravlja</t>
  </si>
  <si>
    <t>dober</t>
  </si>
  <si>
    <t>slab</t>
  </si>
  <si>
    <t>kompliciran</t>
  </si>
  <si>
    <t>enostaven</t>
  </si>
  <si>
    <t>odbijajoč</t>
  </si>
  <si>
    <t>privlačen</t>
  </si>
  <si>
    <t>zastarel</t>
  </si>
  <si>
    <t>modern</t>
  </si>
  <si>
    <t>neprijeten</t>
  </si>
  <si>
    <t>prijeten</t>
  </si>
  <si>
    <t>napovedljiv</t>
  </si>
  <si>
    <t>nenapovedljiv</t>
  </si>
  <si>
    <t>raznolik</t>
  </si>
  <si>
    <t>enoličen</t>
  </si>
  <si>
    <t>zanesljiv</t>
  </si>
  <si>
    <t>nezanesljiv</t>
  </si>
  <si>
    <t>ni učinkovit</t>
  </si>
  <si>
    <t>učinkovit</t>
  </si>
  <si>
    <t>pregleden</t>
  </si>
  <si>
    <t>ustvarja zmedo</t>
  </si>
  <si>
    <t>deluje zatikajoče</t>
  </si>
  <si>
    <t>deluje tekoče</t>
  </si>
  <si>
    <t>prostoren</t>
  </si>
  <si>
    <t>prenatrpan</t>
  </si>
  <si>
    <t>lep</t>
  </si>
  <si>
    <t>grd</t>
  </si>
  <si>
    <t>simpatičen</t>
  </si>
  <si>
    <t>nesimpatičen</t>
  </si>
  <si>
    <t>nevpadljiv</t>
  </si>
  <si>
    <t>vpadljiv</t>
  </si>
  <si>
    <t>Atraktivnost</t>
  </si>
  <si>
    <t>Preglednost</t>
  </si>
  <si>
    <t>Učinkovitost</t>
  </si>
  <si>
    <t>Vodljivost</t>
  </si>
  <si>
    <t>Stimulativnost</t>
  </si>
  <si>
    <t>Originalnost</t>
  </si>
  <si>
    <t>pragmatično kakovosti</t>
  </si>
  <si>
    <t>hedonsko kakovosti</t>
  </si>
  <si>
    <t>Swedish</t>
  </si>
  <si>
    <t>Irriterande</t>
  </si>
  <si>
    <t>Njutbar</t>
  </si>
  <si>
    <t>Obegriplig</t>
  </si>
  <si>
    <t>Begriplig</t>
  </si>
  <si>
    <t>Kreativ</t>
  </si>
  <si>
    <t>Tråkig</t>
  </si>
  <si>
    <t>Lätt att lära sig</t>
  </si>
  <si>
    <t>Svår att lära sig</t>
  </si>
  <si>
    <t>Värdefull</t>
  </si>
  <si>
    <t>Värdelös</t>
  </si>
  <si>
    <t>Spännande</t>
  </si>
  <si>
    <t>Ointressant</t>
  </si>
  <si>
    <t>Intressant</t>
  </si>
  <si>
    <t>Oförutsägbar</t>
  </si>
  <si>
    <t>Förutsägbar</t>
  </si>
  <si>
    <t>Snabb</t>
  </si>
  <si>
    <t>Långsam</t>
  </si>
  <si>
    <t>Uppfinningsrik</t>
  </si>
  <si>
    <t>Fantasilös</t>
  </si>
  <si>
    <t>Hindrande</t>
  </si>
  <si>
    <t>Stödjande</t>
  </si>
  <si>
    <t>Bra</t>
  </si>
  <si>
    <t>Dålig</t>
  </si>
  <si>
    <t>Komplicerad</t>
  </si>
  <si>
    <t>Enkel</t>
  </si>
  <si>
    <t>Möter inte behov</t>
  </si>
  <si>
    <t>Möter behov</t>
  </si>
  <si>
    <t>Bakåtsträvande</t>
  </si>
  <si>
    <t>I framkant</t>
  </si>
  <si>
    <t>Inte tilltalande</t>
  </si>
  <si>
    <t>Tilltalande</t>
  </si>
  <si>
    <t>Säker</t>
  </si>
  <si>
    <t>Inte säker</t>
  </si>
  <si>
    <t>Motiverande</t>
  </si>
  <si>
    <t>Omotiverande</t>
  </si>
  <si>
    <t xml:space="preserve">Möter förväntningar </t>
  </si>
  <si>
    <t>Möter inte förväntningar</t>
  </si>
  <si>
    <t>Ineffektiv</t>
  </si>
  <si>
    <t>Effektiv</t>
  </si>
  <si>
    <t>Tydlig</t>
  </si>
  <si>
    <t>Förvirrande</t>
  </si>
  <si>
    <t>Opraktisk</t>
  </si>
  <si>
    <t>Praktisk</t>
  </si>
  <si>
    <t>Strukturerad</t>
  </si>
  <si>
    <t>Rörig</t>
  </si>
  <si>
    <t>Estetisk</t>
  </si>
  <si>
    <t>Oestetisk</t>
  </si>
  <si>
    <t>Användbar</t>
  </si>
  <si>
    <t>Inte användbar</t>
  </si>
  <si>
    <t>Konservativ</t>
  </si>
  <si>
    <t>Innovativ</t>
  </si>
  <si>
    <t>Attraktivitet</t>
  </si>
  <si>
    <t>Tydlighet</t>
  </si>
  <si>
    <t>Effektivitet</t>
  </si>
  <si>
    <t>Pålitlighet</t>
  </si>
  <si>
    <t>Stimulering</t>
  </si>
  <si>
    <t>Aktualitet</t>
  </si>
  <si>
    <t>Pragmatiska kvaliteter</t>
  </si>
  <si>
    <t>Hedoniska kvaliteter</t>
  </si>
  <si>
    <t>Greek</t>
  </si>
  <si>
    <t>ενοχλητικό</t>
  </si>
  <si>
    <t>απολαυστικό</t>
  </si>
  <si>
    <t>δυσνόητο</t>
  </si>
  <si>
    <t>κατανοητό</t>
  </si>
  <si>
    <t>δημιουργικό</t>
  </si>
  <si>
    <t>αναποτελεσματικό</t>
  </si>
  <si>
    <t>εύκολο στη μάθηση</t>
  </si>
  <si>
    <t>δύσκολο στη μάθηση</t>
  </si>
  <si>
    <t>πολύτιμο</t>
  </si>
  <si>
    <t>υποδεέστερο</t>
  </si>
  <si>
    <t>βαρετό</t>
  </si>
  <si>
    <t>συναρπαστικό</t>
  </si>
  <si>
    <t>αδιάφορο</t>
  </si>
  <si>
    <t>ενδιαφέρον</t>
  </si>
  <si>
    <t>απρόβλεπτο</t>
  </si>
  <si>
    <t>προβλέψιμο</t>
  </si>
  <si>
    <t>γρήγορο</t>
  </si>
  <si>
    <t>αργό</t>
  </si>
  <si>
    <t>εφευρετικό</t>
  </si>
  <si>
    <t>συμβατικό</t>
  </si>
  <si>
    <t>παρελκυστικό</t>
  </si>
  <si>
    <t>υποστηρικτικό</t>
  </si>
  <si>
    <t>καλό</t>
  </si>
  <si>
    <t>κακό</t>
  </si>
  <si>
    <t>περίπλοκο</t>
  </si>
  <si>
    <t>εύκολο</t>
  </si>
  <si>
    <t>αντιπαθητικό</t>
  </si>
  <si>
    <t>συμπαθητικό</t>
  </si>
  <si>
    <t>συνηθισμένο</t>
  </si>
  <si>
    <t>πρωτοπόρο</t>
  </si>
  <si>
    <t>δυσάρεστο</t>
  </si>
  <si>
    <t>ευχάριστο</t>
  </si>
  <si>
    <t>ασφαλές</t>
  </si>
  <si>
    <t>ανασφαλές</t>
  </si>
  <si>
    <t>ενθαρρυντικό</t>
  </si>
  <si>
    <t>αποθαρρυντικό</t>
  </si>
  <si>
    <t>ανταποκρίνεται στις προσδοκίες</t>
  </si>
  <si>
    <t>δεν ανταποκρίνεται στις προσδοκίες</t>
  </si>
  <si>
    <t>ανεπαρκές</t>
  </si>
  <si>
    <t>επαρκές</t>
  </si>
  <si>
    <t>σαφές</t>
  </si>
  <si>
    <t>μπερδεμένο</t>
  </si>
  <si>
    <t>μη πρακτικό</t>
  </si>
  <si>
    <t>πρακτικό</t>
  </si>
  <si>
    <t>οργανωμένο</t>
  </si>
  <si>
    <t>ανοργάνωτο</t>
  </si>
  <si>
    <t>ελκυστικό</t>
  </si>
  <si>
    <t>απωθητικό</t>
  </si>
  <si>
    <t>φιλικό</t>
  </si>
  <si>
    <t>εχθρικό</t>
  </si>
  <si>
    <t>συντηρητικό</t>
  </si>
  <si>
    <t>καινοτόμο</t>
  </si>
  <si>
    <t>ελκυστικότητα</t>
  </si>
  <si>
    <t>Ευκρίνεια</t>
  </si>
  <si>
    <t>Αποδοτικότητα</t>
  </si>
  <si>
    <t>Αξιοπιστία</t>
  </si>
  <si>
    <t>Διέγερση</t>
  </si>
  <si>
    <t>Καινοτομία</t>
  </si>
  <si>
    <t>ρεαλιστική ποιότητα</t>
  </si>
  <si>
    <t>ηδονική ποιότητας</t>
  </si>
  <si>
    <t>Polish</t>
  </si>
  <si>
    <t>irytujący</t>
  </si>
  <si>
    <t>przyjemny</t>
  </si>
  <si>
    <t>niezrozumiały</t>
  </si>
  <si>
    <t>zrozumiały</t>
  </si>
  <si>
    <t>kreatywny</t>
  </si>
  <si>
    <t>nudny</t>
  </si>
  <si>
    <t>łatwy do nauki</t>
  </si>
  <si>
    <t>trudny do nauki</t>
  </si>
  <si>
    <t>wartościowy</t>
  </si>
  <si>
    <t>gorszy</t>
  </si>
  <si>
    <t>ekscytujący</t>
  </si>
  <si>
    <t>nieinteresujący</t>
  </si>
  <si>
    <t>interesujący</t>
  </si>
  <si>
    <t>nieprzewidywalny</t>
  </si>
  <si>
    <t>przewidywalny</t>
  </si>
  <si>
    <t>szybki</t>
  </si>
  <si>
    <t>wolny</t>
  </si>
  <si>
    <t>pomysłowy</t>
  </si>
  <si>
    <t>konwencjonalny</t>
  </si>
  <si>
    <t>przeszkadzający</t>
  </si>
  <si>
    <t>wspierający</t>
  </si>
  <si>
    <t>dobry</t>
  </si>
  <si>
    <t>zły</t>
  </si>
  <si>
    <t>skomplikowany</t>
  </si>
  <si>
    <t>łatwy</t>
  </si>
  <si>
    <t>nieprzyjemny</t>
  </si>
  <si>
    <t>zwykły</t>
  </si>
  <si>
    <t>skrajny</t>
  </si>
  <si>
    <t>niemiły</t>
  </si>
  <si>
    <t>miły</t>
  </si>
  <si>
    <t>bezpieczny</t>
  </si>
  <si>
    <t>niebezpieczny</t>
  </si>
  <si>
    <t>motywujący</t>
  </si>
  <si>
    <t>demotywujący</t>
  </si>
  <si>
    <t>spełnia oczekiwania</t>
  </si>
  <si>
    <t>nie spełnia oczekiwań</t>
  </si>
  <si>
    <t>nieefektywny</t>
  </si>
  <si>
    <t>efektywny</t>
  </si>
  <si>
    <t>przejrzysty</t>
  </si>
  <si>
    <t>zagmatwany</t>
  </si>
  <si>
    <t>niepraktyczny</t>
  </si>
  <si>
    <t>praktyczny</t>
  </si>
  <si>
    <t>zorganizowany</t>
  </si>
  <si>
    <t>zagracony</t>
  </si>
  <si>
    <t>atrakcyjny</t>
  </si>
  <si>
    <t>nieatrakcyjny</t>
  </si>
  <si>
    <t>przyjazny</t>
  </si>
  <si>
    <t>nieprzyjazny</t>
  </si>
  <si>
    <t>konserwatywny</t>
  </si>
  <si>
    <t>innowacyjny</t>
  </si>
  <si>
    <t>Atrakcyjność</t>
  </si>
  <si>
    <t>Przejrzystość</t>
  </si>
  <si>
    <t>Efektywność</t>
  </si>
  <si>
    <t>Zależność</t>
  </si>
  <si>
    <t>Poziom stymulacji</t>
  </si>
  <si>
    <t>Oryginalność</t>
  </si>
  <si>
    <t>Pragmatyczne jakości</t>
  </si>
  <si>
    <t>Hedoniczna jakości</t>
  </si>
  <si>
    <t>Hindi</t>
  </si>
  <si>
    <t>कष्टप्रद</t>
  </si>
  <si>
    <t>मनोरंजक</t>
  </si>
  <si>
    <t xml:space="preserve">समझ में आता है </t>
  </si>
  <si>
    <t>समझ में नहीं आता है</t>
  </si>
  <si>
    <t xml:space="preserve">रचनात्मक </t>
  </si>
  <si>
    <t>सुस्त</t>
  </si>
  <si>
    <t xml:space="preserve">जानने के लिए मुश्किल </t>
  </si>
  <si>
    <t>जानने के लिए आसान</t>
  </si>
  <si>
    <t>मूल्यवान</t>
  </si>
  <si>
    <t>घटिया</t>
  </si>
  <si>
    <t xml:space="preserve">उबाऊ </t>
  </si>
  <si>
    <t>दिलचस्प</t>
  </si>
  <si>
    <t>दिलचस्प नहीं</t>
  </si>
  <si>
    <t xml:space="preserve">अप्रत्याशित </t>
  </si>
  <si>
    <t>उम्मीद के मुताबिक</t>
  </si>
  <si>
    <t xml:space="preserve">तेज </t>
  </si>
  <si>
    <t>धीमी</t>
  </si>
  <si>
    <t xml:space="preserve">आविष्कारशील </t>
  </si>
  <si>
    <t>परम्परागत</t>
  </si>
  <si>
    <t xml:space="preserve">प्रतिरोधी </t>
  </si>
  <si>
    <t xml:space="preserve"> सहायक</t>
  </si>
  <si>
    <t xml:space="preserve">अच्छा </t>
  </si>
  <si>
    <t>बुरा</t>
  </si>
  <si>
    <t xml:space="preserve">जटिल </t>
  </si>
  <si>
    <t>आसान</t>
  </si>
  <si>
    <t xml:space="preserve">नापसंद </t>
  </si>
  <si>
    <t xml:space="preserve"> मनभावन</t>
  </si>
  <si>
    <t xml:space="preserve">हमेशा की तरह </t>
  </si>
  <si>
    <t>अग्रणी धार</t>
  </si>
  <si>
    <t xml:space="preserve">अप्रिय </t>
  </si>
  <si>
    <t>सुखद</t>
  </si>
  <si>
    <t xml:space="preserve">सुरक्षित </t>
  </si>
  <si>
    <t xml:space="preserve">सुरक्षित नहीं </t>
  </si>
  <si>
    <t xml:space="preserve">प्रेरित </t>
  </si>
  <si>
    <t>प्रेरणाहीन</t>
  </si>
  <si>
    <t xml:space="preserve">अपेक्षाओं को पूरा करता </t>
  </si>
  <si>
    <t>अपेक्षाओं को पूरा नहीं करता</t>
  </si>
  <si>
    <t xml:space="preserve">अक्षम </t>
  </si>
  <si>
    <t>कुशल</t>
  </si>
  <si>
    <t xml:space="preserve">स्पष्ट </t>
  </si>
  <si>
    <t>भ्रमित</t>
  </si>
  <si>
    <t xml:space="preserve">अव्यावहारिक </t>
  </si>
  <si>
    <t>व्यावहारिक</t>
  </si>
  <si>
    <t>संगठित</t>
  </si>
  <si>
    <t>अव्यवस्थित</t>
  </si>
  <si>
    <t xml:space="preserve">आकर्षक </t>
  </si>
  <si>
    <t>अनाकर्षक</t>
  </si>
  <si>
    <t xml:space="preserve">अनुकूल </t>
  </si>
  <si>
    <t>प्रतिकूल</t>
  </si>
  <si>
    <t xml:space="preserve">रूढ़िवादी </t>
  </si>
  <si>
    <t>नवीन</t>
  </si>
  <si>
    <t>आकर्षण</t>
  </si>
  <si>
    <t>स्पष्टता</t>
  </si>
  <si>
    <t>दक्षता</t>
  </si>
  <si>
    <t>विश्वसनीय</t>
  </si>
  <si>
    <t>उत्तेजना</t>
  </si>
  <si>
    <t>नवीनता</t>
  </si>
  <si>
    <t>व्यावहारिक गुणवत्ता</t>
  </si>
  <si>
    <t>सुखात्मक  गुणवत्ता</t>
  </si>
  <si>
    <t>Moderne</t>
  </si>
  <si>
    <t>Sans fantaisie</t>
  </si>
  <si>
    <t>Appropriation simple</t>
  </si>
  <si>
    <t>Appropriation compliquée</t>
  </si>
  <si>
    <t>Apporte de la valeur</t>
  </si>
  <si>
    <t>Peu de valeur ajoutée</t>
  </si>
  <si>
    <t>Rigide</t>
  </si>
  <si>
    <t>Facilitant</t>
  </si>
  <si>
    <t>Attractif</t>
  </si>
  <si>
    <t>Habituel</t>
  </si>
  <si>
    <t>Avant-gardiste</t>
  </si>
  <si>
    <t>Sécurisant</t>
  </si>
  <si>
    <t>Insécurisant</t>
  </si>
  <si>
    <t>Déroutant</t>
  </si>
  <si>
    <t>Inamical</t>
  </si>
  <si>
    <t>引起好感的</t>
  </si>
  <si>
    <t>Bulgarian</t>
  </si>
  <si>
    <t>дразнещ</t>
  </si>
  <si>
    <t>приятен</t>
  </si>
  <si>
    <t>неразбираем</t>
  </si>
  <si>
    <t>разбираем</t>
  </si>
  <si>
    <t>творчески</t>
  </si>
  <si>
    <t>скучен</t>
  </si>
  <si>
    <t>лесен за научаване</t>
  </si>
  <si>
    <t>труден за научаване</t>
  </si>
  <si>
    <t>стойностен</t>
  </si>
  <si>
    <t>посредствен</t>
  </si>
  <si>
    <t>вълнуващ</t>
  </si>
  <si>
    <t>безинтересен</t>
  </si>
  <si>
    <t>интересен</t>
  </si>
  <si>
    <t>непредсказуем</t>
  </si>
  <si>
    <t>предсказуем</t>
  </si>
  <si>
    <t>бърз</t>
  </si>
  <si>
    <t>бавен</t>
  </si>
  <si>
    <t>идеен</t>
  </si>
  <si>
    <t>конвенционален</t>
  </si>
  <si>
    <t>възпрепятстващ</t>
  </si>
  <si>
    <t>помагащ</t>
  </si>
  <si>
    <t>добър</t>
  </si>
  <si>
    <t>лош</t>
  </si>
  <si>
    <t>сложен</t>
  </si>
  <si>
    <t>лесен</t>
  </si>
  <si>
    <t>неприятен</t>
  </si>
  <si>
    <t>обикновен</t>
  </si>
  <si>
    <t>иновативен</t>
  </si>
  <si>
    <t>противен</t>
  </si>
  <si>
    <t>сигурен</t>
  </si>
  <si>
    <t>несигурен</t>
  </si>
  <si>
    <t>мотивиращ</t>
  </si>
  <si>
    <t>демотивиращ</t>
  </si>
  <si>
    <t>отговаря на очакванията</t>
  </si>
  <si>
    <t>не отговаря на очакванията</t>
  </si>
  <si>
    <t>ясен</t>
  </si>
  <si>
    <t>объркващ</t>
  </si>
  <si>
    <t>непрактичен</t>
  </si>
  <si>
    <t>практичен</t>
  </si>
  <si>
    <t xml:space="preserve">подреден </t>
  </si>
  <si>
    <t>разхвърлян</t>
  </si>
  <si>
    <t>привлекателен</t>
  </si>
  <si>
    <t xml:space="preserve">непривлекателен </t>
  </si>
  <si>
    <t>лесен за ползване</t>
  </si>
  <si>
    <t>труден за ползване</t>
  </si>
  <si>
    <t xml:space="preserve">консервативен </t>
  </si>
  <si>
    <t xml:space="preserve">новаторски </t>
  </si>
  <si>
    <t>Атрактивност</t>
  </si>
  <si>
    <t>Лесен за учене</t>
  </si>
  <si>
    <t>Ефикастност</t>
  </si>
  <si>
    <t>Контролируемост</t>
  </si>
  <si>
    <t>Стимулация</t>
  </si>
  <si>
    <t>Новаторство</t>
  </si>
  <si>
    <t>fastidioso</t>
  </si>
  <si>
    <t xml:space="preserve">facile da apprendere  </t>
  </si>
  <si>
    <t>difficile da apprendere</t>
  </si>
  <si>
    <t>ostruttivo</t>
  </si>
  <si>
    <t>buono</t>
  </si>
  <si>
    <t>scarso</t>
  </si>
  <si>
    <t>gradevole</t>
  </si>
  <si>
    <t>conforme alle aspettative</t>
  </si>
  <si>
    <t>non conforme alle aspettative</t>
  </si>
  <si>
    <t>congeniale</t>
  </si>
  <si>
    <t>ostile</t>
  </si>
  <si>
    <t>invitante</t>
  </si>
  <si>
    <t>non invitante</t>
  </si>
  <si>
    <t>Persian</t>
  </si>
  <si>
    <t>رضایت بخش</t>
  </si>
  <si>
    <t>غیرقابل فهم</t>
  </si>
  <si>
    <t>قابل فهم</t>
  </si>
  <si>
    <t>سازنده/خلاق</t>
  </si>
  <si>
    <t>بیهوده</t>
  </si>
  <si>
    <t>یادگیری آسان</t>
  </si>
  <si>
    <t>یادگیری سخت</t>
  </si>
  <si>
    <t>ارزشمند</t>
  </si>
  <si>
    <t>نامطلوب</t>
  </si>
  <si>
    <t>خسته کننده</t>
  </si>
  <si>
    <t>جذاب</t>
  </si>
  <si>
    <t>عدم جذابیت</t>
  </si>
  <si>
    <t>غیرقابل پیش بینی</t>
  </si>
  <si>
    <t>قابل پیش بینی</t>
  </si>
  <si>
    <t>سریع</t>
  </si>
  <si>
    <t>آهسته</t>
  </si>
  <si>
    <t>نوآوری/مبتکر</t>
  </si>
  <si>
    <t>مرسوم/سنتی</t>
  </si>
  <si>
    <t>مختل کننده</t>
  </si>
  <si>
    <t>پشتیبان</t>
  </si>
  <si>
    <t>خوب</t>
  </si>
  <si>
    <t>بد</t>
  </si>
  <si>
    <t>پیچیده</t>
  </si>
  <si>
    <t>آسان</t>
  </si>
  <si>
    <t>ناخوشایند</t>
  </si>
  <si>
    <t>خوشایند</t>
  </si>
  <si>
    <t>معمولی</t>
  </si>
  <si>
    <t>پیشرو در فناوری</t>
  </si>
  <si>
    <t>مطلوب</t>
  </si>
  <si>
    <t>امن</t>
  </si>
  <si>
    <t>نا امن</t>
  </si>
  <si>
    <t>ایجادانگیزه</t>
  </si>
  <si>
    <t>عدم ایجادانگیزه</t>
  </si>
  <si>
    <t>مطابق انتظار</t>
  </si>
  <si>
    <t>عدم مطابقت با انتظار</t>
  </si>
  <si>
    <t>عدم کفایت</t>
  </si>
  <si>
    <t>واضح</t>
  </si>
  <si>
    <t>گیج کننده/مبهم</t>
  </si>
  <si>
    <t>کاربردی</t>
  </si>
  <si>
    <t>سازماندهی شده</t>
  </si>
  <si>
    <t>بهم ریخته</t>
  </si>
  <si>
    <t>مساعد</t>
  </si>
  <si>
    <t>نامساعد</t>
  </si>
  <si>
    <t>نوآورانه</t>
  </si>
  <si>
    <t>جذابیت</t>
  </si>
  <si>
    <t>شفافیت</t>
  </si>
  <si>
    <t xml:space="preserve">   کارایی</t>
  </si>
  <si>
    <t>قابلیت اطمینان</t>
  </si>
  <si>
    <t>کیفیت استفاده</t>
  </si>
  <si>
    <t>کیفیت طراحی</t>
  </si>
  <si>
    <r>
      <rPr>
        <b/>
        <sz val="11"/>
        <color rgb="FFFF0000"/>
        <rFont val="Calibri"/>
        <family val="2"/>
        <scheme val="minor"/>
      </rPr>
      <t xml:space="preserve">Please Note: </t>
    </r>
    <r>
      <rPr>
        <sz val="11"/>
        <color rgb="FFFF0000"/>
        <rFont val="Calibri"/>
        <family val="2"/>
        <scheme val="minor"/>
      </rPr>
      <t>Changing the language will show the UEQ dimensions in the selected language. All other texts will remain in English.</t>
    </r>
  </si>
  <si>
    <t>Czech</t>
  </si>
  <si>
    <t>otravný</t>
  </si>
  <si>
    <t>příjemný</t>
  </si>
  <si>
    <t>nepochopitelný</t>
  </si>
  <si>
    <t>pochopitelný</t>
  </si>
  <si>
    <t>tvůrčí</t>
  </si>
  <si>
    <t>nezáživný</t>
  </si>
  <si>
    <t>jednoduchý na naučení</t>
  </si>
  <si>
    <t>obtížný na naučení</t>
  </si>
  <si>
    <t>hodnotný</t>
  </si>
  <si>
    <t>podřadný</t>
  </si>
  <si>
    <t>nudný</t>
  </si>
  <si>
    <t>vzrušující</t>
  </si>
  <si>
    <t>nezajímavý</t>
  </si>
  <si>
    <t>zajímavý</t>
  </si>
  <si>
    <t>nepředvídatelný</t>
  </si>
  <si>
    <t>předvídatelný</t>
  </si>
  <si>
    <t>rychlý</t>
  </si>
  <si>
    <t>pomalý</t>
  </si>
  <si>
    <t>vynalézavý</t>
  </si>
  <si>
    <t>obvyklý</t>
  </si>
  <si>
    <t>bránící</t>
  </si>
  <si>
    <t>podporující</t>
  </si>
  <si>
    <t>dobrý</t>
  </si>
  <si>
    <t>špatný</t>
  </si>
  <si>
    <t>složitý</t>
  </si>
  <si>
    <t>jednoduchý</t>
  </si>
  <si>
    <t>odpudivý</t>
  </si>
  <si>
    <t>přitažlivý</t>
  </si>
  <si>
    <t>tradiční</t>
  </si>
  <si>
    <t>moderní</t>
  </si>
  <si>
    <t>protivný</t>
  </si>
  <si>
    <t>milý</t>
  </si>
  <si>
    <t>jistý</t>
  </si>
  <si>
    <t>nejistý</t>
  </si>
  <si>
    <t>motivující</t>
  </si>
  <si>
    <t>demotivující</t>
  </si>
  <si>
    <t>splňuje očekávání</t>
  </si>
  <si>
    <t>nesplňuje očekávání</t>
  </si>
  <si>
    <t>neefektivní</t>
  </si>
  <si>
    <t>efektivní</t>
  </si>
  <si>
    <t>jasný</t>
  </si>
  <si>
    <t>matoucí</t>
  </si>
  <si>
    <t>nepraktický</t>
  </si>
  <si>
    <t>praktický</t>
  </si>
  <si>
    <t>uspořádaný</t>
  </si>
  <si>
    <t>roztříštěný</t>
  </si>
  <si>
    <t>pěkný</t>
  </si>
  <si>
    <t>ošklivý</t>
  </si>
  <si>
    <t>sympatický</t>
  </si>
  <si>
    <t>nesympatický</t>
  </si>
  <si>
    <t>konzervativní</t>
  </si>
  <si>
    <t>inovativní</t>
  </si>
  <si>
    <t>Atraktivita</t>
  </si>
  <si>
    <t>Přehlednost</t>
  </si>
  <si>
    <t>Účinnost</t>
  </si>
  <si>
    <t>Spolehlivost</t>
  </si>
  <si>
    <t>Stimulace</t>
  </si>
  <si>
    <t>Originalita</t>
  </si>
  <si>
    <t>Pragmatická kvalita</t>
  </si>
  <si>
    <t>Hédonická kvalita</t>
  </si>
  <si>
    <t>Agaçant</t>
  </si>
  <si>
    <t>Malay</t>
  </si>
  <si>
    <t>menjengkelkan</t>
  </si>
  <si>
    <t>menyeronokkan</t>
  </si>
  <si>
    <t>sukar difahami</t>
  </si>
  <si>
    <t>mudah difahami</t>
  </si>
  <si>
    <t>ada kreativiti</t>
  </si>
  <si>
    <t>tidak bersifat kreatif</t>
  </si>
  <si>
    <t>sukar dipelajari</t>
  </si>
  <si>
    <t>bermutu</t>
  </si>
  <si>
    <t>kurang bermutu</t>
  </si>
  <si>
    <t>tidak menarik minat</t>
  </si>
  <si>
    <t>menarik minat</t>
  </si>
  <si>
    <t>tidak boleh diramalkan</t>
  </si>
  <si>
    <t>boleh diramalkan</t>
  </si>
  <si>
    <t>perlahan</t>
  </si>
  <si>
    <t>terdapat rekaan baharu</t>
  </si>
  <si>
    <t>berdasarkan kebiasaan</t>
  </si>
  <si>
    <t>menghalang</t>
  </si>
  <si>
    <t>menyokong</t>
  </si>
  <si>
    <t>tidak baik</t>
  </si>
  <si>
    <t>menyulitkan</t>
  </si>
  <si>
    <t>mudah</t>
  </si>
  <si>
    <t>disukai</t>
  </si>
  <si>
    <t>biasa</t>
  </si>
  <si>
    <t>mempunyai kelebihan</t>
  </si>
  <si>
    <t>tidak menyenangkan</t>
  </si>
  <si>
    <t>terjamin</t>
  </si>
  <si>
    <t>tidak terjamin</t>
  </si>
  <si>
    <t>mendorong</t>
  </si>
  <si>
    <t>tidak mendorong</t>
  </si>
  <si>
    <t>memenuhi jangkaan</t>
  </si>
  <si>
    <t>tidak memenuhi jangkaan</t>
  </si>
  <si>
    <t>tidak berkesan</t>
  </si>
  <si>
    <t>berkesan</t>
  </si>
  <si>
    <t>mengelirukan</t>
  </si>
  <si>
    <t>tidak praktik</t>
  </si>
  <si>
    <t>praktik</t>
  </si>
  <si>
    <t>teratur</t>
  </si>
  <si>
    <t>serabut</t>
  </si>
  <si>
    <t>senang digunakan</t>
  </si>
  <si>
    <t>sukar digunakan</t>
  </si>
  <si>
    <t>Daya Tarikan</t>
  </si>
  <si>
    <t>Kecekapan</t>
  </si>
  <si>
    <t>Kebergantungan</t>
  </si>
  <si>
    <t>Pendorongan</t>
  </si>
  <si>
    <t>Terdapat kebaharuan</t>
  </si>
  <si>
    <t>Kualiti yang berguna</t>
  </si>
  <si>
    <t>Kualiti Kesenangan</t>
  </si>
  <si>
    <t>آزاردهنده</t>
  </si>
  <si>
    <t>شورانگیز</t>
  </si>
  <si>
    <t>مکفی</t>
  </si>
  <si>
    <t>غیرکاربردی</t>
  </si>
  <si>
    <t>جلب توجه کننده</t>
  </si>
  <si>
    <t>جلب توجه نمی کند</t>
  </si>
  <si>
    <t>محافظه کارانه</t>
  </si>
  <si>
    <t>انگیزش</t>
  </si>
  <si>
    <t>نوآوری</t>
  </si>
  <si>
    <t>Thai</t>
  </si>
  <si>
    <t>น่าราคาญ</t>
  </si>
  <si>
    <t>น่าสนุก</t>
  </si>
  <si>
    <t>เข้าใจยาก</t>
  </si>
  <si>
    <t>เข้าใจง่าย</t>
  </si>
  <si>
    <t>สร้างสรรค์</t>
  </si>
  <si>
    <t>ราบเรียบ</t>
  </si>
  <si>
    <t>เรียนรู้ง่าย</t>
  </si>
  <si>
    <t>เรียนรู้ยาก</t>
  </si>
  <si>
    <t>มีคุณค่า</t>
  </si>
  <si>
    <t>ไร้คุณค่า</t>
  </si>
  <si>
    <t>น่าเบื่อ</t>
  </si>
  <si>
    <t>น่าตื่นเต้น</t>
  </si>
  <si>
    <t>ไม่น่าสนใจ</t>
  </si>
  <si>
    <t>น่าสนใจ</t>
  </si>
  <si>
    <t>ทานายไม่ได้</t>
  </si>
  <si>
    <t>ทานายได้</t>
  </si>
  <si>
    <t>รวดเร็ว</t>
  </si>
  <si>
    <t>เชื่องช้า</t>
  </si>
  <si>
    <t>ช่างประดิษฐ์</t>
  </si>
  <si>
    <t>ตามแบบแผน</t>
  </si>
  <si>
    <t>ขัดขวาง</t>
  </si>
  <si>
    <t>สนับสนุน</t>
  </si>
  <si>
    <t>ดี</t>
  </si>
  <si>
    <t>แย่</t>
  </si>
  <si>
    <t>ซับซ้อน</t>
  </si>
  <si>
    <t>เรียบง่าย</t>
  </si>
  <si>
    <t>ไม่น่าชอบได้</t>
  </si>
  <si>
    <t>น่าชื่นชอบได้</t>
  </si>
  <si>
    <t>ดูทั่วไป</t>
  </si>
  <si>
    <t>ดูชั้นนา</t>
  </si>
  <si>
    <t>ไม่น่าชม</t>
  </si>
  <si>
    <t>น่าชื่นชม</t>
  </si>
  <si>
    <t>ปลอดภัย</t>
  </si>
  <si>
    <t>ไม่ปลอดภัย</t>
  </si>
  <si>
    <t>เพิ่มแรงจูงใจ</t>
  </si>
  <si>
    <t>ลดแรงจูงใจ</t>
  </si>
  <si>
    <t>ตรงตามที่คาดหวัง</t>
  </si>
  <si>
    <t>ไม่ตรงตามที่คาดหวัง</t>
  </si>
  <si>
    <t>ไร้ประสิทธิภาพ</t>
  </si>
  <si>
    <t>มีประสิทธิภาพ</t>
  </si>
  <si>
    <t>ชัดเจน</t>
  </si>
  <si>
    <t>สับสน</t>
  </si>
  <si>
    <t>ปฏิบัติยาก</t>
  </si>
  <si>
    <t>ปฏิบัติง่าย</t>
  </si>
  <si>
    <t>ดูเป็นระเบียบ</t>
  </si>
  <si>
    <t>ดูวุ่นวาย</t>
  </si>
  <si>
    <t>ดึงดูดใจ</t>
  </si>
  <si>
    <t>ไม่ดึงดูดใจ</t>
  </si>
  <si>
    <t>ดูเป็นมิตร</t>
  </si>
  <si>
    <t>ดูไม่เป็นมิตร</t>
  </si>
  <si>
    <t>อนุรักษ์นิยม</t>
  </si>
  <si>
    <t>เป็นนวัตกรรม</t>
  </si>
  <si>
    <t>ความน่าดึงดูดใจ</t>
  </si>
  <si>
    <t>ความชัดเจน</t>
  </si>
  <si>
    <t>อย่างมีประสิทธิภาพ</t>
  </si>
  <si>
    <t>ควบคุม</t>
  </si>
  <si>
    <t>การกระตุ้น</t>
  </si>
  <si>
    <t>ความแปลก</t>
  </si>
  <si>
    <t>คุณภาพในทางปฏิบัติ</t>
  </si>
  <si>
    <t>คุณภาพความเพลิดเพลิน</t>
  </si>
  <si>
    <t>Danish</t>
  </si>
  <si>
    <t>kedeligt</t>
  </si>
  <si>
    <t>fornøjeligt</t>
  </si>
  <si>
    <t>uforståelige</t>
  </si>
  <si>
    <t>forståelige</t>
  </si>
  <si>
    <t>kedelig</t>
  </si>
  <si>
    <t>nemme at lære</t>
  </si>
  <si>
    <t>svære at lære</t>
  </si>
  <si>
    <t>værdifulde</t>
  </si>
  <si>
    <t>ringe</t>
  </si>
  <si>
    <t>kedelige</t>
  </si>
  <si>
    <t>spændende</t>
  </si>
  <si>
    <t>uinteressante</t>
  </si>
  <si>
    <t>uforudsigelige</t>
  </si>
  <si>
    <t>forudsigelige</t>
  </si>
  <si>
    <t>hurtigt</t>
  </si>
  <si>
    <t>langsomt</t>
  </si>
  <si>
    <t>opfindsom</t>
  </si>
  <si>
    <t>traditionsbunden</t>
  </si>
  <si>
    <t>hindrende</t>
  </si>
  <si>
    <t>understøttende</t>
  </si>
  <si>
    <t>godt</t>
  </si>
  <si>
    <t>dårligt</t>
  </si>
  <si>
    <t>indviklede</t>
  </si>
  <si>
    <t>nemme</t>
  </si>
  <si>
    <t>frastødende</t>
  </si>
  <si>
    <t>tiltalende</t>
  </si>
  <si>
    <t>sædvanlig</t>
  </si>
  <si>
    <t>avanceret</t>
  </si>
  <si>
    <t>ubehageligt</t>
  </si>
  <si>
    <t>behageligt</t>
  </si>
  <si>
    <t>sikre</t>
  </si>
  <si>
    <t>usikre</t>
  </si>
  <si>
    <t>motiverende</t>
  </si>
  <si>
    <t>demotiverende</t>
  </si>
  <si>
    <t>på højde med forventningerne</t>
  </si>
  <si>
    <t>ikke på højde med forventningerne</t>
  </si>
  <si>
    <t>ineffektivt</t>
  </si>
  <si>
    <t>ydedygtigt</t>
  </si>
  <si>
    <t>tydelige</t>
  </si>
  <si>
    <t>forvirrende</t>
  </si>
  <si>
    <t>upraktisk</t>
  </si>
  <si>
    <t>praktisk</t>
  </si>
  <si>
    <t>organiseret</t>
  </si>
  <si>
    <t>rodet</t>
  </si>
  <si>
    <t>attraktive</t>
  </si>
  <si>
    <t>unattraktive</t>
  </si>
  <si>
    <t>venligt</t>
  </si>
  <si>
    <t>uvenligt</t>
  </si>
  <si>
    <t>Tiltrækningskraft</t>
  </si>
  <si>
    <t>Klarhed</t>
  </si>
  <si>
    <t>Ydeevne</t>
  </si>
  <si>
    <t>Pålidelighed</t>
  </si>
  <si>
    <t>Nyhedsværdi</t>
  </si>
  <si>
    <t>Norwegian</t>
  </si>
  <si>
    <t>kjedelig</t>
  </si>
  <si>
    <t>fornøyelig</t>
  </si>
  <si>
    <t>uforståelig</t>
  </si>
  <si>
    <t>forståelig</t>
  </si>
  <si>
    <t>lett å lære</t>
  </si>
  <si>
    <t>vanskelig å lære</t>
  </si>
  <si>
    <t>verdifullt</t>
  </si>
  <si>
    <t>mindre verdifullt</t>
  </si>
  <si>
    <t>spennende</t>
  </si>
  <si>
    <t>uinteressant</t>
  </si>
  <si>
    <t>uforutsigbare</t>
  </si>
  <si>
    <t>forutsigbare</t>
  </si>
  <si>
    <t>raskt</t>
  </si>
  <si>
    <t>tregt</t>
  </si>
  <si>
    <t>oppfinnsom</t>
  </si>
  <si>
    <t>tradisjonell</t>
  </si>
  <si>
    <t>støttende</t>
  </si>
  <si>
    <t>bra</t>
  </si>
  <si>
    <t>dårlig</t>
  </si>
  <si>
    <t>komplisert</t>
  </si>
  <si>
    <t>lett</t>
  </si>
  <si>
    <t>frastøtende</t>
  </si>
  <si>
    <t>vanlig</t>
  </si>
  <si>
    <t>ledende</t>
  </si>
  <si>
    <t>lite tiltalende</t>
  </si>
  <si>
    <t>ikke sikre</t>
  </si>
  <si>
    <t>oppfyller forventningene</t>
  </si>
  <si>
    <t>oppfyller ikke forventningene</t>
  </si>
  <si>
    <t>effektivt</t>
  </si>
  <si>
    <t>tydelig</t>
  </si>
  <si>
    <t>organisert</t>
  </si>
  <si>
    <t>rotete</t>
  </si>
  <si>
    <t>skjemmende</t>
  </si>
  <si>
    <t>vennlig</t>
  </si>
  <si>
    <t>uvennlig</t>
  </si>
  <si>
    <t>Klarhet</t>
  </si>
  <si>
    <t>Pålitelighet</t>
  </si>
  <si>
    <t>Motivasjon</t>
  </si>
  <si>
    <t>Nyhet</t>
  </si>
  <si>
    <t>Finnish</t>
  </si>
  <si>
    <t>ärsyttävä</t>
  </si>
  <si>
    <t>nautittava</t>
  </si>
  <si>
    <t>vaikeasti ymmärrettävää</t>
  </si>
  <si>
    <t>helposti ymmärrettävää</t>
  </si>
  <si>
    <t>luova</t>
  </si>
  <si>
    <t>tylsä</t>
  </si>
  <si>
    <t>helposti opittavaa</t>
  </si>
  <si>
    <t>vaikeasti opittavaa</t>
  </si>
  <si>
    <t>arvokasta</t>
  </si>
  <si>
    <t>vähäarvoista</t>
  </si>
  <si>
    <t>pitkäveteistä</t>
  </si>
  <si>
    <t>jännittävää</t>
  </si>
  <si>
    <t>yksitoikkoista</t>
  </si>
  <si>
    <t>kiinnostavaa</t>
  </si>
  <si>
    <t>arvaamatonta</t>
  </si>
  <si>
    <t>ennakoitavaa</t>
  </si>
  <si>
    <t>nopea</t>
  </si>
  <si>
    <t>hidas</t>
  </si>
  <si>
    <t>kekseliäs</t>
  </si>
  <si>
    <t>perinteinen</t>
  </si>
  <si>
    <t>vaikeuttavaa</t>
  </si>
  <si>
    <t>tukevaa</t>
  </si>
  <si>
    <t>hyvä</t>
  </si>
  <si>
    <t>huono</t>
  </si>
  <si>
    <t>monimutkaista</t>
  </si>
  <si>
    <t>helppoa</t>
  </si>
  <si>
    <t>vastenmielinen</t>
  </si>
  <si>
    <t>houkutteleva</t>
  </si>
  <si>
    <t>tavanomainen</t>
  </si>
  <si>
    <t>huippulaatuinen</t>
  </si>
  <si>
    <t>epämiellyttävä</t>
  </si>
  <si>
    <t>miellyttävä</t>
  </si>
  <si>
    <t>turvallista</t>
  </si>
  <si>
    <t>ei turvallista</t>
  </si>
  <si>
    <t>motivoivaa</t>
  </si>
  <si>
    <t>ei-innostavaa</t>
  </si>
  <si>
    <t>odotuksiani vastaavaa</t>
  </si>
  <si>
    <t>odotuksiani vastaamatonta</t>
  </si>
  <si>
    <t>tehoton</t>
  </si>
  <si>
    <t>tehokas</t>
  </si>
  <si>
    <t>selkeätä</t>
  </si>
  <si>
    <t>sekavaa</t>
  </si>
  <si>
    <t>epäkäytännöllinen</t>
  </si>
  <si>
    <t>käytännöllinen</t>
  </si>
  <si>
    <t>järjestelmällinen</t>
  </si>
  <si>
    <t>sekainen</t>
  </si>
  <si>
    <t>viehättävä</t>
  </si>
  <si>
    <t>käyttökelpoinen</t>
  </si>
  <si>
    <t>vahingollinen</t>
  </si>
  <si>
    <t>vanhoillinen</t>
  </si>
  <si>
    <t>innovatiivinen</t>
  </si>
  <si>
    <t>Miellyttävyys</t>
  </si>
  <si>
    <t>Selkeys</t>
  </si>
  <si>
    <t>Tehokkuus</t>
  </si>
  <si>
    <t>Toimintavarmuus</t>
  </si>
  <si>
    <t>Kannustavuus</t>
  </si>
  <si>
    <t>Uutuus</t>
  </si>
  <si>
    <t>Hungarian</t>
  </si>
  <si>
    <t>idegesítő</t>
  </si>
  <si>
    <t>élvezetes</t>
  </si>
  <si>
    <t>érthetetlen</t>
  </si>
  <si>
    <t>érthető</t>
  </si>
  <si>
    <t>kreatív</t>
  </si>
  <si>
    <t>egyhangú</t>
  </si>
  <si>
    <t>könnyen elsajátítható</t>
  </si>
  <si>
    <t>nehezen elsajátítható</t>
  </si>
  <si>
    <t>értékes</t>
  </si>
  <si>
    <t>jelentéktelen</t>
  </si>
  <si>
    <t>unalmas</t>
  </si>
  <si>
    <t>izgalmas</t>
  </si>
  <si>
    <t>nem érdekes</t>
  </si>
  <si>
    <t>érdekes</t>
  </si>
  <si>
    <t>kiszámíthatatlanok</t>
  </si>
  <si>
    <t>kiszámíthatók</t>
  </si>
  <si>
    <t>gyors</t>
  </si>
  <si>
    <t>lassú</t>
  </si>
  <si>
    <t>ötletes</t>
  </si>
  <si>
    <t>szokványos</t>
  </si>
  <si>
    <t>hátráltatók</t>
  </si>
  <si>
    <t>támogatók</t>
  </si>
  <si>
    <t>jó</t>
  </si>
  <si>
    <t>rossz</t>
  </si>
  <si>
    <t>bonyolult</t>
  </si>
  <si>
    <t>könnyű</t>
  </si>
  <si>
    <t>visszataszító</t>
  </si>
  <si>
    <t>vonzó</t>
  </si>
  <si>
    <t>átlagos</t>
  </si>
  <si>
    <t>élvonalban lévő</t>
  </si>
  <si>
    <t>kellemetlen</t>
  </si>
  <si>
    <t>biztonságosak</t>
  </si>
  <si>
    <t>nem biztonságosak</t>
  </si>
  <si>
    <t>motiváló</t>
  </si>
  <si>
    <t>demotiváló</t>
  </si>
  <si>
    <t>megfelelnek az elvárásoknak</t>
  </si>
  <si>
    <t>elvárásoknak</t>
  </si>
  <si>
    <t>nem hatékony</t>
  </si>
  <si>
    <t>hatékony</t>
  </si>
  <si>
    <t>világos</t>
  </si>
  <si>
    <t>nehezen értelmezhető</t>
  </si>
  <si>
    <t>nem praktikus</t>
  </si>
  <si>
    <t>praktikus</t>
  </si>
  <si>
    <t>jól szervezett</t>
  </si>
  <si>
    <t>szervezetlen</t>
  </si>
  <si>
    <t>szép</t>
  </si>
  <si>
    <t>nem szép</t>
  </si>
  <si>
    <t>barátságos</t>
  </si>
  <si>
    <t>barátságtalan</t>
  </si>
  <si>
    <t>konzervatív</t>
  </si>
  <si>
    <t>innovatív</t>
  </si>
  <si>
    <t>Kellem</t>
  </si>
  <si>
    <t>Áttekinthetőség</t>
  </si>
  <si>
    <t>Hatékonyság</t>
  </si>
  <si>
    <t>Megbízhatóság</t>
  </si>
  <si>
    <t>Ösztönzés</t>
  </si>
  <si>
    <t>Újszerűség</t>
  </si>
  <si>
    <t>Croatian</t>
  </si>
  <si>
    <t>dosadan</t>
  </si>
  <si>
    <t>zanimljiv</t>
  </si>
  <si>
    <t>nerazumljivi</t>
  </si>
  <si>
    <t>razumljivi</t>
  </si>
  <si>
    <t>dosadni</t>
  </si>
  <si>
    <t>uzbudljivi</t>
  </si>
  <si>
    <t>nezanimljivi</t>
  </si>
  <si>
    <t>zanimljivi</t>
  </si>
  <si>
    <t>brz</t>
  </si>
  <si>
    <t>spor</t>
  </si>
  <si>
    <t>dobar</t>
  </si>
  <si>
    <t>loš</t>
  </si>
  <si>
    <t>jednostavni</t>
  </si>
  <si>
    <t>privlačan</t>
  </si>
  <si>
    <t>neprijatan</t>
  </si>
  <si>
    <t>prijatan</t>
  </si>
  <si>
    <t>motivirajući</t>
  </si>
  <si>
    <t>demotivirajući</t>
  </si>
  <si>
    <t>ne ispunjavaju očekivanja</t>
  </si>
  <si>
    <t>neučinkovit</t>
  </si>
  <si>
    <t>jasni</t>
  </si>
  <si>
    <t>zbunjujući</t>
  </si>
  <si>
    <t>nepraktičan</t>
  </si>
  <si>
    <t>praktičan</t>
  </si>
  <si>
    <t>organiziran</t>
  </si>
  <si>
    <t>Privlačnost</t>
  </si>
  <si>
    <t>Razumljivost</t>
  </si>
  <si>
    <t>Pouzdanost</t>
  </si>
  <si>
    <t>Stimulacija</t>
  </si>
  <si>
    <t>Novina</t>
  </si>
  <si>
    <t>Bosnian</t>
  </si>
  <si>
    <t>zabavan</t>
  </si>
  <si>
    <t>kreativni</t>
  </si>
  <si>
    <t>laki za učenje</t>
  </si>
  <si>
    <t>teški za učenje</t>
  </si>
  <si>
    <t>vredni</t>
  </si>
  <si>
    <t>bezvredni</t>
  </si>
  <si>
    <t>nepredvidljivi</t>
  </si>
  <si>
    <t>predvidljivi</t>
  </si>
  <si>
    <t>domišljati</t>
  </si>
  <si>
    <t>uobičajeni</t>
  </si>
  <si>
    <t>ometajući</t>
  </si>
  <si>
    <t>od pomoći</t>
  </si>
  <si>
    <t>složeni</t>
  </si>
  <si>
    <t>odbojna</t>
  </si>
  <si>
    <t> privlačno</t>
  </si>
  <si>
    <t>svakodnevni</t>
  </si>
  <si>
    <t>vrhunski</t>
  </si>
  <si>
    <t>bezbedni</t>
  </si>
  <si>
    <t>nebezbedni</t>
  </si>
  <si>
    <t>motivišući</t>
  </si>
  <si>
    <t>sputavajući</t>
  </si>
  <si>
    <t>neefikasan</t>
  </si>
  <si>
    <t>efikasan</t>
  </si>
  <si>
    <t>organizovan</t>
  </si>
  <si>
    <t>natrpan</t>
  </si>
  <si>
    <t> neprivlačan</t>
  </si>
  <si>
    <t>ugodan</t>
  </si>
  <si>
    <t>neugodan</t>
  </si>
  <si>
    <t>konzervativni</t>
  </si>
  <si>
    <t>inovativni</t>
  </si>
  <si>
    <t>Efikasnost</t>
  </si>
  <si>
    <t>Hebrew</t>
  </si>
  <si>
    <t>מעצבן</t>
  </si>
  <si>
    <t>מהנה</t>
  </si>
  <si>
    <t>אינם מובנים</t>
  </si>
  <si>
    <t>מובנים</t>
  </si>
  <si>
    <t>יצירתיים</t>
  </si>
  <si>
    <t>משעממים</t>
  </si>
  <si>
    <t>קלים ללמידה</t>
  </si>
  <si>
    <t>קשים ללמידה</t>
  </si>
  <si>
    <t>רבי ערך</t>
  </si>
  <si>
    <t>נחותים</t>
  </si>
  <si>
    <t>מלהיבים</t>
  </si>
  <si>
    <t>לא מעניינים</t>
  </si>
  <si>
    <t>מעניינים</t>
  </si>
  <si>
    <t>אינן צפויות</t>
  </si>
  <si>
    <t>צפויות</t>
  </si>
  <si>
    <t>מהיר</t>
  </si>
  <si>
    <t>איטי</t>
  </si>
  <si>
    <t>פורצי דרך</t>
  </si>
  <si>
    <t>שגרתיים</t>
  </si>
  <si>
    <t>מכשילות</t>
  </si>
  <si>
    <t>תומכות</t>
  </si>
  <si>
    <t>טוב</t>
  </si>
  <si>
    <t>גרוע</t>
  </si>
  <si>
    <t>מסובכים</t>
  </si>
  <si>
    <t>קלים</t>
  </si>
  <si>
    <t> לא מושכת</t>
  </si>
  <si>
    <t>ושך </t>
  </si>
  <si>
    <t>רגילים</t>
  </si>
  <si>
    <t>בחזית החדשנות</t>
  </si>
  <si>
    <t>לא נעים</t>
  </si>
  <si>
    <t>נעים</t>
  </si>
  <si>
    <t>בטוחות</t>
  </si>
  <si>
    <t>אינן בטוחות</t>
  </si>
  <si>
    <t>מעלים את המוטיבציה</t>
  </si>
  <si>
    <t>פוגעים במוטיבציה</t>
  </si>
  <si>
    <t>אינן עומדות בציפיות</t>
  </si>
  <si>
    <t>לא יעיל</t>
  </si>
  <si>
    <t>יעיל</t>
  </si>
  <si>
    <t>ברורים</t>
  </si>
  <si>
    <t>מבלבלים</t>
  </si>
  <si>
    <t>לא שימושי</t>
  </si>
  <si>
    <t>שימושי</t>
  </si>
  <si>
    <t>מאורגן</t>
  </si>
  <si>
    <t>מסורבל</t>
  </si>
  <si>
    <t> אטקרטיבי</t>
  </si>
  <si>
    <t>לא אטרקטיבי </t>
  </si>
  <si>
    <t>ידידותי</t>
  </si>
  <si>
    <t>לא ידידותי</t>
  </si>
  <si>
    <t>שמרניים</t>
  </si>
  <si>
    <t>חדשניים</t>
  </si>
  <si>
    <t>אטרקטיביות</t>
  </si>
  <si>
    <t xml:space="preserve"> בהירות</t>
  </si>
  <si>
    <t>יעילות</t>
  </si>
  <si>
    <t>מהימנות</t>
  </si>
  <si>
    <t>תמרוץ</t>
  </si>
  <si>
    <t>חידוש</t>
  </si>
  <si>
    <t>Arabic</t>
  </si>
  <si>
    <t>مزعج</t>
  </si>
  <si>
    <t>ممتع</t>
  </si>
  <si>
    <t>غير مفهوم</t>
  </si>
  <si>
    <t>مفهوم</t>
  </si>
  <si>
    <t>إبداعية</t>
  </si>
  <si>
    <t>مبتذلة</t>
  </si>
  <si>
    <t>سهل التعلُّم</t>
  </si>
  <si>
    <t>صعب التعلُّم</t>
  </si>
  <si>
    <t>قيِّم</t>
  </si>
  <si>
    <t>متدني</t>
  </si>
  <si>
    <t>ممل</t>
  </si>
  <si>
    <t>مثير</t>
  </si>
  <si>
    <t>غير مثير للاهتمام</t>
  </si>
  <si>
    <t>مثير للاهتمام</t>
  </si>
  <si>
    <t>غير متوقعة</t>
  </si>
  <si>
    <t>متوقعة</t>
  </si>
  <si>
    <t>سريع</t>
  </si>
  <si>
    <t>بطيء</t>
  </si>
  <si>
    <t>مستحدثة</t>
  </si>
  <si>
    <t>تقليدية</t>
  </si>
  <si>
    <t>عائقة</t>
  </si>
  <si>
    <t>داعمة</t>
  </si>
  <si>
    <t>جيد</t>
  </si>
  <si>
    <t>سيء</t>
  </si>
  <si>
    <t>معقَّد</t>
  </si>
  <si>
    <t>سهل</t>
  </si>
  <si>
    <t> غير جذابة</t>
  </si>
  <si>
    <t>جذابه </t>
  </si>
  <si>
    <t>اعتيادية</t>
  </si>
  <si>
    <t>استشرافية</t>
  </si>
  <si>
    <t>غير مريح</t>
  </si>
  <si>
    <t>مريح</t>
  </si>
  <si>
    <t>مضمونة</t>
  </si>
  <si>
    <t>غير مضمونة</t>
  </si>
  <si>
    <t>مشجِّع</t>
  </si>
  <si>
    <t>غير مُشجِّع</t>
  </si>
  <si>
    <t>لا تفي بالتوقعات</t>
  </si>
  <si>
    <t>غير فعَّال</t>
  </si>
  <si>
    <t>فعَّال</t>
  </si>
  <si>
    <t>مُربك</t>
  </si>
  <si>
    <t>غير عملي</t>
  </si>
  <si>
    <t>عملي</t>
  </si>
  <si>
    <t>منظَّم</t>
  </si>
  <si>
    <t>مبعثر</t>
  </si>
  <si>
    <t> جذَّاب</t>
  </si>
  <si>
    <t>غير جذَّاب </t>
  </si>
  <si>
    <t>ودود</t>
  </si>
  <si>
    <t>غير ودود</t>
  </si>
  <si>
    <t>محافظة</t>
  </si>
  <si>
    <t>ابتكارية</t>
  </si>
  <si>
    <t>الجاذبية</t>
  </si>
  <si>
    <t>الوضوح</t>
  </si>
  <si>
    <t>الكفاءة</t>
  </si>
  <si>
    <t>القابلية للتحكُّم</t>
  </si>
  <si>
    <t>التحريك</t>
  </si>
  <si>
    <t>الحداثة</t>
  </si>
  <si>
    <t>Bengali</t>
  </si>
  <si>
    <t>বিরক্তিকর</t>
  </si>
  <si>
    <t>উপভোগ্য</t>
  </si>
  <si>
    <t>বোধগম্যনয়</t>
  </si>
  <si>
    <t>বোধগম্য</t>
  </si>
  <si>
    <t>সৃষ্টিশীল</t>
  </si>
  <si>
    <t>নিষ্প্রভ</t>
  </si>
  <si>
    <t>শেখাসহজ</t>
  </si>
  <si>
    <t>শেখাকঠিন</t>
  </si>
  <si>
    <t>মূল্যবান্</t>
  </si>
  <si>
    <t>নিকৃষ্ট</t>
  </si>
  <si>
    <t>একঘেয়ে</t>
  </si>
  <si>
    <t>উত্তেজনাপূর্ণ</t>
  </si>
  <si>
    <t>আকর্ষণীয়নয়</t>
  </si>
  <si>
    <t>মজাদার</t>
  </si>
  <si>
    <t>অনিশ্চিত</t>
  </si>
  <si>
    <t>অনুমানযোগ্য</t>
  </si>
  <si>
    <t>দ্রুত</t>
  </si>
  <si>
    <t>ধীর</t>
  </si>
  <si>
    <t>উদ্ভাবক</t>
  </si>
  <si>
    <t>গতানুগতিক</t>
  </si>
  <si>
    <t>প্রতিবন্ধক</t>
  </si>
  <si>
    <t>সহায়ক</t>
  </si>
  <si>
    <t>ভালো</t>
  </si>
  <si>
    <t>খারাপ</t>
  </si>
  <si>
    <t>জটিল</t>
  </si>
  <si>
    <t>সহজ</t>
  </si>
  <si>
    <t>প্রত্যাখ্যান </t>
  </si>
  <si>
    <t> আবেদন</t>
  </si>
  <si>
    <t>সাধারণ</t>
  </si>
  <si>
    <t>নেতৃস্থানীয়</t>
  </si>
  <si>
    <t>অপ্রীতিকর</t>
  </si>
  <si>
    <t>আনন্দদায়ক</t>
  </si>
  <si>
    <t>নিরাপদ</t>
  </si>
  <si>
    <t>নিরাপদনয়</t>
  </si>
  <si>
    <t>অনুপ্রেরণাদায়ক</t>
  </si>
  <si>
    <t>অনুপ্রেরণাদায়ক নয়</t>
  </si>
  <si>
    <t>প্রত্যাশাপূরণকরে না</t>
  </si>
  <si>
    <t>অকার্যকর</t>
  </si>
  <si>
    <t>কার্যকর</t>
  </si>
  <si>
    <t>স্পষ্ট</t>
  </si>
  <si>
    <t>বিভ্রান্তিকর</t>
  </si>
  <si>
    <t>অবাস্তব</t>
  </si>
  <si>
    <t>বাস্তব</t>
  </si>
  <si>
    <t>সংগঠিত</t>
  </si>
  <si>
    <t>এলোমেলো</t>
  </si>
  <si>
    <t>আকর্ষণীয় </t>
  </si>
  <si>
    <t> অনাকর্ষণীয়</t>
  </si>
  <si>
    <t>বন্ধুত্বপূর্ণ</t>
  </si>
  <si>
    <t>বন্ধুত্বসুলভ নয়</t>
  </si>
  <si>
    <t>রক্ষণশীল</t>
  </si>
  <si>
    <t>উদ্ভাবনী</t>
  </si>
  <si>
    <t>আকর্ষণীয়তা</t>
  </si>
  <si>
    <t>সুস্পষ্টতা</t>
  </si>
  <si>
    <t>দক্ষতা</t>
  </si>
  <si>
    <t>নির্ভরতা</t>
  </si>
  <si>
    <t>উদ্দীপনা</t>
  </si>
  <si>
    <t>নূতনত্ব</t>
  </si>
  <si>
    <t>Kannada</t>
  </si>
  <si>
    <t>ಕಿರಿಕಿರಿ</t>
  </si>
  <si>
    <t>ಅರ್ಥವಾಗದ</t>
  </si>
  <si>
    <t>ಕ್ರಿಯಾಶೀಲತೆ</t>
  </si>
  <si>
    <t>ಕಲಿಯಲುಸುಲಭ</t>
  </si>
  <si>
    <t>ಬೆಲೆಬಾಳುವ</t>
  </si>
  <si>
    <t>ನೀರಸವಾದ</t>
  </si>
  <si>
    <t>ಕುತೂಹಲವಲ್ಲದ</t>
  </si>
  <si>
    <t>ಊಹಿಸಲು ಸಾಧ್ಯವಾದಾಗ</t>
  </si>
  <si>
    <t>ವೇಗ</t>
  </si>
  <si>
    <t>ಹೊಸದಾಗಿ ಕಂಡುಹಿಡಿದಂತಹ</t>
  </si>
  <si>
    <t>ಪ್ರತಿರೋಧಿಸುವ</t>
  </si>
  <si>
    <t>ಒಳ್ಳೆಯ</t>
  </si>
  <si>
    <t>ಕ್ಲಿಷ್ಟಕರ</t>
  </si>
  <si>
    <t>ಆಕರ್ಷಣೀಯವಾಗಿಲ್ಲ </t>
  </si>
  <si>
    <t>ಸಾಮಾನ್ಯ</t>
  </si>
  <si>
    <t>ಅಹಿತವಾದ</t>
  </si>
  <si>
    <t>ಸುರಕ್ಷಿತ</t>
  </si>
  <si>
    <t>ಪ್ರೋತ್ಸಾಹವಾಗಿರುವುದು</t>
  </si>
  <si>
    <t>ನಿರೀಕ್ಷೆಯಂತೆ ನಡೆಯದ</t>
  </si>
  <si>
    <t>ದಕ್ಷವಲ್ಲದ</t>
  </si>
  <si>
    <t>ಸ್ಪಷ್ಟತೆ</t>
  </si>
  <si>
    <t>ವಾಸ್ತವ್ಯವಲ್ಲದ</t>
  </si>
  <si>
    <t>ವ್ಯವಸ್ಥಿತವಾದ</t>
  </si>
  <si>
    <t>ಆಕರ್ಷಕವಾಗಿದೆ </t>
  </si>
  <si>
    <t>ಸ್ನೇಹಪರವಾದ</t>
  </si>
  <si>
    <t>ಪುರಾತನ</t>
  </si>
  <si>
    <t>ಆಕರ್ಷಕವಾದ</t>
  </si>
  <si>
    <t>ಪಾರದರ್ಶಕತೆ</t>
  </si>
  <si>
    <t>ದಕ್ಷತೆ</t>
  </si>
  <si>
    <t xml:space="preserve">ಆಸರೆಯಾಗಿರುವುದು </t>
  </si>
  <si>
    <t>ಉತ್ತೇಜನ</t>
  </si>
  <si>
    <t>ಹೊಸತನ</t>
  </si>
  <si>
    <t>Marathi</t>
  </si>
  <si>
    <t>त्रासदायक</t>
  </si>
  <si>
    <t>आनंददायक</t>
  </si>
  <si>
    <t>समजू शकत नाही</t>
  </si>
  <si>
    <t xml:space="preserve">समजण्यासारखा </t>
  </si>
  <si>
    <t>सर्जनशील</t>
  </si>
  <si>
    <t>नीरस</t>
  </si>
  <si>
    <t>शिकणे सोपे</t>
  </si>
  <si>
    <t>शिकणे कठीण</t>
  </si>
  <si>
    <t>कनिष्ठ</t>
  </si>
  <si>
    <t>कंटाळवाणा</t>
  </si>
  <si>
    <t>बाहेर पडत आहे</t>
  </si>
  <si>
    <t>मनोरंजक नाही</t>
  </si>
  <si>
    <t>अंदाजकरतायेतनाही</t>
  </si>
  <si>
    <t>भविष्यवाणीकेलीजाऊशकते</t>
  </si>
  <si>
    <t>जलद</t>
  </si>
  <si>
    <t>धीमा</t>
  </si>
  <si>
    <t>शोधक</t>
  </si>
  <si>
    <t>पारंपारिक</t>
  </si>
  <si>
    <t>अडवणूक करणारा</t>
  </si>
  <si>
    <t>आधार देणारा</t>
  </si>
  <si>
    <t>चांगले</t>
  </si>
  <si>
    <t>वाईट</t>
  </si>
  <si>
    <t>बिकट</t>
  </si>
  <si>
    <t>सोपे</t>
  </si>
  <si>
    <t>आकर्षक नाही</t>
  </si>
  <si>
    <t>आकर्षक</t>
  </si>
  <si>
    <t>नेहमीच्या</t>
  </si>
  <si>
    <t>पुढचे टोक</t>
  </si>
  <si>
    <t>अप्रिय</t>
  </si>
  <si>
    <t>आनंददायी</t>
  </si>
  <si>
    <t>सुरक्षित</t>
  </si>
  <si>
    <t>सुरक्षित नाही</t>
  </si>
  <si>
    <t>प्रेरणादायक</t>
  </si>
  <si>
    <t>अप्रेरणादायक</t>
  </si>
  <si>
    <t>अपेक्षा पूर्ण करत नाही</t>
  </si>
  <si>
    <t>अकार्यक्षम</t>
  </si>
  <si>
    <t>कार्यक्षम</t>
  </si>
  <si>
    <t>स्पष्ट</t>
  </si>
  <si>
    <t>गोंधळात टाकणारे</t>
  </si>
  <si>
    <t>अव्यवहार्य</t>
  </si>
  <si>
    <t>संघटित</t>
  </si>
  <si>
    <t>गोंधळलेले</t>
  </si>
  <si>
    <t>आवडत नाही</t>
  </si>
  <si>
    <t>मित्रत्वाचा</t>
  </si>
  <si>
    <t>अ मित्रत्वाचा</t>
  </si>
  <si>
    <t>पुराणमतवादी</t>
  </si>
  <si>
    <t>नाविन्यपूर्ण</t>
  </si>
  <si>
    <t xml:space="preserve">सुस्पष्टता </t>
  </si>
  <si>
    <t>कार्यक्षमता</t>
  </si>
  <si>
    <t>अवलंबित्व</t>
  </si>
  <si>
    <t>उत्तेजन</t>
  </si>
  <si>
    <t>नवलाईचीगोष्ट</t>
  </si>
  <si>
    <t>Tamil</t>
  </si>
  <si>
    <t>எரிச்சலூட்டும்</t>
  </si>
  <si>
    <t>இன்பம்</t>
  </si>
  <si>
    <t xml:space="preserve">புரிந்து கொள்ள முடியவில்லை </t>
  </si>
  <si>
    <t xml:space="preserve">புரிகிறது </t>
  </si>
  <si>
    <t xml:space="preserve">ஆக்கப் பூர்வமான </t>
  </si>
  <si>
    <t xml:space="preserve">மந்தமான </t>
  </si>
  <si>
    <t xml:space="preserve">படிப்பதற்கு சுலபம் </t>
  </si>
  <si>
    <t xml:space="preserve">கற்பதற்கு கடினம் </t>
  </si>
  <si>
    <t xml:space="preserve">மதிப்பு மிக்க </t>
  </si>
  <si>
    <t>தாழ்வான</t>
  </si>
  <si>
    <t>சலிப்பான</t>
  </si>
  <si>
    <t xml:space="preserve">ஆர்வமான </t>
  </si>
  <si>
    <t>சுவாரஸ்யம் இல்லை</t>
  </si>
  <si>
    <t xml:space="preserve">சுவாரஸ்யம் </t>
  </si>
  <si>
    <t xml:space="preserve">யூகிக்க முடியவில்லை </t>
  </si>
  <si>
    <t xml:space="preserve">யூகிக்கக் கூடிய </t>
  </si>
  <si>
    <t xml:space="preserve">வேகமாக </t>
  </si>
  <si>
    <t>நிதானம் /மெதுவாக</t>
  </si>
  <si>
    <t xml:space="preserve">கண்டுபிடிப்பு </t>
  </si>
  <si>
    <t xml:space="preserve">வழக்கமான </t>
  </si>
  <si>
    <t xml:space="preserve">தடை செய்யும் </t>
  </si>
  <si>
    <t xml:space="preserve">ஆதரவு </t>
  </si>
  <si>
    <t xml:space="preserve">நல்ல </t>
  </si>
  <si>
    <t>கெட்ட</t>
  </si>
  <si>
    <t xml:space="preserve">சிக்கலான </t>
  </si>
  <si>
    <t xml:space="preserve">சுலபம் </t>
  </si>
  <si>
    <t>நிராகரித்து</t>
  </si>
  <si>
    <t> கவர்ச்சியூட்டுகிற</t>
  </si>
  <si>
    <t>சாதாரணமான</t>
  </si>
  <si>
    <t xml:space="preserve">முன்னணி விளிம்பு </t>
  </si>
  <si>
    <t>விரும்பத் தகாத</t>
  </si>
  <si>
    <t>இனிமையான</t>
  </si>
  <si>
    <t xml:space="preserve">பாதுகாப்பு </t>
  </si>
  <si>
    <t xml:space="preserve">பாதுகாப்பு இல்லை </t>
  </si>
  <si>
    <t xml:space="preserve">ஊக்குவிக்கும் </t>
  </si>
  <si>
    <t xml:space="preserve">ஊக்குவிக்காத </t>
  </si>
  <si>
    <t xml:space="preserve">எதிர்பார்ப்புகளை பூர்த்தி செய்யவில்லை </t>
  </si>
  <si>
    <t>திறனற்ற</t>
  </si>
  <si>
    <t xml:space="preserve">திறன் </t>
  </si>
  <si>
    <t xml:space="preserve">தெளிவு  </t>
  </si>
  <si>
    <t xml:space="preserve">குழப்பமான </t>
  </si>
  <si>
    <t xml:space="preserve">சாத்தியமற்றதாக </t>
  </si>
  <si>
    <t xml:space="preserve">சாத்தியமாகும் </t>
  </si>
  <si>
    <t xml:space="preserve">ஏற்பாடு </t>
  </si>
  <si>
    <t xml:space="preserve">இரைச்சலான </t>
  </si>
  <si>
    <t>கவர்ச்சிகரமான </t>
  </si>
  <si>
    <t> கவர்ச்சியற்றதாக </t>
  </si>
  <si>
    <t xml:space="preserve">நட்பாக </t>
  </si>
  <si>
    <t>அன்பில்லாத</t>
  </si>
  <si>
    <t>பழமையான</t>
  </si>
  <si>
    <t xml:space="preserve">புதுமையான </t>
  </si>
  <si>
    <t xml:space="preserve">கவர்ச்சி </t>
  </si>
  <si>
    <t>தெளிவு குறித்த</t>
  </si>
  <si>
    <t>திறன் (திறமை )</t>
  </si>
  <si>
    <t xml:space="preserve">சார்ந்திருக்கும் </t>
  </si>
  <si>
    <t xml:space="preserve">தூண்டுதல் </t>
  </si>
  <si>
    <t xml:space="preserve">புதுமை </t>
  </si>
  <si>
    <t>Slovak</t>
  </si>
  <si>
    <t>obťažujúci</t>
  </si>
  <si>
    <t>pútavý</t>
  </si>
  <si>
    <t>nepochopiteľný</t>
  </si>
  <si>
    <t>pochopiteľný</t>
  </si>
  <si>
    <t>nápaditý</t>
  </si>
  <si>
    <t>tuctový</t>
  </si>
  <si>
    <t>intuitívny</t>
  </si>
  <si>
    <t>neintuitívny</t>
  </si>
  <si>
    <t>menejcenný</t>
  </si>
  <si>
    <t>vzrušujúci</t>
  </si>
  <si>
    <t>nezaujímavý</t>
  </si>
  <si>
    <t>zaujímavý</t>
  </si>
  <si>
    <t>nepredvídateľný</t>
  </si>
  <si>
    <t>predvídateľný</t>
  </si>
  <si>
    <t>rýchly</t>
  </si>
  <si>
    <t>moderný</t>
  </si>
  <si>
    <t>tradičný</t>
  </si>
  <si>
    <t>obmedzujúci</t>
  </si>
  <si>
    <t>podporujúci</t>
  </si>
  <si>
    <t>zlý</t>
  </si>
  <si>
    <t>zložitý</t>
  </si>
  <si>
    <t>odpudzujúci</t>
  </si>
  <si>
    <t>potešujúci</t>
  </si>
  <si>
    <t>bežný</t>
  </si>
  <si>
    <t>špičkový</t>
  </si>
  <si>
    <t>nepríjemný</t>
  </si>
  <si>
    <t>príjemný</t>
  </si>
  <si>
    <t>spoľahlivý</t>
  </si>
  <si>
    <t>nespoľahlivý</t>
  </si>
  <si>
    <t>motivujúci</t>
  </si>
  <si>
    <t>demotivujúci</t>
  </si>
  <si>
    <t>spĺňajúci očakávania</t>
  </si>
  <si>
    <t>nespĺňajúci očakávania</t>
  </si>
  <si>
    <t>neefektívny</t>
  </si>
  <si>
    <t>efektívny</t>
  </si>
  <si>
    <t>mätúci</t>
  </si>
  <si>
    <t>prehľadný</t>
  </si>
  <si>
    <t>neprehľadný</t>
  </si>
  <si>
    <t>príťažlivý</t>
  </si>
  <si>
    <t>nepríťažlivý</t>
  </si>
  <si>
    <t>konzervatívny</t>
  </si>
  <si>
    <t>inovatívny</t>
  </si>
  <si>
    <t>Atraktívnosť</t>
  </si>
  <si>
    <t>Učebnosť</t>
  </si>
  <si>
    <t>Účinnosť</t>
  </si>
  <si>
    <t>Ovládateľnosť</t>
  </si>
  <si>
    <t>Stimulácia</t>
  </si>
  <si>
    <t>Novinkou</t>
  </si>
  <si>
    <t>Hedonická kvalita</t>
  </si>
  <si>
    <t>Прагматические качество</t>
  </si>
  <si>
    <t>гедонистическоe качествo</t>
  </si>
  <si>
    <t>Прагматично качество</t>
  </si>
  <si>
    <t>Хедонично качество</t>
  </si>
  <si>
    <t>Мотлив</t>
  </si>
  <si>
    <t>Експедитивен</t>
  </si>
  <si>
    <t>iritantan</t>
  </si>
  <si>
    <t>kreativan</t>
  </si>
  <si>
    <t>bezidejan</t>
  </si>
  <si>
    <t>lako se uči</t>
  </si>
  <si>
    <t>teško se uči</t>
  </si>
  <si>
    <t>vrijedan</t>
  </si>
  <si>
    <t>inferioran</t>
  </si>
  <si>
    <t>uzbudljiv</t>
  </si>
  <si>
    <t>nezanimljiv</t>
  </si>
  <si>
    <t>nepredvidiv</t>
  </si>
  <si>
    <t>predvidiv</t>
  </si>
  <si>
    <t>originalan</t>
  </si>
  <si>
    <t>neoriginalan</t>
  </si>
  <si>
    <t>podupirući</t>
  </si>
  <si>
    <t>jednostavan</t>
  </si>
  <si>
    <t>nedopadljiv</t>
  </si>
  <si>
    <t>dopadljiv</t>
  </si>
  <si>
    <t>uobičajen</t>
  </si>
  <si>
    <t>siguran</t>
  </si>
  <si>
    <t>nesiguran</t>
  </si>
  <si>
    <t>u skladu s očekivanjima</t>
  </si>
  <si>
    <t>nije u skladu s očekivanjima</t>
  </si>
  <si>
    <t>jasan</t>
  </si>
  <si>
    <t>zbunjujuć</t>
  </si>
  <si>
    <t>pretrpan</t>
  </si>
  <si>
    <t>neprivlačan</t>
  </si>
  <si>
    <t>simpatičan</t>
  </si>
  <si>
    <t>nesimpatičan</t>
  </si>
  <si>
    <t>konzervativan</t>
  </si>
  <si>
    <t>inovativan</t>
  </si>
  <si>
    <t>Jasnoća</t>
  </si>
  <si>
    <t>Upravljivost</t>
  </si>
  <si>
    <t>Pragmatična kvaliteta</t>
  </si>
  <si>
    <t>Hedonička kvaliteta</t>
  </si>
  <si>
    <r>
      <rPr>
        <b/>
        <sz val="18"/>
        <color theme="1"/>
        <rFont val="Calibri"/>
        <family val="2"/>
        <scheme val="minor"/>
      </rPr>
      <t>Compare Scale Means for UEQ-S</t>
    </r>
    <r>
      <rPr>
        <sz val="18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Author: Dr. Martin Schrepp</t>
    </r>
  </si>
  <si>
    <t>The goal of this tool is to make the analysis of UEQ-S (Short Version of the User Experience Questionnaire) data as easy as possible for you. This Excel enables you to do an easy comparison between two UEQ-S evaluations by a statistical test.</t>
  </si>
  <si>
    <t>Scales</t>
  </si>
  <si>
    <t>Overall</t>
  </si>
  <si>
    <t>Prag. Quality</t>
  </si>
  <si>
    <t>Hed. Quality</t>
  </si>
  <si>
    <t>Data set 1</t>
  </si>
  <si>
    <t>Data set 2</t>
  </si>
  <si>
    <r>
      <rPr>
        <b/>
        <sz val="16"/>
        <color theme="1"/>
        <rFont val="Calibri"/>
        <family val="2"/>
        <scheme val="minor"/>
      </rPr>
      <t xml:space="preserve">Please enter the data for the second evaluation here! </t>
    </r>
    <r>
      <rPr>
        <sz val="9"/>
        <color theme="1"/>
        <rFont val="Arial"/>
        <family val="2"/>
      </rPr>
      <t xml:space="preserve">
</t>
    </r>
    <r>
      <rPr>
        <sz val="11"/>
        <color theme="1"/>
        <rFont val="Calibri"/>
        <family val="2"/>
        <scheme val="minor"/>
      </rPr>
      <t xml:space="preserve">Use the item numbers in the printed questionnaire and the categories 1 (if the alternative on the extreme left is marked) to 7 (if the alternative on the extreme right is marked). 
Leave the cell empty if the person has not answered the item. Please do not enter a special caracter in such cases, since this would cause errors in the calculations.
You can enter data for a </t>
    </r>
    <r>
      <rPr>
        <b/>
        <sz val="11"/>
        <color theme="1"/>
        <rFont val="Calibri"/>
        <family val="2"/>
        <scheme val="minor"/>
      </rPr>
      <t>maximum of 1000</t>
    </r>
    <r>
      <rPr>
        <sz val="11"/>
        <color theme="1"/>
        <rFont val="Calibri"/>
        <family val="2"/>
        <scheme val="minor"/>
      </rPr>
      <t xml:space="preserve"> participants. If you need more, you have to adjust the fomulas in the Excel. 
In the field below you can enter a description for the data set entered in Data2. It will appear in the Scale Means Work-Sheet and helps to identify the results.</t>
    </r>
  </si>
  <si>
    <t>UEQ-S</t>
  </si>
  <si>
    <t>UEQ-S Overall</t>
  </si>
  <si>
    <r>
      <t xml:space="preserve">The tool contains the following work sheets.
</t>
    </r>
    <r>
      <rPr>
        <b/>
        <sz val="11"/>
        <color theme="1"/>
        <rFont val="Calibri"/>
        <family val="2"/>
        <scheme val="minor"/>
      </rPr>
      <t>Data1:</t>
    </r>
    <r>
      <rPr>
        <sz val="11"/>
        <color theme="1"/>
        <rFont val="Calibri"/>
        <family val="2"/>
        <scheme val="minor"/>
      </rPr>
      <t xml:space="preserve"> Here you can enter the data of your evaluation of the first product.
</t>
    </r>
    <r>
      <rPr>
        <b/>
        <sz val="11"/>
        <color theme="1"/>
        <rFont val="Calibri"/>
        <family val="2"/>
        <scheme val="minor"/>
      </rPr>
      <t>Data2:</t>
    </r>
    <r>
      <rPr>
        <sz val="11"/>
        <color theme="1"/>
        <rFont val="Calibri"/>
        <family val="2"/>
        <scheme val="minor"/>
      </rPr>
      <t xml:space="preserve"> Here you can enter the data of your evaluation of the second product.
</t>
    </r>
    <r>
      <rPr>
        <b/>
        <sz val="11"/>
        <color theme="1"/>
        <rFont val="Calibri"/>
        <family val="2"/>
        <scheme val="minor"/>
      </rPr>
      <t>Scale_Means:</t>
    </r>
    <r>
      <rPr>
        <sz val="11"/>
        <color theme="1"/>
        <rFont val="Calibri"/>
        <family val="2"/>
        <scheme val="minor"/>
      </rPr>
      <t xml:space="preserve"> UEQ scale means of the two data sets.
</t>
    </r>
    <r>
      <rPr>
        <b/>
        <sz val="11"/>
        <color theme="1"/>
        <rFont val="Calibri"/>
        <family val="2"/>
        <scheme val="minor"/>
      </rPr>
      <t xml:space="preserve">T-Test: </t>
    </r>
    <r>
      <rPr>
        <sz val="11"/>
        <color theme="1"/>
        <rFont val="Calibri"/>
        <family val="2"/>
        <scheme val="minor"/>
      </rPr>
      <t xml:space="preserve">Shows for each scale if the means for the two measurements differ significantly.
</t>
    </r>
    <r>
      <rPr>
        <b/>
        <sz val="11"/>
        <color theme="1"/>
        <rFont val="Calibri"/>
        <family val="2"/>
        <scheme val="minor"/>
      </rPr>
      <t>Items:</t>
    </r>
    <r>
      <rPr>
        <sz val="11"/>
        <color theme="1"/>
        <rFont val="Calibri"/>
        <family val="2"/>
        <scheme val="minor"/>
      </rPr>
      <t xml:space="preserve"> Contains the item and dimension names in the different languages. Used for switching the language. 
Remark: We use for simplicity the 1 to 7 scale to show the results and not the standard -3 to +3 representation.</t>
    </r>
  </si>
  <si>
    <t>Korean</t>
  </si>
  <si>
    <t>짜증나게 함</t>
  </si>
  <si>
    <t>유쾌함</t>
  </si>
  <si>
    <t>이해할 수 없음</t>
  </si>
  <si>
    <t>이해할 수 있음</t>
  </si>
  <si>
    <t>참신함</t>
  </si>
  <si>
    <t>참신하지 않음</t>
  </si>
  <si>
    <t>사용이 편리함</t>
  </si>
  <si>
    <t xml:space="preserve">사용이 복잡함 </t>
  </si>
  <si>
    <t>유익함</t>
  </si>
  <si>
    <t>유익하지 않음</t>
  </si>
  <si>
    <t>지루함</t>
  </si>
  <si>
    <t>흥미로움</t>
  </si>
  <si>
    <t>재미없음</t>
  </si>
  <si>
    <t>재미있음</t>
  </si>
  <si>
    <t>예측 불가능</t>
  </si>
  <si>
    <t>예측 가능</t>
  </si>
  <si>
    <t>빠름</t>
  </si>
  <si>
    <t>느림</t>
  </si>
  <si>
    <t>독창적</t>
  </si>
  <si>
    <t>상투적</t>
  </si>
  <si>
    <t>어려움</t>
  </si>
  <si>
    <t>쉬움</t>
  </si>
  <si>
    <t>좋음</t>
  </si>
  <si>
    <t>나쁨</t>
  </si>
  <si>
    <t>복잡함</t>
  </si>
  <si>
    <t>간단함</t>
  </si>
  <si>
    <t>불쾌함</t>
  </si>
  <si>
    <t>매력적</t>
  </si>
  <si>
    <t>통상적</t>
  </si>
  <si>
    <t>모더니즘적</t>
  </si>
  <si>
    <t>즐겁지 않음</t>
  </si>
  <si>
    <t>즐거움</t>
  </si>
  <si>
    <t>안전함</t>
  </si>
  <si>
    <t>안전하지 않음</t>
  </si>
  <si>
    <t>자극적</t>
  </si>
  <si>
    <t>따분함</t>
  </si>
  <si>
    <t>기대에 부응함</t>
  </si>
  <si>
    <t>기대에 부응하지 않음</t>
  </si>
  <si>
    <t>비효율적</t>
  </si>
  <si>
    <t>효율적</t>
  </si>
  <si>
    <t>명백함</t>
  </si>
  <si>
    <t>명백하지 않음</t>
  </si>
  <si>
    <t>실용적이지 않음</t>
  </si>
  <si>
    <t>실용적</t>
  </si>
  <si>
    <t>간결함</t>
  </si>
  <si>
    <t>실용적 혼란스러움</t>
  </si>
  <si>
    <t>매혹적</t>
  </si>
  <si>
    <t>난해함</t>
  </si>
  <si>
    <t>친근함</t>
  </si>
  <si>
    <t>적대적</t>
  </si>
  <si>
    <t>보수적</t>
  </si>
  <si>
    <t>혁신적</t>
  </si>
  <si>
    <t>직관적</t>
  </si>
  <si>
    <t>효과적</t>
  </si>
  <si>
    <t>신뢰성</t>
  </si>
  <si>
    <t>쾌락적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</si>
</sst>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0"/>
      <name val="Arial"/>
      <family val="2"/>
    </font>
    <font>
      <sz val="11"/>
      <color rgb="FF222222"/>
      <name val="Inherit"/>
    </font>
    <font>
      <sz val="11"/>
      <color theme="1"/>
      <name val="Nirmala UI"/>
      <family val="2"/>
    </font>
    <font>
      <sz val="11"/>
      <color rgb="FF000000"/>
      <name val="Calibri"/>
      <family val="2"/>
      <scheme val="minor"/>
    </font>
    <font>
      <sz val="11"/>
      <color theme="1"/>
      <name val="Malgun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0" xfId="0" applyBorder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0" fillId="0" borderId="0" xfId="0" applyFont="1" applyBorder="1"/>
    <xf numFmtId="0" fontId="3" fillId="0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right"/>
    </xf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right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1" fillId="0" borderId="1" xfId="0" applyFont="1" applyBorder="1"/>
    <xf numFmtId="0" fontId="11" fillId="0" borderId="0" xfId="0" applyFont="1" applyFill="1" applyBorder="1"/>
    <xf numFmtId="0" fontId="4" fillId="0" borderId="0" xfId="0" applyFont="1"/>
    <xf numFmtId="0" fontId="6" fillId="3" borderId="1" xfId="0" applyFont="1" applyFill="1" applyBorder="1"/>
    <xf numFmtId="1" fontId="15" fillId="4" borderId="6" xfId="0" applyNumberFormat="1" applyFont="1" applyFill="1" applyBorder="1" applyAlignment="1">
      <alignment horizontal="center" vertical="center"/>
    </xf>
    <xf numFmtId="1" fontId="15" fillId="4" borderId="7" xfId="0" applyNumberFormat="1" applyFont="1" applyFill="1" applyBorder="1" applyAlignment="1">
      <alignment horizontal="center" vertical="center"/>
    </xf>
    <xf numFmtId="1" fontId="15" fillId="4" borderId="8" xfId="0" applyNumberFormat="1" applyFont="1" applyFill="1" applyBorder="1" applyAlignment="1">
      <alignment horizontal="center" vertical="center"/>
    </xf>
    <xf numFmtId="1" fontId="15" fillId="4" borderId="10" xfId="0" applyNumberFormat="1" applyFont="1" applyFill="1" applyBorder="1" applyAlignment="1">
      <alignment horizontal="center" vertical="center"/>
    </xf>
    <xf numFmtId="0" fontId="12" fillId="4" borderId="8" xfId="0" applyFont="1" applyFill="1" applyBorder="1"/>
    <xf numFmtId="0" fontId="12" fillId="4" borderId="7" xfId="0" applyFont="1" applyFill="1" applyBorder="1"/>
    <xf numFmtId="0" fontId="1" fillId="3" borderId="0" xfId="0" applyFont="1" applyFill="1"/>
    <xf numFmtId="0" fontId="12" fillId="4" borderId="14" xfId="0" applyFont="1" applyFill="1" applyBorder="1"/>
    <xf numFmtId="0" fontId="12" fillId="4" borderId="15" xfId="0" applyFont="1" applyFill="1" applyBorder="1"/>
    <xf numFmtId="0" fontId="0" fillId="0" borderId="0" xfId="0" applyFont="1"/>
    <xf numFmtId="0" fontId="0" fillId="0" borderId="0" xfId="0"/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Border="1"/>
    <xf numFmtId="0" fontId="16" fillId="0" borderId="0" xfId="0" applyFont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0" fillId="0" borderId="0" xfId="0"/>
    <xf numFmtId="1" fontId="15" fillId="4" borderId="19" xfId="0" applyNumberFormat="1" applyFont="1" applyFill="1" applyBorder="1" applyAlignment="1">
      <alignment horizontal="center" vertical="center"/>
    </xf>
    <xf numFmtId="1" fontId="15" fillId="4" borderId="21" xfId="0" applyNumberFormat="1" applyFont="1" applyFill="1" applyBorder="1" applyAlignment="1">
      <alignment horizontal="center" vertical="center"/>
    </xf>
    <xf numFmtId="1" fontId="15" fillId="4" borderId="22" xfId="0" applyNumberFormat="1" applyFont="1" applyFill="1" applyBorder="1" applyAlignment="1">
      <alignment horizontal="center" vertical="center"/>
    </xf>
    <xf numFmtId="2" fontId="0" fillId="0" borderId="20" xfId="0" applyNumberFormat="1" applyBorder="1"/>
    <xf numFmtId="0" fontId="0" fillId="0" borderId="0" xfId="0"/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2" fillId="4" borderId="16" xfId="0" applyFont="1" applyFill="1" applyBorder="1" applyAlignment="1">
      <alignment horizontal="center"/>
    </xf>
    <xf numFmtId="0" fontId="2" fillId="0" borderId="18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5" borderId="20" xfId="0" applyFill="1" applyBorder="1" applyAlignment="1">
      <alignment horizontal="left"/>
    </xf>
    <xf numFmtId="0" fontId="10" fillId="0" borderId="2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12" fillId="4" borderId="17" xfId="0" applyFont="1" applyFill="1" applyBorder="1" applyAlignment="1">
      <alignment horizontal="center"/>
    </xf>
    <xf numFmtId="0" fontId="0" fillId="3" borderId="20" xfId="0" applyFill="1" applyBorder="1" applyAlignment="1">
      <alignment horizontal="left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12" fillId="4" borderId="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9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1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FF99"/>
      <color rgb="FF00CC00"/>
      <color rgb="FF33CC33"/>
      <color rgb="FF0080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Scale_Means!$B$4</c:f>
              <c:strCache>
                <c:ptCount val="1"/>
                <c:pt idx="0">
                  <c:v>Data set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Scale_Means!$E$6:$E$8</c:f>
                <c:numCache>
                  <c:formatCode>General</c:formatCode>
                  <c:ptCount val="3"/>
                  <c:pt idx="0">
                    <c:v>8.3314407206283206E-2</c:v>
                  </c:pt>
                  <c:pt idx="1">
                    <c:v>0.12167736215866438</c:v>
                  </c:pt>
                  <c:pt idx="2">
                    <c:v>9.5291844631600356E-2</c:v>
                  </c:pt>
                </c:numCache>
              </c:numRef>
            </c:plus>
            <c:minus>
              <c:numRef>
                <c:f>Scale_Means!$E$6:$E$8</c:f>
                <c:numCache>
                  <c:formatCode>General</c:formatCode>
                  <c:ptCount val="3"/>
                  <c:pt idx="0">
                    <c:v>8.3314407206283206E-2</c:v>
                  </c:pt>
                  <c:pt idx="1">
                    <c:v>0.12167736215866438</c:v>
                  </c:pt>
                  <c:pt idx="2">
                    <c:v>9.5291844631600356E-2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Scale_Means!$A$6:$A$8</c:f>
              <c:strCache>
                <c:ptCount val="3"/>
                <c:pt idx="0">
                  <c:v>UEQ-S Overall</c:v>
                </c:pt>
                <c:pt idx="1">
                  <c:v>Pragmatic Quality</c:v>
                </c:pt>
                <c:pt idx="2">
                  <c:v>Hedonic Quality</c:v>
                </c:pt>
              </c:strCache>
            </c:strRef>
          </c:cat>
          <c:val>
            <c:numRef>
              <c:f>Scale_Means!$B$6:$B$8</c:f>
              <c:numCache>
                <c:formatCode>0.00</c:formatCode>
                <c:ptCount val="3"/>
                <c:pt idx="0">
                  <c:v>3.6901785714285711</c:v>
                </c:pt>
                <c:pt idx="1">
                  <c:v>4.479166666666667</c:v>
                </c:pt>
                <c:pt idx="2">
                  <c:v>2.8902777777777779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C-497C-A5C2-0E9E476E73F4}"/>
            </c:ext>
          </c:extLst>
        </c:ser>
        <c:ser>
          <c:idx val="1"/>
          <c:order val="1"/>
          <c:tx>
            <c:strRef>
              <c:f>Scale_Means!$I$4</c:f>
              <c:strCache>
                <c:ptCount val="1"/>
                <c:pt idx="0">
                  <c:v>Data set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Scale_Means!$L$6:$L$8</c:f>
                <c:numCache>
                  <c:formatCode>General</c:formatCode>
                  <c:ptCount val="3"/>
                  <c:pt idx="0">
                    <c:v>0.23912702422310589</c:v>
                  </c:pt>
                  <c:pt idx="1">
                    <c:v>0.30212584465013498</c:v>
                  </c:pt>
                  <c:pt idx="2">
                    <c:v>0.30617163801062375</c:v>
                  </c:pt>
                </c:numCache>
              </c:numRef>
            </c:plus>
            <c:minus>
              <c:numRef>
                <c:f>Scale_Means!$L$6:$L$8</c:f>
                <c:numCache>
                  <c:formatCode>General</c:formatCode>
                  <c:ptCount val="3"/>
                  <c:pt idx="0">
                    <c:v>0.23912702422310589</c:v>
                  </c:pt>
                  <c:pt idx="1">
                    <c:v>0.30212584465013498</c:v>
                  </c:pt>
                  <c:pt idx="2">
                    <c:v>0.30617163801062375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Scale_Means!$A$6:$A$8</c:f>
              <c:strCache>
                <c:ptCount val="3"/>
                <c:pt idx="0">
                  <c:v>UEQ-S Overall</c:v>
                </c:pt>
                <c:pt idx="1">
                  <c:v>Pragmatic Quality</c:v>
                </c:pt>
                <c:pt idx="2">
                  <c:v>Hedonic Quality</c:v>
                </c:pt>
              </c:strCache>
            </c:strRef>
          </c:cat>
          <c:val>
            <c:numRef>
              <c:f>Scale_Means!$I$6:$I$8</c:f>
              <c:numCache>
                <c:formatCode>0.00</c:formatCode>
                <c:ptCount val="3"/>
                <c:pt idx="0">
                  <c:v>4.2276785714285712</c:v>
                </c:pt>
                <c:pt idx="1">
                  <c:v>4.9330357142857144</c:v>
                </c:pt>
                <c:pt idx="2">
                  <c:v>3.5223214285714284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C-497C-A5C2-0E9E476E7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351736"/>
        <c:axId val="553361928"/>
      </c:barChart>
      <c:catAx>
        <c:axId val="55335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3361928"/>
        <c:crosses val="autoZero"/>
        <c:auto val="1"/>
        <c:lblAlgn val="ctr"/>
        <c:lblOffset val="100"/>
        <c:noMultiLvlLbl val="0"/>
      </c:catAx>
      <c:valAx>
        <c:axId val="55336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335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2125980</xdr:colOff>
      <xdr:row>0</xdr:row>
      <xdr:rowOff>45720</xdr:rowOff>
    </xdr:from>
    <xdr:to>
      <xdr:col>2</xdr:col>
      <xdr:colOff>685800</xdr:colOff>
      <xdr:row>0</xdr:row>
      <xdr:rowOff>579120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756838B8-CFA0-4C9E-BE68-51FA8A278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25980" y="45720"/>
          <a:ext cx="2476500" cy="533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9</xdr:row>
      <xdr:rowOff>4761</xdr:rowOff>
    </xdr:from>
    <xdr:to>
      <xdr:col>13</xdr:col>
      <xdr:colOff>762000</xdr:colOff>
      <xdr:row>29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ine_Daten/Wissenschaft/Veroeffentlichungen/Abgeschlossene%20Papers/Extended_WEBIST_2023/Daten_Auswertungen/PayPal_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emographics"/>
      <sheetName val="Items_Rescaled"/>
      <sheetName val="Means"/>
      <sheetName val="Scales"/>
      <sheetName val="Scale_Corr"/>
      <sheetName val="Item_Corr"/>
      <sheetName val="Overall"/>
      <sheetName val="Scales (2)"/>
      <sheetName val="Scales (3)"/>
      <sheetName val="Scales_exp"/>
    </sheetNames>
    <sheetDataSet>
      <sheetData sheetId="0">
        <row r="6">
          <cell r="J6">
            <v>7</v>
          </cell>
          <cell r="K6">
            <v>7</v>
          </cell>
          <cell r="L6">
            <v>4</v>
          </cell>
          <cell r="M6">
            <v>1</v>
          </cell>
          <cell r="N6">
            <v>5</v>
          </cell>
          <cell r="O6">
            <v>1</v>
          </cell>
          <cell r="P6">
            <v>4</v>
          </cell>
          <cell r="Q6">
            <v>2</v>
          </cell>
        </row>
        <row r="7">
          <cell r="J7">
            <v>7</v>
          </cell>
          <cell r="K7">
            <v>7</v>
          </cell>
          <cell r="L7">
            <v>5</v>
          </cell>
          <cell r="M7">
            <v>1</v>
          </cell>
          <cell r="N7" t="str">
            <v xml:space="preserve"> </v>
          </cell>
          <cell r="O7">
            <v>1</v>
          </cell>
          <cell r="P7">
            <v>3</v>
          </cell>
          <cell r="Q7">
            <v>1</v>
          </cell>
        </row>
        <row r="8">
          <cell r="J8">
            <v>5</v>
          </cell>
          <cell r="K8">
            <v>6</v>
          </cell>
          <cell r="L8">
            <v>3</v>
          </cell>
          <cell r="M8">
            <v>2</v>
          </cell>
          <cell r="N8">
            <v>4</v>
          </cell>
          <cell r="O8">
            <v>1</v>
          </cell>
          <cell r="P8">
            <v>4</v>
          </cell>
          <cell r="Q8">
            <v>3</v>
          </cell>
        </row>
        <row r="9">
          <cell r="J9">
            <v>7</v>
          </cell>
          <cell r="K9">
            <v>7</v>
          </cell>
          <cell r="L9">
            <v>3</v>
          </cell>
          <cell r="M9">
            <v>1</v>
          </cell>
          <cell r="N9">
            <v>5</v>
          </cell>
          <cell r="O9">
            <v>1</v>
          </cell>
          <cell r="P9">
            <v>4</v>
          </cell>
          <cell r="Q9">
            <v>1</v>
          </cell>
        </row>
        <row r="10">
          <cell r="J10">
            <v>7</v>
          </cell>
          <cell r="K10">
            <v>7</v>
          </cell>
          <cell r="L10">
            <v>5</v>
          </cell>
          <cell r="M10">
            <v>1</v>
          </cell>
          <cell r="N10">
            <v>5</v>
          </cell>
          <cell r="O10">
            <v>1</v>
          </cell>
          <cell r="P10">
            <v>5</v>
          </cell>
          <cell r="Q10">
            <v>1</v>
          </cell>
        </row>
        <row r="11">
          <cell r="J11">
            <v>5</v>
          </cell>
          <cell r="K11">
            <v>6</v>
          </cell>
          <cell r="L11">
            <v>2</v>
          </cell>
          <cell r="M11">
            <v>3</v>
          </cell>
          <cell r="N11">
            <v>4</v>
          </cell>
          <cell r="O11">
            <v>1</v>
          </cell>
          <cell r="P11">
            <v>4</v>
          </cell>
          <cell r="Q11">
            <v>2</v>
          </cell>
        </row>
        <row r="12">
          <cell r="J12">
            <v>4</v>
          </cell>
          <cell r="K12">
            <v>7</v>
          </cell>
          <cell r="L12">
            <v>3</v>
          </cell>
          <cell r="M12">
            <v>1</v>
          </cell>
          <cell r="N12">
            <v>5</v>
          </cell>
          <cell r="O12">
            <v>1</v>
          </cell>
          <cell r="P12">
            <v>3</v>
          </cell>
          <cell r="Q12">
            <v>1</v>
          </cell>
        </row>
        <row r="13">
          <cell r="J13">
            <v>7</v>
          </cell>
          <cell r="K13">
            <v>7</v>
          </cell>
          <cell r="L13">
            <v>4</v>
          </cell>
          <cell r="M13">
            <v>1</v>
          </cell>
          <cell r="N13">
            <v>5</v>
          </cell>
          <cell r="O13">
            <v>1</v>
          </cell>
          <cell r="P13">
            <v>4</v>
          </cell>
          <cell r="Q13">
            <v>1</v>
          </cell>
        </row>
        <row r="14">
          <cell r="J14">
            <v>7</v>
          </cell>
          <cell r="K14">
            <v>7</v>
          </cell>
          <cell r="L14">
            <v>5</v>
          </cell>
          <cell r="M14">
            <v>1</v>
          </cell>
          <cell r="N14">
            <v>5</v>
          </cell>
          <cell r="O14">
            <v>1</v>
          </cell>
          <cell r="P14">
            <v>5</v>
          </cell>
          <cell r="Q14">
            <v>1</v>
          </cell>
        </row>
        <row r="15">
          <cell r="J15">
            <v>7</v>
          </cell>
          <cell r="K15">
            <v>7</v>
          </cell>
          <cell r="L15">
            <v>4</v>
          </cell>
          <cell r="M15">
            <v>1</v>
          </cell>
          <cell r="N15">
            <v>5</v>
          </cell>
          <cell r="O15">
            <v>1</v>
          </cell>
          <cell r="P15">
            <v>4</v>
          </cell>
          <cell r="Q15">
            <v>2</v>
          </cell>
        </row>
        <row r="16">
          <cell r="J16">
            <v>6</v>
          </cell>
          <cell r="K16">
            <v>6</v>
          </cell>
          <cell r="L16">
            <v>4</v>
          </cell>
          <cell r="M16">
            <v>1</v>
          </cell>
          <cell r="N16">
            <v>5</v>
          </cell>
          <cell r="O16">
            <v>1</v>
          </cell>
          <cell r="P16">
            <v>4</v>
          </cell>
          <cell r="Q16">
            <v>1</v>
          </cell>
        </row>
        <row r="17">
          <cell r="J17">
            <v>6</v>
          </cell>
          <cell r="K17">
            <v>5</v>
          </cell>
          <cell r="L17">
            <v>3</v>
          </cell>
          <cell r="M17">
            <v>2</v>
          </cell>
          <cell r="N17">
            <v>4</v>
          </cell>
          <cell r="O17">
            <v>1</v>
          </cell>
          <cell r="P17">
            <v>2</v>
          </cell>
          <cell r="Q17">
            <v>4</v>
          </cell>
        </row>
        <row r="18">
          <cell r="J18">
            <v>6</v>
          </cell>
          <cell r="K18">
            <v>5</v>
          </cell>
          <cell r="L18">
            <v>3</v>
          </cell>
          <cell r="M18">
            <v>2</v>
          </cell>
          <cell r="N18">
            <v>4</v>
          </cell>
          <cell r="O18">
            <v>1</v>
          </cell>
          <cell r="P18">
            <v>4</v>
          </cell>
          <cell r="Q18">
            <v>2</v>
          </cell>
        </row>
        <row r="19">
          <cell r="J19">
            <v>6</v>
          </cell>
          <cell r="K19">
            <v>7</v>
          </cell>
          <cell r="L19">
            <v>5</v>
          </cell>
          <cell r="M19">
            <v>2</v>
          </cell>
          <cell r="N19">
            <v>4</v>
          </cell>
          <cell r="O19">
            <v>1</v>
          </cell>
          <cell r="P19">
            <v>5</v>
          </cell>
          <cell r="Q19">
            <v>1</v>
          </cell>
        </row>
        <row r="20">
          <cell r="J20">
            <v>7</v>
          </cell>
          <cell r="K20">
            <v>7</v>
          </cell>
          <cell r="L20">
            <v>4</v>
          </cell>
          <cell r="M20">
            <v>2</v>
          </cell>
          <cell r="N20">
            <v>4</v>
          </cell>
          <cell r="O20">
            <v>1</v>
          </cell>
          <cell r="P20">
            <v>4</v>
          </cell>
          <cell r="Q20">
            <v>1</v>
          </cell>
        </row>
        <row r="21">
          <cell r="J21">
            <v>5</v>
          </cell>
          <cell r="K21">
            <v>6</v>
          </cell>
          <cell r="L21">
            <v>4</v>
          </cell>
          <cell r="M21">
            <v>2</v>
          </cell>
          <cell r="N21">
            <v>4</v>
          </cell>
          <cell r="O21">
            <v>1</v>
          </cell>
          <cell r="P21">
            <v>3</v>
          </cell>
          <cell r="Q21">
            <v>3</v>
          </cell>
        </row>
        <row r="22">
          <cell r="J22">
            <v>7</v>
          </cell>
          <cell r="K22">
            <v>7</v>
          </cell>
          <cell r="L22">
            <v>4</v>
          </cell>
          <cell r="M22">
            <v>1</v>
          </cell>
          <cell r="N22">
            <v>5</v>
          </cell>
          <cell r="O22">
            <v>1</v>
          </cell>
          <cell r="P22">
            <v>5</v>
          </cell>
          <cell r="Q22">
            <v>2</v>
          </cell>
        </row>
        <row r="23">
          <cell r="J23">
            <v>4</v>
          </cell>
          <cell r="K23">
            <v>6</v>
          </cell>
          <cell r="L23">
            <v>3</v>
          </cell>
          <cell r="M23">
            <v>1</v>
          </cell>
          <cell r="N23">
            <v>4</v>
          </cell>
          <cell r="O23">
            <v>1</v>
          </cell>
          <cell r="P23">
            <v>3</v>
          </cell>
          <cell r="Q23">
            <v>2</v>
          </cell>
        </row>
        <row r="24">
          <cell r="J24">
            <v>7</v>
          </cell>
          <cell r="K24">
            <v>7</v>
          </cell>
          <cell r="L24">
            <v>4</v>
          </cell>
          <cell r="M24">
            <v>1</v>
          </cell>
          <cell r="N24">
            <v>5</v>
          </cell>
          <cell r="O24">
            <v>1</v>
          </cell>
          <cell r="P24">
            <v>3</v>
          </cell>
          <cell r="Q24">
            <v>2</v>
          </cell>
        </row>
        <row r="25">
          <cell r="J25">
            <v>6</v>
          </cell>
          <cell r="K25">
            <v>7</v>
          </cell>
          <cell r="L25">
            <v>5</v>
          </cell>
          <cell r="M25">
            <v>1</v>
          </cell>
          <cell r="N25">
            <v>5</v>
          </cell>
          <cell r="O25">
            <v>1</v>
          </cell>
          <cell r="P25">
            <v>2</v>
          </cell>
          <cell r="Q25">
            <v>3</v>
          </cell>
        </row>
        <row r="26">
          <cell r="J26">
            <v>7</v>
          </cell>
          <cell r="K26">
            <v>7</v>
          </cell>
          <cell r="L26">
            <v>4</v>
          </cell>
          <cell r="M26">
            <v>1</v>
          </cell>
          <cell r="N26">
            <v>4</v>
          </cell>
          <cell r="O26">
            <v>1</v>
          </cell>
          <cell r="P26">
            <v>4</v>
          </cell>
          <cell r="Q26">
            <v>1</v>
          </cell>
        </row>
        <row r="27">
          <cell r="J27">
            <v>7</v>
          </cell>
          <cell r="K27">
            <v>7</v>
          </cell>
          <cell r="L27">
            <v>4</v>
          </cell>
          <cell r="M27">
            <v>2</v>
          </cell>
          <cell r="N27">
            <v>4</v>
          </cell>
          <cell r="O27">
            <v>5</v>
          </cell>
          <cell r="P27">
            <v>3</v>
          </cell>
          <cell r="Q27">
            <v>4</v>
          </cell>
        </row>
        <row r="28">
          <cell r="J28">
            <v>7</v>
          </cell>
          <cell r="K28">
            <v>7</v>
          </cell>
          <cell r="L28">
            <v>4</v>
          </cell>
          <cell r="M28">
            <v>1</v>
          </cell>
          <cell r="N28">
            <v>5</v>
          </cell>
          <cell r="O28">
            <v>4</v>
          </cell>
          <cell r="P28">
            <v>5</v>
          </cell>
          <cell r="Q28">
            <v>2</v>
          </cell>
        </row>
        <row r="29">
          <cell r="J29">
            <v>7</v>
          </cell>
          <cell r="K29">
            <v>7</v>
          </cell>
          <cell r="L29">
            <v>5</v>
          </cell>
          <cell r="M29">
            <v>1</v>
          </cell>
          <cell r="N29">
            <v>5</v>
          </cell>
          <cell r="O29">
            <v>1</v>
          </cell>
          <cell r="P29">
            <v>5</v>
          </cell>
          <cell r="Q29">
            <v>1</v>
          </cell>
        </row>
        <row r="30">
          <cell r="J30">
            <v>7</v>
          </cell>
          <cell r="K30">
            <v>7</v>
          </cell>
          <cell r="L30">
            <v>5</v>
          </cell>
          <cell r="M30">
            <v>1</v>
          </cell>
          <cell r="N30">
            <v>5</v>
          </cell>
          <cell r="O30">
            <v>1</v>
          </cell>
          <cell r="P30">
            <v>4</v>
          </cell>
          <cell r="Q30">
            <v>1</v>
          </cell>
        </row>
        <row r="31">
          <cell r="J31">
            <v>5</v>
          </cell>
          <cell r="K31">
            <v>4</v>
          </cell>
          <cell r="L31">
            <v>4</v>
          </cell>
          <cell r="M31">
            <v>4</v>
          </cell>
          <cell r="N31">
            <v>2</v>
          </cell>
          <cell r="O31">
            <v>2</v>
          </cell>
          <cell r="P31">
            <v>4</v>
          </cell>
          <cell r="Q31">
            <v>3</v>
          </cell>
        </row>
        <row r="32">
          <cell r="J32">
            <v>6</v>
          </cell>
          <cell r="K32">
            <v>7</v>
          </cell>
          <cell r="L32">
            <v>3</v>
          </cell>
          <cell r="M32">
            <v>1</v>
          </cell>
          <cell r="N32">
            <v>4</v>
          </cell>
          <cell r="O32">
            <v>1</v>
          </cell>
          <cell r="P32">
            <v>3</v>
          </cell>
          <cell r="Q32">
            <v>2</v>
          </cell>
        </row>
        <row r="33">
          <cell r="J33">
            <v>7</v>
          </cell>
          <cell r="K33">
            <v>7</v>
          </cell>
          <cell r="L33">
            <v>4</v>
          </cell>
          <cell r="M33">
            <v>2</v>
          </cell>
          <cell r="N33">
            <v>4</v>
          </cell>
          <cell r="O33">
            <v>1</v>
          </cell>
          <cell r="P33">
            <v>4</v>
          </cell>
          <cell r="Q33">
            <v>2</v>
          </cell>
        </row>
        <row r="34">
          <cell r="J34">
            <v>5</v>
          </cell>
          <cell r="K34">
            <v>3</v>
          </cell>
          <cell r="L34">
            <v>4</v>
          </cell>
          <cell r="M34">
            <v>4</v>
          </cell>
          <cell r="N34">
            <v>2</v>
          </cell>
          <cell r="O34">
            <v>3</v>
          </cell>
          <cell r="P34">
            <v>4</v>
          </cell>
          <cell r="Q34">
            <v>3</v>
          </cell>
        </row>
        <row r="35">
          <cell r="J35">
            <v>7</v>
          </cell>
          <cell r="K35">
            <v>7</v>
          </cell>
          <cell r="L35">
            <v>4</v>
          </cell>
          <cell r="M35">
            <v>1</v>
          </cell>
          <cell r="N35">
            <v>5</v>
          </cell>
          <cell r="O35">
            <v>1</v>
          </cell>
          <cell r="P35">
            <v>5</v>
          </cell>
          <cell r="Q35">
            <v>2</v>
          </cell>
        </row>
        <row r="36">
          <cell r="J36">
            <v>6</v>
          </cell>
          <cell r="K36">
            <v>5</v>
          </cell>
          <cell r="L36">
            <v>4</v>
          </cell>
          <cell r="M36">
            <v>4</v>
          </cell>
          <cell r="N36">
            <v>3</v>
          </cell>
          <cell r="O36">
            <v>2</v>
          </cell>
          <cell r="P36">
            <v>2</v>
          </cell>
          <cell r="Q36">
            <v>5</v>
          </cell>
        </row>
        <row r="37">
          <cell r="J37">
            <v>6</v>
          </cell>
          <cell r="K37">
            <v>6</v>
          </cell>
          <cell r="L37">
            <v>4</v>
          </cell>
          <cell r="M37">
            <v>1</v>
          </cell>
          <cell r="N37">
            <v>5</v>
          </cell>
          <cell r="O37">
            <v>1</v>
          </cell>
          <cell r="P37">
            <v>5</v>
          </cell>
          <cell r="Q37">
            <v>1</v>
          </cell>
        </row>
        <row r="38">
          <cell r="J38">
            <v>5</v>
          </cell>
          <cell r="K38">
            <v>6</v>
          </cell>
          <cell r="L38">
            <v>4</v>
          </cell>
          <cell r="M38">
            <v>2</v>
          </cell>
          <cell r="N38">
            <v>4</v>
          </cell>
          <cell r="O38">
            <v>1</v>
          </cell>
          <cell r="P38">
            <v>4</v>
          </cell>
          <cell r="Q38">
            <v>2</v>
          </cell>
        </row>
        <row r="39">
          <cell r="J39">
            <v>5</v>
          </cell>
          <cell r="K39">
            <v>6</v>
          </cell>
          <cell r="L39">
            <v>4</v>
          </cell>
          <cell r="M39">
            <v>2</v>
          </cell>
          <cell r="N39">
            <v>5</v>
          </cell>
          <cell r="O39">
            <v>1</v>
          </cell>
          <cell r="P39">
            <v>4</v>
          </cell>
          <cell r="Q39">
            <v>4</v>
          </cell>
        </row>
        <row r="40">
          <cell r="J40">
            <v>7</v>
          </cell>
          <cell r="K40">
            <v>7</v>
          </cell>
          <cell r="L40">
            <v>5</v>
          </cell>
          <cell r="M40">
            <v>1</v>
          </cell>
          <cell r="N40">
            <v>5</v>
          </cell>
          <cell r="O40">
            <v>1</v>
          </cell>
          <cell r="P40">
            <v>5</v>
          </cell>
          <cell r="Q40">
            <v>1</v>
          </cell>
        </row>
        <row r="41">
          <cell r="J41">
            <v>6</v>
          </cell>
          <cell r="K41">
            <v>6</v>
          </cell>
          <cell r="L41">
            <v>4</v>
          </cell>
          <cell r="M41">
            <v>3</v>
          </cell>
          <cell r="N41">
            <v>4</v>
          </cell>
          <cell r="O41">
            <v>4</v>
          </cell>
          <cell r="P41">
            <v>3</v>
          </cell>
          <cell r="Q41">
            <v>2</v>
          </cell>
        </row>
        <row r="42">
          <cell r="J42">
            <v>7</v>
          </cell>
          <cell r="K42">
            <v>7</v>
          </cell>
          <cell r="L42">
            <v>3</v>
          </cell>
          <cell r="M42">
            <v>1</v>
          </cell>
          <cell r="N42">
            <v>5</v>
          </cell>
          <cell r="O42">
            <v>1</v>
          </cell>
          <cell r="P42">
            <v>4</v>
          </cell>
          <cell r="Q42">
            <v>1</v>
          </cell>
        </row>
        <row r="43">
          <cell r="J43">
            <v>6</v>
          </cell>
          <cell r="K43">
            <v>6</v>
          </cell>
          <cell r="L43">
            <v>1</v>
          </cell>
          <cell r="M43">
            <v>3</v>
          </cell>
          <cell r="N43">
            <v>4</v>
          </cell>
          <cell r="O43">
            <v>1</v>
          </cell>
          <cell r="P43">
            <v>3</v>
          </cell>
          <cell r="Q43">
            <v>1</v>
          </cell>
        </row>
        <row r="44">
          <cell r="J44">
            <v>6</v>
          </cell>
          <cell r="K44">
            <v>3</v>
          </cell>
          <cell r="L44">
            <v>5</v>
          </cell>
          <cell r="M44">
            <v>4</v>
          </cell>
          <cell r="N44">
            <v>4</v>
          </cell>
          <cell r="O44">
            <v>4</v>
          </cell>
          <cell r="P44">
            <v>3</v>
          </cell>
          <cell r="Q44">
            <v>4</v>
          </cell>
        </row>
        <row r="45">
          <cell r="J45">
            <v>6</v>
          </cell>
          <cell r="K45">
            <v>6</v>
          </cell>
          <cell r="L45">
            <v>4</v>
          </cell>
          <cell r="M45">
            <v>2</v>
          </cell>
          <cell r="N45">
            <v>4</v>
          </cell>
          <cell r="O45">
            <v>2</v>
          </cell>
          <cell r="P45">
            <v>3</v>
          </cell>
          <cell r="Q45">
            <v>2</v>
          </cell>
        </row>
        <row r="46">
          <cell r="J46">
            <v>7</v>
          </cell>
          <cell r="K46">
            <v>7</v>
          </cell>
          <cell r="L46">
            <v>4</v>
          </cell>
          <cell r="M46">
            <v>1</v>
          </cell>
          <cell r="N46">
            <v>4</v>
          </cell>
          <cell r="O46">
            <v>1</v>
          </cell>
          <cell r="P46">
            <v>4</v>
          </cell>
          <cell r="Q46">
            <v>2</v>
          </cell>
        </row>
        <row r="47">
          <cell r="J47">
            <v>3</v>
          </cell>
          <cell r="K47">
            <v>6</v>
          </cell>
          <cell r="L47">
            <v>2</v>
          </cell>
          <cell r="M47">
            <v>1</v>
          </cell>
          <cell r="N47">
            <v>5</v>
          </cell>
          <cell r="O47">
            <v>1</v>
          </cell>
          <cell r="P47">
            <v>4</v>
          </cell>
          <cell r="Q47">
            <v>2</v>
          </cell>
        </row>
        <row r="48">
          <cell r="J48">
            <v>7</v>
          </cell>
          <cell r="K48">
            <v>7</v>
          </cell>
          <cell r="L48">
            <v>3</v>
          </cell>
          <cell r="M48">
            <v>2</v>
          </cell>
          <cell r="N48">
            <v>5</v>
          </cell>
          <cell r="O48">
            <v>1</v>
          </cell>
          <cell r="P48">
            <v>5</v>
          </cell>
          <cell r="Q48">
            <v>3</v>
          </cell>
        </row>
        <row r="49">
          <cell r="J49">
            <v>6</v>
          </cell>
          <cell r="K49">
            <v>7</v>
          </cell>
          <cell r="L49">
            <v>4</v>
          </cell>
          <cell r="M49">
            <v>1</v>
          </cell>
          <cell r="N49">
            <v>5</v>
          </cell>
          <cell r="O49">
            <v>1</v>
          </cell>
          <cell r="P49">
            <v>4</v>
          </cell>
          <cell r="Q49">
            <v>1</v>
          </cell>
        </row>
        <row r="50">
          <cell r="J50">
            <v>5</v>
          </cell>
          <cell r="K50">
            <v>6</v>
          </cell>
          <cell r="L50">
            <v>4</v>
          </cell>
          <cell r="M50">
            <v>1</v>
          </cell>
          <cell r="N50">
            <v>4</v>
          </cell>
          <cell r="O50">
            <v>1</v>
          </cell>
          <cell r="P50">
            <v>4</v>
          </cell>
          <cell r="Q50">
            <v>1</v>
          </cell>
        </row>
        <row r="51">
          <cell r="J51">
            <v>5</v>
          </cell>
          <cell r="K51">
            <v>3</v>
          </cell>
          <cell r="L51">
            <v>3</v>
          </cell>
          <cell r="M51">
            <v>1</v>
          </cell>
          <cell r="N51">
            <v>4</v>
          </cell>
          <cell r="O51">
            <v>1</v>
          </cell>
          <cell r="P51">
            <v>3</v>
          </cell>
          <cell r="Q51">
            <v>2</v>
          </cell>
        </row>
        <row r="52">
          <cell r="J52">
            <v>6</v>
          </cell>
          <cell r="K52">
            <v>7</v>
          </cell>
          <cell r="L52">
            <v>5</v>
          </cell>
          <cell r="M52">
            <v>1</v>
          </cell>
          <cell r="N52">
            <v>5</v>
          </cell>
          <cell r="O52">
            <v>1</v>
          </cell>
          <cell r="P52">
            <v>4</v>
          </cell>
          <cell r="Q52">
            <v>2</v>
          </cell>
        </row>
        <row r="53">
          <cell r="J53">
            <v>7</v>
          </cell>
          <cell r="K53">
            <v>6</v>
          </cell>
          <cell r="L53">
            <v>5</v>
          </cell>
          <cell r="M53">
            <v>1</v>
          </cell>
          <cell r="N53">
            <v>5</v>
          </cell>
          <cell r="O53">
            <v>1</v>
          </cell>
          <cell r="P53">
            <v>5</v>
          </cell>
          <cell r="Q53">
            <v>1</v>
          </cell>
        </row>
        <row r="54">
          <cell r="J54">
            <v>6</v>
          </cell>
          <cell r="K54">
            <v>7</v>
          </cell>
          <cell r="L54">
            <v>5</v>
          </cell>
          <cell r="M54">
            <v>1</v>
          </cell>
          <cell r="N54">
            <v>5</v>
          </cell>
          <cell r="O54">
            <v>1</v>
          </cell>
          <cell r="P54">
            <v>5</v>
          </cell>
          <cell r="Q54">
            <v>1</v>
          </cell>
        </row>
        <row r="55">
          <cell r="J55">
            <v>7</v>
          </cell>
          <cell r="K55">
            <v>7</v>
          </cell>
          <cell r="L55">
            <v>5</v>
          </cell>
          <cell r="M55">
            <v>1</v>
          </cell>
          <cell r="N55">
            <v>5</v>
          </cell>
          <cell r="O55">
            <v>1</v>
          </cell>
          <cell r="P55">
            <v>5</v>
          </cell>
          <cell r="Q55">
            <v>1</v>
          </cell>
        </row>
        <row r="56">
          <cell r="J56">
            <v>6</v>
          </cell>
          <cell r="K56">
            <v>6</v>
          </cell>
          <cell r="L56">
            <v>4</v>
          </cell>
          <cell r="M56">
            <v>1</v>
          </cell>
          <cell r="N56">
            <v>5</v>
          </cell>
          <cell r="O56">
            <v>1</v>
          </cell>
          <cell r="P56">
            <v>4</v>
          </cell>
          <cell r="Q56">
            <v>1</v>
          </cell>
        </row>
        <row r="57">
          <cell r="J57">
            <v>6</v>
          </cell>
          <cell r="K57">
            <v>6</v>
          </cell>
          <cell r="L57">
            <v>2</v>
          </cell>
          <cell r="M57">
            <v>2</v>
          </cell>
          <cell r="N57">
            <v>4</v>
          </cell>
          <cell r="O57">
            <v>1</v>
          </cell>
          <cell r="P57">
            <v>4</v>
          </cell>
          <cell r="Q57">
            <v>2</v>
          </cell>
        </row>
        <row r="58">
          <cell r="J58">
            <v>5</v>
          </cell>
          <cell r="K58">
            <v>4</v>
          </cell>
          <cell r="L58">
            <v>5</v>
          </cell>
          <cell r="M58">
            <v>2</v>
          </cell>
          <cell r="N58">
            <v>4</v>
          </cell>
          <cell r="O58">
            <v>1</v>
          </cell>
          <cell r="P58">
            <v>4</v>
          </cell>
          <cell r="Q58">
            <v>5</v>
          </cell>
        </row>
        <row r="59">
          <cell r="J59">
            <v>6</v>
          </cell>
          <cell r="K59">
            <v>6</v>
          </cell>
          <cell r="L59">
            <v>4</v>
          </cell>
          <cell r="M59">
            <v>2</v>
          </cell>
          <cell r="N59">
            <v>5</v>
          </cell>
          <cell r="O59">
            <v>1</v>
          </cell>
          <cell r="P59">
            <v>4</v>
          </cell>
          <cell r="Q59">
            <v>2</v>
          </cell>
        </row>
        <row r="60">
          <cell r="J60">
            <v>6</v>
          </cell>
          <cell r="K60">
            <v>6</v>
          </cell>
          <cell r="L60">
            <v>4</v>
          </cell>
          <cell r="M60">
            <v>2</v>
          </cell>
          <cell r="N60">
            <v>4</v>
          </cell>
          <cell r="O60">
            <v>1</v>
          </cell>
          <cell r="P60">
            <v>4</v>
          </cell>
          <cell r="Q60">
            <v>2</v>
          </cell>
        </row>
        <row r="61">
          <cell r="J61">
            <v>7</v>
          </cell>
          <cell r="K61">
            <v>7</v>
          </cell>
          <cell r="L61">
            <v>4</v>
          </cell>
          <cell r="M61">
            <v>2</v>
          </cell>
          <cell r="N61">
            <v>4</v>
          </cell>
          <cell r="O61">
            <v>1</v>
          </cell>
          <cell r="P61">
            <v>4</v>
          </cell>
          <cell r="Q61">
            <v>2</v>
          </cell>
        </row>
        <row r="62">
          <cell r="J62">
            <v>6</v>
          </cell>
          <cell r="K62">
            <v>6</v>
          </cell>
          <cell r="L62">
            <v>3</v>
          </cell>
          <cell r="M62">
            <v>2</v>
          </cell>
          <cell r="N62">
            <v>4</v>
          </cell>
          <cell r="O62">
            <v>1</v>
          </cell>
          <cell r="P62">
            <v>4</v>
          </cell>
          <cell r="Q62">
            <v>2</v>
          </cell>
        </row>
        <row r="63">
          <cell r="J63">
            <v>5</v>
          </cell>
          <cell r="K63">
            <v>5</v>
          </cell>
          <cell r="L63">
            <v>3</v>
          </cell>
          <cell r="M63">
            <v>4</v>
          </cell>
          <cell r="N63" t="str">
            <v xml:space="preserve"> </v>
          </cell>
          <cell r="O63">
            <v>4</v>
          </cell>
          <cell r="P63">
            <v>4</v>
          </cell>
          <cell r="Q63">
            <v>1</v>
          </cell>
        </row>
        <row r="64">
          <cell r="J64">
            <v>6</v>
          </cell>
          <cell r="K64">
            <v>5</v>
          </cell>
          <cell r="L64">
            <v>5</v>
          </cell>
          <cell r="M64">
            <v>5</v>
          </cell>
          <cell r="N64">
            <v>3</v>
          </cell>
          <cell r="O64">
            <v>3</v>
          </cell>
          <cell r="P64">
            <v>3</v>
          </cell>
          <cell r="Q64">
            <v>3</v>
          </cell>
        </row>
        <row r="65">
          <cell r="J65">
            <v>6</v>
          </cell>
          <cell r="K65">
            <v>6</v>
          </cell>
          <cell r="L65">
            <v>4</v>
          </cell>
          <cell r="M65">
            <v>1</v>
          </cell>
          <cell r="N65">
            <v>4</v>
          </cell>
          <cell r="O65">
            <v>1</v>
          </cell>
          <cell r="P65">
            <v>5</v>
          </cell>
          <cell r="Q65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topLeftCell="A3" workbookViewId="0">
      <selection activeCell="B5" sqref="B5"/>
    </sheetView>
  </sheetViews>
  <sheetFormatPr defaultColWidth="9.109375" defaultRowHeight="14.4"/>
  <cols>
    <col min="1" max="1" width="35.109375" customWidth="1"/>
    <col min="2" max="2" width="22" customWidth="1"/>
    <col min="3" max="3" width="43" customWidth="1"/>
  </cols>
  <sheetData>
    <row r="1" spans="1:3" s="11" customFormat="1" ht="49.8" customHeight="1">
      <c r="A1" s="47"/>
      <c r="B1" s="47"/>
      <c r="C1" s="47"/>
    </row>
    <row r="2" spans="1:3" ht="52.5" customHeight="1">
      <c r="A2" s="43" t="s">
        <v>2105</v>
      </c>
      <c r="B2" s="43"/>
      <c r="C2" s="43"/>
    </row>
    <row r="3" spans="1:3" ht="43.2" customHeight="1">
      <c r="A3" s="44" t="s">
        <v>2106</v>
      </c>
      <c r="B3" s="44"/>
      <c r="C3" s="44"/>
    </row>
    <row r="5" spans="1:3" ht="18">
      <c r="A5" s="10" t="s">
        <v>739</v>
      </c>
      <c r="B5" s="19" t="s">
        <v>60</v>
      </c>
    </row>
    <row r="7" spans="1:3" ht="30.75" customHeight="1">
      <c r="A7" s="45" t="s">
        <v>1245</v>
      </c>
      <c r="B7" s="45"/>
      <c r="C7" s="45"/>
    </row>
    <row r="9" spans="1:3" ht="262.5" customHeight="1">
      <c r="A9" s="46" t="s">
        <v>2116</v>
      </c>
      <c r="B9" s="46"/>
      <c r="C9" s="46"/>
    </row>
  </sheetData>
  <mergeCells count="5">
    <mergeCell ref="A2:C2"/>
    <mergeCell ref="A3:C3"/>
    <mergeCell ref="A7:C7"/>
    <mergeCell ref="A9:C9"/>
    <mergeCell ref="A1:C1"/>
  </mergeCells>
  <pageMargins left="0.7" right="0.7" top="0.75" bottom="0.75" header="0.3" footer="0.3"/>
  <pageSetup paperSize="9" orientation="portrait" r:id="rId1"/>
  <customProperties>
    <customPr name="IbpWorksheetKeyString_GUID" r:id="rId2"/>
  </customProperties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Items!$A$2:$A$38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48"/>
  <sheetViews>
    <sheetView workbookViewId="0">
      <selection activeCell="D7" sqref="D7"/>
    </sheetView>
  </sheetViews>
  <sheetFormatPr defaultColWidth="9.109375" defaultRowHeight="14.4"/>
  <cols>
    <col min="1" max="8" width="3.6640625" style="1" customWidth="1"/>
    <col min="9" max="9" width="7.5546875" customWidth="1"/>
    <col min="10" max="10" width="11.77734375" customWidth="1"/>
    <col min="11" max="11" width="12.33203125" customWidth="1"/>
    <col min="12" max="12" width="12.44140625" customWidth="1"/>
  </cols>
  <sheetData>
    <row r="1" spans="1:12" ht="165" customHeight="1">
      <c r="A1" s="50" t="s">
        <v>749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2" s="11" customFormat="1" ht="14.25" customHeight="1">
      <c r="A2" s="53" t="s">
        <v>748</v>
      </c>
      <c r="B2" s="54"/>
      <c r="C2" s="54"/>
      <c r="D2" s="54"/>
      <c r="E2" s="54"/>
      <c r="F2" s="54"/>
      <c r="G2" s="54"/>
      <c r="H2" s="54"/>
      <c r="I2" s="52" t="s">
        <v>2111</v>
      </c>
      <c r="J2" s="52"/>
      <c r="K2" s="52"/>
      <c r="L2" s="52"/>
    </row>
    <row r="3" spans="1:12" s="11" customFormat="1" ht="15" customHeight="1">
      <c r="A3" s="55"/>
      <c r="B3" s="56"/>
      <c r="C3" s="56"/>
      <c r="D3" s="56"/>
      <c r="E3" s="56"/>
      <c r="F3" s="56"/>
      <c r="G3" s="56"/>
      <c r="H3" s="56"/>
    </row>
    <row r="4" spans="1:12">
      <c r="A4" s="48" t="s">
        <v>0</v>
      </c>
      <c r="B4" s="49"/>
      <c r="C4" s="49"/>
      <c r="D4" s="49"/>
      <c r="E4" s="49"/>
      <c r="F4" s="49"/>
      <c r="G4" s="49"/>
      <c r="H4" s="57"/>
      <c r="J4" s="48" t="s">
        <v>2107</v>
      </c>
      <c r="K4" s="49"/>
      <c r="L4" s="49"/>
    </row>
    <row r="5" spans="1:12">
      <c r="A5" s="20">
        <v>1</v>
      </c>
      <c r="B5" s="21">
        <v>2</v>
      </c>
      <c r="C5" s="22">
        <v>3</v>
      </c>
      <c r="D5" s="22">
        <v>4</v>
      </c>
      <c r="E5" s="23">
        <v>5</v>
      </c>
      <c r="F5" s="21">
        <v>6</v>
      </c>
      <c r="G5" s="21">
        <v>7</v>
      </c>
      <c r="H5" s="38">
        <v>8</v>
      </c>
      <c r="I5" s="3"/>
      <c r="J5" s="39" t="s">
        <v>2108</v>
      </c>
      <c r="K5" s="40" t="s">
        <v>2109</v>
      </c>
      <c r="L5" s="40" t="s">
        <v>2110</v>
      </c>
    </row>
    <row r="6" spans="1:12">
      <c r="A6" s="12">
        <f>[1]Data!J6</f>
        <v>7</v>
      </c>
      <c r="B6" s="12">
        <f>[1]Data!K6</f>
        <v>7</v>
      </c>
      <c r="C6" s="12">
        <f>[1]Data!L6</f>
        <v>4</v>
      </c>
      <c r="D6" s="12">
        <f>[1]Data!M6</f>
        <v>1</v>
      </c>
      <c r="E6" s="12">
        <f>[1]Data!N6</f>
        <v>5</v>
      </c>
      <c r="F6" s="12">
        <f>[1]Data!O6</f>
        <v>1</v>
      </c>
      <c r="G6" s="12">
        <f>[1]Data!P6</f>
        <v>4</v>
      </c>
      <c r="H6" s="12">
        <f>[1]Data!Q6</f>
        <v>2</v>
      </c>
      <c r="J6" s="41">
        <f>IF(COUNT(A6:H6)&gt;0,AVERAGE(A6:H6),"")</f>
        <v>3.875</v>
      </c>
      <c r="K6" s="41">
        <f>IF(COUNT(A6:D6)&gt;0,AVERAGE(A6:D6),"")</f>
        <v>4.75</v>
      </c>
      <c r="L6" s="41">
        <f>IF(COUNT(E6:H6)&gt;0,AVERAGE(E6:H6),"")</f>
        <v>3</v>
      </c>
    </row>
    <row r="7" spans="1:12">
      <c r="A7" s="12">
        <f>[1]Data!J7</f>
        <v>7</v>
      </c>
      <c r="B7" s="12">
        <f>[1]Data!K7</f>
        <v>7</v>
      </c>
      <c r="C7" s="12">
        <f>[1]Data!L7</f>
        <v>5</v>
      </c>
      <c r="D7" s="12">
        <f>[1]Data!M7</f>
        <v>1</v>
      </c>
      <c r="E7" s="12" t="str">
        <f>[1]Data!N7</f>
        <v xml:space="preserve"> </v>
      </c>
      <c r="F7" s="12">
        <f>[1]Data!O7</f>
        <v>1</v>
      </c>
      <c r="G7" s="12">
        <f>[1]Data!P7</f>
        <v>3</v>
      </c>
      <c r="H7" s="12">
        <f>[1]Data!Q7</f>
        <v>1</v>
      </c>
      <c r="J7" s="41">
        <f t="shared" ref="J7:J70" si="0">IF(COUNT(A7:H7)&gt;0,AVERAGE(A7:H7),"")</f>
        <v>3.5714285714285716</v>
      </c>
      <c r="K7" s="41">
        <f t="shared" ref="K7:K70" si="1">IF(COUNT(A7:D7)&gt;0,AVERAGE(A7:D7),"")</f>
        <v>5</v>
      </c>
      <c r="L7" s="41">
        <f t="shared" ref="L7:L70" si="2">IF(COUNT(E7:H7)&gt;0,AVERAGE(E7:H7),"")</f>
        <v>1.6666666666666667</v>
      </c>
    </row>
    <row r="8" spans="1:12">
      <c r="A8" s="12">
        <f>[1]Data!J8</f>
        <v>5</v>
      </c>
      <c r="B8" s="12">
        <f>[1]Data!K8</f>
        <v>6</v>
      </c>
      <c r="C8" s="12">
        <f>[1]Data!L8</f>
        <v>3</v>
      </c>
      <c r="D8" s="12">
        <f>[1]Data!M8</f>
        <v>2</v>
      </c>
      <c r="E8" s="12">
        <f>[1]Data!N8</f>
        <v>4</v>
      </c>
      <c r="F8" s="12">
        <f>[1]Data!O8</f>
        <v>1</v>
      </c>
      <c r="G8" s="12">
        <f>[1]Data!P8</f>
        <v>4</v>
      </c>
      <c r="H8" s="12">
        <f>[1]Data!Q8</f>
        <v>3</v>
      </c>
      <c r="J8" s="41">
        <f t="shared" si="0"/>
        <v>3.5</v>
      </c>
      <c r="K8" s="41">
        <f t="shared" si="1"/>
        <v>4</v>
      </c>
      <c r="L8" s="41">
        <f t="shared" si="2"/>
        <v>3</v>
      </c>
    </row>
    <row r="9" spans="1:12">
      <c r="A9" s="12">
        <f>[1]Data!J9</f>
        <v>7</v>
      </c>
      <c r="B9" s="12">
        <f>[1]Data!K9</f>
        <v>7</v>
      </c>
      <c r="C9" s="12">
        <f>[1]Data!L9</f>
        <v>3</v>
      </c>
      <c r="D9" s="12">
        <f>[1]Data!M9</f>
        <v>1</v>
      </c>
      <c r="E9" s="12">
        <f>[1]Data!N9</f>
        <v>5</v>
      </c>
      <c r="F9" s="12">
        <f>[1]Data!O9</f>
        <v>1</v>
      </c>
      <c r="G9" s="12">
        <f>[1]Data!P9</f>
        <v>4</v>
      </c>
      <c r="H9" s="12">
        <f>[1]Data!Q9</f>
        <v>1</v>
      </c>
      <c r="J9" s="41">
        <f t="shared" si="0"/>
        <v>3.625</v>
      </c>
      <c r="K9" s="41">
        <f t="shared" si="1"/>
        <v>4.5</v>
      </c>
      <c r="L9" s="41">
        <f t="shared" si="2"/>
        <v>2.75</v>
      </c>
    </row>
    <row r="10" spans="1:12">
      <c r="A10" s="12">
        <f>[1]Data!J10</f>
        <v>7</v>
      </c>
      <c r="B10" s="12">
        <f>[1]Data!K10</f>
        <v>7</v>
      </c>
      <c r="C10" s="12">
        <f>[1]Data!L10</f>
        <v>5</v>
      </c>
      <c r="D10" s="12">
        <f>[1]Data!M10</f>
        <v>1</v>
      </c>
      <c r="E10" s="12">
        <f>[1]Data!N10</f>
        <v>5</v>
      </c>
      <c r="F10" s="12">
        <f>[1]Data!O10</f>
        <v>1</v>
      </c>
      <c r="G10" s="12">
        <f>[1]Data!P10</f>
        <v>5</v>
      </c>
      <c r="H10" s="12">
        <f>[1]Data!Q10</f>
        <v>1</v>
      </c>
      <c r="J10" s="41">
        <f t="shared" si="0"/>
        <v>4</v>
      </c>
      <c r="K10" s="41">
        <f t="shared" si="1"/>
        <v>5</v>
      </c>
      <c r="L10" s="41">
        <f t="shared" si="2"/>
        <v>3</v>
      </c>
    </row>
    <row r="11" spans="1:12">
      <c r="A11" s="12">
        <f>[1]Data!J11</f>
        <v>5</v>
      </c>
      <c r="B11" s="12">
        <f>[1]Data!K11</f>
        <v>6</v>
      </c>
      <c r="C11" s="12">
        <f>[1]Data!L11</f>
        <v>2</v>
      </c>
      <c r="D11" s="12">
        <f>[1]Data!M11</f>
        <v>3</v>
      </c>
      <c r="E11" s="12">
        <f>[1]Data!N11</f>
        <v>4</v>
      </c>
      <c r="F11" s="12">
        <f>[1]Data!O11</f>
        <v>1</v>
      </c>
      <c r="G11" s="12">
        <f>[1]Data!P11</f>
        <v>4</v>
      </c>
      <c r="H11" s="12">
        <f>[1]Data!Q11</f>
        <v>2</v>
      </c>
      <c r="J11" s="41">
        <f t="shared" si="0"/>
        <v>3.375</v>
      </c>
      <c r="K11" s="41">
        <f t="shared" si="1"/>
        <v>4</v>
      </c>
      <c r="L11" s="41">
        <f t="shared" si="2"/>
        <v>2.75</v>
      </c>
    </row>
    <row r="12" spans="1:12">
      <c r="A12" s="12">
        <f>[1]Data!J12</f>
        <v>4</v>
      </c>
      <c r="B12" s="12">
        <f>[1]Data!K12</f>
        <v>7</v>
      </c>
      <c r="C12" s="12">
        <f>[1]Data!L12</f>
        <v>3</v>
      </c>
      <c r="D12" s="12">
        <f>[1]Data!M12</f>
        <v>1</v>
      </c>
      <c r="E12" s="12">
        <f>[1]Data!N12</f>
        <v>5</v>
      </c>
      <c r="F12" s="12">
        <f>[1]Data!O12</f>
        <v>1</v>
      </c>
      <c r="G12" s="12">
        <f>[1]Data!P12</f>
        <v>3</v>
      </c>
      <c r="H12" s="12">
        <f>[1]Data!Q12</f>
        <v>1</v>
      </c>
      <c r="J12" s="41">
        <f t="shared" si="0"/>
        <v>3.125</v>
      </c>
      <c r="K12" s="41">
        <f t="shared" si="1"/>
        <v>3.75</v>
      </c>
      <c r="L12" s="41">
        <f t="shared" si="2"/>
        <v>2.5</v>
      </c>
    </row>
    <row r="13" spans="1:12">
      <c r="A13" s="12">
        <f>[1]Data!J13</f>
        <v>7</v>
      </c>
      <c r="B13" s="12">
        <f>[1]Data!K13</f>
        <v>7</v>
      </c>
      <c r="C13" s="12">
        <f>[1]Data!L13</f>
        <v>4</v>
      </c>
      <c r="D13" s="12">
        <f>[1]Data!M13</f>
        <v>1</v>
      </c>
      <c r="E13" s="12">
        <f>[1]Data!N13</f>
        <v>5</v>
      </c>
      <c r="F13" s="12">
        <f>[1]Data!O13</f>
        <v>1</v>
      </c>
      <c r="G13" s="12">
        <f>[1]Data!P13</f>
        <v>4</v>
      </c>
      <c r="H13" s="12">
        <f>[1]Data!Q13</f>
        <v>1</v>
      </c>
      <c r="J13" s="41">
        <f t="shared" si="0"/>
        <v>3.75</v>
      </c>
      <c r="K13" s="41">
        <f t="shared" si="1"/>
        <v>4.75</v>
      </c>
      <c r="L13" s="41">
        <f t="shared" si="2"/>
        <v>2.75</v>
      </c>
    </row>
    <row r="14" spans="1:12">
      <c r="A14" s="12">
        <f>[1]Data!J14</f>
        <v>7</v>
      </c>
      <c r="B14" s="12">
        <f>[1]Data!K14</f>
        <v>7</v>
      </c>
      <c r="C14" s="12">
        <f>[1]Data!L14</f>
        <v>5</v>
      </c>
      <c r="D14" s="12">
        <f>[1]Data!M14</f>
        <v>1</v>
      </c>
      <c r="E14" s="12">
        <f>[1]Data!N14</f>
        <v>5</v>
      </c>
      <c r="F14" s="12">
        <f>[1]Data!O14</f>
        <v>1</v>
      </c>
      <c r="G14" s="12">
        <f>[1]Data!P14</f>
        <v>5</v>
      </c>
      <c r="H14" s="12">
        <f>[1]Data!Q14</f>
        <v>1</v>
      </c>
      <c r="J14" s="41">
        <f t="shared" si="0"/>
        <v>4</v>
      </c>
      <c r="K14" s="41">
        <f t="shared" si="1"/>
        <v>5</v>
      </c>
      <c r="L14" s="41">
        <f t="shared" si="2"/>
        <v>3</v>
      </c>
    </row>
    <row r="15" spans="1:12">
      <c r="A15" s="12">
        <f>[1]Data!J15</f>
        <v>7</v>
      </c>
      <c r="B15" s="12">
        <f>[1]Data!K15</f>
        <v>7</v>
      </c>
      <c r="C15" s="12">
        <f>[1]Data!L15</f>
        <v>4</v>
      </c>
      <c r="D15" s="12">
        <f>[1]Data!M15</f>
        <v>1</v>
      </c>
      <c r="E15" s="12">
        <f>[1]Data!N15</f>
        <v>5</v>
      </c>
      <c r="F15" s="12">
        <f>[1]Data!O15</f>
        <v>1</v>
      </c>
      <c r="G15" s="12">
        <f>[1]Data!P15</f>
        <v>4</v>
      </c>
      <c r="H15" s="12">
        <f>[1]Data!Q15</f>
        <v>2</v>
      </c>
      <c r="J15" s="41">
        <f t="shared" si="0"/>
        <v>3.875</v>
      </c>
      <c r="K15" s="41">
        <f t="shared" si="1"/>
        <v>4.75</v>
      </c>
      <c r="L15" s="41">
        <f t="shared" si="2"/>
        <v>3</v>
      </c>
    </row>
    <row r="16" spans="1:12">
      <c r="A16" s="12">
        <f>[1]Data!J16</f>
        <v>6</v>
      </c>
      <c r="B16" s="12">
        <f>[1]Data!K16</f>
        <v>6</v>
      </c>
      <c r="C16" s="12">
        <f>[1]Data!L16</f>
        <v>4</v>
      </c>
      <c r="D16" s="12">
        <f>[1]Data!M16</f>
        <v>1</v>
      </c>
      <c r="E16" s="12">
        <f>[1]Data!N16</f>
        <v>5</v>
      </c>
      <c r="F16" s="12">
        <f>[1]Data!O16</f>
        <v>1</v>
      </c>
      <c r="G16" s="12">
        <f>[1]Data!P16</f>
        <v>4</v>
      </c>
      <c r="H16" s="12">
        <f>[1]Data!Q16</f>
        <v>1</v>
      </c>
      <c r="J16" s="41">
        <f t="shared" si="0"/>
        <v>3.5</v>
      </c>
      <c r="K16" s="41">
        <f t="shared" si="1"/>
        <v>4.25</v>
      </c>
      <c r="L16" s="41">
        <f t="shared" si="2"/>
        <v>2.75</v>
      </c>
    </row>
    <row r="17" spans="1:12">
      <c r="A17" s="12">
        <f>[1]Data!J17</f>
        <v>6</v>
      </c>
      <c r="B17" s="12">
        <f>[1]Data!K17</f>
        <v>5</v>
      </c>
      <c r="C17" s="12">
        <f>[1]Data!L17</f>
        <v>3</v>
      </c>
      <c r="D17" s="12">
        <f>[1]Data!M17</f>
        <v>2</v>
      </c>
      <c r="E17" s="12">
        <f>[1]Data!N17</f>
        <v>4</v>
      </c>
      <c r="F17" s="12">
        <f>[1]Data!O17</f>
        <v>1</v>
      </c>
      <c r="G17" s="12">
        <f>[1]Data!P17</f>
        <v>2</v>
      </c>
      <c r="H17" s="12">
        <f>[1]Data!Q17</f>
        <v>4</v>
      </c>
      <c r="J17" s="41">
        <f t="shared" si="0"/>
        <v>3.375</v>
      </c>
      <c r="K17" s="41">
        <f t="shared" si="1"/>
        <v>4</v>
      </c>
      <c r="L17" s="41">
        <f t="shared" si="2"/>
        <v>2.75</v>
      </c>
    </row>
    <row r="18" spans="1:12">
      <c r="A18" s="12">
        <f>[1]Data!J18</f>
        <v>6</v>
      </c>
      <c r="B18" s="12">
        <f>[1]Data!K18</f>
        <v>5</v>
      </c>
      <c r="C18" s="12">
        <f>[1]Data!L18</f>
        <v>3</v>
      </c>
      <c r="D18" s="12">
        <f>[1]Data!M18</f>
        <v>2</v>
      </c>
      <c r="E18" s="12">
        <f>[1]Data!N18</f>
        <v>4</v>
      </c>
      <c r="F18" s="12">
        <f>[1]Data!O18</f>
        <v>1</v>
      </c>
      <c r="G18" s="12">
        <f>[1]Data!P18</f>
        <v>4</v>
      </c>
      <c r="H18" s="12">
        <f>[1]Data!Q18</f>
        <v>2</v>
      </c>
      <c r="J18" s="41">
        <f t="shared" si="0"/>
        <v>3.375</v>
      </c>
      <c r="K18" s="41">
        <f t="shared" si="1"/>
        <v>4</v>
      </c>
      <c r="L18" s="41">
        <f t="shared" si="2"/>
        <v>2.75</v>
      </c>
    </row>
    <row r="19" spans="1:12">
      <c r="A19" s="12">
        <f>[1]Data!J19</f>
        <v>6</v>
      </c>
      <c r="B19" s="12">
        <f>[1]Data!K19</f>
        <v>7</v>
      </c>
      <c r="C19" s="12">
        <f>[1]Data!L19</f>
        <v>5</v>
      </c>
      <c r="D19" s="12">
        <f>[1]Data!M19</f>
        <v>2</v>
      </c>
      <c r="E19" s="12">
        <f>[1]Data!N19</f>
        <v>4</v>
      </c>
      <c r="F19" s="12">
        <f>[1]Data!O19</f>
        <v>1</v>
      </c>
      <c r="G19" s="12">
        <f>[1]Data!P19</f>
        <v>5</v>
      </c>
      <c r="H19" s="12">
        <f>[1]Data!Q19</f>
        <v>1</v>
      </c>
      <c r="J19" s="41">
        <f t="shared" si="0"/>
        <v>3.875</v>
      </c>
      <c r="K19" s="41">
        <f t="shared" si="1"/>
        <v>5</v>
      </c>
      <c r="L19" s="41">
        <f t="shared" si="2"/>
        <v>2.75</v>
      </c>
    </row>
    <row r="20" spans="1:12">
      <c r="A20" s="12">
        <f>[1]Data!J20</f>
        <v>7</v>
      </c>
      <c r="B20" s="12">
        <f>[1]Data!K20</f>
        <v>7</v>
      </c>
      <c r="C20" s="12">
        <f>[1]Data!L20</f>
        <v>4</v>
      </c>
      <c r="D20" s="12">
        <f>[1]Data!M20</f>
        <v>2</v>
      </c>
      <c r="E20" s="12">
        <f>[1]Data!N20</f>
        <v>4</v>
      </c>
      <c r="F20" s="12">
        <f>[1]Data!O20</f>
        <v>1</v>
      </c>
      <c r="G20" s="12">
        <f>[1]Data!P20</f>
        <v>4</v>
      </c>
      <c r="H20" s="12">
        <f>[1]Data!Q20</f>
        <v>1</v>
      </c>
      <c r="J20" s="41">
        <f t="shared" si="0"/>
        <v>3.75</v>
      </c>
      <c r="K20" s="41">
        <f t="shared" si="1"/>
        <v>5</v>
      </c>
      <c r="L20" s="41">
        <f t="shared" si="2"/>
        <v>2.5</v>
      </c>
    </row>
    <row r="21" spans="1:12">
      <c r="A21" s="12">
        <f>[1]Data!J21</f>
        <v>5</v>
      </c>
      <c r="B21" s="12">
        <f>[1]Data!K21</f>
        <v>6</v>
      </c>
      <c r="C21" s="12">
        <f>[1]Data!L21</f>
        <v>4</v>
      </c>
      <c r="D21" s="12">
        <f>[1]Data!M21</f>
        <v>2</v>
      </c>
      <c r="E21" s="12">
        <f>[1]Data!N21</f>
        <v>4</v>
      </c>
      <c r="F21" s="12">
        <f>[1]Data!O21</f>
        <v>1</v>
      </c>
      <c r="G21" s="12">
        <f>[1]Data!P21</f>
        <v>3</v>
      </c>
      <c r="H21" s="12">
        <f>[1]Data!Q21</f>
        <v>3</v>
      </c>
      <c r="J21" s="41">
        <f t="shared" si="0"/>
        <v>3.5</v>
      </c>
      <c r="K21" s="41">
        <f t="shared" si="1"/>
        <v>4.25</v>
      </c>
      <c r="L21" s="41">
        <f t="shared" si="2"/>
        <v>2.75</v>
      </c>
    </row>
    <row r="22" spans="1:12">
      <c r="A22" s="12">
        <f>[1]Data!J22</f>
        <v>7</v>
      </c>
      <c r="B22" s="12">
        <f>[1]Data!K22</f>
        <v>7</v>
      </c>
      <c r="C22" s="12">
        <f>[1]Data!L22</f>
        <v>4</v>
      </c>
      <c r="D22" s="12">
        <f>[1]Data!M22</f>
        <v>1</v>
      </c>
      <c r="E22" s="12">
        <f>[1]Data!N22</f>
        <v>5</v>
      </c>
      <c r="F22" s="12">
        <f>[1]Data!O22</f>
        <v>1</v>
      </c>
      <c r="G22" s="12">
        <f>[1]Data!P22</f>
        <v>5</v>
      </c>
      <c r="H22" s="12">
        <f>[1]Data!Q22</f>
        <v>2</v>
      </c>
      <c r="J22" s="41">
        <f t="shared" si="0"/>
        <v>4</v>
      </c>
      <c r="K22" s="41">
        <f t="shared" si="1"/>
        <v>4.75</v>
      </c>
      <c r="L22" s="41">
        <f t="shared" si="2"/>
        <v>3.25</v>
      </c>
    </row>
    <row r="23" spans="1:12">
      <c r="A23" s="12">
        <f>[1]Data!J23</f>
        <v>4</v>
      </c>
      <c r="B23" s="12">
        <f>[1]Data!K23</f>
        <v>6</v>
      </c>
      <c r="C23" s="12">
        <f>[1]Data!L23</f>
        <v>3</v>
      </c>
      <c r="D23" s="12">
        <f>[1]Data!M23</f>
        <v>1</v>
      </c>
      <c r="E23" s="12">
        <f>[1]Data!N23</f>
        <v>4</v>
      </c>
      <c r="F23" s="12">
        <f>[1]Data!O23</f>
        <v>1</v>
      </c>
      <c r="G23" s="12">
        <f>[1]Data!P23</f>
        <v>3</v>
      </c>
      <c r="H23" s="12">
        <f>[1]Data!Q23</f>
        <v>2</v>
      </c>
      <c r="J23" s="41">
        <f t="shared" si="0"/>
        <v>3</v>
      </c>
      <c r="K23" s="41">
        <f t="shared" si="1"/>
        <v>3.5</v>
      </c>
      <c r="L23" s="41">
        <f t="shared" si="2"/>
        <v>2.5</v>
      </c>
    </row>
    <row r="24" spans="1:12">
      <c r="A24" s="12">
        <f>[1]Data!J24</f>
        <v>7</v>
      </c>
      <c r="B24" s="12">
        <f>[1]Data!K24</f>
        <v>7</v>
      </c>
      <c r="C24" s="12">
        <f>[1]Data!L24</f>
        <v>4</v>
      </c>
      <c r="D24" s="12">
        <f>[1]Data!M24</f>
        <v>1</v>
      </c>
      <c r="E24" s="12">
        <f>[1]Data!N24</f>
        <v>5</v>
      </c>
      <c r="F24" s="12">
        <f>[1]Data!O24</f>
        <v>1</v>
      </c>
      <c r="G24" s="12">
        <f>[1]Data!P24</f>
        <v>3</v>
      </c>
      <c r="H24" s="12">
        <f>[1]Data!Q24</f>
        <v>2</v>
      </c>
      <c r="J24" s="41">
        <f t="shared" si="0"/>
        <v>3.75</v>
      </c>
      <c r="K24" s="41">
        <f t="shared" si="1"/>
        <v>4.75</v>
      </c>
      <c r="L24" s="41">
        <f t="shared" si="2"/>
        <v>2.75</v>
      </c>
    </row>
    <row r="25" spans="1:12">
      <c r="A25" s="12">
        <f>[1]Data!J25</f>
        <v>6</v>
      </c>
      <c r="B25" s="12">
        <f>[1]Data!K25</f>
        <v>7</v>
      </c>
      <c r="C25" s="12">
        <f>[1]Data!L25</f>
        <v>5</v>
      </c>
      <c r="D25" s="12">
        <f>[1]Data!M25</f>
        <v>1</v>
      </c>
      <c r="E25" s="12">
        <f>[1]Data!N25</f>
        <v>5</v>
      </c>
      <c r="F25" s="12">
        <f>[1]Data!O25</f>
        <v>1</v>
      </c>
      <c r="G25" s="12">
        <f>[1]Data!P25</f>
        <v>2</v>
      </c>
      <c r="H25" s="12">
        <f>[1]Data!Q25</f>
        <v>3</v>
      </c>
      <c r="J25" s="41">
        <f t="shared" si="0"/>
        <v>3.75</v>
      </c>
      <c r="K25" s="41">
        <f t="shared" si="1"/>
        <v>4.75</v>
      </c>
      <c r="L25" s="41">
        <f t="shared" si="2"/>
        <v>2.75</v>
      </c>
    </row>
    <row r="26" spans="1:12">
      <c r="A26" s="12">
        <f>[1]Data!J26</f>
        <v>7</v>
      </c>
      <c r="B26" s="12">
        <f>[1]Data!K26</f>
        <v>7</v>
      </c>
      <c r="C26" s="12">
        <f>[1]Data!L26</f>
        <v>4</v>
      </c>
      <c r="D26" s="12">
        <f>[1]Data!M26</f>
        <v>1</v>
      </c>
      <c r="E26" s="12">
        <f>[1]Data!N26</f>
        <v>4</v>
      </c>
      <c r="F26" s="12">
        <f>[1]Data!O26</f>
        <v>1</v>
      </c>
      <c r="G26" s="12">
        <f>[1]Data!P26</f>
        <v>4</v>
      </c>
      <c r="H26" s="12">
        <f>[1]Data!Q26</f>
        <v>1</v>
      </c>
      <c r="J26" s="41">
        <f t="shared" si="0"/>
        <v>3.625</v>
      </c>
      <c r="K26" s="41">
        <f t="shared" si="1"/>
        <v>4.75</v>
      </c>
      <c r="L26" s="41">
        <f t="shared" si="2"/>
        <v>2.5</v>
      </c>
    </row>
    <row r="27" spans="1:12">
      <c r="A27" s="12">
        <f>[1]Data!J27</f>
        <v>7</v>
      </c>
      <c r="B27" s="12">
        <f>[1]Data!K27</f>
        <v>7</v>
      </c>
      <c r="C27" s="12">
        <f>[1]Data!L27</f>
        <v>4</v>
      </c>
      <c r="D27" s="12">
        <f>[1]Data!M27</f>
        <v>2</v>
      </c>
      <c r="E27" s="12">
        <f>[1]Data!N27</f>
        <v>4</v>
      </c>
      <c r="F27" s="12">
        <f>[1]Data!O27</f>
        <v>5</v>
      </c>
      <c r="G27" s="12">
        <f>[1]Data!P27</f>
        <v>3</v>
      </c>
      <c r="H27" s="12">
        <f>[1]Data!Q27</f>
        <v>4</v>
      </c>
      <c r="J27" s="41">
        <f t="shared" si="0"/>
        <v>4.5</v>
      </c>
      <c r="K27" s="41">
        <f t="shared" si="1"/>
        <v>5</v>
      </c>
      <c r="L27" s="41">
        <f t="shared" si="2"/>
        <v>4</v>
      </c>
    </row>
    <row r="28" spans="1:12">
      <c r="A28" s="12">
        <f>[1]Data!J28</f>
        <v>7</v>
      </c>
      <c r="B28" s="12">
        <f>[1]Data!K28</f>
        <v>7</v>
      </c>
      <c r="C28" s="12">
        <f>[1]Data!L28</f>
        <v>4</v>
      </c>
      <c r="D28" s="12">
        <f>[1]Data!M28</f>
        <v>1</v>
      </c>
      <c r="E28" s="12">
        <f>[1]Data!N28</f>
        <v>5</v>
      </c>
      <c r="F28" s="12">
        <f>[1]Data!O28</f>
        <v>4</v>
      </c>
      <c r="G28" s="12">
        <f>[1]Data!P28</f>
        <v>5</v>
      </c>
      <c r="H28" s="12">
        <f>[1]Data!Q28</f>
        <v>2</v>
      </c>
      <c r="J28" s="41">
        <f t="shared" si="0"/>
        <v>4.375</v>
      </c>
      <c r="K28" s="41">
        <f t="shared" si="1"/>
        <v>4.75</v>
      </c>
      <c r="L28" s="41">
        <f t="shared" si="2"/>
        <v>4</v>
      </c>
    </row>
    <row r="29" spans="1:12">
      <c r="A29" s="12">
        <f>[1]Data!J29</f>
        <v>7</v>
      </c>
      <c r="B29" s="12">
        <f>[1]Data!K29</f>
        <v>7</v>
      </c>
      <c r="C29" s="12">
        <f>[1]Data!L29</f>
        <v>5</v>
      </c>
      <c r="D29" s="12">
        <f>[1]Data!M29</f>
        <v>1</v>
      </c>
      <c r="E29" s="12">
        <f>[1]Data!N29</f>
        <v>5</v>
      </c>
      <c r="F29" s="12">
        <f>[1]Data!O29</f>
        <v>1</v>
      </c>
      <c r="G29" s="12">
        <f>[1]Data!P29</f>
        <v>5</v>
      </c>
      <c r="H29" s="12">
        <f>[1]Data!Q29</f>
        <v>1</v>
      </c>
      <c r="J29" s="41">
        <f t="shared" si="0"/>
        <v>4</v>
      </c>
      <c r="K29" s="41">
        <f t="shared" si="1"/>
        <v>5</v>
      </c>
      <c r="L29" s="41">
        <f t="shared" si="2"/>
        <v>3</v>
      </c>
    </row>
    <row r="30" spans="1:12">
      <c r="A30" s="12">
        <f>[1]Data!J30</f>
        <v>7</v>
      </c>
      <c r="B30" s="12">
        <f>[1]Data!K30</f>
        <v>7</v>
      </c>
      <c r="C30" s="12">
        <f>[1]Data!L30</f>
        <v>5</v>
      </c>
      <c r="D30" s="12">
        <f>[1]Data!M30</f>
        <v>1</v>
      </c>
      <c r="E30" s="12">
        <f>[1]Data!N30</f>
        <v>5</v>
      </c>
      <c r="F30" s="12">
        <f>[1]Data!O30</f>
        <v>1</v>
      </c>
      <c r="G30" s="12">
        <f>[1]Data!P30</f>
        <v>4</v>
      </c>
      <c r="H30" s="12">
        <f>[1]Data!Q30</f>
        <v>1</v>
      </c>
      <c r="J30" s="41">
        <f t="shared" si="0"/>
        <v>3.875</v>
      </c>
      <c r="K30" s="41">
        <f t="shared" si="1"/>
        <v>5</v>
      </c>
      <c r="L30" s="41">
        <f t="shared" si="2"/>
        <v>2.75</v>
      </c>
    </row>
    <row r="31" spans="1:12">
      <c r="A31" s="12">
        <f>[1]Data!J31</f>
        <v>5</v>
      </c>
      <c r="B31" s="12">
        <f>[1]Data!K31</f>
        <v>4</v>
      </c>
      <c r="C31" s="12">
        <f>[1]Data!L31</f>
        <v>4</v>
      </c>
      <c r="D31" s="12">
        <f>[1]Data!M31</f>
        <v>4</v>
      </c>
      <c r="E31" s="12">
        <f>[1]Data!N31</f>
        <v>2</v>
      </c>
      <c r="F31" s="12">
        <f>[1]Data!O31</f>
        <v>2</v>
      </c>
      <c r="G31" s="12">
        <f>[1]Data!P31</f>
        <v>4</v>
      </c>
      <c r="H31" s="12">
        <f>[1]Data!Q31</f>
        <v>3</v>
      </c>
      <c r="J31" s="41">
        <f t="shared" si="0"/>
        <v>3.5</v>
      </c>
      <c r="K31" s="41">
        <f t="shared" si="1"/>
        <v>4.25</v>
      </c>
      <c r="L31" s="41">
        <f t="shared" si="2"/>
        <v>2.75</v>
      </c>
    </row>
    <row r="32" spans="1:12">
      <c r="A32" s="12">
        <f>[1]Data!J32</f>
        <v>6</v>
      </c>
      <c r="B32" s="12">
        <f>[1]Data!K32</f>
        <v>7</v>
      </c>
      <c r="C32" s="12">
        <f>[1]Data!L32</f>
        <v>3</v>
      </c>
      <c r="D32" s="12">
        <f>[1]Data!M32</f>
        <v>1</v>
      </c>
      <c r="E32" s="12">
        <f>[1]Data!N32</f>
        <v>4</v>
      </c>
      <c r="F32" s="12">
        <f>[1]Data!O32</f>
        <v>1</v>
      </c>
      <c r="G32" s="12">
        <f>[1]Data!P32</f>
        <v>3</v>
      </c>
      <c r="H32" s="12">
        <f>[1]Data!Q32</f>
        <v>2</v>
      </c>
      <c r="J32" s="41">
        <f t="shared" si="0"/>
        <v>3.375</v>
      </c>
      <c r="K32" s="41">
        <f t="shared" si="1"/>
        <v>4.25</v>
      </c>
      <c r="L32" s="41">
        <f t="shared" si="2"/>
        <v>2.5</v>
      </c>
    </row>
    <row r="33" spans="1:12">
      <c r="A33" s="12">
        <f>[1]Data!J33</f>
        <v>7</v>
      </c>
      <c r="B33" s="12">
        <f>[1]Data!K33</f>
        <v>7</v>
      </c>
      <c r="C33" s="12">
        <f>[1]Data!L33</f>
        <v>4</v>
      </c>
      <c r="D33" s="12">
        <f>[1]Data!M33</f>
        <v>2</v>
      </c>
      <c r="E33" s="12">
        <f>[1]Data!N33</f>
        <v>4</v>
      </c>
      <c r="F33" s="12">
        <f>[1]Data!O33</f>
        <v>1</v>
      </c>
      <c r="G33" s="12">
        <f>[1]Data!P33</f>
        <v>4</v>
      </c>
      <c r="H33" s="12">
        <f>[1]Data!Q33</f>
        <v>2</v>
      </c>
      <c r="J33" s="41">
        <f t="shared" si="0"/>
        <v>3.875</v>
      </c>
      <c r="K33" s="41">
        <f t="shared" si="1"/>
        <v>5</v>
      </c>
      <c r="L33" s="41">
        <f t="shared" si="2"/>
        <v>2.75</v>
      </c>
    </row>
    <row r="34" spans="1:12">
      <c r="A34" s="12">
        <f>[1]Data!J34</f>
        <v>5</v>
      </c>
      <c r="B34" s="12">
        <f>[1]Data!K34</f>
        <v>3</v>
      </c>
      <c r="C34" s="12">
        <f>[1]Data!L34</f>
        <v>4</v>
      </c>
      <c r="D34" s="12">
        <f>[1]Data!M34</f>
        <v>4</v>
      </c>
      <c r="E34" s="12">
        <f>[1]Data!N34</f>
        <v>2</v>
      </c>
      <c r="F34" s="12">
        <f>[1]Data!O34</f>
        <v>3</v>
      </c>
      <c r="G34" s="12">
        <f>[1]Data!P34</f>
        <v>4</v>
      </c>
      <c r="H34" s="12">
        <f>[1]Data!Q34</f>
        <v>3</v>
      </c>
      <c r="J34" s="41">
        <f t="shared" si="0"/>
        <v>3.5</v>
      </c>
      <c r="K34" s="41">
        <f t="shared" si="1"/>
        <v>4</v>
      </c>
      <c r="L34" s="41">
        <f t="shared" si="2"/>
        <v>3</v>
      </c>
    </row>
    <row r="35" spans="1:12">
      <c r="A35" s="12">
        <f>[1]Data!J35</f>
        <v>7</v>
      </c>
      <c r="B35" s="12">
        <f>[1]Data!K35</f>
        <v>7</v>
      </c>
      <c r="C35" s="12">
        <f>[1]Data!L35</f>
        <v>4</v>
      </c>
      <c r="D35" s="12">
        <f>[1]Data!M35</f>
        <v>1</v>
      </c>
      <c r="E35" s="12">
        <f>[1]Data!N35</f>
        <v>5</v>
      </c>
      <c r="F35" s="12">
        <f>[1]Data!O35</f>
        <v>1</v>
      </c>
      <c r="G35" s="12">
        <f>[1]Data!P35</f>
        <v>5</v>
      </c>
      <c r="H35" s="12">
        <f>[1]Data!Q35</f>
        <v>2</v>
      </c>
      <c r="J35" s="41">
        <f t="shared" si="0"/>
        <v>4</v>
      </c>
      <c r="K35" s="41">
        <f t="shared" si="1"/>
        <v>4.75</v>
      </c>
      <c r="L35" s="41">
        <f t="shared" si="2"/>
        <v>3.25</v>
      </c>
    </row>
    <row r="36" spans="1:12">
      <c r="A36" s="12">
        <f>[1]Data!J36</f>
        <v>6</v>
      </c>
      <c r="B36" s="12">
        <f>[1]Data!K36</f>
        <v>5</v>
      </c>
      <c r="C36" s="12">
        <f>[1]Data!L36</f>
        <v>4</v>
      </c>
      <c r="D36" s="12">
        <f>[1]Data!M36</f>
        <v>4</v>
      </c>
      <c r="E36" s="12">
        <f>[1]Data!N36</f>
        <v>3</v>
      </c>
      <c r="F36" s="12">
        <f>[1]Data!O36</f>
        <v>2</v>
      </c>
      <c r="G36" s="12">
        <f>[1]Data!P36</f>
        <v>2</v>
      </c>
      <c r="H36" s="12">
        <f>[1]Data!Q36</f>
        <v>5</v>
      </c>
      <c r="J36" s="41">
        <f t="shared" si="0"/>
        <v>3.875</v>
      </c>
      <c r="K36" s="41">
        <f t="shared" si="1"/>
        <v>4.75</v>
      </c>
      <c r="L36" s="41">
        <f t="shared" si="2"/>
        <v>3</v>
      </c>
    </row>
    <row r="37" spans="1:12">
      <c r="A37" s="12">
        <f>[1]Data!J37</f>
        <v>6</v>
      </c>
      <c r="B37" s="12">
        <f>[1]Data!K37</f>
        <v>6</v>
      </c>
      <c r="C37" s="12">
        <f>[1]Data!L37</f>
        <v>4</v>
      </c>
      <c r="D37" s="12">
        <f>[1]Data!M37</f>
        <v>1</v>
      </c>
      <c r="E37" s="12">
        <f>[1]Data!N37</f>
        <v>5</v>
      </c>
      <c r="F37" s="12">
        <f>[1]Data!O37</f>
        <v>1</v>
      </c>
      <c r="G37" s="12">
        <f>[1]Data!P37</f>
        <v>5</v>
      </c>
      <c r="H37" s="12">
        <f>[1]Data!Q37</f>
        <v>1</v>
      </c>
      <c r="J37" s="41">
        <f t="shared" si="0"/>
        <v>3.625</v>
      </c>
      <c r="K37" s="41">
        <f t="shared" si="1"/>
        <v>4.25</v>
      </c>
      <c r="L37" s="41">
        <f t="shared" si="2"/>
        <v>3</v>
      </c>
    </row>
    <row r="38" spans="1:12">
      <c r="A38" s="12">
        <f>[1]Data!J38</f>
        <v>5</v>
      </c>
      <c r="B38" s="12">
        <f>[1]Data!K38</f>
        <v>6</v>
      </c>
      <c r="C38" s="12">
        <f>[1]Data!L38</f>
        <v>4</v>
      </c>
      <c r="D38" s="12">
        <f>[1]Data!M38</f>
        <v>2</v>
      </c>
      <c r="E38" s="12">
        <f>[1]Data!N38</f>
        <v>4</v>
      </c>
      <c r="F38" s="12">
        <f>[1]Data!O38</f>
        <v>1</v>
      </c>
      <c r="G38" s="12">
        <f>[1]Data!P38</f>
        <v>4</v>
      </c>
      <c r="H38" s="12">
        <f>[1]Data!Q38</f>
        <v>2</v>
      </c>
      <c r="J38" s="41">
        <f t="shared" si="0"/>
        <v>3.5</v>
      </c>
      <c r="K38" s="41">
        <f t="shared" si="1"/>
        <v>4.25</v>
      </c>
      <c r="L38" s="41">
        <f t="shared" si="2"/>
        <v>2.75</v>
      </c>
    </row>
    <row r="39" spans="1:12">
      <c r="A39" s="12">
        <f>[1]Data!J39</f>
        <v>5</v>
      </c>
      <c r="B39" s="12">
        <f>[1]Data!K39</f>
        <v>6</v>
      </c>
      <c r="C39" s="12">
        <f>[1]Data!L39</f>
        <v>4</v>
      </c>
      <c r="D39" s="12">
        <f>[1]Data!M39</f>
        <v>2</v>
      </c>
      <c r="E39" s="12">
        <f>[1]Data!N39</f>
        <v>5</v>
      </c>
      <c r="F39" s="12">
        <f>[1]Data!O39</f>
        <v>1</v>
      </c>
      <c r="G39" s="12">
        <f>[1]Data!P39</f>
        <v>4</v>
      </c>
      <c r="H39" s="12">
        <f>[1]Data!Q39</f>
        <v>4</v>
      </c>
      <c r="J39" s="41">
        <f t="shared" si="0"/>
        <v>3.875</v>
      </c>
      <c r="K39" s="41">
        <f t="shared" si="1"/>
        <v>4.25</v>
      </c>
      <c r="L39" s="41">
        <f t="shared" si="2"/>
        <v>3.5</v>
      </c>
    </row>
    <row r="40" spans="1:12">
      <c r="A40" s="12">
        <f>[1]Data!J40</f>
        <v>7</v>
      </c>
      <c r="B40" s="12">
        <f>[1]Data!K40</f>
        <v>7</v>
      </c>
      <c r="C40" s="12">
        <f>[1]Data!L40</f>
        <v>5</v>
      </c>
      <c r="D40" s="12">
        <f>[1]Data!M40</f>
        <v>1</v>
      </c>
      <c r="E40" s="12">
        <f>[1]Data!N40</f>
        <v>5</v>
      </c>
      <c r="F40" s="12">
        <f>[1]Data!O40</f>
        <v>1</v>
      </c>
      <c r="G40" s="12">
        <f>[1]Data!P40</f>
        <v>5</v>
      </c>
      <c r="H40" s="12">
        <f>[1]Data!Q40</f>
        <v>1</v>
      </c>
      <c r="J40" s="41">
        <f t="shared" si="0"/>
        <v>4</v>
      </c>
      <c r="K40" s="41">
        <f t="shared" si="1"/>
        <v>5</v>
      </c>
      <c r="L40" s="41">
        <f t="shared" si="2"/>
        <v>3</v>
      </c>
    </row>
    <row r="41" spans="1:12">
      <c r="A41" s="12">
        <f>[1]Data!J41</f>
        <v>6</v>
      </c>
      <c r="B41" s="12">
        <f>[1]Data!K41</f>
        <v>6</v>
      </c>
      <c r="C41" s="12">
        <f>[1]Data!L41</f>
        <v>4</v>
      </c>
      <c r="D41" s="12">
        <f>[1]Data!M41</f>
        <v>3</v>
      </c>
      <c r="E41" s="12">
        <f>[1]Data!N41</f>
        <v>4</v>
      </c>
      <c r="F41" s="12">
        <f>[1]Data!O41</f>
        <v>4</v>
      </c>
      <c r="G41" s="12">
        <f>[1]Data!P41</f>
        <v>3</v>
      </c>
      <c r="H41" s="12">
        <f>[1]Data!Q41</f>
        <v>2</v>
      </c>
      <c r="J41" s="41">
        <f t="shared" si="0"/>
        <v>4</v>
      </c>
      <c r="K41" s="41">
        <f t="shared" si="1"/>
        <v>4.75</v>
      </c>
      <c r="L41" s="41">
        <f t="shared" si="2"/>
        <v>3.25</v>
      </c>
    </row>
    <row r="42" spans="1:12">
      <c r="A42" s="12">
        <f>[1]Data!J42</f>
        <v>7</v>
      </c>
      <c r="B42" s="12">
        <f>[1]Data!K42</f>
        <v>7</v>
      </c>
      <c r="C42" s="12">
        <f>[1]Data!L42</f>
        <v>3</v>
      </c>
      <c r="D42" s="12">
        <f>[1]Data!M42</f>
        <v>1</v>
      </c>
      <c r="E42" s="12">
        <f>[1]Data!N42</f>
        <v>5</v>
      </c>
      <c r="F42" s="12">
        <f>[1]Data!O42</f>
        <v>1</v>
      </c>
      <c r="G42" s="12">
        <f>[1]Data!P42</f>
        <v>4</v>
      </c>
      <c r="H42" s="12">
        <f>[1]Data!Q42</f>
        <v>1</v>
      </c>
      <c r="J42" s="41">
        <f t="shared" si="0"/>
        <v>3.625</v>
      </c>
      <c r="K42" s="41">
        <f t="shared" si="1"/>
        <v>4.5</v>
      </c>
      <c r="L42" s="41">
        <f t="shared" si="2"/>
        <v>2.75</v>
      </c>
    </row>
    <row r="43" spans="1:12">
      <c r="A43" s="12">
        <f>[1]Data!J43</f>
        <v>6</v>
      </c>
      <c r="B43" s="12">
        <f>[1]Data!K43</f>
        <v>6</v>
      </c>
      <c r="C43" s="12">
        <f>[1]Data!L43</f>
        <v>1</v>
      </c>
      <c r="D43" s="12">
        <f>[1]Data!M43</f>
        <v>3</v>
      </c>
      <c r="E43" s="12">
        <f>[1]Data!N43</f>
        <v>4</v>
      </c>
      <c r="F43" s="12">
        <f>[1]Data!O43</f>
        <v>1</v>
      </c>
      <c r="G43" s="12">
        <f>[1]Data!P43</f>
        <v>3</v>
      </c>
      <c r="H43" s="12">
        <f>[1]Data!Q43</f>
        <v>1</v>
      </c>
      <c r="J43" s="41">
        <f t="shared" si="0"/>
        <v>3.125</v>
      </c>
      <c r="K43" s="41">
        <f t="shared" si="1"/>
        <v>4</v>
      </c>
      <c r="L43" s="41">
        <f t="shared" si="2"/>
        <v>2.25</v>
      </c>
    </row>
    <row r="44" spans="1:12">
      <c r="A44" s="12">
        <f>[1]Data!J44</f>
        <v>6</v>
      </c>
      <c r="B44" s="12">
        <f>[1]Data!K44</f>
        <v>3</v>
      </c>
      <c r="C44" s="12">
        <f>[1]Data!L44</f>
        <v>5</v>
      </c>
      <c r="D44" s="12">
        <f>[1]Data!M44</f>
        <v>4</v>
      </c>
      <c r="E44" s="12">
        <f>[1]Data!N44</f>
        <v>4</v>
      </c>
      <c r="F44" s="12">
        <f>[1]Data!O44</f>
        <v>4</v>
      </c>
      <c r="G44" s="12">
        <f>[1]Data!P44</f>
        <v>3</v>
      </c>
      <c r="H44" s="12">
        <f>[1]Data!Q44</f>
        <v>4</v>
      </c>
      <c r="J44" s="41">
        <f t="shared" si="0"/>
        <v>4.125</v>
      </c>
      <c r="K44" s="41">
        <f t="shared" si="1"/>
        <v>4.5</v>
      </c>
      <c r="L44" s="41">
        <f t="shared" si="2"/>
        <v>3.75</v>
      </c>
    </row>
    <row r="45" spans="1:12">
      <c r="A45" s="12">
        <f>[1]Data!J45</f>
        <v>6</v>
      </c>
      <c r="B45" s="12">
        <f>[1]Data!K45</f>
        <v>6</v>
      </c>
      <c r="C45" s="12">
        <f>[1]Data!L45</f>
        <v>4</v>
      </c>
      <c r="D45" s="12">
        <f>[1]Data!M45</f>
        <v>2</v>
      </c>
      <c r="E45" s="12">
        <f>[1]Data!N45</f>
        <v>4</v>
      </c>
      <c r="F45" s="12">
        <f>[1]Data!O45</f>
        <v>2</v>
      </c>
      <c r="G45" s="12">
        <f>[1]Data!P45</f>
        <v>3</v>
      </c>
      <c r="H45" s="12">
        <f>[1]Data!Q45</f>
        <v>2</v>
      </c>
      <c r="J45" s="41">
        <f t="shared" si="0"/>
        <v>3.625</v>
      </c>
      <c r="K45" s="41">
        <f t="shared" si="1"/>
        <v>4.5</v>
      </c>
      <c r="L45" s="41">
        <f t="shared" si="2"/>
        <v>2.75</v>
      </c>
    </row>
    <row r="46" spans="1:12">
      <c r="A46" s="12">
        <f>[1]Data!J46</f>
        <v>7</v>
      </c>
      <c r="B46" s="12">
        <f>[1]Data!K46</f>
        <v>7</v>
      </c>
      <c r="C46" s="12">
        <f>[1]Data!L46</f>
        <v>4</v>
      </c>
      <c r="D46" s="12">
        <f>[1]Data!M46</f>
        <v>1</v>
      </c>
      <c r="E46" s="12">
        <f>[1]Data!N46</f>
        <v>4</v>
      </c>
      <c r="F46" s="12">
        <f>[1]Data!O46</f>
        <v>1</v>
      </c>
      <c r="G46" s="12">
        <f>[1]Data!P46</f>
        <v>4</v>
      </c>
      <c r="H46" s="12">
        <f>[1]Data!Q46</f>
        <v>2</v>
      </c>
      <c r="J46" s="41">
        <f t="shared" si="0"/>
        <v>3.75</v>
      </c>
      <c r="K46" s="41">
        <f t="shared" si="1"/>
        <v>4.75</v>
      </c>
      <c r="L46" s="41">
        <f t="shared" si="2"/>
        <v>2.75</v>
      </c>
    </row>
    <row r="47" spans="1:12">
      <c r="A47" s="12">
        <f>[1]Data!J47</f>
        <v>3</v>
      </c>
      <c r="B47" s="12">
        <f>[1]Data!K47</f>
        <v>6</v>
      </c>
      <c r="C47" s="12">
        <f>[1]Data!L47</f>
        <v>2</v>
      </c>
      <c r="D47" s="12">
        <f>[1]Data!M47</f>
        <v>1</v>
      </c>
      <c r="E47" s="12">
        <f>[1]Data!N47</f>
        <v>5</v>
      </c>
      <c r="F47" s="12">
        <f>[1]Data!O47</f>
        <v>1</v>
      </c>
      <c r="G47" s="12">
        <f>[1]Data!P47</f>
        <v>4</v>
      </c>
      <c r="H47" s="12">
        <f>[1]Data!Q47</f>
        <v>2</v>
      </c>
      <c r="J47" s="41">
        <f t="shared" si="0"/>
        <v>3</v>
      </c>
      <c r="K47" s="41">
        <f t="shared" si="1"/>
        <v>3</v>
      </c>
      <c r="L47" s="41">
        <f t="shared" si="2"/>
        <v>3</v>
      </c>
    </row>
    <row r="48" spans="1:12">
      <c r="A48" s="12">
        <f>[1]Data!J48</f>
        <v>7</v>
      </c>
      <c r="B48" s="12">
        <f>[1]Data!K48</f>
        <v>7</v>
      </c>
      <c r="C48" s="12">
        <f>[1]Data!L48</f>
        <v>3</v>
      </c>
      <c r="D48" s="12">
        <f>[1]Data!M48</f>
        <v>2</v>
      </c>
      <c r="E48" s="12">
        <f>[1]Data!N48</f>
        <v>5</v>
      </c>
      <c r="F48" s="12">
        <f>[1]Data!O48</f>
        <v>1</v>
      </c>
      <c r="G48" s="12">
        <f>[1]Data!P48</f>
        <v>5</v>
      </c>
      <c r="H48" s="12">
        <f>[1]Data!Q48</f>
        <v>3</v>
      </c>
      <c r="J48" s="41">
        <f t="shared" si="0"/>
        <v>4.125</v>
      </c>
      <c r="K48" s="41">
        <f t="shared" si="1"/>
        <v>4.75</v>
      </c>
      <c r="L48" s="41">
        <f t="shared" si="2"/>
        <v>3.5</v>
      </c>
    </row>
    <row r="49" spans="1:12">
      <c r="A49" s="12">
        <f>[1]Data!J49</f>
        <v>6</v>
      </c>
      <c r="B49" s="12">
        <f>[1]Data!K49</f>
        <v>7</v>
      </c>
      <c r="C49" s="12">
        <f>[1]Data!L49</f>
        <v>4</v>
      </c>
      <c r="D49" s="12">
        <f>[1]Data!M49</f>
        <v>1</v>
      </c>
      <c r="E49" s="12">
        <f>[1]Data!N49</f>
        <v>5</v>
      </c>
      <c r="F49" s="12">
        <f>[1]Data!O49</f>
        <v>1</v>
      </c>
      <c r="G49" s="12">
        <f>[1]Data!P49</f>
        <v>4</v>
      </c>
      <c r="H49" s="12">
        <f>[1]Data!Q49</f>
        <v>1</v>
      </c>
      <c r="J49" s="41">
        <f t="shared" si="0"/>
        <v>3.625</v>
      </c>
      <c r="K49" s="41">
        <f t="shared" si="1"/>
        <v>4.5</v>
      </c>
      <c r="L49" s="41">
        <f t="shared" si="2"/>
        <v>2.75</v>
      </c>
    </row>
    <row r="50" spans="1:12">
      <c r="A50" s="12">
        <f>[1]Data!J50</f>
        <v>5</v>
      </c>
      <c r="B50" s="12">
        <f>[1]Data!K50</f>
        <v>6</v>
      </c>
      <c r="C50" s="12">
        <f>[1]Data!L50</f>
        <v>4</v>
      </c>
      <c r="D50" s="12">
        <f>[1]Data!M50</f>
        <v>1</v>
      </c>
      <c r="E50" s="12">
        <f>[1]Data!N50</f>
        <v>4</v>
      </c>
      <c r="F50" s="12">
        <f>[1]Data!O50</f>
        <v>1</v>
      </c>
      <c r="G50" s="12">
        <f>[1]Data!P50</f>
        <v>4</v>
      </c>
      <c r="H50" s="12">
        <f>[1]Data!Q50</f>
        <v>1</v>
      </c>
      <c r="J50" s="41">
        <f t="shared" si="0"/>
        <v>3.25</v>
      </c>
      <c r="K50" s="41">
        <f t="shared" si="1"/>
        <v>4</v>
      </c>
      <c r="L50" s="41">
        <f t="shared" si="2"/>
        <v>2.5</v>
      </c>
    </row>
    <row r="51" spans="1:12">
      <c r="A51" s="12">
        <f>[1]Data!J51</f>
        <v>5</v>
      </c>
      <c r="B51" s="12">
        <f>[1]Data!K51</f>
        <v>3</v>
      </c>
      <c r="C51" s="12">
        <f>[1]Data!L51</f>
        <v>3</v>
      </c>
      <c r="D51" s="12">
        <f>[1]Data!M51</f>
        <v>1</v>
      </c>
      <c r="E51" s="12">
        <f>[1]Data!N51</f>
        <v>4</v>
      </c>
      <c r="F51" s="12">
        <f>[1]Data!O51</f>
        <v>1</v>
      </c>
      <c r="G51" s="12">
        <f>[1]Data!P51</f>
        <v>3</v>
      </c>
      <c r="H51" s="12">
        <f>[1]Data!Q51</f>
        <v>2</v>
      </c>
      <c r="J51" s="41">
        <f t="shared" si="0"/>
        <v>2.75</v>
      </c>
      <c r="K51" s="41">
        <f t="shared" si="1"/>
        <v>3</v>
      </c>
      <c r="L51" s="41">
        <f t="shared" si="2"/>
        <v>2.5</v>
      </c>
    </row>
    <row r="52" spans="1:12">
      <c r="A52" s="12">
        <f>[1]Data!J52</f>
        <v>6</v>
      </c>
      <c r="B52" s="12">
        <f>[1]Data!K52</f>
        <v>7</v>
      </c>
      <c r="C52" s="12">
        <f>[1]Data!L52</f>
        <v>5</v>
      </c>
      <c r="D52" s="12">
        <f>[1]Data!M52</f>
        <v>1</v>
      </c>
      <c r="E52" s="12">
        <f>[1]Data!N52</f>
        <v>5</v>
      </c>
      <c r="F52" s="12">
        <f>[1]Data!O52</f>
        <v>1</v>
      </c>
      <c r="G52" s="12">
        <f>[1]Data!P52</f>
        <v>4</v>
      </c>
      <c r="H52" s="12">
        <f>[1]Data!Q52</f>
        <v>2</v>
      </c>
      <c r="J52" s="41">
        <f t="shared" si="0"/>
        <v>3.875</v>
      </c>
      <c r="K52" s="41">
        <f t="shared" si="1"/>
        <v>4.75</v>
      </c>
      <c r="L52" s="41">
        <f t="shared" si="2"/>
        <v>3</v>
      </c>
    </row>
    <row r="53" spans="1:12">
      <c r="A53" s="12">
        <f>[1]Data!J53</f>
        <v>7</v>
      </c>
      <c r="B53" s="12">
        <f>[1]Data!K53</f>
        <v>6</v>
      </c>
      <c r="C53" s="12">
        <f>[1]Data!L53</f>
        <v>5</v>
      </c>
      <c r="D53" s="12">
        <f>[1]Data!M53</f>
        <v>1</v>
      </c>
      <c r="E53" s="12">
        <f>[1]Data!N53</f>
        <v>5</v>
      </c>
      <c r="F53" s="12">
        <f>[1]Data!O53</f>
        <v>1</v>
      </c>
      <c r="G53" s="12">
        <f>[1]Data!P53</f>
        <v>5</v>
      </c>
      <c r="H53" s="12">
        <f>[1]Data!Q53</f>
        <v>1</v>
      </c>
      <c r="J53" s="41">
        <f t="shared" si="0"/>
        <v>3.875</v>
      </c>
      <c r="K53" s="41">
        <f t="shared" si="1"/>
        <v>4.75</v>
      </c>
      <c r="L53" s="41">
        <f t="shared" si="2"/>
        <v>3</v>
      </c>
    </row>
    <row r="54" spans="1:12">
      <c r="A54" s="12">
        <f>[1]Data!J54</f>
        <v>6</v>
      </c>
      <c r="B54" s="12">
        <f>[1]Data!K54</f>
        <v>7</v>
      </c>
      <c r="C54" s="12">
        <f>[1]Data!L54</f>
        <v>5</v>
      </c>
      <c r="D54" s="12">
        <f>[1]Data!M54</f>
        <v>1</v>
      </c>
      <c r="E54" s="12">
        <f>[1]Data!N54</f>
        <v>5</v>
      </c>
      <c r="F54" s="12">
        <f>[1]Data!O54</f>
        <v>1</v>
      </c>
      <c r="G54" s="12">
        <f>[1]Data!P54</f>
        <v>5</v>
      </c>
      <c r="H54" s="12">
        <f>[1]Data!Q54</f>
        <v>1</v>
      </c>
      <c r="J54" s="41">
        <f t="shared" si="0"/>
        <v>3.875</v>
      </c>
      <c r="K54" s="41">
        <f t="shared" si="1"/>
        <v>4.75</v>
      </c>
      <c r="L54" s="41">
        <f t="shared" si="2"/>
        <v>3</v>
      </c>
    </row>
    <row r="55" spans="1:12">
      <c r="A55" s="12">
        <f>[1]Data!J55</f>
        <v>7</v>
      </c>
      <c r="B55" s="12">
        <f>[1]Data!K55</f>
        <v>7</v>
      </c>
      <c r="C55" s="12">
        <f>[1]Data!L55</f>
        <v>5</v>
      </c>
      <c r="D55" s="12">
        <f>[1]Data!M55</f>
        <v>1</v>
      </c>
      <c r="E55" s="12">
        <f>[1]Data!N55</f>
        <v>5</v>
      </c>
      <c r="F55" s="12">
        <f>[1]Data!O55</f>
        <v>1</v>
      </c>
      <c r="G55" s="12">
        <f>[1]Data!P55</f>
        <v>5</v>
      </c>
      <c r="H55" s="12">
        <f>[1]Data!Q55</f>
        <v>1</v>
      </c>
      <c r="J55" s="41">
        <f t="shared" si="0"/>
        <v>4</v>
      </c>
      <c r="K55" s="41">
        <f t="shared" si="1"/>
        <v>5</v>
      </c>
      <c r="L55" s="41">
        <f t="shared" si="2"/>
        <v>3</v>
      </c>
    </row>
    <row r="56" spans="1:12">
      <c r="A56" s="12">
        <f>[1]Data!J56</f>
        <v>6</v>
      </c>
      <c r="B56" s="12">
        <f>[1]Data!K56</f>
        <v>6</v>
      </c>
      <c r="C56" s="12">
        <f>[1]Data!L56</f>
        <v>4</v>
      </c>
      <c r="D56" s="12">
        <f>[1]Data!M56</f>
        <v>1</v>
      </c>
      <c r="E56" s="12">
        <f>[1]Data!N56</f>
        <v>5</v>
      </c>
      <c r="F56" s="12">
        <f>[1]Data!O56</f>
        <v>1</v>
      </c>
      <c r="G56" s="12">
        <f>[1]Data!P56</f>
        <v>4</v>
      </c>
      <c r="H56" s="12">
        <f>[1]Data!Q56</f>
        <v>1</v>
      </c>
      <c r="J56" s="41">
        <f t="shared" si="0"/>
        <v>3.5</v>
      </c>
      <c r="K56" s="41">
        <f t="shared" si="1"/>
        <v>4.25</v>
      </c>
      <c r="L56" s="41">
        <f t="shared" si="2"/>
        <v>2.75</v>
      </c>
    </row>
    <row r="57" spans="1:12">
      <c r="A57" s="12">
        <f>[1]Data!J57</f>
        <v>6</v>
      </c>
      <c r="B57" s="12">
        <f>[1]Data!K57</f>
        <v>6</v>
      </c>
      <c r="C57" s="12">
        <f>[1]Data!L57</f>
        <v>2</v>
      </c>
      <c r="D57" s="12">
        <f>[1]Data!M57</f>
        <v>2</v>
      </c>
      <c r="E57" s="12">
        <f>[1]Data!N57</f>
        <v>4</v>
      </c>
      <c r="F57" s="12">
        <f>[1]Data!O57</f>
        <v>1</v>
      </c>
      <c r="G57" s="12">
        <f>[1]Data!P57</f>
        <v>4</v>
      </c>
      <c r="H57" s="12">
        <f>[1]Data!Q57</f>
        <v>2</v>
      </c>
      <c r="J57" s="41">
        <f t="shared" si="0"/>
        <v>3.375</v>
      </c>
      <c r="K57" s="41">
        <f t="shared" si="1"/>
        <v>4</v>
      </c>
      <c r="L57" s="41">
        <f t="shared" si="2"/>
        <v>2.75</v>
      </c>
    </row>
    <row r="58" spans="1:12">
      <c r="A58" s="12">
        <f>[1]Data!J58</f>
        <v>5</v>
      </c>
      <c r="B58" s="12">
        <f>[1]Data!K58</f>
        <v>4</v>
      </c>
      <c r="C58" s="12">
        <f>[1]Data!L58</f>
        <v>5</v>
      </c>
      <c r="D58" s="12">
        <f>[1]Data!M58</f>
        <v>2</v>
      </c>
      <c r="E58" s="12">
        <f>[1]Data!N58</f>
        <v>4</v>
      </c>
      <c r="F58" s="12">
        <f>[1]Data!O58</f>
        <v>1</v>
      </c>
      <c r="G58" s="12">
        <f>[1]Data!P58</f>
        <v>4</v>
      </c>
      <c r="H58" s="12">
        <f>[1]Data!Q58</f>
        <v>5</v>
      </c>
      <c r="J58" s="41">
        <f t="shared" si="0"/>
        <v>3.75</v>
      </c>
      <c r="K58" s="41">
        <f t="shared" si="1"/>
        <v>4</v>
      </c>
      <c r="L58" s="41">
        <f t="shared" si="2"/>
        <v>3.5</v>
      </c>
    </row>
    <row r="59" spans="1:12">
      <c r="A59" s="12">
        <f>[1]Data!J59</f>
        <v>6</v>
      </c>
      <c r="B59" s="12">
        <f>[1]Data!K59</f>
        <v>6</v>
      </c>
      <c r="C59" s="12">
        <f>[1]Data!L59</f>
        <v>4</v>
      </c>
      <c r="D59" s="12">
        <f>[1]Data!M59</f>
        <v>2</v>
      </c>
      <c r="E59" s="12">
        <f>[1]Data!N59</f>
        <v>5</v>
      </c>
      <c r="F59" s="12">
        <f>[1]Data!O59</f>
        <v>1</v>
      </c>
      <c r="G59" s="12">
        <f>[1]Data!P59</f>
        <v>4</v>
      </c>
      <c r="H59" s="12">
        <f>[1]Data!Q59</f>
        <v>2</v>
      </c>
      <c r="J59" s="41">
        <f t="shared" si="0"/>
        <v>3.75</v>
      </c>
      <c r="K59" s="41">
        <f t="shared" si="1"/>
        <v>4.5</v>
      </c>
      <c r="L59" s="41">
        <f t="shared" si="2"/>
        <v>3</v>
      </c>
    </row>
    <row r="60" spans="1:12">
      <c r="A60" s="12">
        <f>[1]Data!J60</f>
        <v>6</v>
      </c>
      <c r="B60" s="12">
        <f>[1]Data!K60</f>
        <v>6</v>
      </c>
      <c r="C60" s="12">
        <f>[1]Data!L60</f>
        <v>4</v>
      </c>
      <c r="D60" s="12">
        <f>[1]Data!M60</f>
        <v>2</v>
      </c>
      <c r="E60" s="12">
        <f>[1]Data!N60</f>
        <v>4</v>
      </c>
      <c r="F60" s="12">
        <f>[1]Data!O60</f>
        <v>1</v>
      </c>
      <c r="G60" s="12">
        <f>[1]Data!P60</f>
        <v>4</v>
      </c>
      <c r="H60" s="12">
        <f>[1]Data!Q60</f>
        <v>2</v>
      </c>
      <c r="J60" s="41">
        <f t="shared" si="0"/>
        <v>3.625</v>
      </c>
      <c r="K60" s="41">
        <f t="shared" si="1"/>
        <v>4.5</v>
      </c>
      <c r="L60" s="41">
        <f t="shared" si="2"/>
        <v>2.75</v>
      </c>
    </row>
    <row r="61" spans="1:12">
      <c r="A61" s="12">
        <f>[1]Data!J61</f>
        <v>7</v>
      </c>
      <c r="B61" s="12">
        <f>[1]Data!K61</f>
        <v>7</v>
      </c>
      <c r="C61" s="12">
        <f>[1]Data!L61</f>
        <v>4</v>
      </c>
      <c r="D61" s="12">
        <f>[1]Data!M61</f>
        <v>2</v>
      </c>
      <c r="E61" s="12">
        <f>[1]Data!N61</f>
        <v>4</v>
      </c>
      <c r="F61" s="12">
        <f>[1]Data!O61</f>
        <v>1</v>
      </c>
      <c r="G61" s="12">
        <f>[1]Data!P61</f>
        <v>4</v>
      </c>
      <c r="H61" s="12">
        <f>[1]Data!Q61</f>
        <v>2</v>
      </c>
      <c r="J61" s="41">
        <f t="shared" si="0"/>
        <v>3.875</v>
      </c>
      <c r="K61" s="41">
        <f t="shared" si="1"/>
        <v>5</v>
      </c>
      <c r="L61" s="41">
        <f t="shared" si="2"/>
        <v>2.75</v>
      </c>
    </row>
    <row r="62" spans="1:12">
      <c r="A62" s="12">
        <f>[1]Data!J62</f>
        <v>6</v>
      </c>
      <c r="B62" s="12">
        <f>[1]Data!K62</f>
        <v>6</v>
      </c>
      <c r="C62" s="12">
        <f>[1]Data!L62</f>
        <v>3</v>
      </c>
      <c r="D62" s="12">
        <f>[1]Data!M62</f>
        <v>2</v>
      </c>
      <c r="E62" s="12">
        <f>[1]Data!N62</f>
        <v>4</v>
      </c>
      <c r="F62" s="12">
        <f>[1]Data!O62</f>
        <v>1</v>
      </c>
      <c r="G62" s="12">
        <f>[1]Data!P62</f>
        <v>4</v>
      </c>
      <c r="H62" s="12">
        <f>[1]Data!Q62</f>
        <v>2</v>
      </c>
      <c r="J62" s="41">
        <f t="shared" si="0"/>
        <v>3.5</v>
      </c>
      <c r="K62" s="41">
        <f t="shared" si="1"/>
        <v>4.25</v>
      </c>
      <c r="L62" s="41">
        <f t="shared" si="2"/>
        <v>2.75</v>
      </c>
    </row>
    <row r="63" spans="1:12">
      <c r="A63" s="12">
        <f>[1]Data!J63</f>
        <v>5</v>
      </c>
      <c r="B63" s="12">
        <f>[1]Data!K63</f>
        <v>5</v>
      </c>
      <c r="C63" s="12">
        <f>[1]Data!L63</f>
        <v>3</v>
      </c>
      <c r="D63" s="12">
        <f>[1]Data!M63</f>
        <v>4</v>
      </c>
      <c r="E63" s="12" t="str">
        <f>[1]Data!N63</f>
        <v xml:space="preserve"> </v>
      </c>
      <c r="F63" s="12">
        <f>[1]Data!O63</f>
        <v>4</v>
      </c>
      <c r="G63" s="12">
        <f>[1]Data!P63</f>
        <v>4</v>
      </c>
      <c r="H63" s="12">
        <f>[1]Data!Q63</f>
        <v>1</v>
      </c>
      <c r="J63" s="41">
        <f t="shared" si="0"/>
        <v>3.7142857142857144</v>
      </c>
      <c r="K63" s="41">
        <f t="shared" si="1"/>
        <v>4.25</v>
      </c>
      <c r="L63" s="41">
        <f t="shared" si="2"/>
        <v>3</v>
      </c>
    </row>
    <row r="64" spans="1:12">
      <c r="A64" s="12">
        <f>[1]Data!J64</f>
        <v>6</v>
      </c>
      <c r="B64" s="12">
        <f>[1]Data!K64</f>
        <v>5</v>
      </c>
      <c r="C64" s="12">
        <f>[1]Data!L64</f>
        <v>5</v>
      </c>
      <c r="D64" s="12">
        <f>[1]Data!M64</f>
        <v>5</v>
      </c>
      <c r="E64" s="12">
        <f>[1]Data!N64</f>
        <v>3</v>
      </c>
      <c r="F64" s="12">
        <f>[1]Data!O64</f>
        <v>3</v>
      </c>
      <c r="G64" s="12">
        <f>[1]Data!P64</f>
        <v>3</v>
      </c>
      <c r="H64" s="12">
        <f>[1]Data!Q64</f>
        <v>3</v>
      </c>
      <c r="J64" s="41">
        <f t="shared" si="0"/>
        <v>4.125</v>
      </c>
      <c r="K64" s="41">
        <f t="shared" si="1"/>
        <v>5.25</v>
      </c>
      <c r="L64" s="41">
        <f t="shared" si="2"/>
        <v>3</v>
      </c>
    </row>
    <row r="65" spans="1:12">
      <c r="A65" s="12">
        <f>[1]Data!J65</f>
        <v>6</v>
      </c>
      <c r="B65" s="12">
        <f>[1]Data!K65</f>
        <v>6</v>
      </c>
      <c r="C65" s="12">
        <f>[1]Data!L65</f>
        <v>4</v>
      </c>
      <c r="D65" s="12">
        <f>[1]Data!M65</f>
        <v>1</v>
      </c>
      <c r="E65" s="12">
        <f>[1]Data!N65</f>
        <v>4</v>
      </c>
      <c r="F65" s="12">
        <f>[1]Data!O65</f>
        <v>1</v>
      </c>
      <c r="G65" s="12">
        <f>[1]Data!P65</f>
        <v>5</v>
      </c>
      <c r="H65" s="12">
        <f>[1]Data!Q65</f>
        <v>1</v>
      </c>
      <c r="J65" s="41">
        <f t="shared" si="0"/>
        <v>3.5</v>
      </c>
      <c r="K65" s="41">
        <f t="shared" si="1"/>
        <v>4.25</v>
      </c>
      <c r="L65" s="41">
        <f t="shared" si="2"/>
        <v>2.75</v>
      </c>
    </row>
    <row r="66" spans="1:12">
      <c r="A66" s="12"/>
      <c r="B66" s="12"/>
      <c r="C66" s="12"/>
      <c r="D66" s="12"/>
      <c r="E66" s="12"/>
      <c r="F66" s="12"/>
      <c r="G66" s="12"/>
      <c r="H66" s="12"/>
      <c r="J66" s="41" t="str">
        <f t="shared" si="0"/>
        <v/>
      </c>
      <c r="K66" s="41" t="str">
        <f t="shared" si="1"/>
        <v/>
      </c>
      <c r="L66" s="41" t="str">
        <f t="shared" si="2"/>
        <v/>
      </c>
    </row>
    <row r="67" spans="1:12">
      <c r="A67" s="12"/>
      <c r="B67" s="12"/>
      <c r="C67" s="12"/>
      <c r="D67" s="12"/>
      <c r="E67" s="12"/>
      <c r="F67" s="12"/>
      <c r="G67" s="12"/>
      <c r="H67" s="12"/>
      <c r="J67" s="41" t="str">
        <f t="shared" si="0"/>
        <v/>
      </c>
      <c r="K67" s="41" t="str">
        <f t="shared" si="1"/>
        <v/>
      </c>
      <c r="L67" s="41" t="str">
        <f t="shared" si="2"/>
        <v/>
      </c>
    </row>
    <row r="68" spans="1:12">
      <c r="A68" s="12"/>
      <c r="B68" s="12"/>
      <c r="C68" s="12"/>
      <c r="D68" s="12"/>
      <c r="E68" s="12"/>
      <c r="F68" s="12"/>
      <c r="G68" s="12"/>
      <c r="H68" s="12"/>
      <c r="J68" s="41" t="str">
        <f t="shared" si="0"/>
        <v/>
      </c>
      <c r="K68" s="41" t="str">
        <f t="shared" si="1"/>
        <v/>
      </c>
      <c r="L68" s="41" t="str">
        <f t="shared" si="2"/>
        <v/>
      </c>
    </row>
    <row r="69" spans="1:12">
      <c r="A69" s="12"/>
      <c r="B69" s="12"/>
      <c r="C69" s="12"/>
      <c r="D69" s="12"/>
      <c r="E69" s="12"/>
      <c r="F69" s="12"/>
      <c r="G69" s="12"/>
      <c r="H69" s="12"/>
      <c r="J69" s="41" t="str">
        <f t="shared" si="0"/>
        <v/>
      </c>
      <c r="K69" s="41" t="str">
        <f t="shared" si="1"/>
        <v/>
      </c>
      <c r="L69" s="41" t="str">
        <f t="shared" si="2"/>
        <v/>
      </c>
    </row>
    <row r="70" spans="1:12">
      <c r="A70" s="12"/>
      <c r="B70" s="12"/>
      <c r="C70" s="12"/>
      <c r="D70" s="12"/>
      <c r="E70" s="12"/>
      <c r="F70" s="12"/>
      <c r="G70" s="12"/>
      <c r="H70" s="12"/>
      <c r="J70" s="41" t="str">
        <f t="shared" si="0"/>
        <v/>
      </c>
      <c r="K70" s="41" t="str">
        <f t="shared" si="1"/>
        <v/>
      </c>
      <c r="L70" s="41" t="str">
        <f t="shared" si="2"/>
        <v/>
      </c>
    </row>
    <row r="71" spans="1:12">
      <c r="A71" s="12"/>
      <c r="B71" s="12"/>
      <c r="C71" s="12"/>
      <c r="D71" s="12"/>
      <c r="E71" s="12"/>
      <c r="F71" s="12"/>
      <c r="G71" s="12"/>
      <c r="H71" s="12"/>
      <c r="J71" s="41" t="str">
        <f t="shared" ref="J71:J134" si="3">IF(COUNT(A71:H71)&gt;0,AVERAGE(A71:H71),"")</f>
        <v/>
      </c>
      <c r="K71" s="41" t="str">
        <f t="shared" ref="K71:K134" si="4">IF(COUNT(A71:D71)&gt;0,AVERAGE(A71:D71),"")</f>
        <v/>
      </c>
      <c r="L71" s="41" t="str">
        <f t="shared" ref="L71:L134" si="5">IF(COUNT(E71:H71)&gt;0,AVERAGE(E71:H71),"")</f>
        <v/>
      </c>
    </row>
    <row r="72" spans="1:12">
      <c r="A72" s="12"/>
      <c r="B72" s="12"/>
      <c r="C72" s="12"/>
      <c r="D72" s="12"/>
      <c r="E72" s="12"/>
      <c r="F72" s="12"/>
      <c r="G72" s="12"/>
      <c r="H72" s="12"/>
      <c r="J72" s="41" t="str">
        <f t="shared" si="3"/>
        <v/>
      </c>
      <c r="K72" s="41" t="str">
        <f t="shared" si="4"/>
        <v/>
      </c>
      <c r="L72" s="41" t="str">
        <f t="shared" si="5"/>
        <v/>
      </c>
    </row>
    <row r="73" spans="1:12">
      <c r="A73" s="12"/>
      <c r="B73" s="12"/>
      <c r="C73" s="12"/>
      <c r="D73" s="12"/>
      <c r="E73" s="12"/>
      <c r="F73" s="12"/>
      <c r="G73" s="12"/>
      <c r="H73" s="12"/>
      <c r="J73" s="41" t="str">
        <f t="shared" si="3"/>
        <v/>
      </c>
      <c r="K73" s="41" t="str">
        <f t="shared" si="4"/>
        <v/>
      </c>
      <c r="L73" s="41" t="str">
        <f t="shared" si="5"/>
        <v/>
      </c>
    </row>
    <row r="74" spans="1:12">
      <c r="A74" s="12"/>
      <c r="B74" s="12"/>
      <c r="C74" s="12"/>
      <c r="D74" s="12"/>
      <c r="E74" s="12"/>
      <c r="F74" s="12"/>
      <c r="G74" s="12"/>
      <c r="H74" s="12"/>
      <c r="J74" s="41" t="str">
        <f t="shared" si="3"/>
        <v/>
      </c>
      <c r="K74" s="41" t="str">
        <f t="shared" si="4"/>
        <v/>
      </c>
      <c r="L74" s="41" t="str">
        <f t="shared" si="5"/>
        <v/>
      </c>
    </row>
    <row r="75" spans="1:12">
      <c r="A75" s="12"/>
      <c r="B75" s="12"/>
      <c r="C75" s="12"/>
      <c r="D75" s="12"/>
      <c r="E75" s="12"/>
      <c r="F75" s="12"/>
      <c r="G75" s="12"/>
      <c r="H75" s="12"/>
      <c r="J75" s="41" t="str">
        <f t="shared" si="3"/>
        <v/>
      </c>
      <c r="K75" s="41" t="str">
        <f t="shared" si="4"/>
        <v/>
      </c>
      <c r="L75" s="41" t="str">
        <f t="shared" si="5"/>
        <v/>
      </c>
    </row>
    <row r="76" spans="1:12">
      <c r="A76" s="12"/>
      <c r="B76" s="12"/>
      <c r="C76" s="12"/>
      <c r="D76" s="12"/>
      <c r="E76" s="12"/>
      <c r="F76" s="11"/>
      <c r="G76" s="12"/>
      <c r="H76" s="12"/>
      <c r="J76" s="41" t="str">
        <f t="shared" si="3"/>
        <v/>
      </c>
      <c r="K76" s="41" t="str">
        <f t="shared" si="4"/>
        <v/>
      </c>
      <c r="L76" s="41" t="str">
        <f t="shared" si="5"/>
        <v/>
      </c>
    </row>
    <row r="77" spans="1:12">
      <c r="A77" s="12"/>
      <c r="B77" s="12"/>
      <c r="C77" s="12"/>
      <c r="D77" s="12"/>
      <c r="E77" s="12"/>
      <c r="F77" s="12"/>
      <c r="G77" s="12"/>
      <c r="H77" s="12"/>
      <c r="J77" s="41" t="str">
        <f t="shared" si="3"/>
        <v/>
      </c>
      <c r="K77" s="41" t="str">
        <f t="shared" si="4"/>
        <v/>
      </c>
      <c r="L77" s="41" t="str">
        <f t="shared" si="5"/>
        <v/>
      </c>
    </row>
    <row r="78" spans="1:12">
      <c r="A78" s="12"/>
      <c r="B78" s="12"/>
      <c r="C78" s="12"/>
      <c r="D78" s="12"/>
      <c r="E78" s="12"/>
      <c r="F78" s="12"/>
      <c r="G78" s="12"/>
      <c r="H78" s="12"/>
      <c r="J78" s="41" t="str">
        <f t="shared" si="3"/>
        <v/>
      </c>
      <c r="K78" s="41" t="str">
        <f t="shared" si="4"/>
        <v/>
      </c>
      <c r="L78" s="41" t="str">
        <f t="shared" si="5"/>
        <v/>
      </c>
    </row>
    <row r="79" spans="1:12">
      <c r="A79" s="12"/>
      <c r="B79" s="12"/>
      <c r="C79" s="12"/>
      <c r="D79" s="12"/>
      <c r="E79" s="12"/>
      <c r="F79" s="12"/>
      <c r="G79" s="12"/>
      <c r="H79" s="12"/>
      <c r="J79" s="41" t="str">
        <f t="shared" si="3"/>
        <v/>
      </c>
      <c r="K79" s="41" t="str">
        <f t="shared" si="4"/>
        <v/>
      </c>
      <c r="L79" s="41" t="str">
        <f t="shared" si="5"/>
        <v/>
      </c>
    </row>
    <row r="80" spans="1:12">
      <c r="A80" s="12"/>
      <c r="B80" s="12"/>
      <c r="C80" s="12"/>
      <c r="D80" s="12"/>
      <c r="E80" s="12"/>
      <c r="F80" s="12"/>
      <c r="G80" s="12"/>
      <c r="H80" s="12"/>
      <c r="J80" s="41" t="str">
        <f t="shared" si="3"/>
        <v/>
      </c>
      <c r="K80" s="41" t="str">
        <f t="shared" si="4"/>
        <v/>
      </c>
      <c r="L80" s="41" t="str">
        <f t="shared" si="5"/>
        <v/>
      </c>
    </row>
    <row r="81" spans="1:12">
      <c r="A81" s="12"/>
      <c r="B81" s="12"/>
      <c r="C81" s="12"/>
      <c r="D81" s="12"/>
      <c r="E81" s="12"/>
      <c r="F81" s="12"/>
      <c r="G81" s="12"/>
      <c r="H81" s="12"/>
      <c r="J81" s="41" t="str">
        <f t="shared" si="3"/>
        <v/>
      </c>
      <c r="K81" s="41" t="str">
        <f t="shared" si="4"/>
        <v/>
      </c>
      <c r="L81" s="41" t="str">
        <f t="shared" si="5"/>
        <v/>
      </c>
    </row>
    <row r="82" spans="1:12">
      <c r="A82" s="12"/>
      <c r="B82" s="12"/>
      <c r="C82" s="12"/>
      <c r="D82" s="12"/>
      <c r="E82" s="12"/>
      <c r="F82" s="12"/>
      <c r="G82" s="12"/>
      <c r="H82" s="12"/>
      <c r="J82" s="41" t="str">
        <f t="shared" si="3"/>
        <v/>
      </c>
      <c r="K82" s="41" t="str">
        <f t="shared" si="4"/>
        <v/>
      </c>
      <c r="L82" s="41" t="str">
        <f t="shared" si="5"/>
        <v/>
      </c>
    </row>
    <row r="83" spans="1:12">
      <c r="A83" s="12"/>
      <c r="B83" s="12"/>
      <c r="C83" s="12"/>
      <c r="D83" s="12"/>
      <c r="E83" s="12"/>
      <c r="F83" s="12"/>
      <c r="G83" s="12"/>
      <c r="H83" s="12"/>
      <c r="J83" s="41" t="str">
        <f t="shared" si="3"/>
        <v/>
      </c>
      <c r="K83" s="41" t="str">
        <f t="shared" si="4"/>
        <v/>
      </c>
      <c r="L83" s="41" t="str">
        <f t="shared" si="5"/>
        <v/>
      </c>
    </row>
    <row r="84" spans="1:12">
      <c r="A84" s="12"/>
      <c r="B84" s="12"/>
      <c r="C84" s="12"/>
      <c r="D84" s="12"/>
      <c r="E84" s="12"/>
      <c r="F84" s="12"/>
      <c r="G84" s="12"/>
      <c r="H84" s="12"/>
      <c r="J84" s="41" t="str">
        <f t="shared" si="3"/>
        <v/>
      </c>
      <c r="K84" s="41" t="str">
        <f t="shared" si="4"/>
        <v/>
      </c>
      <c r="L84" s="41" t="str">
        <f t="shared" si="5"/>
        <v/>
      </c>
    </row>
    <row r="85" spans="1:12">
      <c r="A85" s="12"/>
      <c r="B85" s="12"/>
      <c r="C85" s="12"/>
      <c r="D85" s="12"/>
      <c r="E85" s="12"/>
      <c r="F85" s="12"/>
      <c r="G85" s="12"/>
      <c r="H85" s="12"/>
      <c r="J85" s="41" t="str">
        <f t="shared" si="3"/>
        <v/>
      </c>
      <c r="K85" s="41" t="str">
        <f t="shared" si="4"/>
        <v/>
      </c>
      <c r="L85" s="41" t="str">
        <f t="shared" si="5"/>
        <v/>
      </c>
    </row>
    <row r="86" spans="1:12">
      <c r="A86" s="12"/>
      <c r="B86" s="12"/>
      <c r="C86" s="12"/>
      <c r="D86" s="12"/>
      <c r="E86" s="12"/>
      <c r="F86" s="12"/>
      <c r="G86" s="12"/>
      <c r="H86" s="12"/>
      <c r="J86" s="41" t="str">
        <f t="shared" si="3"/>
        <v/>
      </c>
      <c r="K86" s="41" t="str">
        <f t="shared" si="4"/>
        <v/>
      </c>
      <c r="L86" s="41" t="str">
        <f t="shared" si="5"/>
        <v/>
      </c>
    </row>
    <row r="87" spans="1:12">
      <c r="A87" s="12"/>
      <c r="B87" s="12"/>
      <c r="C87" s="12"/>
      <c r="D87" s="12"/>
      <c r="E87" s="12"/>
      <c r="F87" s="12"/>
      <c r="G87" s="12"/>
      <c r="H87" s="12"/>
      <c r="J87" s="41" t="str">
        <f t="shared" si="3"/>
        <v/>
      </c>
      <c r="K87" s="41" t="str">
        <f t="shared" si="4"/>
        <v/>
      </c>
      <c r="L87" s="41" t="str">
        <f t="shared" si="5"/>
        <v/>
      </c>
    </row>
    <row r="88" spans="1:12">
      <c r="A88" s="12"/>
      <c r="B88" s="12"/>
      <c r="C88" s="12"/>
      <c r="D88" s="12"/>
      <c r="E88" s="12"/>
      <c r="F88" s="12"/>
      <c r="G88" s="12"/>
      <c r="H88" s="12"/>
      <c r="J88" s="41" t="str">
        <f t="shared" si="3"/>
        <v/>
      </c>
      <c r="K88" s="41" t="str">
        <f t="shared" si="4"/>
        <v/>
      </c>
      <c r="L88" s="41" t="str">
        <f t="shared" si="5"/>
        <v/>
      </c>
    </row>
    <row r="89" spans="1:12">
      <c r="A89" s="12"/>
      <c r="B89" s="12"/>
      <c r="C89" s="12"/>
      <c r="D89" s="12"/>
      <c r="E89" s="12"/>
      <c r="F89" s="12"/>
      <c r="G89" s="12"/>
      <c r="H89" s="12"/>
      <c r="J89" s="41" t="str">
        <f t="shared" si="3"/>
        <v/>
      </c>
      <c r="K89" s="41" t="str">
        <f t="shared" si="4"/>
        <v/>
      </c>
      <c r="L89" s="41" t="str">
        <f t="shared" si="5"/>
        <v/>
      </c>
    </row>
    <row r="90" spans="1:12">
      <c r="A90" s="12"/>
      <c r="B90" s="12"/>
      <c r="C90" s="12"/>
      <c r="D90" s="12"/>
      <c r="E90" s="12"/>
      <c r="F90" s="12"/>
      <c r="G90" s="12"/>
      <c r="H90" s="12"/>
      <c r="J90" s="41" t="str">
        <f t="shared" si="3"/>
        <v/>
      </c>
      <c r="K90" s="41" t="str">
        <f t="shared" si="4"/>
        <v/>
      </c>
      <c r="L90" s="41" t="str">
        <f t="shared" si="5"/>
        <v/>
      </c>
    </row>
    <row r="91" spans="1:12">
      <c r="A91" s="12"/>
      <c r="B91" s="12"/>
      <c r="C91" s="12"/>
      <c r="D91" s="12"/>
      <c r="E91" s="12"/>
      <c r="F91" s="12"/>
      <c r="G91" s="12"/>
      <c r="H91" s="12"/>
      <c r="J91" s="41" t="str">
        <f t="shared" si="3"/>
        <v/>
      </c>
      <c r="K91" s="41" t="str">
        <f t="shared" si="4"/>
        <v/>
      </c>
      <c r="L91" s="41" t="str">
        <f t="shared" si="5"/>
        <v/>
      </c>
    </row>
    <row r="92" spans="1:12">
      <c r="A92" s="12"/>
      <c r="B92" s="12"/>
      <c r="C92" s="12"/>
      <c r="D92" s="12"/>
      <c r="E92" s="12"/>
      <c r="F92" s="12"/>
      <c r="G92" s="12"/>
      <c r="H92" s="12"/>
      <c r="J92" s="41" t="str">
        <f t="shared" si="3"/>
        <v/>
      </c>
      <c r="K92" s="41" t="str">
        <f t="shared" si="4"/>
        <v/>
      </c>
      <c r="L92" s="41" t="str">
        <f t="shared" si="5"/>
        <v/>
      </c>
    </row>
    <row r="93" spans="1:12">
      <c r="A93" s="12"/>
      <c r="B93" s="12"/>
      <c r="C93" s="12"/>
      <c r="D93" s="12"/>
      <c r="E93" s="12"/>
      <c r="F93" s="12"/>
      <c r="G93" s="12"/>
      <c r="H93" s="12"/>
      <c r="J93" s="41" t="str">
        <f t="shared" si="3"/>
        <v/>
      </c>
      <c r="K93" s="41" t="str">
        <f t="shared" si="4"/>
        <v/>
      </c>
      <c r="L93" s="41" t="str">
        <f t="shared" si="5"/>
        <v/>
      </c>
    </row>
    <row r="94" spans="1:12">
      <c r="A94" s="12"/>
      <c r="B94" s="12"/>
      <c r="C94" s="12"/>
      <c r="D94" s="12"/>
      <c r="E94" s="12"/>
      <c r="F94" s="12"/>
      <c r="G94" s="12"/>
      <c r="H94" s="12"/>
      <c r="J94" s="41" t="str">
        <f t="shared" si="3"/>
        <v/>
      </c>
      <c r="K94" s="41" t="str">
        <f t="shared" si="4"/>
        <v/>
      </c>
      <c r="L94" s="41" t="str">
        <f t="shared" si="5"/>
        <v/>
      </c>
    </row>
    <row r="95" spans="1:12">
      <c r="A95" s="12"/>
      <c r="B95" s="12"/>
      <c r="C95" s="12"/>
      <c r="D95" s="12"/>
      <c r="E95" s="12"/>
      <c r="F95" s="12"/>
      <c r="G95" s="12"/>
      <c r="H95" s="12"/>
      <c r="J95" s="41" t="str">
        <f t="shared" si="3"/>
        <v/>
      </c>
      <c r="K95" s="41" t="str">
        <f t="shared" si="4"/>
        <v/>
      </c>
      <c r="L95" s="41" t="str">
        <f t="shared" si="5"/>
        <v/>
      </c>
    </row>
    <row r="96" spans="1:12">
      <c r="A96" s="12"/>
      <c r="B96" s="12"/>
      <c r="C96" s="12"/>
      <c r="D96" s="12"/>
      <c r="E96" s="12"/>
      <c r="F96" s="12"/>
      <c r="G96" s="12"/>
      <c r="H96" s="12"/>
      <c r="J96" s="41" t="str">
        <f t="shared" si="3"/>
        <v/>
      </c>
      <c r="K96" s="41" t="str">
        <f t="shared" si="4"/>
        <v/>
      </c>
      <c r="L96" s="41" t="str">
        <f t="shared" si="5"/>
        <v/>
      </c>
    </row>
    <row r="97" spans="1:12">
      <c r="A97" s="12"/>
      <c r="B97" s="12"/>
      <c r="C97" s="12"/>
      <c r="D97" s="12"/>
      <c r="E97" s="12"/>
      <c r="F97" s="12"/>
      <c r="G97" s="12"/>
      <c r="H97" s="12"/>
      <c r="J97" s="41" t="str">
        <f t="shared" si="3"/>
        <v/>
      </c>
      <c r="K97" s="41" t="str">
        <f t="shared" si="4"/>
        <v/>
      </c>
      <c r="L97" s="41" t="str">
        <f t="shared" si="5"/>
        <v/>
      </c>
    </row>
    <row r="98" spans="1:12">
      <c r="A98" s="12"/>
      <c r="B98" s="12"/>
      <c r="C98" s="12"/>
      <c r="D98" s="12"/>
      <c r="E98" s="12"/>
      <c r="F98" s="12"/>
      <c r="G98" s="12"/>
      <c r="H98" s="12"/>
      <c r="J98" s="41" t="str">
        <f t="shared" si="3"/>
        <v/>
      </c>
      <c r="K98" s="41" t="str">
        <f t="shared" si="4"/>
        <v/>
      </c>
      <c r="L98" s="41" t="str">
        <f t="shared" si="5"/>
        <v/>
      </c>
    </row>
    <row r="99" spans="1:12">
      <c r="A99" s="12"/>
      <c r="B99" s="12"/>
      <c r="C99" s="12"/>
      <c r="D99" s="12"/>
      <c r="E99" s="12"/>
      <c r="F99" s="12"/>
      <c r="G99" s="12"/>
      <c r="H99" s="12"/>
      <c r="J99" s="41" t="str">
        <f t="shared" si="3"/>
        <v/>
      </c>
      <c r="K99" s="41" t="str">
        <f t="shared" si="4"/>
        <v/>
      </c>
      <c r="L99" s="41" t="str">
        <f t="shared" si="5"/>
        <v/>
      </c>
    </row>
    <row r="100" spans="1:12">
      <c r="A100" s="12"/>
      <c r="B100" s="12"/>
      <c r="C100" s="12"/>
      <c r="D100" s="12"/>
      <c r="E100" s="12"/>
      <c r="F100" s="12"/>
      <c r="G100" s="12"/>
      <c r="H100" s="12"/>
      <c r="J100" s="41" t="str">
        <f t="shared" si="3"/>
        <v/>
      </c>
      <c r="K100" s="41" t="str">
        <f t="shared" si="4"/>
        <v/>
      </c>
      <c r="L100" s="41" t="str">
        <f t="shared" si="5"/>
        <v/>
      </c>
    </row>
    <row r="101" spans="1:12">
      <c r="A101" s="12"/>
      <c r="B101" s="12"/>
      <c r="C101" s="12"/>
      <c r="D101" s="12"/>
      <c r="E101" s="12"/>
      <c r="F101" s="12"/>
      <c r="G101" s="12"/>
      <c r="H101" s="12"/>
      <c r="J101" s="41" t="str">
        <f t="shared" si="3"/>
        <v/>
      </c>
      <c r="K101" s="41" t="str">
        <f t="shared" si="4"/>
        <v/>
      </c>
      <c r="L101" s="41" t="str">
        <f t="shared" si="5"/>
        <v/>
      </c>
    </row>
    <row r="102" spans="1:12">
      <c r="A102" s="12"/>
      <c r="B102" s="12"/>
      <c r="C102" s="12"/>
      <c r="D102" s="12"/>
      <c r="E102" s="12"/>
      <c r="F102" s="12"/>
      <c r="G102" s="12"/>
      <c r="H102" s="12"/>
      <c r="J102" s="41" t="str">
        <f t="shared" si="3"/>
        <v/>
      </c>
      <c r="K102" s="41" t="str">
        <f t="shared" si="4"/>
        <v/>
      </c>
      <c r="L102" s="41" t="str">
        <f t="shared" si="5"/>
        <v/>
      </c>
    </row>
    <row r="103" spans="1:12">
      <c r="A103" s="12"/>
      <c r="B103" s="12"/>
      <c r="C103" s="12"/>
      <c r="D103" s="12"/>
      <c r="E103" s="12"/>
      <c r="F103" s="12"/>
      <c r="G103" s="12"/>
      <c r="H103" s="12"/>
      <c r="J103" s="41" t="str">
        <f t="shared" si="3"/>
        <v/>
      </c>
      <c r="K103" s="41" t="str">
        <f t="shared" si="4"/>
        <v/>
      </c>
      <c r="L103" s="41" t="str">
        <f t="shared" si="5"/>
        <v/>
      </c>
    </row>
    <row r="104" spans="1:12">
      <c r="A104" s="12"/>
      <c r="B104" s="12"/>
      <c r="C104" s="12"/>
      <c r="D104" s="12"/>
      <c r="E104" s="12"/>
      <c r="F104" s="12"/>
      <c r="G104" s="12"/>
      <c r="H104" s="12"/>
      <c r="J104" s="41" t="str">
        <f t="shared" si="3"/>
        <v/>
      </c>
      <c r="K104" s="41" t="str">
        <f t="shared" si="4"/>
        <v/>
      </c>
      <c r="L104" s="41" t="str">
        <f t="shared" si="5"/>
        <v/>
      </c>
    </row>
    <row r="105" spans="1:12">
      <c r="A105" s="12"/>
      <c r="B105" s="12"/>
      <c r="C105" s="12"/>
      <c r="D105" s="12"/>
      <c r="E105" s="12"/>
      <c r="F105" s="12"/>
      <c r="G105" s="12"/>
      <c r="H105" s="12"/>
      <c r="J105" s="41" t="str">
        <f t="shared" si="3"/>
        <v/>
      </c>
      <c r="K105" s="41" t="str">
        <f t="shared" si="4"/>
        <v/>
      </c>
      <c r="L105" s="41" t="str">
        <f t="shared" si="5"/>
        <v/>
      </c>
    </row>
    <row r="106" spans="1:12">
      <c r="A106" s="12"/>
      <c r="B106" s="12"/>
      <c r="C106" s="12"/>
      <c r="D106" s="12"/>
      <c r="E106" s="12"/>
      <c r="F106" s="12"/>
      <c r="G106" s="12"/>
      <c r="H106" s="12"/>
      <c r="J106" s="41" t="str">
        <f t="shared" si="3"/>
        <v/>
      </c>
      <c r="K106" s="41" t="str">
        <f t="shared" si="4"/>
        <v/>
      </c>
      <c r="L106" s="41" t="str">
        <f t="shared" si="5"/>
        <v/>
      </c>
    </row>
    <row r="107" spans="1:12">
      <c r="A107" s="12"/>
      <c r="B107" s="12"/>
      <c r="C107" s="12"/>
      <c r="D107" s="12"/>
      <c r="E107" s="12"/>
      <c r="F107" s="12"/>
      <c r="G107" s="12"/>
      <c r="H107" s="12"/>
      <c r="J107" s="41" t="str">
        <f t="shared" si="3"/>
        <v/>
      </c>
      <c r="K107" s="41" t="str">
        <f t="shared" si="4"/>
        <v/>
      </c>
      <c r="L107" s="41" t="str">
        <f t="shared" si="5"/>
        <v/>
      </c>
    </row>
    <row r="108" spans="1:12">
      <c r="A108" s="12"/>
      <c r="B108" s="12"/>
      <c r="C108" s="12"/>
      <c r="D108" s="12"/>
      <c r="E108" s="12"/>
      <c r="F108" s="12"/>
      <c r="G108" s="12"/>
      <c r="H108" s="12"/>
      <c r="J108" s="41" t="str">
        <f t="shared" si="3"/>
        <v/>
      </c>
      <c r="K108" s="41" t="str">
        <f t="shared" si="4"/>
        <v/>
      </c>
      <c r="L108" s="41" t="str">
        <f t="shared" si="5"/>
        <v/>
      </c>
    </row>
    <row r="109" spans="1:12">
      <c r="J109" s="41" t="str">
        <f t="shared" si="3"/>
        <v/>
      </c>
      <c r="K109" s="41" t="str">
        <f t="shared" si="4"/>
        <v/>
      </c>
      <c r="L109" s="41" t="str">
        <f t="shared" si="5"/>
        <v/>
      </c>
    </row>
    <row r="110" spans="1:12">
      <c r="J110" s="41" t="str">
        <f t="shared" si="3"/>
        <v/>
      </c>
      <c r="K110" s="41" t="str">
        <f t="shared" si="4"/>
        <v/>
      </c>
      <c r="L110" s="41" t="str">
        <f t="shared" si="5"/>
        <v/>
      </c>
    </row>
    <row r="111" spans="1:12">
      <c r="J111" s="41" t="str">
        <f t="shared" si="3"/>
        <v/>
      </c>
      <c r="K111" s="41" t="str">
        <f t="shared" si="4"/>
        <v/>
      </c>
      <c r="L111" s="41" t="str">
        <f t="shared" si="5"/>
        <v/>
      </c>
    </row>
    <row r="112" spans="1:12">
      <c r="J112" s="41" t="str">
        <f t="shared" si="3"/>
        <v/>
      </c>
      <c r="K112" s="41" t="str">
        <f t="shared" si="4"/>
        <v/>
      </c>
      <c r="L112" s="41" t="str">
        <f t="shared" si="5"/>
        <v/>
      </c>
    </row>
    <row r="113" spans="10:12">
      <c r="J113" s="41" t="str">
        <f t="shared" si="3"/>
        <v/>
      </c>
      <c r="K113" s="41" t="str">
        <f t="shared" si="4"/>
        <v/>
      </c>
      <c r="L113" s="41" t="str">
        <f t="shared" si="5"/>
        <v/>
      </c>
    </row>
    <row r="114" spans="10:12">
      <c r="J114" s="41" t="str">
        <f t="shared" si="3"/>
        <v/>
      </c>
      <c r="K114" s="41" t="str">
        <f t="shared" si="4"/>
        <v/>
      </c>
      <c r="L114" s="41" t="str">
        <f t="shared" si="5"/>
        <v/>
      </c>
    </row>
    <row r="115" spans="10:12">
      <c r="J115" s="41" t="str">
        <f t="shared" si="3"/>
        <v/>
      </c>
      <c r="K115" s="41" t="str">
        <f t="shared" si="4"/>
        <v/>
      </c>
      <c r="L115" s="41" t="str">
        <f t="shared" si="5"/>
        <v/>
      </c>
    </row>
    <row r="116" spans="10:12">
      <c r="J116" s="41" t="str">
        <f t="shared" si="3"/>
        <v/>
      </c>
      <c r="K116" s="41" t="str">
        <f t="shared" si="4"/>
        <v/>
      </c>
      <c r="L116" s="41" t="str">
        <f t="shared" si="5"/>
        <v/>
      </c>
    </row>
    <row r="117" spans="10:12">
      <c r="J117" s="41" t="str">
        <f t="shared" si="3"/>
        <v/>
      </c>
      <c r="K117" s="41" t="str">
        <f t="shared" si="4"/>
        <v/>
      </c>
      <c r="L117" s="41" t="str">
        <f t="shared" si="5"/>
        <v/>
      </c>
    </row>
    <row r="118" spans="10:12">
      <c r="J118" s="41" t="str">
        <f t="shared" si="3"/>
        <v/>
      </c>
      <c r="K118" s="41" t="str">
        <f t="shared" si="4"/>
        <v/>
      </c>
      <c r="L118" s="41" t="str">
        <f t="shared" si="5"/>
        <v/>
      </c>
    </row>
    <row r="119" spans="10:12">
      <c r="J119" s="41" t="str">
        <f t="shared" si="3"/>
        <v/>
      </c>
      <c r="K119" s="41" t="str">
        <f t="shared" si="4"/>
        <v/>
      </c>
      <c r="L119" s="41" t="str">
        <f t="shared" si="5"/>
        <v/>
      </c>
    </row>
    <row r="120" spans="10:12">
      <c r="J120" s="41" t="str">
        <f t="shared" si="3"/>
        <v/>
      </c>
      <c r="K120" s="41" t="str">
        <f t="shared" si="4"/>
        <v/>
      </c>
      <c r="L120" s="41" t="str">
        <f t="shared" si="5"/>
        <v/>
      </c>
    </row>
    <row r="121" spans="10:12">
      <c r="J121" s="41" t="str">
        <f t="shared" si="3"/>
        <v/>
      </c>
      <c r="K121" s="41" t="str">
        <f t="shared" si="4"/>
        <v/>
      </c>
      <c r="L121" s="41" t="str">
        <f t="shared" si="5"/>
        <v/>
      </c>
    </row>
    <row r="122" spans="10:12">
      <c r="J122" s="41" t="str">
        <f t="shared" si="3"/>
        <v/>
      </c>
      <c r="K122" s="41" t="str">
        <f t="shared" si="4"/>
        <v/>
      </c>
      <c r="L122" s="41" t="str">
        <f t="shared" si="5"/>
        <v/>
      </c>
    </row>
    <row r="123" spans="10:12">
      <c r="J123" s="41" t="str">
        <f t="shared" si="3"/>
        <v/>
      </c>
      <c r="K123" s="41" t="str">
        <f t="shared" si="4"/>
        <v/>
      </c>
      <c r="L123" s="41" t="str">
        <f t="shared" si="5"/>
        <v/>
      </c>
    </row>
    <row r="124" spans="10:12">
      <c r="J124" s="41" t="str">
        <f t="shared" si="3"/>
        <v/>
      </c>
      <c r="K124" s="41" t="str">
        <f t="shared" si="4"/>
        <v/>
      </c>
      <c r="L124" s="41" t="str">
        <f t="shared" si="5"/>
        <v/>
      </c>
    </row>
    <row r="125" spans="10:12">
      <c r="J125" s="41" t="str">
        <f t="shared" si="3"/>
        <v/>
      </c>
      <c r="K125" s="41" t="str">
        <f t="shared" si="4"/>
        <v/>
      </c>
      <c r="L125" s="41" t="str">
        <f t="shared" si="5"/>
        <v/>
      </c>
    </row>
    <row r="126" spans="10:12">
      <c r="J126" s="41" t="str">
        <f t="shared" si="3"/>
        <v/>
      </c>
      <c r="K126" s="41" t="str">
        <f t="shared" si="4"/>
        <v/>
      </c>
      <c r="L126" s="41" t="str">
        <f t="shared" si="5"/>
        <v/>
      </c>
    </row>
    <row r="127" spans="10:12">
      <c r="J127" s="41" t="str">
        <f t="shared" si="3"/>
        <v/>
      </c>
      <c r="K127" s="41" t="str">
        <f t="shared" si="4"/>
        <v/>
      </c>
      <c r="L127" s="41" t="str">
        <f t="shared" si="5"/>
        <v/>
      </c>
    </row>
    <row r="128" spans="10:12">
      <c r="J128" s="41" t="str">
        <f t="shared" si="3"/>
        <v/>
      </c>
      <c r="K128" s="41" t="str">
        <f t="shared" si="4"/>
        <v/>
      </c>
      <c r="L128" s="41" t="str">
        <f t="shared" si="5"/>
        <v/>
      </c>
    </row>
    <row r="129" spans="10:12">
      <c r="J129" s="41" t="str">
        <f t="shared" si="3"/>
        <v/>
      </c>
      <c r="K129" s="41" t="str">
        <f t="shared" si="4"/>
        <v/>
      </c>
      <c r="L129" s="41" t="str">
        <f t="shared" si="5"/>
        <v/>
      </c>
    </row>
    <row r="130" spans="10:12">
      <c r="J130" s="41" t="str">
        <f t="shared" si="3"/>
        <v/>
      </c>
      <c r="K130" s="41" t="str">
        <f t="shared" si="4"/>
        <v/>
      </c>
      <c r="L130" s="41" t="str">
        <f t="shared" si="5"/>
        <v/>
      </c>
    </row>
    <row r="131" spans="10:12">
      <c r="J131" s="41" t="str">
        <f t="shared" si="3"/>
        <v/>
      </c>
      <c r="K131" s="41" t="str">
        <f t="shared" si="4"/>
        <v/>
      </c>
      <c r="L131" s="41" t="str">
        <f t="shared" si="5"/>
        <v/>
      </c>
    </row>
    <row r="132" spans="10:12">
      <c r="J132" s="41" t="str">
        <f t="shared" si="3"/>
        <v/>
      </c>
      <c r="K132" s="41" t="str">
        <f t="shared" si="4"/>
        <v/>
      </c>
      <c r="L132" s="41" t="str">
        <f t="shared" si="5"/>
        <v/>
      </c>
    </row>
    <row r="133" spans="10:12">
      <c r="J133" s="41" t="str">
        <f t="shared" si="3"/>
        <v/>
      </c>
      <c r="K133" s="41" t="str">
        <f t="shared" si="4"/>
        <v/>
      </c>
      <c r="L133" s="41" t="str">
        <f t="shared" si="5"/>
        <v/>
      </c>
    </row>
    <row r="134" spans="10:12">
      <c r="J134" s="41" t="str">
        <f t="shared" si="3"/>
        <v/>
      </c>
      <c r="K134" s="41" t="str">
        <f t="shared" si="4"/>
        <v/>
      </c>
      <c r="L134" s="41" t="str">
        <f t="shared" si="5"/>
        <v/>
      </c>
    </row>
    <row r="135" spans="10:12">
      <c r="J135" s="41" t="str">
        <f t="shared" ref="J135:J198" si="6">IF(COUNT(A135:H135)&gt;0,AVERAGE(A135:H135),"")</f>
        <v/>
      </c>
      <c r="K135" s="41" t="str">
        <f t="shared" ref="K135:K198" si="7">IF(COUNT(A135:D135)&gt;0,AVERAGE(A135:D135),"")</f>
        <v/>
      </c>
      <c r="L135" s="41" t="str">
        <f t="shared" ref="L135:L198" si="8">IF(COUNT(E135:H135)&gt;0,AVERAGE(E135:H135),"")</f>
        <v/>
      </c>
    </row>
    <row r="136" spans="10:12">
      <c r="J136" s="41" t="str">
        <f t="shared" si="6"/>
        <v/>
      </c>
      <c r="K136" s="41" t="str">
        <f t="shared" si="7"/>
        <v/>
      </c>
      <c r="L136" s="41" t="str">
        <f t="shared" si="8"/>
        <v/>
      </c>
    </row>
    <row r="137" spans="10:12">
      <c r="J137" s="41" t="str">
        <f t="shared" si="6"/>
        <v/>
      </c>
      <c r="K137" s="41" t="str">
        <f t="shared" si="7"/>
        <v/>
      </c>
      <c r="L137" s="41" t="str">
        <f t="shared" si="8"/>
        <v/>
      </c>
    </row>
    <row r="138" spans="10:12">
      <c r="J138" s="41" t="str">
        <f t="shared" si="6"/>
        <v/>
      </c>
      <c r="K138" s="41" t="str">
        <f t="shared" si="7"/>
        <v/>
      </c>
      <c r="L138" s="41" t="str">
        <f t="shared" si="8"/>
        <v/>
      </c>
    </row>
    <row r="139" spans="10:12">
      <c r="J139" s="41" t="str">
        <f t="shared" si="6"/>
        <v/>
      </c>
      <c r="K139" s="41" t="str">
        <f t="shared" si="7"/>
        <v/>
      </c>
      <c r="L139" s="41" t="str">
        <f t="shared" si="8"/>
        <v/>
      </c>
    </row>
    <row r="140" spans="10:12">
      <c r="J140" s="41" t="str">
        <f t="shared" si="6"/>
        <v/>
      </c>
      <c r="K140" s="41" t="str">
        <f t="shared" si="7"/>
        <v/>
      </c>
      <c r="L140" s="41" t="str">
        <f t="shared" si="8"/>
        <v/>
      </c>
    </row>
    <row r="141" spans="10:12">
      <c r="J141" s="41" t="str">
        <f t="shared" si="6"/>
        <v/>
      </c>
      <c r="K141" s="41" t="str">
        <f t="shared" si="7"/>
        <v/>
      </c>
      <c r="L141" s="41" t="str">
        <f t="shared" si="8"/>
        <v/>
      </c>
    </row>
    <row r="142" spans="10:12">
      <c r="J142" s="41" t="str">
        <f t="shared" si="6"/>
        <v/>
      </c>
      <c r="K142" s="41" t="str">
        <f t="shared" si="7"/>
        <v/>
      </c>
      <c r="L142" s="41" t="str">
        <f t="shared" si="8"/>
        <v/>
      </c>
    </row>
    <row r="143" spans="10:12">
      <c r="J143" s="41" t="str">
        <f t="shared" si="6"/>
        <v/>
      </c>
      <c r="K143" s="41" t="str">
        <f t="shared" si="7"/>
        <v/>
      </c>
      <c r="L143" s="41" t="str">
        <f t="shared" si="8"/>
        <v/>
      </c>
    </row>
    <row r="144" spans="10:12">
      <c r="J144" s="41" t="str">
        <f t="shared" si="6"/>
        <v/>
      </c>
      <c r="K144" s="41" t="str">
        <f t="shared" si="7"/>
        <v/>
      </c>
      <c r="L144" s="41" t="str">
        <f t="shared" si="8"/>
        <v/>
      </c>
    </row>
    <row r="145" spans="10:12">
      <c r="J145" s="41" t="str">
        <f t="shared" si="6"/>
        <v/>
      </c>
      <c r="K145" s="41" t="str">
        <f t="shared" si="7"/>
        <v/>
      </c>
      <c r="L145" s="41" t="str">
        <f t="shared" si="8"/>
        <v/>
      </c>
    </row>
    <row r="146" spans="10:12">
      <c r="J146" s="41" t="str">
        <f t="shared" si="6"/>
        <v/>
      </c>
      <c r="K146" s="41" t="str">
        <f t="shared" si="7"/>
        <v/>
      </c>
      <c r="L146" s="41" t="str">
        <f t="shared" si="8"/>
        <v/>
      </c>
    </row>
    <row r="147" spans="10:12">
      <c r="J147" s="41" t="str">
        <f t="shared" si="6"/>
        <v/>
      </c>
      <c r="K147" s="41" t="str">
        <f t="shared" si="7"/>
        <v/>
      </c>
      <c r="L147" s="41" t="str">
        <f t="shared" si="8"/>
        <v/>
      </c>
    </row>
    <row r="148" spans="10:12">
      <c r="J148" s="41" t="str">
        <f t="shared" si="6"/>
        <v/>
      </c>
      <c r="K148" s="41" t="str">
        <f t="shared" si="7"/>
        <v/>
      </c>
      <c r="L148" s="41" t="str">
        <f t="shared" si="8"/>
        <v/>
      </c>
    </row>
    <row r="149" spans="10:12">
      <c r="J149" s="41" t="str">
        <f t="shared" si="6"/>
        <v/>
      </c>
      <c r="K149" s="41" t="str">
        <f t="shared" si="7"/>
        <v/>
      </c>
      <c r="L149" s="41" t="str">
        <f t="shared" si="8"/>
        <v/>
      </c>
    </row>
    <row r="150" spans="10:12">
      <c r="J150" s="41" t="str">
        <f t="shared" si="6"/>
        <v/>
      </c>
      <c r="K150" s="41" t="str">
        <f t="shared" si="7"/>
        <v/>
      </c>
      <c r="L150" s="41" t="str">
        <f t="shared" si="8"/>
        <v/>
      </c>
    </row>
    <row r="151" spans="10:12">
      <c r="J151" s="41" t="str">
        <f t="shared" si="6"/>
        <v/>
      </c>
      <c r="K151" s="41" t="str">
        <f t="shared" si="7"/>
        <v/>
      </c>
      <c r="L151" s="41" t="str">
        <f t="shared" si="8"/>
        <v/>
      </c>
    </row>
    <row r="152" spans="10:12">
      <c r="J152" s="41" t="str">
        <f t="shared" si="6"/>
        <v/>
      </c>
      <c r="K152" s="41" t="str">
        <f t="shared" si="7"/>
        <v/>
      </c>
      <c r="L152" s="41" t="str">
        <f t="shared" si="8"/>
        <v/>
      </c>
    </row>
    <row r="153" spans="10:12">
      <c r="J153" s="41" t="str">
        <f t="shared" si="6"/>
        <v/>
      </c>
      <c r="K153" s="41" t="str">
        <f t="shared" si="7"/>
        <v/>
      </c>
      <c r="L153" s="41" t="str">
        <f t="shared" si="8"/>
        <v/>
      </c>
    </row>
    <row r="154" spans="10:12">
      <c r="J154" s="41" t="str">
        <f t="shared" si="6"/>
        <v/>
      </c>
      <c r="K154" s="41" t="str">
        <f t="shared" si="7"/>
        <v/>
      </c>
      <c r="L154" s="41" t="str">
        <f t="shared" si="8"/>
        <v/>
      </c>
    </row>
    <row r="155" spans="10:12">
      <c r="J155" s="41" t="str">
        <f t="shared" si="6"/>
        <v/>
      </c>
      <c r="K155" s="41" t="str">
        <f t="shared" si="7"/>
        <v/>
      </c>
      <c r="L155" s="41" t="str">
        <f t="shared" si="8"/>
        <v/>
      </c>
    </row>
    <row r="156" spans="10:12">
      <c r="J156" s="41" t="str">
        <f t="shared" si="6"/>
        <v/>
      </c>
      <c r="K156" s="41" t="str">
        <f t="shared" si="7"/>
        <v/>
      </c>
      <c r="L156" s="41" t="str">
        <f t="shared" si="8"/>
        <v/>
      </c>
    </row>
    <row r="157" spans="10:12">
      <c r="J157" s="41" t="str">
        <f t="shared" si="6"/>
        <v/>
      </c>
      <c r="K157" s="41" t="str">
        <f t="shared" si="7"/>
        <v/>
      </c>
      <c r="L157" s="41" t="str">
        <f t="shared" si="8"/>
        <v/>
      </c>
    </row>
    <row r="158" spans="10:12">
      <c r="J158" s="41" t="str">
        <f t="shared" si="6"/>
        <v/>
      </c>
      <c r="K158" s="41" t="str">
        <f t="shared" si="7"/>
        <v/>
      </c>
      <c r="L158" s="41" t="str">
        <f t="shared" si="8"/>
        <v/>
      </c>
    </row>
    <row r="159" spans="10:12">
      <c r="J159" s="41" t="str">
        <f t="shared" si="6"/>
        <v/>
      </c>
      <c r="K159" s="41" t="str">
        <f t="shared" si="7"/>
        <v/>
      </c>
      <c r="L159" s="41" t="str">
        <f t="shared" si="8"/>
        <v/>
      </c>
    </row>
    <row r="160" spans="10:12">
      <c r="J160" s="41" t="str">
        <f t="shared" si="6"/>
        <v/>
      </c>
      <c r="K160" s="41" t="str">
        <f t="shared" si="7"/>
        <v/>
      </c>
      <c r="L160" s="41" t="str">
        <f t="shared" si="8"/>
        <v/>
      </c>
    </row>
    <row r="161" spans="10:12">
      <c r="J161" s="41" t="str">
        <f t="shared" si="6"/>
        <v/>
      </c>
      <c r="K161" s="41" t="str">
        <f t="shared" si="7"/>
        <v/>
      </c>
      <c r="L161" s="41" t="str">
        <f t="shared" si="8"/>
        <v/>
      </c>
    </row>
    <row r="162" spans="10:12">
      <c r="J162" s="41" t="str">
        <f t="shared" si="6"/>
        <v/>
      </c>
      <c r="K162" s="41" t="str">
        <f t="shared" si="7"/>
        <v/>
      </c>
      <c r="L162" s="41" t="str">
        <f t="shared" si="8"/>
        <v/>
      </c>
    </row>
    <row r="163" spans="10:12">
      <c r="J163" s="41" t="str">
        <f t="shared" si="6"/>
        <v/>
      </c>
      <c r="K163" s="41" t="str">
        <f t="shared" si="7"/>
        <v/>
      </c>
      <c r="L163" s="41" t="str">
        <f t="shared" si="8"/>
        <v/>
      </c>
    </row>
    <row r="164" spans="10:12">
      <c r="J164" s="41" t="str">
        <f t="shared" si="6"/>
        <v/>
      </c>
      <c r="K164" s="41" t="str">
        <f t="shared" si="7"/>
        <v/>
      </c>
      <c r="L164" s="41" t="str">
        <f t="shared" si="8"/>
        <v/>
      </c>
    </row>
    <row r="165" spans="10:12">
      <c r="J165" s="41" t="str">
        <f t="shared" si="6"/>
        <v/>
      </c>
      <c r="K165" s="41" t="str">
        <f t="shared" si="7"/>
        <v/>
      </c>
      <c r="L165" s="41" t="str">
        <f t="shared" si="8"/>
        <v/>
      </c>
    </row>
    <row r="166" spans="10:12">
      <c r="J166" s="41" t="str">
        <f t="shared" si="6"/>
        <v/>
      </c>
      <c r="K166" s="41" t="str">
        <f t="shared" si="7"/>
        <v/>
      </c>
      <c r="L166" s="41" t="str">
        <f t="shared" si="8"/>
        <v/>
      </c>
    </row>
    <row r="167" spans="10:12">
      <c r="J167" s="41" t="str">
        <f t="shared" si="6"/>
        <v/>
      </c>
      <c r="K167" s="41" t="str">
        <f t="shared" si="7"/>
        <v/>
      </c>
      <c r="L167" s="41" t="str">
        <f t="shared" si="8"/>
        <v/>
      </c>
    </row>
    <row r="168" spans="10:12">
      <c r="J168" s="41" t="str">
        <f t="shared" si="6"/>
        <v/>
      </c>
      <c r="K168" s="41" t="str">
        <f t="shared" si="7"/>
        <v/>
      </c>
      <c r="L168" s="41" t="str">
        <f t="shared" si="8"/>
        <v/>
      </c>
    </row>
    <row r="169" spans="10:12">
      <c r="J169" s="41" t="str">
        <f t="shared" si="6"/>
        <v/>
      </c>
      <c r="K169" s="41" t="str">
        <f t="shared" si="7"/>
        <v/>
      </c>
      <c r="L169" s="41" t="str">
        <f t="shared" si="8"/>
        <v/>
      </c>
    </row>
    <row r="170" spans="10:12">
      <c r="J170" s="41" t="str">
        <f t="shared" si="6"/>
        <v/>
      </c>
      <c r="K170" s="41" t="str">
        <f t="shared" si="7"/>
        <v/>
      </c>
      <c r="L170" s="41" t="str">
        <f t="shared" si="8"/>
        <v/>
      </c>
    </row>
    <row r="171" spans="10:12">
      <c r="J171" s="41" t="str">
        <f t="shared" si="6"/>
        <v/>
      </c>
      <c r="K171" s="41" t="str">
        <f t="shared" si="7"/>
        <v/>
      </c>
      <c r="L171" s="41" t="str">
        <f t="shared" si="8"/>
        <v/>
      </c>
    </row>
    <row r="172" spans="10:12">
      <c r="J172" s="41" t="str">
        <f t="shared" si="6"/>
        <v/>
      </c>
      <c r="K172" s="41" t="str">
        <f t="shared" si="7"/>
        <v/>
      </c>
      <c r="L172" s="41" t="str">
        <f t="shared" si="8"/>
        <v/>
      </c>
    </row>
    <row r="173" spans="10:12">
      <c r="J173" s="41" t="str">
        <f t="shared" si="6"/>
        <v/>
      </c>
      <c r="K173" s="41" t="str">
        <f t="shared" si="7"/>
        <v/>
      </c>
      <c r="L173" s="41" t="str">
        <f t="shared" si="8"/>
        <v/>
      </c>
    </row>
    <row r="174" spans="10:12">
      <c r="J174" s="41" t="str">
        <f t="shared" si="6"/>
        <v/>
      </c>
      <c r="K174" s="41" t="str">
        <f t="shared" si="7"/>
        <v/>
      </c>
      <c r="L174" s="41" t="str">
        <f t="shared" si="8"/>
        <v/>
      </c>
    </row>
    <row r="175" spans="10:12">
      <c r="J175" s="41" t="str">
        <f t="shared" si="6"/>
        <v/>
      </c>
      <c r="K175" s="41" t="str">
        <f t="shared" si="7"/>
        <v/>
      </c>
      <c r="L175" s="41" t="str">
        <f t="shared" si="8"/>
        <v/>
      </c>
    </row>
    <row r="176" spans="10:12">
      <c r="J176" s="41" t="str">
        <f t="shared" si="6"/>
        <v/>
      </c>
      <c r="K176" s="41" t="str">
        <f t="shared" si="7"/>
        <v/>
      </c>
      <c r="L176" s="41" t="str">
        <f t="shared" si="8"/>
        <v/>
      </c>
    </row>
    <row r="177" spans="10:12">
      <c r="J177" s="41" t="str">
        <f t="shared" si="6"/>
        <v/>
      </c>
      <c r="K177" s="41" t="str">
        <f t="shared" si="7"/>
        <v/>
      </c>
      <c r="L177" s="41" t="str">
        <f t="shared" si="8"/>
        <v/>
      </c>
    </row>
    <row r="178" spans="10:12">
      <c r="J178" s="41" t="str">
        <f t="shared" si="6"/>
        <v/>
      </c>
      <c r="K178" s="41" t="str">
        <f t="shared" si="7"/>
        <v/>
      </c>
      <c r="L178" s="41" t="str">
        <f t="shared" si="8"/>
        <v/>
      </c>
    </row>
    <row r="179" spans="10:12">
      <c r="J179" s="41" t="str">
        <f t="shared" si="6"/>
        <v/>
      </c>
      <c r="K179" s="41" t="str">
        <f t="shared" si="7"/>
        <v/>
      </c>
      <c r="L179" s="41" t="str">
        <f t="shared" si="8"/>
        <v/>
      </c>
    </row>
    <row r="180" spans="10:12">
      <c r="J180" s="41" t="str">
        <f t="shared" si="6"/>
        <v/>
      </c>
      <c r="K180" s="41" t="str">
        <f t="shared" si="7"/>
        <v/>
      </c>
      <c r="L180" s="41" t="str">
        <f t="shared" si="8"/>
        <v/>
      </c>
    </row>
    <row r="181" spans="10:12">
      <c r="J181" s="41" t="str">
        <f t="shared" si="6"/>
        <v/>
      </c>
      <c r="K181" s="41" t="str">
        <f t="shared" si="7"/>
        <v/>
      </c>
      <c r="L181" s="41" t="str">
        <f t="shared" si="8"/>
        <v/>
      </c>
    </row>
    <row r="182" spans="10:12">
      <c r="J182" s="41" t="str">
        <f t="shared" si="6"/>
        <v/>
      </c>
      <c r="K182" s="41" t="str">
        <f t="shared" si="7"/>
        <v/>
      </c>
      <c r="L182" s="41" t="str">
        <f t="shared" si="8"/>
        <v/>
      </c>
    </row>
    <row r="183" spans="10:12">
      <c r="J183" s="41" t="str">
        <f t="shared" si="6"/>
        <v/>
      </c>
      <c r="K183" s="41" t="str">
        <f t="shared" si="7"/>
        <v/>
      </c>
      <c r="L183" s="41" t="str">
        <f t="shared" si="8"/>
        <v/>
      </c>
    </row>
    <row r="184" spans="10:12">
      <c r="J184" s="41" t="str">
        <f t="shared" si="6"/>
        <v/>
      </c>
      <c r="K184" s="41" t="str">
        <f t="shared" si="7"/>
        <v/>
      </c>
      <c r="L184" s="41" t="str">
        <f t="shared" si="8"/>
        <v/>
      </c>
    </row>
    <row r="185" spans="10:12">
      <c r="J185" s="41" t="str">
        <f t="shared" si="6"/>
        <v/>
      </c>
      <c r="K185" s="41" t="str">
        <f t="shared" si="7"/>
        <v/>
      </c>
      <c r="L185" s="41" t="str">
        <f t="shared" si="8"/>
        <v/>
      </c>
    </row>
    <row r="186" spans="10:12">
      <c r="J186" s="41" t="str">
        <f t="shared" si="6"/>
        <v/>
      </c>
      <c r="K186" s="41" t="str">
        <f t="shared" si="7"/>
        <v/>
      </c>
      <c r="L186" s="41" t="str">
        <f t="shared" si="8"/>
        <v/>
      </c>
    </row>
    <row r="187" spans="10:12">
      <c r="J187" s="41" t="str">
        <f t="shared" si="6"/>
        <v/>
      </c>
      <c r="K187" s="41" t="str">
        <f t="shared" si="7"/>
        <v/>
      </c>
      <c r="L187" s="41" t="str">
        <f t="shared" si="8"/>
        <v/>
      </c>
    </row>
    <row r="188" spans="10:12">
      <c r="J188" s="41" t="str">
        <f t="shared" si="6"/>
        <v/>
      </c>
      <c r="K188" s="41" t="str">
        <f t="shared" si="7"/>
        <v/>
      </c>
      <c r="L188" s="41" t="str">
        <f t="shared" si="8"/>
        <v/>
      </c>
    </row>
    <row r="189" spans="10:12">
      <c r="J189" s="41" t="str">
        <f t="shared" si="6"/>
        <v/>
      </c>
      <c r="K189" s="41" t="str">
        <f t="shared" si="7"/>
        <v/>
      </c>
      <c r="L189" s="41" t="str">
        <f t="shared" si="8"/>
        <v/>
      </c>
    </row>
    <row r="190" spans="10:12">
      <c r="J190" s="41" t="str">
        <f t="shared" si="6"/>
        <v/>
      </c>
      <c r="K190" s="41" t="str">
        <f t="shared" si="7"/>
        <v/>
      </c>
      <c r="L190" s="41" t="str">
        <f t="shared" si="8"/>
        <v/>
      </c>
    </row>
    <row r="191" spans="10:12">
      <c r="J191" s="41" t="str">
        <f t="shared" si="6"/>
        <v/>
      </c>
      <c r="K191" s="41" t="str">
        <f t="shared" si="7"/>
        <v/>
      </c>
      <c r="L191" s="41" t="str">
        <f t="shared" si="8"/>
        <v/>
      </c>
    </row>
    <row r="192" spans="10:12">
      <c r="J192" s="41" t="str">
        <f t="shared" si="6"/>
        <v/>
      </c>
      <c r="K192" s="41" t="str">
        <f t="shared" si="7"/>
        <v/>
      </c>
      <c r="L192" s="41" t="str">
        <f t="shared" si="8"/>
        <v/>
      </c>
    </row>
    <row r="193" spans="10:12">
      <c r="J193" s="41" t="str">
        <f t="shared" si="6"/>
        <v/>
      </c>
      <c r="K193" s="41" t="str">
        <f t="shared" si="7"/>
        <v/>
      </c>
      <c r="L193" s="41" t="str">
        <f t="shared" si="8"/>
        <v/>
      </c>
    </row>
    <row r="194" spans="10:12">
      <c r="J194" s="41" t="str">
        <f t="shared" si="6"/>
        <v/>
      </c>
      <c r="K194" s="41" t="str">
        <f t="shared" si="7"/>
        <v/>
      </c>
      <c r="L194" s="41" t="str">
        <f t="shared" si="8"/>
        <v/>
      </c>
    </row>
    <row r="195" spans="10:12">
      <c r="J195" s="41" t="str">
        <f t="shared" si="6"/>
        <v/>
      </c>
      <c r="K195" s="41" t="str">
        <f t="shared" si="7"/>
        <v/>
      </c>
      <c r="L195" s="41" t="str">
        <f t="shared" si="8"/>
        <v/>
      </c>
    </row>
    <row r="196" spans="10:12">
      <c r="J196" s="41" t="str">
        <f t="shared" si="6"/>
        <v/>
      </c>
      <c r="K196" s="41" t="str">
        <f t="shared" si="7"/>
        <v/>
      </c>
      <c r="L196" s="41" t="str">
        <f t="shared" si="8"/>
        <v/>
      </c>
    </row>
    <row r="197" spans="10:12">
      <c r="J197" s="41" t="str">
        <f t="shared" si="6"/>
        <v/>
      </c>
      <c r="K197" s="41" t="str">
        <f t="shared" si="7"/>
        <v/>
      </c>
      <c r="L197" s="41" t="str">
        <f t="shared" si="8"/>
        <v/>
      </c>
    </row>
    <row r="198" spans="10:12">
      <c r="J198" s="41" t="str">
        <f t="shared" si="6"/>
        <v/>
      </c>
      <c r="K198" s="41" t="str">
        <f t="shared" si="7"/>
        <v/>
      </c>
      <c r="L198" s="41" t="str">
        <f t="shared" si="8"/>
        <v/>
      </c>
    </row>
    <row r="199" spans="10:12">
      <c r="J199" s="41" t="str">
        <f t="shared" ref="J199:J262" si="9">IF(COUNT(A199:H199)&gt;0,AVERAGE(A199:H199),"")</f>
        <v/>
      </c>
      <c r="K199" s="41" t="str">
        <f t="shared" ref="K199:K262" si="10">IF(COUNT(A199:D199)&gt;0,AVERAGE(A199:D199),"")</f>
        <v/>
      </c>
      <c r="L199" s="41" t="str">
        <f t="shared" ref="L199:L262" si="11">IF(COUNT(E199:H199)&gt;0,AVERAGE(E199:H199),"")</f>
        <v/>
      </c>
    </row>
    <row r="200" spans="10:12">
      <c r="J200" s="41" t="str">
        <f t="shared" si="9"/>
        <v/>
      </c>
      <c r="K200" s="41" t="str">
        <f t="shared" si="10"/>
        <v/>
      </c>
      <c r="L200" s="41" t="str">
        <f t="shared" si="11"/>
        <v/>
      </c>
    </row>
    <row r="201" spans="10:12">
      <c r="J201" s="41" t="str">
        <f t="shared" si="9"/>
        <v/>
      </c>
      <c r="K201" s="41" t="str">
        <f t="shared" si="10"/>
        <v/>
      </c>
      <c r="L201" s="41" t="str">
        <f t="shared" si="11"/>
        <v/>
      </c>
    </row>
    <row r="202" spans="10:12">
      <c r="J202" s="41" t="str">
        <f t="shared" si="9"/>
        <v/>
      </c>
      <c r="K202" s="41" t="str">
        <f t="shared" si="10"/>
        <v/>
      </c>
      <c r="L202" s="41" t="str">
        <f t="shared" si="11"/>
        <v/>
      </c>
    </row>
    <row r="203" spans="10:12">
      <c r="J203" s="41" t="str">
        <f t="shared" si="9"/>
        <v/>
      </c>
      <c r="K203" s="41" t="str">
        <f t="shared" si="10"/>
        <v/>
      </c>
      <c r="L203" s="41" t="str">
        <f t="shared" si="11"/>
        <v/>
      </c>
    </row>
    <row r="204" spans="10:12">
      <c r="J204" s="41" t="str">
        <f t="shared" si="9"/>
        <v/>
      </c>
      <c r="K204" s="41" t="str">
        <f t="shared" si="10"/>
        <v/>
      </c>
      <c r="L204" s="41" t="str">
        <f t="shared" si="11"/>
        <v/>
      </c>
    </row>
    <row r="205" spans="10:12">
      <c r="J205" s="41" t="str">
        <f t="shared" si="9"/>
        <v/>
      </c>
      <c r="K205" s="41" t="str">
        <f t="shared" si="10"/>
        <v/>
      </c>
      <c r="L205" s="41" t="str">
        <f t="shared" si="11"/>
        <v/>
      </c>
    </row>
    <row r="206" spans="10:12">
      <c r="J206" s="41" t="str">
        <f t="shared" si="9"/>
        <v/>
      </c>
      <c r="K206" s="41" t="str">
        <f t="shared" si="10"/>
        <v/>
      </c>
      <c r="L206" s="41" t="str">
        <f t="shared" si="11"/>
        <v/>
      </c>
    </row>
    <row r="207" spans="10:12">
      <c r="J207" s="41" t="str">
        <f t="shared" si="9"/>
        <v/>
      </c>
      <c r="K207" s="41" t="str">
        <f t="shared" si="10"/>
        <v/>
      </c>
      <c r="L207" s="41" t="str">
        <f t="shared" si="11"/>
        <v/>
      </c>
    </row>
    <row r="208" spans="10:12">
      <c r="J208" s="41" t="str">
        <f t="shared" si="9"/>
        <v/>
      </c>
      <c r="K208" s="41" t="str">
        <f t="shared" si="10"/>
        <v/>
      </c>
      <c r="L208" s="41" t="str">
        <f t="shared" si="11"/>
        <v/>
      </c>
    </row>
    <row r="209" spans="10:12">
      <c r="J209" s="41" t="str">
        <f t="shared" si="9"/>
        <v/>
      </c>
      <c r="K209" s="41" t="str">
        <f t="shared" si="10"/>
        <v/>
      </c>
      <c r="L209" s="41" t="str">
        <f t="shared" si="11"/>
        <v/>
      </c>
    </row>
    <row r="210" spans="10:12">
      <c r="J210" s="41" t="str">
        <f t="shared" si="9"/>
        <v/>
      </c>
      <c r="K210" s="41" t="str">
        <f t="shared" si="10"/>
        <v/>
      </c>
      <c r="L210" s="41" t="str">
        <f t="shared" si="11"/>
        <v/>
      </c>
    </row>
    <row r="211" spans="10:12">
      <c r="J211" s="41" t="str">
        <f t="shared" si="9"/>
        <v/>
      </c>
      <c r="K211" s="41" t="str">
        <f t="shared" si="10"/>
        <v/>
      </c>
      <c r="L211" s="41" t="str">
        <f t="shared" si="11"/>
        <v/>
      </c>
    </row>
    <row r="212" spans="10:12">
      <c r="J212" s="41" t="str">
        <f t="shared" si="9"/>
        <v/>
      </c>
      <c r="K212" s="41" t="str">
        <f t="shared" si="10"/>
        <v/>
      </c>
      <c r="L212" s="41" t="str">
        <f t="shared" si="11"/>
        <v/>
      </c>
    </row>
    <row r="213" spans="10:12">
      <c r="J213" s="41" t="str">
        <f t="shared" si="9"/>
        <v/>
      </c>
      <c r="K213" s="41" t="str">
        <f t="shared" si="10"/>
        <v/>
      </c>
      <c r="L213" s="41" t="str">
        <f t="shared" si="11"/>
        <v/>
      </c>
    </row>
    <row r="214" spans="10:12">
      <c r="J214" s="41" t="str">
        <f t="shared" si="9"/>
        <v/>
      </c>
      <c r="K214" s="41" t="str">
        <f t="shared" si="10"/>
        <v/>
      </c>
      <c r="L214" s="41" t="str">
        <f t="shared" si="11"/>
        <v/>
      </c>
    </row>
    <row r="215" spans="10:12">
      <c r="J215" s="41" t="str">
        <f t="shared" si="9"/>
        <v/>
      </c>
      <c r="K215" s="41" t="str">
        <f t="shared" si="10"/>
        <v/>
      </c>
      <c r="L215" s="41" t="str">
        <f t="shared" si="11"/>
        <v/>
      </c>
    </row>
    <row r="216" spans="10:12">
      <c r="J216" s="41" t="str">
        <f t="shared" si="9"/>
        <v/>
      </c>
      <c r="K216" s="41" t="str">
        <f t="shared" si="10"/>
        <v/>
      </c>
      <c r="L216" s="41" t="str">
        <f t="shared" si="11"/>
        <v/>
      </c>
    </row>
    <row r="217" spans="10:12">
      <c r="J217" s="41" t="str">
        <f t="shared" si="9"/>
        <v/>
      </c>
      <c r="K217" s="41" t="str">
        <f t="shared" si="10"/>
        <v/>
      </c>
      <c r="L217" s="41" t="str">
        <f t="shared" si="11"/>
        <v/>
      </c>
    </row>
    <row r="218" spans="10:12">
      <c r="J218" s="41" t="str">
        <f t="shared" si="9"/>
        <v/>
      </c>
      <c r="K218" s="41" t="str">
        <f t="shared" si="10"/>
        <v/>
      </c>
      <c r="L218" s="41" t="str">
        <f t="shared" si="11"/>
        <v/>
      </c>
    </row>
    <row r="219" spans="10:12">
      <c r="J219" s="41" t="str">
        <f t="shared" si="9"/>
        <v/>
      </c>
      <c r="K219" s="41" t="str">
        <f t="shared" si="10"/>
        <v/>
      </c>
      <c r="L219" s="41" t="str">
        <f t="shared" si="11"/>
        <v/>
      </c>
    </row>
    <row r="220" spans="10:12">
      <c r="J220" s="41" t="str">
        <f t="shared" si="9"/>
        <v/>
      </c>
      <c r="K220" s="41" t="str">
        <f t="shared" si="10"/>
        <v/>
      </c>
      <c r="L220" s="41" t="str">
        <f t="shared" si="11"/>
        <v/>
      </c>
    </row>
    <row r="221" spans="10:12">
      <c r="J221" s="41" t="str">
        <f t="shared" si="9"/>
        <v/>
      </c>
      <c r="K221" s="41" t="str">
        <f t="shared" si="10"/>
        <v/>
      </c>
      <c r="L221" s="41" t="str">
        <f t="shared" si="11"/>
        <v/>
      </c>
    </row>
    <row r="222" spans="10:12">
      <c r="J222" s="41" t="str">
        <f t="shared" si="9"/>
        <v/>
      </c>
      <c r="K222" s="41" t="str">
        <f t="shared" si="10"/>
        <v/>
      </c>
      <c r="L222" s="41" t="str">
        <f t="shared" si="11"/>
        <v/>
      </c>
    </row>
    <row r="223" spans="10:12">
      <c r="J223" s="41" t="str">
        <f t="shared" si="9"/>
        <v/>
      </c>
      <c r="K223" s="41" t="str">
        <f t="shared" si="10"/>
        <v/>
      </c>
      <c r="L223" s="41" t="str">
        <f t="shared" si="11"/>
        <v/>
      </c>
    </row>
    <row r="224" spans="10:12">
      <c r="J224" s="41" t="str">
        <f t="shared" si="9"/>
        <v/>
      </c>
      <c r="K224" s="41" t="str">
        <f t="shared" si="10"/>
        <v/>
      </c>
      <c r="L224" s="41" t="str">
        <f t="shared" si="11"/>
        <v/>
      </c>
    </row>
    <row r="225" spans="10:12">
      <c r="J225" s="41" t="str">
        <f t="shared" si="9"/>
        <v/>
      </c>
      <c r="K225" s="41" t="str">
        <f t="shared" si="10"/>
        <v/>
      </c>
      <c r="L225" s="41" t="str">
        <f t="shared" si="11"/>
        <v/>
      </c>
    </row>
    <row r="226" spans="10:12">
      <c r="J226" s="41" t="str">
        <f t="shared" si="9"/>
        <v/>
      </c>
      <c r="K226" s="41" t="str">
        <f t="shared" si="10"/>
        <v/>
      </c>
      <c r="L226" s="41" t="str">
        <f t="shared" si="11"/>
        <v/>
      </c>
    </row>
    <row r="227" spans="10:12">
      <c r="J227" s="41" t="str">
        <f t="shared" si="9"/>
        <v/>
      </c>
      <c r="K227" s="41" t="str">
        <f t="shared" si="10"/>
        <v/>
      </c>
      <c r="L227" s="41" t="str">
        <f t="shared" si="11"/>
        <v/>
      </c>
    </row>
    <row r="228" spans="10:12">
      <c r="J228" s="41" t="str">
        <f t="shared" si="9"/>
        <v/>
      </c>
      <c r="K228" s="41" t="str">
        <f t="shared" si="10"/>
        <v/>
      </c>
      <c r="L228" s="41" t="str">
        <f t="shared" si="11"/>
        <v/>
      </c>
    </row>
    <row r="229" spans="10:12">
      <c r="J229" s="41" t="str">
        <f t="shared" si="9"/>
        <v/>
      </c>
      <c r="K229" s="41" t="str">
        <f t="shared" si="10"/>
        <v/>
      </c>
      <c r="L229" s="41" t="str">
        <f t="shared" si="11"/>
        <v/>
      </c>
    </row>
    <row r="230" spans="10:12">
      <c r="J230" s="41" t="str">
        <f t="shared" si="9"/>
        <v/>
      </c>
      <c r="K230" s="41" t="str">
        <f t="shared" si="10"/>
        <v/>
      </c>
      <c r="L230" s="41" t="str">
        <f t="shared" si="11"/>
        <v/>
      </c>
    </row>
    <row r="231" spans="10:12">
      <c r="J231" s="41" t="str">
        <f t="shared" si="9"/>
        <v/>
      </c>
      <c r="K231" s="41" t="str">
        <f t="shared" si="10"/>
        <v/>
      </c>
      <c r="L231" s="41" t="str">
        <f t="shared" si="11"/>
        <v/>
      </c>
    </row>
    <row r="232" spans="10:12">
      <c r="J232" s="41" t="str">
        <f t="shared" si="9"/>
        <v/>
      </c>
      <c r="K232" s="41" t="str">
        <f t="shared" si="10"/>
        <v/>
      </c>
      <c r="L232" s="41" t="str">
        <f t="shared" si="11"/>
        <v/>
      </c>
    </row>
    <row r="233" spans="10:12">
      <c r="J233" s="41" t="str">
        <f t="shared" si="9"/>
        <v/>
      </c>
      <c r="K233" s="41" t="str">
        <f t="shared" si="10"/>
        <v/>
      </c>
      <c r="L233" s="41" t="str">
        <f t="shared" si="11"/>
        <v/>
      </c>
    </row>
    <row r="234" spans="10:12">
      <c r="J234" s="41" t="str">
        <f t="shared" si="9"/>
        <v/>
      </c>
      <c r="K234" s="41" t="str">
        <f t="shared" si="10"/>
        <v/>
      </c>
      <c r="L234" s="41" t="str">
        <f t="shared" si="11"/>
        <v/>
      </c>
    </row>
    <row r="235" spans="10:12">
      <c r="J235" s="41" t="str">
        <f t="shared" si="9"/>
        <v/>
      </c>
      <c r="K235" s="41" t="str">
        <f t="shared" si="10"/>
        <v/>
      </c>
      <c r="L235" s="41" t="str">
        <f t="shared" si="11"/>
        <v/>
      </c>
    </row>
    <row r="236" spans="10:12">
      <c r="J236" s="41" t="str">
        <f t="shared" si="9"/>
        <v/>
      </c>
      <c r="K236" s="41" t="str">
        <f t="shared" si="10"/>
        <v/>
      </c>
      <c r="L236" s="41" t="str">
        <f t="shared" si="11"/>
        <v/>
      </c>
    </row>
    <row r="237" spans="10:12">
      <c r="J237" s="41" t="str">
        <f t="shared" si="9"/>
        <v/>
      </c>
      <c r="K237" s="41" t="str">
        <f t="shared" si="10"/>
        <v/>
      </c>
      <c r="L237" s="41" t="str">
        <f t="shared" si="11"/>
        <v/>
      </c>
    </row>
    <row r="238" spans="10:12">
      <c r="J238" s="41" t="str">
        <f t="shared" si="9"/>
        <v/>
      </c>
      <c r="K238" s="41" t="str">
        <f t="shared" si="10"/>
        <v/>
      </c>
      <c r="L238" s="41" t="str">
        <f t="shared" si="11"/>
        <v/>
      </c>
    </row>
    <row r="239" spans="10:12">
      <c r="J239" s="41" t="str">
        <f t="shared" si="9"/>
        <v/>
      </c>
      <c r="K239" s="41" t="str">
        <f t="shared" si="10"/>
        <v/>
      </c>
      <c r="L239" s="41" t="str">
        <f t="shared" si="11"/>
        <v/>
      </c>
    </row>
    <row r="240" spans="10:12">
      <c r="J240" s="41" t="str">
        <f t="shared" si="9"/>
        <v/>
      </c>
      <c r="K240" s="41" t="str">
        <f t="shared" si="10"/>
        <v/>
      </c>
      <c r="L240" s="41" t="str">
        <f t="shared" si="11"/>
        <v/>
      </c>
    </row>
    <row r="241" spans="10:12">
      <c r="J241" s="41" t="str">
        <f t="shared" si="9"/>
        <v/>
      </c>
      <c r="K241" s="41" t="str">
        <f t="shared" si="10"/>
        <v/>
      </c>
      <c r="L241" s="41" t="str">
        <f t="shared" si="11"/>
        <v/>
      </c>
    </row>
    <row r="242" spans="10:12">
      <c r="J242" s="41" t="str">
        <f t="shared" si="9"/>
        <v/>
      </c>
      <c r="K242" s="41" t="str">
        <f t="shared" si="10"/>
        <v/>
      </c>
      <c r="L242" s="41" t="str">
        <f t="shared" si="11"/>
        <v/>
      </c>
    </row>
    <row r="243" spans="10:12">
      <c r="J243" s="41" t="str">
        <f t="shared" si="9"/>
        <v/>
      </c>
      <c r="K243" s="41" t="str">
        <f t="shared" si="10"/>
        <v/>
      </c>
      <c r="L243" s="41" t="str">
        <f t="shared" si="11"/>
        <v/>
      </c>
    </row>
    <row r="244" spans="10:12">
      <c r="J244" s="41" t="str">
        <f t="shared" si="9"/>
        <v/>
      </c>
      <c r="K244" s="41" t="str">
        <f t="shared" si="10"/>
        <v/>
      </c>
      <c r="L244" s="41" t="str">
        <f t="shared" si="11"/>
        <v/>
      </c>
    </row>
    <row r="245" spans="10:12">
      <c r="J245" s="41" t="str">
        <f t="shared" si="9"/>
        <v/>
      </c>
      <c r="K245" s="41" t="str">
        <f t="shared" si="10"/>
        <v/>
      </c>
      <c r="L245" s="41" t="str">
        <f t="shared" si="11"/>
        <v/>
      </c>
    </row>
    <row r="246" spans="10:12">
      <c r="J246" s="41" t="str">
        <f t="shared" si="9"/>
        <v/>
      </c>
      <c r="K246" s="41" t="str">
        <f t="shared" si="10"/>
        <v/>
      </c>
      <c r="L246" s="41" t="str">
        <f t="shared" si="11"/>
        <v/>
      </c>
    </row>
    <row r="247" spans="10:12">
      <c r="J247" s="41" t="str">
        <f t="shared" si="9"/>
        <v/>
      </c>
      <c r="K247" s="41" t="str">
        <f t="shared" si="10"/>
        <v/>
      </c>
      <c r="L247" s="41" t="str">
        <f t="shared" si="11"/>
        <v/>
      </c>
    </row>
    <row r="248" spans="10:12">
      <c r="J248" s="41" t="str">
        <f t="shared" si="9"/>
        <v/>
      </c>
      <c r="K248" s="41" t="str">
        <f t="shared" si="10"/>
        <v/>
      </c>
      <c r="L248" s="41" t="str">
        <f t="shared" si="11"/>
        <v/>
      </c>
    </row>
    <row r="249" spans="10:12">
      <c r="J249" s="41" t="str">
        <f t="shared" si="9"/>
        <v/>
      </c>
      <c r="K249" s="41" t="str">
        <f t="shared" si="10"/>
        <v/>
      </c>
      <c r="L249" s="41" t="str">
        <f t="shared" si="11"/>
        <v/>
      </c>
    </row>
    <row r="250" spans="10:12">
      <c r="J250" s="41" t="str">
        <f t="shared" si="9"/>
        <v/>
      </c>
      <c r="K250" s="41" t="str">
        <f t="shared" si="10"/>
        <v/>
      </c>
      <c r="L250" s="41" t="str">
        <f t="shared" si="11"/>
        <v/>
      </c>
    </row>
    <row r="251" spans="10:12">
      <c r="J251" s="41" t="str">
        <f t="shared" si="9"/>
        <v/>
      </c>
      <c r="K251" s="41" t="str">
        <f t="shared" si="10"/>
        <v/>
      </c>
      <c r="L251" s="41" t="str">
        <f t="shared" si="11"/>
        <v/>
      </c>
    </row>
    <row r="252" spans="10:12">
      <c r="J252" s="41" t="str">
        <f t="shared" si="9"/>
        <v/>
      </c>
      <c r="K252" s="41" t="str">
        <f t="shared" si="10"/>
        <v/>
      </c>
      <c r="L252" s="41" t="str">
        <f t="shared" si="11"/>
        <v/>
      </c>
    </row>
    <row r="253" spans="10:12">
      <c r="J253" s="41" t="str">
        <f t="shared" si="9"/>
        <v/>
      </c>
      <c r="K253" s="41" t="str">
        <f t="shared" si="10"/>
        <v/>
      </c>
      <c r="L253" s="41" t="str">
        <f t="shared" si="11"/>
        <v/>
      </c>
    </row>
    <row r="254" spans="10:12">
      <c r="J254" s="41" t="str">
        <f t="shared" si="9"/>
        <v/>
      </c>
      <c r="K254" s="41" t="str">
        <f t="shared" si="10"/>
        <v/>
      </c>
      <c r="L254" s="41" t="str">
        <f t="shared" si="11"/>
        <v/>
      </c>
    </row>
    <row r="255" spans="10:12">
      <c r="J255" s="41" t="str">
        <f t="shared" si="9"/>
        <v/>
      </c>
      <c r="K255" s="41" t="str">
        <f t="shared" si="10"/>
        <v/>
      </c>
      <c r="L255" s="41" t="str">
        <f t="shared" si="11"/>
        <v/>
      </c>
    </row>
    <row r="256" spans="10:12">
      <c r="J256" s="41" t="str">
        <f t="shared" si="9"/>
        <v/>
      </c>
      <c r="K256" s="41" t="str">
        <f t="shared" si="10"/>
        <v/>
      </c>
      <c r="L256" s="41" t="str">
        <f t="shared" si="11"/>
        <v/>
      </c>
    </row>
    <row r="257" spans="10:12">
      <c r="J257" s="41" t="str">
        <f t="shared" si="9"/>
        <v/>
      </c>
      <c r="K257" s="41" t="str">
        <f t="shared" si="10"/>
        <v/>
      </c>
      <c r="L257" s="41" t="str">
        <f t="shared" si="11"/>
        <v/>
      </c>
    </row>
    <row r="258" spans="10:12">
      <c r="J258" s="41" t="str">
        <f t="shared" si="9"/>
        <v/>
      </c>
      <c r="K258" s="41" t="str">
        <f t="shared" si="10"/>
        <v/>
      </c>
      <c r="L258" s="41" t="str">
        <f t="shared" si="11"/>
        <v/>
      </c>
    </row>
    <row r="259" spans="10:12">
      <c r="J259" s="41" t="str">
        <f t="shared" si="9"/>
        <v/>
      </c>
      <c r="K259" s="41" t="str">
        <f t="shared" si="10"/>
        <v/>
      </c>
      <c r="L259" s="41" t="str">
        <f t="shared" si="11"/>
        <v/>
      </c>
    </row>
    <row r="260" spans="10:12">
      <c r="J260" s="41" t="str">
        <f t="shared" si="9"/>
        <v/>
      </c>
      <c r="K260" s="41" t="str">
        <f t="shared" si="10"/>
        <v/>
      </c>
      <c r="L260" s="41" t="str">
        <f t="shared" si="11"/>
        <v/>
      </c>
    </row>
    <row r="261" spans="10:12">
      <c r="J261" s="41" t="str">
        <f t="shared" si="9"/>
        <v/>
      </c>
      <c r="K261" s="41" t="str">
        <f t="shared" si="10"/>
        <v/>
      </c>
      <c r="L261" s="41" t="str">
        <f t="shared" si="11"/>
        <v/>
      </c>
    </row>
    <row r="262" spans="10:12">
      <c r="J262" s="41" t="str">
        <f t="shared" si="9"/>
        <v/>
      </c>
      <c r="K262" s="41" t="str">
        <f t="shared" si="10"/>
        <v/>
      </c>
      <c r="L262" s="41" t="str">
        <f t="shared" si="11"/>
        <v/>
      </c>
    </row>
    <row r="263" spans="10:12">
      <c r="J263" s="41" t="str">
        <f t="shared" ref="J263:J326" si="12">IF(COUNT(A263:H263)&gt;0,AVERAGE(A263:H263),"")</f>
        <v/>
      </c>
      <c r="K263" s="41" t="str">
        <f t="shared" ref="K263:K326" si="13">IF(COUNT(A263:D263)&gt;0,AVERAGE(A263:D263),"")</f>
        <v/>
      </c>
      <c r="L263" s="41" t="str">
        <f t="shared" ref="L263:L326" si="14">IF(COUNT(E263:H263)&gt;0,AVERAGE(E263:H263),"")</f>
        <v/>
      </c>
    </row>
    <row r="264" spans="10:12">
      <c r="J264" s="41" t="str">
        <f t="shared" si="12"/>
        <v/>
      </c>
      <c r="K264" s="41" t="str">
        <f t="shared" si="13"/>
        <v/>
      </c>
      <c r="L264" s="41" t="str">
        <f t="shared" si="14"/>
        <v/>
      </c>
    </row>
    <row r="265" spans="10:12">
      <c r="J265" s="41" t="str">
        <f t="shared" si="12"/>
        <v/>
      </c>
      <c r="K265" s="41" t="str">
        <f t="shared" si="13"/>
        <v/>
      </c>
      <c r="L265" s="41" t="str">
        <f t="shared" si="14"/>
        <v/>
      </c>
    </row>
    <row r="266" spans="10:12">
      <c r="J266" s="41" t="str">
        <f t="shared" si="12"/>
        <v/>
      </c>
      <c r="K266" s="41" t="str">
        <f t="shared" si="13"/>
        <v/>
      </c>
      <c r="L266" s="41" t="str">
        <f t="shared" si="14"/>
        <v/>
      </c>
    </row>
    <row r="267" spans="10:12">
      <c r="J267" s="41" t="str">
        <f t="shared" si="12"/>
        <v/>
      </c>
      <c r="K267" s="41" t="str">
        <f t="shared" si="13"/>
        <v/>
      </c>
      <c r="L267" s="41" t="str">
        <f t="shared" si="14"/>
        <v/>
      </c>
    </row>
    <row r="268" spans="10:12">
      <c r="J268" s="41" t="str">
        <f t="shared" si="12"/>
        <v/>
      </c>
      <c r="K268" s="41" t="str">
        <f t="shared" si="13"/>
        <v/>
      </c>
      <c r="L268" s="41" t="str">
        <f t="shared" si="14"/>
        <v/>
      </c>
    </row>
    <row r="269" spans="10:12">
      <c r="J269" s="41" t="str">
        <f t="shared" si="12"/>
        <v/>
      </c>
      <c r="K269" s="41" t="str">
        <f t="shared" si="13"/>
        <v/>
      </c>
      <c r="L269" s="41" t="str">
        <f t="shared" si="14"/>
        <v/>
      </c>
    </row>
    <row r="270" spans="10:12">
      <c r="J270" s="41" t="str">
        <f t="shared" si="12"/>
        <v/>
      </c>
      <c r="K270" s="41" t="str">
        <f t="shared" si="13"/>
        <v/>
      </c>
      <c r="L270" s="41" t="str">
        <f t="shared" si="14"/>
        <v/>
      </c>
    </row>
    <row r="271" spans="10:12">
      <c r="J271" s="41" t="str">
        <f t="shared" si="12"/>
        <v/>
      </c>
      <c r="K271" s="41" t="str">
        <f t="shared" si="13"/>
        <v/>
      </c>
      <c r="L271" s="41" t="str">
        <f t="shared" si="14"/>
        <v/>
      </c>
    </row>
    <row r="272" spans="10:12">
      <c r="J272" s="41" t="str">
        <f t="shared" si="12"/>
        <v/>
      </c>
      <c r="K272" s="41" t="str">
        <f t="shared" si="13"/>
        <v/>
      </c>
      <c r="L272" s="41" t="str">
        <f t="shared" si="14"/>
        <v/>
      </c>
    </row>
    <row r="273" spans="10:12">
      <c r="J273" s="41" t="str">
        <f t="shared" si="12"/>
        <v/>
      </c>
      <c r="K273" s="41" t="str">
        <f t="shared" si="13"/>
        <v/>
      </c>
      <c r="L273" s="41" t="str">
        <f t="shared" si="14"/>
        <v/>
      </c>
    </row>
    <row r="274" spans="10:12">
      <c r="J274" s="41" t="str">
        <f t="shared" si="12"/>
        <v/>
      </c>
      <c r="K274" s="41" t="str">
        <f t="shared" si="13"/>
        <v/>
      </c>
      <c r="L274" s="41" t="str">
        <f t="shared" si="14"/>
        <v/>
      </c>
    </row>
    <row r="275" spans="10:12">
      <c r="J275" s="41" t="str">
        <f t="shared" si="12"/>
        <v/>
      </c>
      <c r="K275" s="41" t="str">
        <f t="shared" si="13"/>
        <v/>
      </c>
      <c r="L275" s="41" t="str">
        <f t="shared" si="14"/>
        <v/>
      </c>
    </row>
    <row r="276" spans="10:12">
      <c r="J276" s="41" t="str">
        <f t="shared" si="12"/>
        <v/>
      </c>
      <c r="K276" s="41" t="str">
        <f t="shared" si="13"/>
        <v/>
      </c>
      <c r="L276" s="41" t="str">
        <f t="shared" si="14"/>
        <v/>
      </c>
    </row>
    <row r="277" spans="10:12">
      <c r="J277" s="41" t="str">
        <f t="shared" si="12"/>
        <v/>
      </c>
      <c r="K277" s="41" t="str">
        <f t="shared" si="13"/>
        <v/>
      </c>
      <c r="L277" s="41" t="str">
        <f t="shared" si="14"/>
        <v/>
      </c>
    </row>
    <row r="278" spans="10:12">
      <c r="J278" s="41" t="str">
        <f t="shared" si="12"/>
        <v/>
      </c>
      <c r="K278" s="41" t="str">
        <f t="shared" si="13"/>
        <v/>
      </c>
      <c r="L278" s="41" t="str">
        <f t="shared" si="14"/>
        <v/>
      </c>
    </row>
    <row r="279" spans="10:12">
      <c r="J279" s="41" t="str">
        <f t="shared" si="12"/>
        <v/>
      </c>
      <c r="K279" s="41" t="str">
        <f t="shared" si="13"/>
        <v/>
      </c>
      <c r="L279" s="41" t="str">
        <f t="shared" si="14"/>
        <v/>
      </c>
    </row>
    <row r="280" spans="10:12">
      <c r="J280" s="41" t="str">
        <f t="shared" si="12"/>
        <v/>
      </c>
      <c r="K280" s="41" t="str">
        <f t="shared" si="13"/>
        <v/>
      </c>
      <c r="L280" s="41" t="str">
        <f t="shared" si="14"/>
        <v/>
      </c>
    </row>
    <row r="281" spans="10:12">
      <c r="J281" s="41" t="str">
        <f t="shared" si="12"/>
        <v/>
      </c>
      <c r="K281" s="41" t="str">
        <f t="shared" si="13"/>
        <v/>
      </c>
      <c r="L281" s="41" t="str">
        <f t="shared" si="14"/>
        <v/>
      </c>
    </row>
    <row r="282" spans="10:12">
      <c r="J282" s="41" t="str">
        <f t="shared" si="12"/>
        <v/>
      </c>
      <c r="K282" s="41" t="str">
        <f t="shared" si="13"/>
        <v/>
      </c>
      <c r="L282" s="41" t="str">
        <f t="shared" si="14"/>
        <v/>
      </c>
    </row>
    <row r="283" spans="10:12">
      <c r="J283" s="41" t="str">
        <f t="shared" si="12"/>
        <v/>
      </c>
      <c r="K283" s="41" t="str">
        <f t="shared" si="13"/>
        <v/>
      </c>
      <c r="L283" s="41" t="str">
        <f t="shared" si="14"/>
        <v/>
      </c>
    </row>
    <row r="284" spans="10:12">
      <c r="J284" s="41" t="str">
        <f t="shared" si="12"/>
        <v/>
      </c>
      <c r="K284" s="41" t="str">
        <f t="shared" si="13"/>
        <v/>
      </c>
      <c r="L284" s="41" t="str">
        <f t="shared" si="14"/>
        <v/>
      </c>
    </row>
    <row r="285" spans="10:12">
      <c r="J285" s="41" t="str">
        <f t="shared" si="12"/>
        <v/>
      </c>
      <c r="K285" s="41" t="str">
        <f t="shared" si="13"/>
        <v/>
      </c>
      <c r="L285" s="41" t="str">
        <f t="shared" si="14"/>
        <v/>
      </c>
    </row>
    <row r="286" spans="10:12">
      <c r="J286" s="41" t="str">
        <f t="shared" si="12"/>
        <v/>
      </c>
      <c r="K286" s="41" t="str">
        <f t="shared" si="13"/>
        <v/>
      </c>
      <c r="L286" s="41" t="str">
        <f t="shared" si="14"/>
        <v/>
      </c>
    </row>
    <row r="287" spans="10:12">
      <c r="J287" s="41" t="str">
        <f t="shared" si="12"/>
        <v/>
      </c>
      <c r="K287" s="41" t="str">
        <f t="shared" si="13"/>
        <v/>
      </c>
      <c r="L287" s="41" t="str">
        <f t="shared" si="14"/>
        <v/>
      </c>
    </row>
    <row r="288" spans="10:12">
      <c r="J288" s="41" t="str">
        <f t="shared" si="12"/>
        <v/>
      </c>
      <c r="K288" s="41" t="str">
        <f t="shared" si="13"/>
        <v/>
      </c>
      <c r="L288" s="41" t="str">
        <f t="shared" si="14"/>
        <v/>
      </c>
    </row>
    <row r="289" spans="10:12">
      <c r="J289" s="41" t="str">
        <f t="shared" si="12"/>
        <v/>
      </c>
      <c r="K289" s="41" t="str">
        <f t="shared" si="13"/>
        <v/>
      </c>
      <c r="L289" s="41" t="str">
        <f t="shared" si="14"/>
        <v/>
      </c>
    </row>
    <row r="290" spans="10:12">
      <c r="J290" s="41" t="str">
        <f t="shared" si="12"/>
        <v/>
      </c>
      <c r="K290" s="41" t="str">
        <f t="shared" si="13"/>
        <v/>
      </c>
      <c r="L290" s="41" t="str">
        <f t="shared" si="14"/>
        <v/>
      </c>
    </row>
    <row r="291" spans="10:12">
      <c r="J291" s="41" t="str">
        <f t="shared" si="12"/>
        <v/>
      </c>
      <c r="K291" s="41" t="str">
        <f t="shared" si="13"/>
        <v/>
      </c>
      <c r="L291" s="41" t="str">
        <f t="shared" si="14"/>
        <v/>
      </c>
    </row>
    <row r="292" spans="10:12">
      <c r="J292" s="41" t="str">
        <f t="shared" si="12"/>
        <v/>
      </c>
      <c r="K292" s="41" t="str">
        <f t="shared" si="13"/>
        <v/>
      </c>
      <c r="L292" s="41" t="str">
        <f t="shared" si="14"/>
        <v/>
      </c>
    </row>
    <row r="293" spans="10:12">
      <c r="J293" s="41" t="str">
        <f t="shared" si="12"/>
        <v/>
      </c>
      <c r="K293" s="41" t="str">
        <f t="shared" si="13"/>
        <v/>
      </c>
      <c r="L293" s="41" t="str">
        <f t="shared" si="14"/>
        <v/>
      </c>
    </row>
    <row r="294" spans="10:12">
      <c r="J294" s="41" t="str">
        <f t="shared" si="12"/>
        <v/>
      </c>
      <c r="K294" s="41" t="str">
        <f t="shared" si="13"/>
        <v/>
      </c>
      <c r="L294" s="41" t="str">
        <f t="shared" si="14"/>
        <v/>
      </c>
    </row>
    <row r="295" spans="10:12">
      <c r="J295" s="41" t="str">
        <f t="shared" si="12"/>
        <v/>
      </c>
      <c r="K295" s="41" t="str">
        <f t="shared" si="13"/>
        <v/>
      </c>
      <c r="L295" s="41" t="str">
        <f t="shared" si="14"/>
        <v/>
      </c>
    </row>
    <row r="296" spans="10:12">
      <c r="J296" s="41" t="str">
        <f t="shared" si="12"/>
        <v/>
      </c>
      <c r="K296" s="41" t="str">
        <f t="shared" si="13"/>
        <v/>
      </c>
      <c r="L296" s="41" t="str">
        <f t="shared" si="14"/>
        <v/>
      </c>
    </row>
    <row r="297" spans="10:12">
      <c r="J297" s="41" t="str">
        <f t="shared" si="12"/>
        <v/>
      </c>
      <c r="K297" s="41" t="str">
        <f t="shared" si="13"/>
        <v/>
      </c>
      <c r="L297" s="41" t="str">
        <f t="shared" si="14"/>
        <v/>
      </c>
    </row>
    <row r="298" spans="10:12">
      <c r="J298" s="41" t="str">
        <f t="shared" si="12"/>
        <v/>
      </c>
      <c r="K298" s="41" t="str">
        <f t="shared" si="13"/>
        <v/>
      </c>
      <c r="L298" s="41" t="str">
        <f t="shared" si="14"/>
        <v/>
      </c>
    </row>
    <row r="299" spans="10:12">
      <c r="J299" s="41" t="str">
        <f t="shared" si="12"/>
        <v/>
      </c>
      <c r="K299" s="41" t="str">
        <f t="shared" si="13"/>
        <v/>
      </c>
      <c r="L299" s="41" t="str">
        <f t="shared" si="14"/>
        <v/>
      </c>
    </row>
    <row r="300" spans="10:12">
      <c r="J300" s="41" t="str">
        <f t="shared" si="12"/>
        <v/>
      </c>
      <c r="K300" s="41" t="str">
        <f t="shared" si="13"/>
        <v/>
      </c>
      <c r="L300" s="41" t="str">
        <f t="shared" si="14"/>
        <v/>
      </c>
    </row>
    <row r="301" spans="10:12">
      <c r="J301" s="41" t="str">
        <f t="shared" si="12"/>
        <v/>
      </c>
      <c r="K301" s="41" t="str">
        <f t="shared" si="13"/>
        <v/>
      </c>
      <c r="L301" s="41" t="str">
        <f t="shared" si="14"/>
        <v/>
      </c>
    </row>
    <row r="302" spans="10:12">
      <c r="J302" s="41" t="str">
        <f t="shared" si="12"/>
        <v/>
      </c>
      <c r="K302" s="41" t="str">
        <f t="shared" si="13"/>
        <v/>
      </c>
      <c r="L302" s="41" t="str">
        <f t="shared" si="14"/>
        <v/>
      </c>
    </row>
    <row r="303" spans="10:12">
      <c r="J303" s="41" t="str">
        <f t="shared" si="12"/>
        <v/>
      </c>
      <c r="K303" s="41" t="str">
        <f t="shared" si="13"/>
        <v/>
      </c>
      <c r="L303" s="41" t="str">
        <f t="shared" si="14"/>
        <v/>
      </c>
    </row>
    <row r="304" spans="10:12">
      <c r="J304" s="41" t="str">
        <f t="shared" si="12"/>
        <v/>
      </c>
      <c r="K304" s="41" t="str">
        <f t="shared" si="13"/>
        <v/>
      </c>
      <c r="L304" s="41" t="str">
        <f t="shared" si="14"/>
        <v/>
      </c>
    </row>
    <row r="305" spans="10:12">
      <c r="J305" s="41" t="str">
        <f t="shared" si="12"/>
        <v/>
      </c>
      <c r="K305" s="41" t="str">
        <f t="shared" si="13"/>
        <v/>
      </c>
      <c r="L305" s="41" t="str">
        <f t="shared" si="14"/>
        <v/>
      </c>
    </row>
    <row r="306" spans="10:12">
      <c r="J306" s="41" t="str">
        <f t="shared" si="12"/>
        <v/>
      </c>
      <c r="K306" s="41" t="str">
        <f t="shared" si="13"/>
        <v/>
      </c>
      <c r="L306" s="41" t="str">
        <f t="shared" si="14"/>
        <v/>
      </c>
    </row>
    <row r="307" spans="10:12">
      <c r="J307" s="41" t="str">
        <f t="shared" si="12"/>
        <v/>
      </c>
      <c r="K307" s="41" t="str">
        <f t="shared" si="13"/>
        <v/>
      </c>
      <c r="L307" s="41" t="str">
        <f t="shared" si="14"/>
        <v/>
      </c>
    </row>
    <row r="308" spans="10:12">
      <c r="J308" s="41" t="str">
        <f t="shared" si="12"/>
        <v/>
      </c>
      <c r="K308" s="41" t="str">
        <f t="shared" si="13"/>
        <v/>
      </c>
      <c r="L308" s="41" t="str">
        <f t="shared" si="14"/>
        <v/>
      </c>
    </row>
    <row r="309" spans="10:12">
      <c r="J309" s="41" t="str">
        <f t="shared" si="12"/>
        <v/>
      </c>
      <c r="K309" s="41" t="str">
        <f t="shared" si="13"/>
        <v/>
      </c>
      <c r="L309" s="41" t="str">
        <f t="shared" si="14"/>
        <v/>
      </c>
    </row>
    <row r="310" spans="10:12">
      <c r="J310" s="41" t="str">
        <f t="shared" si="12"/>
        <v/>
      </c>
      <c r="K310" s="41" t="str">
        <f t="shared" si="13"/>
        <v/>
      </c>
      <c r="L310" s="41" t="str">
        <f t="shared" si="14"/>
        <v/>
      </c>
    </row>
    <row r="311" spans="10:12">
      <c r="J311" s="41" t="str">
        <f t="shared" si="12"/>
        <v/>
      </c>
      <c r="K311" s="41" t="str">
        <f t="shared" si="13"/>
        <v/>
      </c>
      <c r="L311" s="41" t="str">
        <f t="shared" si="14"/>
        <v/>
      </c>
    </row>
    <row r="312" spans="10:12">
      <c r="J312" s="41" t="str">
        <f t="shared" si="12"/>
        <v/>
      </c>
      <c r="K312" s="41" t="str">
        <f t="shared" si="13"/>
        <v/>
      </c>
      <c r="L312" s="41" t="str">
        <f t="shared" si="14"/>
        <v/>
      </c>
    </row>
    <row r="313" spans="10:12">
      <c r="J313" s="41" t="str">
        <f t="shared" si="12"/>
        <v/>
      </c>
      <c r="K313" s="41" t="str">
        <f t="shared" si="13"/>
        <v/>
      </c>
      <c r="L313" s="41" t="str">
        <f t="shared" si="14"/>
        <v/>
      </c>
    </row>
    <row r="314" spans="10:12">
      <c r="J314" s="41" t="str">
        <f t="shared" si="12"/>
        <v/>
      </c>
      <c r="K314" s="41" t="str">
        <f t="shared" si="13"/>
        <v/>
      </c>
      <c r="L314" s="41" t="str">
        <f t="shared" si="14"/>
        <v/>
      </c>
    </row>
    <row r="315" spans="10:12">
      <c r="J315" s="41" t="str">
        <f t="shared" si="12"/>
        <v/>
      </c>
      <c r="K315" s="41" t="str">
        <f t="shared" si="13"/>
        <v/>
      </c>
      <c r="L315" s="41" t="str">
        <f t="shared" si="14"/>
        <v/>
      </c>
    </row>
    <row r="316" spans="10:12">
      <c r="J316" s="41" t="str">
        <f t="shared" si="12"/>
        <v/>
      </c>
      <c r="K316" s="41" t="str">
        <f t="shared" si="13"/>
        <v/>
      </c>
      <c r="L316" s="41" t="str">
        <f t="shared" si="14"/>
        <v/>
      </c>
    </row>
    <row r="317" spans="10:12">
      <c r="J317" s="41" t="str">
        <f t="shared" si="12"/>
        <v/>
      </c>
      <c r="K317" s="41" t="str">
        <f t="shared" si="13"/>
        <v/>
      </c>
      <c r="L317" s="41" t="str">
        <f t="shared" si="14"/>
        <v/>
      </c>
    </row>
    <row r="318" spans="10:12">
      <c r="J318" s="41" t="str">
        <f t="shared" si="12"/>
        <v/>
      </c>
      <c r="K318" s="41" t="str">
        <f t="shared" si="13"/>
        <v/>
      </c>
      <c r="L318" s="41" t="str">
        <f t="shared" si="14"/>
        <v/>
      </c>
    </row>
    <row r="319" spans="10:12">
      <c r="J319" s="41" t="str">
        <f t="shared" si="12"/>
        <v/>
      </c>
      <c r="K319" s="41" t="str">
        <f t="shared" si="13"/>
        <v/>
      </c>
      <c r="L319" s="41" t="str">
        <f t="shared" si="14"/>
        <v/>
      </c>
    </row>
    <row r="320" spans="10:12">
      <c r="J320" s="41" t="str">
        <f t="shared" si="12"/>
        <v/>
      </c>
      <c r="K320" s="41" t="str">
        <f t="shared" si="13"/>
        <v/>
      </c>
      <c r="L320" s="41" t="str">
        <f t="shared" si="14"/>
        <v/>
      </c>
    </row>
    <row r="321" spans="10:12">
      <c r="J321" s="41" t="str">
        <f t="shared" si="12"/>
        <v/>
      </c>
      <c r="K321" s="41" t="str">
        <f t="shared" si="13"/>
        <v/>
      </c>
      <c r="L321" s="41" t="str">
        <f t="shared" si="14"/>
        <v/>
      </c>
    </row>
    <row r="322" spans="10:12">
      <c r="J322" s="41" t="str">
        <f t="shared" si="12"/>
        <v/>
      </c>
      <c r="K322" s="41" t="str">
        <f t="shared" si="13"/>
        <v/>
      </c>
      <c r="L322" s="41" t="str">
        <f t="shared" si="14"/>
        <v/>
      </c>
    </row>
    <row r="323" spans="10:12">
      <c r="J323" s="41" t="str">
        <f t="shared" si="12"/>
        <v/>
      </c>
      <c r="K323" s="41" t="str">
        <f t="shared" si="13"/>
        <v/>
      </c>
      <c r="L323" s="41" t="str">
        <f t="shared" si="14"/>
        <v/>
      </c>
    </row>
    <row r="324" spans="10:12">
      <c r="J324" s="41" t="str">
        <f t="shared" si="12"/>
        <v/>
      </c>
      <c r="K324" s="41" t="str">
        <f t="shared" si="13"/>
        <v/>
      </c>
      <c r="L324" s="41" t="str">
        <f t="shared" si="14"/>
        <v/>
      </c>
    </row>
    <row r="325" spans="10:12">
      <c r="J325" s="41" t="str">
        <f t="shared" si="12"/>
        <v/>
      </c>
      <c r="K325" s="41" t="str">
        <f t="shared" si="13"/>
        <v/>
      </c>
      <c r="L325" s="41" t="str">
        <f t="shared" si="14"/>
        <v/>
      </c>
    </row>
    <row r="326" spans="10:12">
      <c r="J326" s="41" t="str">
        <f t="shared" si="12"/>
        <v/>
      </c>
      <c r="K326" s="41" t="str">
        <f t="shared" si="13"/>
        <v/>
      </c>
      <c r="L326" s="41" t="str">
        <f t="shared" si="14"/>
        <v/>
      </c>
    </row>
    <row r="327" spans="10:12">
      <c r="J327" s="41" t="str">
        <f t="shared" ref="J327:J390" si="15">IF(COUNT(A327:H327)&gt;0,AVERAGE(A327:H327),"")</f>
        <v/>
      </c>
      <c r="K327" s="41" t="str">
        <f t="shared" ref="K327:K390" si="16">IF(COUNT(A327:D327)&gt;0,AVERAGE(A327:D327),"")</f>
        <v/>
      </c>
      <c r="L327" s="41" t="str">
        <f t="shared" ref="L327:L390" si="17">IF(COUNT(E327:H327)&gt;0,AVERAGE(E327:H327),"")</f>
        <v/>
      </c>
    </row>
    <row r="328" spans="10:12">
      <c r="J328" s="41" t="str">
        <f t="shared" si="15"/>
        <v/>
      </c>
      <c r="K328" s="41" t="str">
        <f t="shared" si="16"/>
        <v/>
      </c>
      <c r="L328" s="41" t="str">
        <f t="shared" si="17"/>
        <v/>
      </c>
    </row>
    <row r="329" spans="10:12">
      <c r="J329" s="41" t="str">
        <f t="shared" si="15"/>
        <v/>
      </c>
      <c r="K329" s="41" t="str">
        <f t="shared" si="16"/>
        <v/>
      </c>
      <c r="L329" s="41" t="str">
        <f t="shared" si="17"/>
        <v/>
      </c>
    </row>
    <row r="330" spans="10:12">
      <c r="J330" s="41" t="str">
        <f t="shared" si="15"/>
        <v/>
      </c>
      <c r="K330" s="41" t="str">
        <f t="shared" si="16"/>
        <v/>
      </c>
      <c r="L330" s="41" t="str">
        <f t="shared" si="17"/>
        <v/>
      </c>
    </row>
    <row r="331" spans="10:12">
      <c r="J331" s="41" t="str">
        <f t="shared" si="15"/>
        <v/>
      </c>
      <c r="K331" s="41" t="str">
        <f t="shared" si="16"/>
        <v/>
      </c>
      <c r="L331" s="41" t="str">
        <f t="shared" si="17"/>
        <v/>
      </c>
    </row>
    <row r="332" spans="10:12">
      <c r="J332" s="41" t="str">
        <f t="shared" si="15"/>
        <v/>
      </c>
      <c r="K332" s="41" t="str">
        <f t="shared" si="16"/>
        <v/>
      </c>
      <c r="L332" s="41" t="str">
        <f t="shared" si="17"/>
        <v/>
      </c>
    </row>
    <row r="333" spans="10:12">
      <c r="J333" s="41" t="str">
        <f t="shared" si="15"/>
        <v/>
      </c>
      <c r="K333" s="41" t="str">
        <f t="shared" si="16"/>
        <v/>
      </c>
      <c r="L333" s="41" t="str">
        <f t="shared" si="17"/>
        <v/>
      </c>
    </row>
    <row r="334" spans="10:12">
      <c r="J334" s="41" t="str">
        <f t="shared" si="15"/>
        <v/>
      </c>
      <c r="K334" s="41" t="str">
        <f t="shared" si="16"/>
        <v/>
      </c>
      <c r="L334" s="41" t="str">
        <f t="shared" si="17"/>
        <v/>
      </c>
    </row>
    <row r="335" spans="10:12">
      <c r="J335" s="41" t="str">
        <f t="shared" si="15"/>
        <v/>
      </c>
      <c r="K335" s="41" t="str">
        <f t="shared" si="16"/>
        <v/>
      </c>
      <c r="L335" s="41" t="str">
        <f t="shared" si="17"/>
        <v/>
      </c>
    </row>
    <row r="336" spans="10:12">
      <c r="J336" s="41" t="str">
        <f t="shared" si="15"/>
        <v/>
      </c>
      <c r="K336" s="41" t="str">
        <f t="shared" si="16"/>
        <v/>
      </c>
      <c r="L336" s="41" t="str">
        <f t="shared" si="17"/>
        <v/>
      </c>
    </row>
    <row r="337" spans="10:12">
      <c r="J337" s="41" t="str">
        <f t="shared" si="15"/>
        <v/>
      </c>
      <c r="K337" s="41" t="str">
        <f t="shared" si="16"/>
        <v/>
      </c>
      <c r="L337" s="41" t="str">
        <f t="shared" si="17"/>
        <v/>
      </c>
    </row>
    <row r="338" spans="10:12">
      <c r="J338" s="41" t="str">
        <f t="shared" si="15"/>
        <v/>
      </c>
      <c r="K338" s="41" t="str">
        <f t="shared" si="16"/>
        <v/>
      </c>
      <c r="L338" s="41" t="str">
        <f t="shared" si="17"/>
        <v/>
      </c>
    </row>
    <row r="339" spans="10:12">
      <c r="J339" s="41" t="str">
        <f t="shared" si="15"/>
        <v/>
      </c>
      <c r="K339" s="41" t="str">
        <f t="shared" si="16"/>
        <v/>
      </c>
      <c r="L339" s="41" t="str">
        <f t="shared" si="17"/>
        <v/>
      </c>
    </row>
    <row r="340" spans="10:12">
      <c r="J340" s="41" t="str">
        <f t="shared" si="15"/>
        <v/>
      </c>
      <c r="K340" s="41" t="str">
        <f t="shared" si="16"/>
        <v/>
      </c>
      <c r="L340" s="41" t="str">
        <f t="shared" si="17"/>
        <v/>
      </c>
    </row>
    <row r="341" spans="10:12">
      <c r="J341" s="41" t="str">
        <f t="shared" si="15"/>
        <v/>
      </c>
      <c r="K341" s="41" t="str">
        <f t="shared" si="16"/>
        <v/>
      </c>
      <c r="L341" s="41" t="str">
        <f t="shared" si="17"/>
        <v/>
      </c>
    </row>
    <row r="342" spans="10:12">
      <c r="J342" s="41" t="str">
        <f t="shared" si="15"/>
        <v/>
      </c>
      <c r="K342" s="41" t="str">
        <f t="shared" si="16"/>
        <v/>
      </c>
      <c r="L342" s="41" t="str">
        <f t="shared" si="17"/>
        <v/>
      </c>
    </row>
    <row r="343" spans="10:12">
      <c r="J343" s="41" t="str">
        <f t="shared" si="15"/>
        <v/>
      </c>
      <c r="K343" s="41" t="str">
        <f t="shared" si="16"/>
        <v/>
      </c>
      <c r="L343" s="41" t="str">
        <f t="shared" si="17"/>
        <v/>
      </c>
    </row>
    <row r="344" spans="10:12">
      <c r="J344" s="41" t="str">
        <f t="shared" si="15"/>
        <v/>
      </c>
      <c r="K344" s="41" t="str">
        <f t="shared" si="16"/>
        <v/>
      </c>
      <c r="L344" s="41" t="str">
        <f t="shared" si="17"/>
        <v/>
      </c>
    </row>
    <row r="345" spans="10:12">
      <c r="J345" s="41" t="str">
        <f t="shared" si="15"/>
        <v/>
      </c>
      <c r="K345" s="41" t="str">
        <f t="shared" si="16"/>
        <v/>
      </c>
      <c r="L345" s="41" t="str">
        <f t="shared" si="17"/>
        <v/>
      </c>
    </row>
    <row r="346" spans="10:12">
      <c r="J346" s="41" t="str">
        <f t="shared" si="15"/>
        <v/>
      </c>
      <c r="K346" s="41" t="str">
        <f t="shared" si="16"/>
        <v/>
      </c>
      <c r="L346" s="41" t="str">
        <f t="shared" si="17"/>
        <v/>
      </c>
    </row>
    <row r="347" spans="10:12">
      <c r="J347" s="41" t="str">
        <f t="shared" si="15"/>
        <v/>
      </c>
      <c r="K347" s="41" t="str">
        <f t="shared" si="16"/>
        <v/>
      </c>
      <c r="L347" s="41" t="str">
        <f t="shared" si="17"/>
        <v/>
      </c>
    </row>
    <row r="348" spans="10:12">
      <c r="J348" s="41" t="str">
        <f t="shared" si="15"/>
        <v/>
      </c>
      <c r="K348" s="41" t="str">
        <f t="shared" si="16"/>
        <v/>
      </c>
      <c r="L348" s="41" t="str">
        <f t="shared" si="17"/>
        <v/>
      </c>
    </row>
    <row r="349" spans="10:12">
      <c r="J349" s="41" t="str">
        <f t="shared" si="15"/>
        <v/>
      </c>
      <c r="K349" s="41" t="str">
        <f t="shared" si="16"/>
        <v/>
      </c>
      <c r="L349" s="41" t="str">
        <f t="shared" si="17"/>
        <v/>
      </c>
    </row>
    <row r="350" spans="10:12">
      <c r="J350" s="41" t="str">
        <f t="shared" si="15"/>
        <v/>
      </c>
      <c r="K350" s="41" t="str">
        <f t="shared" si="16"/>
        <v/>
      </c>
      <c r="L350" s="41" t="str">
        <f t="shared" si="17"/>
        <v/>
      </c>
    </row>
    <row r="351" spans="10:12">
      <c r="J351" s="41" t="str">
        <f t="shared" si="15"/>
        <v/>
      </c>
      <c r="K351" s="41" t="str">
        <f t="shared" si="16"/>
        <v/>
      </c>
      <c r="L351" s="41" t="str">
        <f t="shared" si="17"/>
        <v/>
      </c>
    </row>
    <row r="352" spans="10:12">
      <c r="J352" s="41" t="str">
        <f t="shared" si="15"/>
        <v/>
      </c>
      <c r="K352" s="41" t="str">
        <f t="shared" si="16"/>
        <v/>
      </c>
      <c r="L352" s="41" t="str">
        <f t="shared" si="17"/>
        <v/>
      </c>
    </row>
    <row r="353" spans="10:12">
      <c r="J353" s="41" t="str">
        <f t="shared" si="15"/>
        <v/>
      </c>
      <c r="K353" s="41" t="str">
        <f t="shared" si="16"/>
        <v/>
      </c>
      <c r="L353" s="41" t="str">
        <f t="shared" si="17"/>
        <v/>
      </c>
    </row>
    <row r="354" spans="10:12">
      <c r="J354" s="41" t="str">
        <f t="shared" si="15"/>
        <v/>
      </c>
      <c r="K354" s="41" t="str">
        <f t="shared" si="16"/>
        <v/>
      </c>
      <c r="L354" s="41" t="str">
        <f t="shared" si="17"/>
        <v/>
      </c>
    </row>
    <row r="355" spans="10:12">
      <c r="J355" s="41" t="str">
        <f t="shared" si="15"/>
        <v/>
      </c>
      <c r="K355" s="41" t="str">
        <f t="shared" si="16"/>
        <v/>
      </c>
      <c r="L355" s="41" t="str">
        <f t="shared" si="17"/>
        <v/>
      </c>
    </row>
    <row r="356" spans="10:12">
      <c r="J356" s="41" t="str">
        <f t="shared" si="15"/>
        <v/>
      </c>
      <c r="K356" s="41" t="str">
        <f t="shared" si="16"/>
        <v/>
      </c>
      <c r="L356" s="41" t="str">
        <f t="shared" si="17"/>
        <v/>
      </c>
    </row>
    <row r="357" spans="10:12">
      <c r="J357" s="41" t="str">
        <f t="shared" si="15"/>
        <v/>
      </c>
      <c r="K357" s="41" t="str">
        <f t="shared" si="16"/>
        <v/>
      </c>
      <c r="L357" s="41" t="str">
        <f t="shared" si="17"/>
        <v/>
      </c>
    </row>
    <row r="358" spans="10:12">
      <c r="J358" s="41" t="str">
        <f t="shared" si="15"/>
        <v/>
      </c>
      <c r="K358" s="41" t="str">
        <f t="shared" si="16"/>
        <v/>
      </c>
      <c r="L358" s="41" t="str">
        <f t="shared" si="17"/>
        <v/>
      </c>
    </row>
    <row r="359" spans="10:12">
      <c r="J359" s="41" t="str">
        <f t="shared" si="15"/>
        <v/>
      </c>
      <c r="K359" s="41" t="str">
        <f t="shared" si="16"/>
        <v/>
      </c>
      <c r="L359" s="41" t="str">
        <f t="shared" si="17"/>
        <v/>
      </c>
    </row>
    <row r="360" spans="10:12">
      <c r="J360" s="41" t="str">
        <f t="shared" si="15"/>
        <v/>
      </c>
      <c r="K360" s="41" t="str">
        <f t="shared" si="16"/>
        <v/>
      </c>
      <c r="L360" s="41" t="str">
        <f t="shared" si="17"/>
        <v/>
      </c>
    </row>
    <row r="361" spans="10:12">
      <c r="J361" s="41" t="str">
        <f t="shared" si="15"/>
        <v/>
      </c>
      <c r="K361" s="41" t="str">
        <f t="shared" si="16"/>
        <v/>
      </c>
      <c r="L361" s="41" t="str">
        <f t="shared" si="17"/>
        <v/>
      </c>
    </row>
    <row r="362" spans="10:12">
      <c r="J362" s="41" t="str">
        <f t="shared" si="15"/>
        <v/>
      </c>
      <c r="K362" s="41" t="str">
        <f t="shared" si="16"/>
        <v/>
      </c>
      <c r="L362" s="41" t="str">
        <f t="shared" si="17"/>
        <v/>
      </c>
    </row>
    <row r="363" spans="10:12">
      <c r="J363" s="41" t="str">
        <f t="shared" si="15"/>
        <v/>
      </c>
      <c r="K363" s="41" t="str">
        <f t="shared" si="16"/>
        <v/>
      </c>
      <c r="L363" s="41" t="str">
        <f t="shared" si="17"/>
        <v/>
      </c>
    </row>
    <row r="364" spans="10:12">
      <c r="J364" s="41" t="str">
        <f t="shared" si="15"/>
        <v/>
      </c>
      <c r="K364" s="41" t="str">
        <f t="shared" si="16"/>
        <v/>
      </c>
      <c r="L364" s="41" t="str">
        <f t="shared" si="17"/>
        <v/>
      </c>
    </row>
    <row r="365" spans="10:12">
      <c r="J365" s="41" t="str">
        <f t="shared" si="15"/>
        <v/>
      </c>
      <c r="K365" s="41" t="str">
        <f t="shared" si="16"/>
        <v/>
      </c>
      <c r="L365" s="41" t="str">
        <f t="shared" si="17"/>
        <v/>
      </c>
    </row>
    <row r="366" spans="10:12">
      <c r="J366" s="41" t="str">
        <f t="shared" si="15"/>
        <v/>
      </c>
      <c r="K366" s="41" t="str">
        <f t="shared" si="16"/>
        <v/>
      </c>
      <c r="L366" s="41" t="str">
        <f t="shared" si="17"/>
        <v/>
      </c>
    </row>
    <row r="367" spans="10:12">
      <c r="J367" s="41" t="str">
        <f t="shared" si="15"/>
        <v/>
      </c>
      <c r="K367" s="41" t="str">
        <f t="shared" si="16"/>
        <v/>
      </c>
      <c r="L367" s="41" t="str">
        <f t="shared" si="17"/>
        <v/>
      </c>
    </row>
    <row r="368" spans="10:12">
      <c r="J368" s="41" t="str">
        <f t="shared" si="15"/>
        <v/>
      </c>
      <c r="K368" s="41" t="str">
        <f t="shared" si="16"/>
        <v/>
      </c>
      <c r="L368" s="41" t="str">
        <f t="shared" si="17"/>
        <v/>
      </c>
    </row>
    <row r="369" spans="10:12">
      <c r="J369" s="41" t="str">
        <f t="shared" si="15"/>
        <v/>
      </c>
      <c r="K369" s="41" t="str">
        <f t="shared" si="16"/>
        <v/>
      </c>
      <c r="L369" s="41" t="str">
        <f t="shared" si="17"/>
        <v/>
      </c>
    </row>
    <row r="370" spans="10:12">
      <c r="J370" s="41" t="str">
        <f t="shared" si="15"/>
        <v/>
      </c>
      <c r="K370" s="41" t="str">
        <f t="shared" si="16"/>
        <v/>
      </c>
      <c r="L370" s="41" t="str">
        <f t="shared" si="17"/>
        <v/>
      </c>
    </row>
    <row r="371" spans="10:12">
      <c r="J371" s="41" t="str">
        <f t="shared" si="15"/>
        <v/>
      </c>
      <c r="K371" s="41" t="str">
        <f t="shared" si="16"/>
        <v/>
      </c>
      <c r="L371" s="41" t="str">
        <f t="shared" si="17"/>
        <v/>
      </c>
    </row>
    <row r="372" spans="10:12">
      <c r="J372" s="41" t="str">
        <f t="shared" si="15"/>
        <v/>
      </c>
      <c r="K372" s="41" t="str">
        <f t="shared" si="16"/>
        <v/>
      </c>
      <c r="L372" s="41" t="str">
        <f t="shared" si="17"/>
        <v/>
      </c>
    </row>
    <row r="373" spans="10:12">
      <c r="J373" s="41" t="str">
        <f t="shared" si="15"/>
        <v/>
      </c>
      <c r="K373" s="41" t="str">
        <f t="shared" si="16"/>
        <v/>
      </c>
      <c r="L373" s="41" t="str">
        <f t="shared" si="17"/>
        <v/>
      </c>
    </row>
    <row r="374" spans="10:12">
      <c r="J374" s="41" t="str">
        <f t="shared" si="15"/>
        <v/>
      </c>
      <c r="K374" s="41" t="str">
        <f t="shared" si="16"/>
        <v/>
      </c>
      <c r="L374" s="41" t="str">
        <f t="shared" si="17"/>
        <v/>
      </c>
    </row>
    <row r="375" spans="10:12">
      <c r="J375" s="41" t="str">
        <f t="shared" si="15"/>
        <v/>
      </c>
      <c r="K375" s="41" t="str">
        <f t="shared" si="16"/>
        <v/>
      </c>
      <c r="L375" s="41" t="str">
        <f t="shared" si="17"/>
        <v/>
      </c>
    </row>
    <row r="376" spans="10:12">
      <c r="J376" s="41" t="str">
        <f t="shared" si="15"/>
        <v/>
      </c>
      <c r="K376" s="41" t="str">
        <f t="shared" si="16"/>
        <v/>
      </c>
      <c r="L376" s="41" t="str">
        <f t="shared" si="17"/>
        <v/>
      </c>
    </row>
    <row r="377" spans="10:12">
      <c r="J377" s="41" t="str">
        <f t="shared" si="15"/>
        <v/>
      </c>
      <c r="K377" s="41" t="str">
        <f t="shared" si="16"/>
        <v/>
      </c>
      <c r="L377" s="41" t="str">
        <f t="shared" si="17"/>
        <v/>
      </c>
    </row>
    <row r="378" spans="10:12">
      <c r="J378" s="41" t="str">
        <f t="shared" si="15"/>
        <v/>
      </c>
      <c r="K378" s="41" t="str">
        <f t="shared" si="16"/>
        <v/>
      </c>
      <c r="L378" s="41" t="str">
        <f t="shared" si="17"/>
        <v/>
      </c>
    </row>
    <row r="379" spans="10:12">
      <c r="J379" s="41" t="str">
        <f t="shared" si="15"/>
        <v/>
      </c>
      <c r="K379" s="41" t="str">
        <f t="shared" si="16"/>
        <v/>
      </c>
      <c r="L379" s="41" t="str">
        <f t="shared" si="17"/>
        <v/>
      </c>
    </row>
    <row r="380" spans="10:12">
      <c r="J380" s="41" t="str">
        <f t="shared" si="15"/>
        <v/>
      </c>
      <c r="K380" s="41" t="str">
        <f t="shared" si="16"/>
        <v/>
      </c>
      <c r="L380" s="41" t="str">
        <f t="shared" si="17"/>
        <v/>
      </c>
    </row>
    <row r="381" spans="10:12">
      <c r="J381" s="41" t="str">
        <f t="shared" si="15"/>
        <v/>
      </c>
      <c r="K381" s="41" t="str">
        <f t="shared" si="16"/>
        <v/>
      </c>
      <c r="L381" s="41" t="str">
        <f t="shared" si="17"/>
        <v/>
      </c>
    </row>
    <row r="382" spans="10:12">
      <c r="J382" s="41" t="str">
        <f t="shared" si="15"/>
        <v/>
      </c>
      <c r="K382" s="41" t="str">
        <f t="shared" si="16"/>
        <v/>
      </c>
      <c r="L382" s="41" t="str">
        <f t="shared" si="17"/>
        <v/>
      </c>
    </row>
    <row r="383" spans="10:12">
      <c r="J383" s="41" t="str">
        <f t="shared" si="15"/>
        <v/>
      </c>
      <c r="K383" s="41" t="str">
        <f t="shared" si="16"/>
        <v/>
      </c>
      <c r="L383" s="41" t="str">
        <f t="shared" si="17"/>
        <v/>
      </c>
    </row>
    <row r="384" spans="10:12">
      <c r="J384" s="41" t="str">
        <f t="shared" si="15"/>
        <v/>
      </c>
      <c r="K384" s="41" t="str">
        <f t="shared" si="16"/>
        <v/>
      </c>
      <c r="L384" s="41" t="str">
        <f t="shared" si="17"/>
        <v/>
      </c>
    </row>
    <row r="385" spans="10:12">
      <c r="J385" s="41" t="str">
        <f t="shared" si="15"/>
        <v/>
      </c>
      <c r="K385" s="41" t="str">
        <f t="shared" si="16"/>
        <v/>
      </c>
      <c r="L385" s="41" t="str">
        <f t="shared" si="17"/>
        <v/>
      </c>
    </row>
    <row r="386" spans="10:12">
      <c r="J386" s="41" t="str">
        <f t="shared" si="15"/>
        <v/>
      </c>
      <c r="K386" s="41" t="str">
        <f t="shared" si="16"/>
        <v/>
      </c>
      <c r="L386" s="41" t="str">
        <f t="shared" si="17"/>
        <v/>
      </c>
    </row>
    <row r="387" spans="10:12">
      <c r="J387" s="41" t="str">
        <f t="shared" si="15"/>
        <v/>
      </c>
      <c r="K387" s="41" t="str">
        <f t="shared" si="16"/>
        <v/>
      </c>
      <c r="L387" s="41" t="str">
        <f t="shared" si="17"/>
        <v/>
      </c>
    </row>
    <row r="388" spans="10:12">
      <c r="J388" s="41" t="str">
        <f t="shared" si="15"/>
        <v/>
      </c>
      <c r="K388" s="41" t="str">
        <f t="shared" si="16"/>
        <v/>
      </c>
      <c r="L388" s="41" t="str">
        <f t="shared" si="17"/>
        <v/>
      </c>
    </row>
    <row r="389" spans="10:12">
      <c r="J389" s="41" t="str">
        <f t="shared" si="15"/>
        <v/>
      </c>
      <c r="K389" s="41" t="str">
        <f t="shared" si="16"/>
        <v/>
      </c>
      <c r="L389" s="41" t="str">
        <f t="shared" si="17"/>
        <v/>
      </c>
    </row>
    <row r="390" spans="10:12">
      <c r="J390" s="41" t="str">
        <f t="shared" si="15"/>
        <v/>
      </c>
      <c r="K390" s="41" t="str">
        <f t="shared" si="16"/>
        <v/>
      </c>
      <c r="L390" s="41" t="str">
        <f t="shared" si="17"/>
        <v/>
      </c>
    </row>
    <row r="391" spans="10:12">
      <c r="J391" s="41" t="str">
        <f t="shared" ref="J391:J454" si="18">IF(COUNT(A391:H391)&gt;0,AVERAGE(A391:H391),"")</f>
        <v/>
      </c>
      <c r="K391" s="41" t="str">
        <f t="shared" ref="K391:K454" si="19">IF(COUNT(A391:D391)&gt;0,AVERAGE(A391:D391),"")</f>
        <v/>
      </c>
      <c r="L391" s="41" t="str">
        <f t="shared" ref="L391:L454" si="20">IF(COUNT(E391:H391)&gt;0,AVERAGE(E391:H391),"")</f>
        <v/>
      </c>
    </row>
    <row r="392" spans="10:12">
      <c r="J392" s="41" t="str">
        <f t="shared" si="18"/>
        <v/>
      </c>
      <c r="K392" s="41" t="str">
        <f t="shared" si="19"/>
        <v/>
      </c>
      <c r="L392" s="41" t="str">
        <f t="shared" si="20"/>
        <v/>
      </c>
    </row>
    <row r="393" spans="10:12">
      <c r="J393" s="41" t="str">
        <f t="shared" si="18"/>
        <v/>
      </c>
      <c r="K393" s="41" t="str">
        <f t="shared" si="19"/>
        <v/>
      </c>
      <c r="L393" s="41" t="str">
        <f t="shared" si="20"/>
        <v/>
      </c>
    </row>
    <row r="394" spans="10:12">
      <c r="J394" s="41" t="str">
        <f t="shared" si="18"/>
        <v/>
      </c>
      <c r="K394" s="41" t="str">
        <f t="shared" si="19"/>
        <v/>
      </c>
      <c r="L394" s="41" t="str">
        <f t="shared" si="20"/>
        <v/>
      </c>
    </row>
    <row r="395" spans="10:12">
      <c r="J395" s="41" t="str">
        <f t="shared" si="18"/>
        <v/>
      </c>
      <c r="K395" s="41" t="str">
        <f t="shared" si="19"/>
        <v/>
      </c>
      <c r="L395" s="41" t="str">
        <f t="shared" si="20"/>
        <v/>
      </c>
    </row>
    <row r="396" spans="10:12">
      <c r="J396" s="41" t="str">
        <f t="shared" si="18"/>
        <v/>
      </c>
      <c r="K396" s="41" t="str">
        <f t="shared" si="19"/>
        <v/>
      </c>
      <c r="L396" s="41" t="str">
        <f t="shared" si="20"/>
        <v/>
      </c>
    </row>
    <row r="397" spans="10:12">
      <c r="J397" s="41" t="str">
        <f t="shared" si="18"/>
        <v/>
      </c>
      <c r="K397" s="41" t="str">
        <f t="shared" si="19"/>
        <v/>
      </c>
      <c r="L397" s="41" t="str">
        <f t="shared" si="20"/>
        <v/>
      </c>
    </row>
    <row r="398" spans="10:12">
      <c r="J398" s="41" t="str">
        <f t="shared" si="18"/>
        <v/>
      </c>
      <c r="K398" s="41" t="str">
        <f t="shared" si="19"/>
        <v/>
      </c>
      <c r="L398" s="41" t="str">
        <f t="shared" si="20"/>
        <v/>
      </c>
    </row>
    <row r="399" spans="10:12">
      <c r="J399" s="41" t="str">
        <f t="shared" si="18"/>
        <v/>
      </c>
      <c r="K399" s="41" t="str">
        <f t="shared" si="19"/>
        <v/>
      </c>
      <c r="L399" s="41" t="str">
        <f t="shared" si="20"/>
        <v/>
      </c>
    </row>
    <row r="400" spans="10:12">
      <c r="J400" s="41" t="str">
        <f t="shared" si="18"/>
        <v/>
      </c>
      <c r="K400" s="41" t="str">
        <f t="shared" si="19"/>
        <v/>
      </c>
      <c r="L400" s="41" t="str">
        <f t="shared" si="20"/>
        <v/>
      </c>
    </row>
    <row r="401" spans="10:12">
      <c r="J401" s="41" t="str">
        <f t="shared" si="18"/>
        <v/>
      </c>
      <c r="K401" s="41" t="str">
        <f t="shared" si="19"/>
        <v/>
      </c>
      <c r="L401" s="41" t="str">
        <f t="shared" si="20"/>
        <v/>
      </c>
    </row>
    <row r="402" spans="10:12">
      <c r="J402" s="41" t="str">
        <f t="shared" si="18"/>
        <v/>
      </c>
      <c r="K402" s="41" t="str">
        <f t="shared" si="19"/>
        <v/>
      </c>
      <c r="L402" s="41" t="str">
        <f t="shared" si="20"/>
        <v/>
      </c>
    </row>
    <row r="403" spans="10:12">
      <c r="J403" s="41" t="str">
        <f t="shared" si="18"/>
        <v/>
      </c>
      <c r="K403" s="41" t="str">
        <f t="shared" si="19"/>
        <v/>
      </c>
      <c r="L403" s="41" t="str">
        <f t="shared" si="20"/>
        <v/>
      </c>
    </row>
    <row r="404" spans="10:12">
      <c r="J404" s="41" t="str">
        <f t="shared" si="18"/>
        <v/>
      </c>
      <c r="K404" s="41" t="str">
        <f t="shared" si="19"/>
        <v/>
      </c>
      <c r="L404" s="41" t="str">
        <f t="shared" si="20"/>
        <v/>
      </c>
    </row>
    <row r="405" spans="10:12">
      <c r="J405" s="41" t="str">
        <f t="shared" si="18"/>
        <v/>
      </c>
      <c r="K405" s="41" t="str">
        <f t="shared" si="19"/>
        <v/>
      </c>
      <c r="L405" s="41" t="str">
        <f t="shared" si="20"/>
        <v/>
      </c>
    </row>
    <row r="406" spans="10:12">
      <c r="J406" s="41" t="str">
        <f t="shared" si="18"/>
        <v/>
      </c>
      <c r="K406" s="41" t="str">
        <f t="shared" si="19"/>
        <v/>
      </c>
      <c r="L406" s="41" t="str">
        <f t="shared" si="20"/>
        <v/>
      </c>
    </row>
    <row r="407" spans="10:12">
      <c r="J407" s="41" t="str">
        <f t="shared" si="18"/>
        <v/>
      </c>
      <c r="K407" s="41" t="str">
        <f t="shared" si="19"/>
        <v/>
      </c>
      <c r="L407" s="41" t="str">
        <f t="shared" si="20"/>
        <v/>
      </c>
    </row>
    <row r="408" spans="10:12">
      <c r="J408" s="41" t="str">
        <f t="shared" si="18"/>
        <v/>
      </c>
      <c r="K408" s="41" t="str">
        <f t="shared" si="19"/>
        <v/>
      </c>
      <c r="L408" s="41" t="str">
        <f t="shared" si="20"/>
        <v/>
      </c>
    </row>
    <row r="409" spans="10:12">
      <c r="J409" s="41" t="str">
        <f t="shared" si="18"/>
        <v/>
      </c>
      <c r="K409" s="41" t="str">
        <f t="shared" si="19"/>
        <v/>
      </c>
      <c r="L409" s="41" t="str">
        <f t="shared" si="20"/>
        <v/>
      </c>
    </row>
    <row r="410" spans="10:12">
      <c r="J410" s="41" t="str">
        <f t="shared" si="18"/>
        <v/>
      </c>
      <c r="K410" s="41" t="str">
        <f t="shared" si="19"/>
        <v/>
      </c>
      <c r="L410" s="41" t="str">
        <f t="shared" si="20"/>
        <v/>
      </c>
    </row>
    <row r="411" spans="10:12">
      <c r="J411" s="41" t="str">
        <f t="shared" si="18"/>
        <v/>
      </c>
      <c r="K411" s="41" t="str">
        <f t="shared" si="19"/>
        <v/>
      </c>
      <c r="L411" s="41" t="str">
        <f t="shared" si="20"/>
        <v/>
      </c>
    </row>
    <row r="412" spans="10:12">
      <c r="J412" s="41" t="str">
        <f t="shared" si="18"/>
        <v/>
      </c>
      <c r="K412" s="41" t="str">
        <f t="shared" si="19"/>
        <v/>
      </c>
      <c r="L412" s="41" t="str">
        <f t="shared" si="20"/>
        <v/>
      </c>
    </row>
    <row r="413" spans="10:12">
      <c r="J413" s="41" t="str">
        <f t="shared" si="18"/>
        <v/>
      </c>
      <c r="K413" s="41" t="str">
        <f t="shared" si="19"/>
        <v/>
      </c>
      <c r="L413" s="41" t="str">
        <f t="shared" si="20"/>
        <v/>
      </c>
    </row>
    <row r="414" spans="10:12">
      <c r="J414" s="41" t="str">
        <f t="shared" si="18"/>
        <v/>
      </c>
      <c r="K414" s="41" t="str">
        <f t="shared" si="19"/>
        <v/>
      </c>
      <c r="L414" s="41" t="str">
        <f t="shared" si="20"/>
        <v/>
      </c>
    </row>
    <row r="415" spans="10:12">
      <c r="J415" s="41" t="str">
        <f t="shared" si="18"/>
        <v/>
      </c>
      <c r="K415" s="41" t="str">
        <f t="shared" si="19"/>
        <v/>
      </c>
      <c r="L415" s="41" t="str">
        <f t="shared" si="20"/>
        <v/>
      </c>
    </row>
    <row r="416" spans="10:12">
      <c r="J416" s="41" t="str">
        <f t="shared" si="18"/>
        <v/>
      </c>
      <c r="K416" s="41" t="str">
        <f t="shared" si="19"/>
        <v/>
      </c>
      <c r="L416" s="41" t="str">
        <f t="shared" si="20"/>
        <v/>
      </c>
    </row>
    <row r="417" spans="10:12">
      <c r="J417" s="41" t="str">
        <f t="shared" si="18"/>
        <v/>
      </c>
      <c r="K417" s="41" t="str">
        <f t="shared" si="19"/>
        <v/>
      </c>
      <c r="L417" s="41" t="str">
        <f t="shared" si="20"/>
        <v/>
      </c>
    </row>
    <row r="418" spans="10:12">
      <c r="J418" s="41" t="str">
        <f t="shared" si="18"/>
        <v/>
      </c>
      <c r="K418" s="41" t="str">
        <f t="shared" si="19"/>
        <v/>
      </c>
      <c r="L418" s="41" t="str">
        <f t="shared" si="20"/>
        <v/>
      </c>
    </row>
    <row r="419" spans="10:12">
      <c r="J419" s="41" t="str">
        <f t="shared" si="18"/>
        <v/>
      </c>
      <c r="K419" s="41" t="str">
        <f t="shared" si="19"/>
        <v/>
      </c>
      <c r="L419" s="41" t="str">
        <f t="shared" si="20"/>
        <v/>
      </c>
    </row>
    <row r="420" spans="10:12">
      <c r="J420" s="41" t="str">
        <f t="shared" si="18"/>
        <v/>
      </c>
      <c r="K420" s="41" t="str">
        <f t="shared" si="19"/>
        <v/>
      </c>
      <c r="L420" s="41" t="str">
        <f t="shared" si="20"/>
        <v/>
      </c>
    </row>
    <row r="421" spans="10:12">
      <c r="J421" s="41" t="str">
        <f t="shared" si="18"/>
        <v/>
      </c>
      <c r="K421" s="41" t="str">
        <f t="shared" si="19"/>
        <v/>
      </c>
      <c r="L421" s="41" t="str">
        <f t="shared" si="20"/>
        <v/>
      </c>
    </row>
    <row r="422" spans="10:12">
      <c r="J422" s="41" t="str">
        <f t="shared" si="18"/>
        <v/>
      </c>
      <c r="K422" s="41" t="str">
        <f t="shared" si="19"/>
        <v/>
      </c>
      <c r="L422" s="41" t="str">
        <f t="shared" si="20"/>
        <v/>
      </c>
    </row>
    <row r="423" spans="10:12">
      <c r="J423" s="41" t="str">
        <f t="shared" si="18"/>
        <v/>
      </c>
      <c r="K423" s="41" t="str">
        <f t="shared" si="19"/>
        <v/>
      </c>
      <c r="L423" s="41" t="str">
        <f t="shared" si="20"/>
        <v/>
      </c>
    </row>
    <row r="424" spans="10:12">
      <c r="J424" s="41" t="str">
        <f t="shared" si="18"/>
        <v/>
      </c>
      <c r="K424" s="41" t="str">
        <f t="shared" si="19"/>
        <v/>
      </c>
      <c r="L424" s="41" t="str">
        <f t="shared" si="20"/>
        <v/>
      </c>
    </row>
    <row r="425" spans="10:12">
      <c r="J425" s="41" t="str">
        <f t="shared" si="18"/>
        <v/>
      </c>
      <c r="K425" s="41" t="str">
        <f t="shared" si="19"/>
        <v/>
      </c>
      <c r="L425" s="41" t="str">
        <f t="shared" si="20"/>
        <v/>
      </c>
    </row>
    <row r="426" spans="10:12">
      <c r="J426" s="41" t="str">
        <f t="shared" si="18"/>
        <v/>
      </c>
      <c r="K426" s="41" t="str">
        <f t="shared" si="19"/>
        <v/>
      </c>
      <c r="L426" s="41" t="str">
        <f t="shared" si="20"/>
        <v/>
      </c>
    </row>
    <row r="427" spans="10:12">
      <c r="J427" s="41" t="str">
        <f t="shared" si="18"/>
        <v/>
      </c>
      <c r="K427" s="41" t="str">
        <f t="shared" si="19"/>
        <v/>
      </c>
      <c r="L427" s="41" t="str">
        <f t="shared" si="20"/>
        <v/>
      </c>
    </row>
    <row r="428" spans="10:12">
      <c r="J428" s="41" t="str">
        <f t="shared" si="18"/>
        <v/>
      </c>
      <c r="K428" s="41" t="str">
        <f t="shared" si="19"/>
        <v/>
      </c>
      <c r="L428" s="41" t="str">
        <f t="shared" si="20"/>
        <v/>
      </c>
    </row>
    <row r="429" spans="10:12">
      <c r="J429" s="41" t="str">
        <f t="shared" si="18"/>
        <v/>
      </c>
      <c r="K429" s="41" t="str">
        <f t="shared" si="19"/>
        <v/>
      </c>
      <c r="L429" s="41" t="str">
        <f t="shared" si="20"/>
        <v/>
      </c>
    </row>
    <row r="430" spans="10:12">
      <c r="J430" s="41" t="str">
        <f t="shared" si="18"/>
        <v/>
      </c>
      <c r="K430" s="41" t="str">
        <f t="shared" si="19"/>
        <v/>
      </c>
      <c r="L430" s="41" t="str">
        <f t="shared" si="20"/>
        <v/>
      </c>
    </row>
    <row r="431" spans="10:12">
      <c r="J431" s="41" t="str">
        <f t="shared" si="18"/>
        <v/>
      </c>
      <c r="K431" s="41" t="str">
        <f t="shared" si="19"/>
        <v/>
      </c>
      <c r="L431" s="41" t="str">
        <f t="shared" si="20"/>
        <v/>
      </c>
    </row>
    <row r="432" spans="10:12">
      <c r="J432" s="41" t="str">
        <f t="shared" si="18"/>
        <v/>
      </c>
      <c r="K432" s="41" t="str">
        <f t="shared" si="19"/>
        <v/>
      </c>
      <c r="L432" s="41" t="str">
        <f t="shared" si="20"/>
        <v/>
      </c>
    </row>
    <row r="433" spans="10:12">
      <c r="J433" s="41" t="str">
        <f t="shared" si="18"/>
        <v/>
      </c>
      <c r="K433" s="41" t="str">
        <f t="shared" si="19"/>
        <v/>
      </c>
      <c r="L433" s="41" t="str">
        <f t="shared" si="20"/>
        <v/>
      </c>
    </row>
    <row r="434" spans="10:12">
      <c r="J434" s="41" t="str">
        <f t="shared" si="18"/>
        <v/>
      </c>
      <c r="K434" s="41" t="str">
        <f t="shared" si="19"/>
        <v/>
      </c>
      <c r="L434" s="41" t="str">
        <f t="shared" si="20"/>
        <v/>
      </c>
    </row>
    <row r="435" spans="10:12">
      <c r="J435" s="41" t="str">
        <f t="shared" si="18"/>
        <v/>
      </c>
      <c r="K435" s="41" t="str">
        <f t="shared" si="19"/>
        <v/>
      </c>
      <c r="L435" s="41" t="str">
        <f t="shared" si="20"/>
        <v/>
      </c>
    </row>
    <row r="436" spans="10:12">
      <c r="J436" s="41" t="str">
        <f t="shared" si="18"/>
        <v/>
      </c>
      <c r="K436" s="41" t="str">
        <f t="shared" si="19"/>
        <v/>
      </c>
      <c r="L436" s="41" t="str">
        <f t="shared" si="20"/>
        <v/>
      </c>
    </row>
    <row r="437" spans="10:12">
      <c r="J437" s="41" t="str">
        <f t="shared" si="18"/>
        <v/>
      </c>
      <c r="K437" s="41" t="str">
        <f t="shared" si="19"/>
        <v/>
      </c>
      <c r="L437" s="41" t="str">
        <f t="shared" si="20"/>
        <v/>
      </c>
    </row>
    <row r="438" spans="10:12">
      <c r="J438" s="41" t="str">
        <f t="shared" si="18"/>
        <v/>
      </c>
      <c r="K438" s="41" t="str">
        <f t="shared" si="19"/>
        <v/>
      </c>
      <c r="L438" s="41" t="str">
        <f t="shared" si="20"/>
        <v/>
      </c>
    </row>
    <row r="439" spans="10:12">
      <c r="J439" s="41" t="str">
        <f t="shared" si="18"/>
        <v/>
      </c>
      <c r="K439" s="41" t="str">
        <f t="shared" si="19"/>
        <v/>
      </c>
      <c r="L439" s="41" t="str">
        <f t="shared" si="20"/>
        <v/>
      </c>
    </row>
    <row r="440" spans="10:12">
      <c r="J440" s="41" t="str">
        <f t="shared" si="18"/>
        <v/>
      </c>
      <c r="K440" s="41" t="str">
        <f t="shared" si="19"/>
        <v/>
      </c>
      <c r="L440" s="41" t="str">
        <f t="shared" si="20"/>
        <v/>
      </c>
    </row>
    <row r="441" spans="10:12">
      <c r="J441" s="41" t="str">
        <f t="shared" si="18"/>
        <v/>
      </c>
      <c r="K441" s="41" t="str">
        <f t="shared" si="19"/>
        <v/>
      </c>
      <c r="L441" s="41" t="str">
        <f t="shared" si="20"/>
        <v/>
      </c>
    </row>
    <row r="442" spans="10:12">
      <c r="J442" s="41" t="str">
        <f t="shared" si="18"/>
        <v/>
      </c>
      <c r="K442" s="41" t="str">
        <f t="shared" si="19"/>
        <v/>
      </c>
      <c r="L442" s="41" t="str">
        <f t="shared" si="20"/>
        <v/>
      </c>
    </row>
    <row r="443" spans="10:12">
      <c r="J443" s="41" t="str">
        <f t="shared" si="18"/>
        <v/>
      </c>
      <c r="K443" s="41" t="str">
        <f t="shared" si="19"/>
        <v/>
      </c>
      <c r="L443" s="41" t="str">
        <f t="shared" si="20"/>
        <v/>
      </c>
    </row>
    <row r="444" spans="10:12">
      <c r="J444" s="41" t="str">
        <f t="shared" si="18"/>
        <v/>
      </c>
      <c r="K444" s="41" t="str">
        <f t="shared" si="19"/>
        <v/>
      </c>
      <c r="L444" s="41" t="str">
        <f t="shared" si="20"/>
        <v/>
      </c>
    </row>
    <row r="445" spans="10:12">
      <c r="J445" s="41" t="str">
        <f t="shared" si="18"/>
        <v/>
      </c>
      <c r="K445" s="41" t="str">
        <f t="shared" si="19"/>
        <v/>
      </c>
      <c r="L445" s="41" t="str">
        <f t="shared" si="20"/>
        <v/>
      </c>
    </row>
    <row r="446" spans="10:12">
      <c r="J446" s="41" t="str">
        <f t="shared" si="18"/>
        <v/>
      </c>
      <c r="K446" s="41" t="str">
        <f t="shared" si="19"/>
        <v/>
      </c>
      <c r="L446" s="41" t="str">
        <f t="shared" si="20"/>
        <v/>
      </c>
    </row>
    <row r="447" spans="10:12">
      <c r="J447" s="41" t="str">
        <f t="shared" si="18"/>
        <v/>
      </c>
      <c r="K447" s="41" t="str">
        <f t="shared" si="19"/>
        <v/>
      </c>
      <c r="L447" s="41" t="str">
        <f t="shared" si="20"/>
        <v/>
      </c>
    </row>
    <row r="448" spans="10:12">
      <c r="J448" s="41" t="str">
        <f t="shared" si="18"/>
        <v/>
      </c>
      <c r="K448" s="41" t="str">
        <f t="shared" si="19"/>
        <v/>
      </c>
      <c r="L448" s="41" t="str">
        <f t="shared" si="20"/>
        <v/>
      </c>
    </row>
    <row r="449" spans="10:12">
      <c r="J449" s="41" t="str">
        <f t="shared" si="18"/>
        <v/>
      </c>
      <c r="K449" s="41" t="str">
        <f t="shared" si="19"/>
        <v/>
      </c>
      <c r="L449" s="41" t="str">
        <f t="shared" si="20"/>
        <v/>
      </c>
    </row>
    <row r="450" spans="10:12">
      <c r="J450" s="41" t="str">
        <f t="shared" si="18"/>
        <v/>
      </c>
      <c r="K450" s="41" t="str">
        <f t="shared" si="19"/>
        <v/>
      </c>
      <c r="L450" s="41" t="str">
        <f t="shared" si="20"/>
        <v/>
      </c>
    </row>
    <row r="451" spans="10:12">
      <c r="J451" s="41" t="str">
        <f t="shared" si="18"/>
        <v/>
      </c>
      <c r="K451" s="41" t="str">
        <f t="shared" si="19"/>
        <v/>
      </c>
      <c r="L451" s="41" t="str">
        <f t="shared" si="20"/>
        <v/>
      </c>
    </row>
    <row r="452" spans="10:12">
      <c r="J452" s="41" t="str">
        <f t="shared" si="18"/>
        <v/>
      </c>
      <c r="K452" s="41" t="str">
        <f t="shared" si="19"/>
        <v/>
      </c>
      <c r="L452" s="41" t="str">
        <f t="shared" si="20"/>
        <v/>
      </c>
    </row>
    <row r="453" spans="10:12">
      <c r="J453" s="41" t="str">
        <f t="shared" si="18"/>
        <v/>
      </c>
      <c r="K453" s="41" t="str">
        <f t="shared" si="19"/>
        <v/>
      </c>
      <c r="L453" s="41" t="str">
        <f t="shared" si="20"/>
        <v/>
      </c>
    </row>
    <row r="454" spans="10:12">
      <c r="J454" s="41" t="str">
        <f t="shared" si="18"/>
        <v/>
      </c>
      <c r="K454" s="41" t="str">
        <f t="shared" si="19"/>
        <v/>
      </c>
      <c r="L454" s="41" t="str">
        <f t="shared" si="20"/>
        <v/>
      </c>
    </row>
    <row r="455" spans="10:12">
      <c r="J455" s="41" t="str">
        <f t="shared" ref="J455:J518" si="21">IF(COUNT(A455:H455)&gt;0,AVERAGE(A455:H455),"")</f>
        <v/>
      </c>
      <c r="K455" s="41" t="str">
        <f t="shared" ref="K455:K518" si="22">IF(COUNT(A455:D455)&gt;0,AVERAGE(A455:D455),"")</f>
        <v/>
      </c>
      <c r="L455" s="41" t="str">
        <f t="shared" ref="L455:L518" si="23">IF(COUNT(E455:H455)&gt;0,AVERAGE(E455:H455),"")</f>
        <v/>
      </c>
    </row>
    <row r="456" spans="10:12">
      <c r="J456" s="41" t="str">
        <f t="shared" si="21"/>
        <v/>
      </c>
      <c r="K456" s="41" t="str">
        <f t="shared" si="22"/>
        <v/>
      </c>
      <c r="L456" s="41" t="str">
        <f t="shared" si="23"/>
        <v/>
      </c>
    </row>
    <row r="457" spans="10:12">
      <c r="J457" s="41" t="str">
        <f t="shared" si="21"/>
        <v/>
      </c>
      <c r="K457" s="41" t="str">
        <f t="shared" si="22"/>
        <v/>
      </c>
      <c r="L457" s="41" t="str">
        <f t="shared" si="23"/>
        <v/>
      </c>
    </row>
    <row r="458" spans="10:12">
      <c r="J458" s="41" t="str">
        <f t="shared" si="21"/>
        <v/>
      </c>
      <c r="K458" s="41" t="str">
        <f t="shared" si="22"/>
        <v/>
      </c>
      <c r="L458" s="41" t="str">
        <f t="shared" si="23"/>
        <v/>
      </c>
    </row>
    <row r="459" spans="10:12">
      <c r="J459" s="41" t="str">
        <f t="shared" si="21"/>
        <v/>
      </c>
      <c r="K459" s="41" t="str">
        <f t="shared" si="22"/>
        <v/>
      </c>
      <c r="L459" s="41" t="str">
        <f t="shared" si="23"/>
        <v/>
      </c>
    </row>
    <row r="460" spans="10:12">
      <c r="J460" s="41" t="str">
        <f t="shared" si="21"/>
        <v/>
      </c>
      <c r="K460" s="41" t="str">
        <f t="shared" si="22"/>
        <v/>
      </c>
      <c r="L460" s="41" t="str">
        <f t="shared" si="23"/>
        <v/>
      </c>
    </row>
    <row r="461" spans="10:12">
      <c r="J461" s="41" t="str">
        <f t="shared" si="21"/>
        <v/>
      </c>
      <c r="K461" s="41" t="str">
        <f t="shared" si="22"/>
        <v/>
      </c>
      <c r="L461" s="41" t="str">
        <f t="shared" si="23"/>
        <v/>
      </c>
    </row>
    <row r="462" spans="10:12">
      <c r="J462" s="41" t="str">
        <f t="shared" si="21"/>
        <v/>
      </c>
      <c r="K462" s="41" t="str">
        <f t="shared" si="22"/>
        <v/>
      </c>
      <c r="L462" s="41" t="str">
        <f t="shared" si="23"/>
        <v/>
      </c>
    </row>
    <row r="463" spans="10:12">
      <c r="J463" s="41" t="str">
        <f t="shared" si="21"/>
        <v/>
      </c>
      <c r="K463" s="41" t="str">
        <f t="shared" si="22"/>
        <v/>
      </c>
      <c r="L463" s="41" t="str">
        <f t="shared" si="23"/>
        <v/>
      </c>
    </row>
    <row r="464" spans="10:12">
      <c r="J464" s="41" t="str">
        <f t="shared" si="21"/>
        <v/>
      </c>
      <c r="K464" s="41" t="str">
        <f t="shared" si="22"/>
        <v/>
      </c>
      <c r="L464" s="41" t="str">
        <f t="shared" si="23"/>
        <v/>
      </c>
    </row>
    <row r="465" spans="10:12">
      <c r="J465" s="41" t="str">
        <f t="shared" si="21"/>
        <v/>
      </c>
      <c r="K465" s="41" t="str">
        <f t="shared" si="22"/>
        <v/>
      </c>
      <c r="L465" s="41" t="str">
        <f t="shared" si="23"/>
        <v/>
      </c>
    </row>
    <row r="466" spans="10:12">
      <c r="J466" s="41" t="str">
        <f t="shared" si="21"/>
        <v/>
      </c>
      <c r="K466" s="41" t="str">
        <f t="shared" si="22"/>
        <v/>
      </c>
      <c r="L466" s="41" t="str">
        <f t="shared" si="23"/>
        <v/>
      </c>
    </row>
    <row r="467" spans="10:12">
      <c r="J467" s="41" t="str">
        <f t="shared" si="21"/>
        <v/>
      </c>
      <c r="K467" s="41" t="str">
        <f t="shared" si="22"/>
        <v/>
      </c>
      <c r="L467" s="41" t="str">
        <f t="shared" si="23"/>
        <v/>
      </c>
    </row>
    <row r="468" spans="10:12">
      <c r="J468" s="41" t="str">
        <f t="shared" si="21"/>
        <v/>
      </c>
      <c r="K468" s="41" t="str">
        <f t="shared" si="22"/>
        <v/>
      </c>
      <c r="L468" s="41" t="str">
        <f t="shared" si="23"/>
        <v/>
      </c>
    </row>
    <row r="469" spans="10:12">
      <c r="J469" s="41" t="str">
        <f t="shared" si="21"/>
        <v/>
      </c>
      <c r="K469" s="41" t="str">
        <f t="shared" si="22"/>
        <v/>
      </c>
      <c r="L469" s="41" t="str">
        <f t="shared" si="23"/>
        <v/>
      </c>
    </row>
    <row r="470" spans="10:12">
      <c r="J470" s="41" t="str">
        <f t="shared" si="21"/>
        <v/>
      </c>
      <c r="K470" s="41" t="str">
        <f t="shared" si="22"/>
        <v/>
      </c>
      <c r="L470" s="41" t="str">
        <f t="shared" si="23"/>
        <v/>
      </c>
    </row>
    <row r="471" spans="10:12">
      <c r="J471" s="41" t="str">
        <f t="shared" si="21"/>
        <v/>
      </c>
      <c r="K471" s="41" t="str">
        <f t="shared" si="22"/>
        <v/>
      </c>
      <c r="L471" s="41" t="str">
        <f t="shared" si="23"/>
        <v/>
      </c>
    </row>
    <row r="472" spans="10:12">
      <c r="J472" s="41" t="str">
        <f t="shared" si="21"/>
        <v/>
      </c>
      <c r="K472" s="41" t="str">
        <f t="shared" si="22"/>
        <v/>
      </c>
      <c r="L472" s="41" t="str">
        <f t="shared" si="23"/>
        <v/>
      </c>
    </row>
    <row r="473" spans="10:12">
      <c r="J473" s="41" t="str">
        <f t="shared" si="21"/>
        <v/>
      </c>
      <c r="K473" s="41" t="str">
        <f t="shared" si="22"/>
        <v/>
      </c>
      <c r="L473" s="41" t="str">
        <f t="shared" si="23"/>
        <v/>
      </c>
    </row>
    <row r="474" spans="10:12">
      <c r="J474" s="41" t="str">
        <f t="shared" si="21"/>
        <v/>
      </c>
      <c r="K474" s="41" t="str">
        <f t="shared" si="22"/>
        <v/>
      </c>
      <c r="L474" s="41" t="str">
        <f t="shared" si="23"/>
        <v/>
      </c>
    </row>
    <row r="475" spans="10:12">
      <c r="J475" s="41" t="str">
        <f t="shared" si="21"/>
        <v/>
      </c>
      <c r="K475" s="41" t="str">
        <f t="shared" si="22"/>
        <v/>
      </c>
      <c r="L475" s="41" t="str">
        <f t="shared" si="23"/>
        <v/>
      </c>
    </row>
    <row r="476" spans="10:12">
      <c r="J476" s="41" t="str">
        <f t="shared" si="21"/>
        <v/>
      </c>
      <c r="K476" s="41" t="str">
        <f t="shared" si="22"/>
        <v/>
      </c>
      <c r="L476" s="41" t="str">
        <f t="shared" si="23"/>
        <v/>
      </c>
    </row>
    <row r="477" spans="10:12">
      <c r="J477" s="41" t="str">
        <f t="shared" si="21"/>
        <v/>
      </c>
      <c r="K477" s="41" t="str">
        <f t="shared" si="22"/>
        <v/>
      </c>
      <c r="L477" s="41" t="str">
        <f t="shared" si="23"/>
        <v/>
      </c>
    </row>
    <row r="478" spans="10:12">
      <c r="J478" s="41" t="str">
        <f t="shared" si="21"/>
        <v/>
      </c>
      <c r="K478" s="41" t="str">
        <f t="shared" si="22"/>
        <v/>
      </c>
      <c r="L478" s="41" t="str">
        <f t="shared" si="23"/>
        <v/>
      </c>
    </row>
    <row r="479" spans="10:12">
      <c r="J479" s="41" t="str">
        <f t="shared" si="21"/>
        <v/>
      </c>
      <c r="K479" s="41" t="str">
        <f t="shared" si="22"/>
        <v/>
      </c>
      <c r="L479" s="41" t="str">
        <f t="shared" si="23"/>
        <v/>
      </c>
    </row>
    <row r="480" spans="10:12">
      <c r="J480" s="41" t="str">
        <f t="shared" si="21"/>
        <v/>
      </c>
      <c r="K480" s="41" t="str">
        <f t="shared" si="22"/>
        <v/>
      </c>
      <c r="L480" s="41" t="str">
        <f t="shared" si="23"/>
        <v/>
      </c>
    </row>
    <row r="481" spans="10:12">
      <c r="J481" s="41" t="str">
        <f t="shared" si="21"/>
        <v/>
      </c>
      <c r="K481" s="41" t="str">
        <f t="shared" si="22"/>
        <v/>
      </c>
      <c r="L481" s="41" t="str">
        <f t="shared" si="23"/>
        <v/>
      </c>
    </row>
    <row r="482" spans="10:12">
      <c r="J482" s="41" t="str">
        <f t="shared" si="21"/>
        <v/>
      </c>
      <c r="K482" s="41" t="str">
        <f t="shared" si="22"/>
        <v/>
      </c>
      <c r="L482" s="41" t="str">
        <f t="shared" si="23"/>
        <v/>
      </c>
    </row>
    <row r="483" spans="10:12">
      <c r="J483" s="41" t="str">
        <f t="shared" si="21"/>
        <v/>
      </c>
      <c r="K483" s="41" t="str">
        <f t="shared" si="22"/>
        <v/>
      </c>
      <c r="L483" s="41" t="str">
        <f t="shared" si="23"/>
        <v/>
      </c>
    </row>
    <row r="484" spans="10:12">
      <c r="J484" s="41" t="str">
        <f t="shared" si="21"/>
        <v/>
      </c>
      <c r="K484" s="41" t="str">
        <f t="shared" si="22"/>
        <v/>
      </c>
      <c r="L484" s="41" t="str">
        <f t="shared" si="23"/>
        <v/>
      </c>
    </row>
    <row r="485" spans="10:12">
      <c r="J485" s="41" t="str">
        <f t="shared" si="21"/>
        <v/>
      </c>
      <c r="K485" s="41" t="str">
        <f t="shared" si="22"/>
        <v/>
      </c>
      <c r="L485" s="41" t="str">
        <f t="shared" si="23"/>
        <v/>
      </c>
    </row>
    <row r="486" spans="10:12">
      <c r="J486" s="41" t="str">
        <f t="shared" si="21"/>
        <v/>
      </c>
      <c r="K486" s="41" t="str">
        <f t="shared" si="22"/>
        <v/>
      </c>
      <c r="L486" s="41" t="str">
        <f t="shared" si="23"/>
        <v/>
      </c>
    </row>
    <row r="487" spans="10:12">
      <c r="J487" s="41" t="str">
        <f t="shared" si="21"/>
        <v/>
      </c>
      <c r="K487" s="41" t="str">
        <f t="shared" si="22"/>
        <v/>
      </c>
      <c r="L487" s="41" t="str">
        <f t="shared" si="23"/>
        <v/>
      </c>
    </row>
    <row r="488" spans="10:12">
      <c r="J488" s="41" t="str">
        <f t="shared" si="21"/>
        <v/>
      </c>
      <c r="K488" s="41" t="str">
        <f t="shared" si="22"/>
        <v/>
      </c>
      <c r="L488" s="41" t="str">
        <f t="shared" si="23"/>
        <v/>
      </c>
    </row>
    <row r="489" spans="10:12">
      <c r="J489" s="41" t="str">
        <f t="shared" si="21"/>
        <v/>
      </c>
      <c r="K489" s="41" t="str">
        <f t="shared" si="22"/>
        <v/>
      </c>
      <c r="L489" s="41" t="str">
        <f t="shared" si="23"/>
        <v/>
      </c>
    </row>
    <row r="490" spans="10:12">
      <c r="J490" s="41" t="str">
        <f t="shared" si="21"/>
        <v/>
      </c>
      <c r="K490" s="41" t="str">
        <f t="shared" si="22"/>
        <v/>
      </c>
      <c r="L490" s="41" t="str">
        <f t="shared" si="23"/>
        <v/>
      </c>
    </row>
    <row r="491" spans="10:12">
      <c r="J491" s="41" t="str">
        <f t="shared" si="21"/>
        <v/>
      </c>
      <c r="K491" s="41" t="str">
        <f t="shared" si="22"/>
        <v/>
      </c>
      <c r="L491" s="41" t="str">
        <f t="shared" si="23"/>
        <v/>
      </c>
    </row>
    <row r="492" spans="10:12">
      <c r="J492" s="41" t="str">
        <f t="shared" si="21"/>
        <v/>
      </c>
      <c r="K492" s="41" t="str">
        <f t="shared" si="22"/>
        <v/>
      </c>
      <c r="L492" s="41" t="str">
        <f t="shared" si="23"/>
        <v/>
      </c>
    </row>
    <row r="493" spans="10:12">
      <c r="J493" s="41" t="str">
        <f t="shared" si="21"/>
        <v/>
      </c>
      <c r="K493" s="41" t="str">
        <f t="shared" si="22"/>
        <v/>
      </c>
      <c r="L493" s="41" t="str">
        <f t="shared" si="23"/>
        <v/>
      </c>
    </row>
    <row r="494" spans="10:12">
      <c r="J494" s="41" t="str">
        <f t="shared" si="21"/>
        <v/>
      </c>
      <c r="K494" s="41" t="str">
        <f t="shared" si="22"/>
        <v/>
      </c>
      <c r="L494" s="41" t="str">
        <f t="shared" si="23"/>
        <v/>
      </c>
    </row>
    <row r="495" spans="10:12">
      <c r="J495" s="41" t="str">
        <f t="shared" si="21"/>
        <v/>
      </c>
      <c r="K495" s="41" t="str">
        <f t="shared" si="22"/>
        <v/>
      </c>
      <c r="L495" s="41" t="str">
        <f t="shared" si="23"/>
        <v/>
      </c>
    </row>
    <row r="496" spans="10:12">
      <c r="J496" s="41" t="str">
        <f t="shared" si="21"/>
        <v/>
      </c>
      <c r="K496" s="41" t="str">
        <f t="shared" si="22"/>
        <v/>
      </c>
      <c r="L496" s="41" t="str">
        <f t="shared" si="23"/>
        <v/>
      </c>
    </row>
    <row r="497" spans="10:12">
      <c r="J497" s="41" t="str">
        <f t="shared" si="21"/>
        <v/>
      </c>
      <c r="K497" s="41" t="str">
        <f t="shared" si="22"/>
        <v/>
      </c>
      <c r="L497" s="41" t="str">
        <f t="shared" si="23"/>
        <v/>
      </c>
    </row>
    <row r="498" spans="10:12">
      <c r="J498" s="41" t="str">
        <f t="shared" si="21"/>
        <v/>
      </c>
      <c r="K498" s="41" t="str">
        <f t="shared" si="22"/>
        <v/>
      </c>
      <c r="L498" s="41" t="str">
        <f t="shared" si="23"/>
        <v/>
      </c>
    </row>
    <row r="499" spans="10:12">
      <c r="J499" s="41" t="str">
        <f t="shared" si="21"/>
        <v/>
      </c>
      <c r="K499" s="41" t="str">
        <f t="shared" si="22"/>
        <v/>
      </c>
      <c r="L499" s="41" t="str">
        <f t="shared" si="23"/>
        <v/>
      </c>
    </row>
    <row r="500" spans="10:12">
      <c r="J500" s="41" t="str">
        <f t="shared" si="21"/>
        <v/>
      </c>
      <c r="K500" s="41" t="str">
        <f t="shared" si="22"/>
        <v/>
      </c>
      <c r="L500" s="41" t="str">
        <f t="shared" si="23"/>
        <v/>
      </c>
    </row>
    <row r="501" spans="10:12">
      <c r="J501" s="41" t="str">
        <f t="shared" si="21"/>
        <v/>
      </c>
      <c r="K501" s="41" t="str">
        <f t="shared" si="22"/>
        <v/>
      </c>
      <c r="L501" s="41" t="str">
        <f t="shared" si="23"/>
        <v/>
      </c>
    </row>
    <row r="502" spans="10:12">
      <c r="J502" s="41" t="str">
        <f t="shared" si="21"/>
        <v/>
      </c>
      <c r="K502" s="41" t="str">
        <f t="shared" si="22"/>
        <v/>
      </c>
      <c r="L502" s="41" t="str">
        <f t="shared" si="23"/>
        <v/>
      </c>
    </row>
    <row r="503" spans="10:12">
      <c r="J503" s="41" t="str">
        <f t="shared" si="21"/>
        <v/>
      </c>
      <c r="K503" s="41" t="str">
        <f t="shared" si="22"/>
        <v/>
      </c>
      <c r="L503" s="41" t="str">
        <f t="shared" si="23"/>
        <v/>
      </c>
    </row>
    <row r="504" spans="10:12">
      <c r="J504" s="41" t="str">
        <f t="shared" si="21"/>
        <v/>
      </c>
      <c r="K504" s="41" t="str">
        <f t="shared" si="22"/>
        <v/>
      </c>
      <c r="L504" s="41" t="str">
        <f t="shared" si="23"/>
        <v/>
      </c>
    </row>
    <row r="505" spans="10:12">
      <c r="J505" s="41" t="str">
        <f t="shared" si="21"/>
        <v/>
      </c>
      <c r="K505" s="41" t="str">
        <f t="shared" si="22"/>
        <v/>
      </c>
      <c r="L505" s="41" t="str">
        <f t="shared" si="23"/>
        <v/>
      </c>
    </row>
    <row r="506" spans="10:12">
      <c r="J506" s="41" t="str">
        <f t="shared" si="21"/>
        <v/>
      </c>
      <c r="K506" s="41" t="str">
        <f t="shared" si="22"/>
        <v/>
      </c>
      <c r="L506" s="41" t="str">
        <f t="shared" si="23"/>
        <v/>
      </c>
    </row>
    <row r="507" spans="10:12">
      <c r="J507" s="41" t="str">
        <f t="shared" si="21"/>
        <v/>
      </c>
      <c r="K507" s="41" t="str">
        <f t="shared" si="22"/>
        <v/>
      </c>
      <c r="L507" s="41" t="str">
        <f t="shared" si="23"/>
        <v/>
      </c>
    </row>
    <row r="508" spans="10:12">
      <c r="J508" s="41" t="str">
        <f t="shared" si="21"/>
        <v/>
      </c>
      <c r="K508" s="41" t="str">
        <f t="shared" si="22"/>
        <v/>
      </c>
      <c r="L508" s="41" t="str">
        <f t="shared" si="23"/>
        <v/>
      </c>
    </row>
    <row r="509" spans="10:12">
      <c r="J509" s="41" t="str">
        <f t="shared" si="21"/>
        <v/>
      </c>
      <c r="K509" s="41" t="str">
        <f t="shared" si="22"/>
        <v/>
      </c>
      <c r="L509" s="41" t="str">
        <f t="shared" si="23"/>
        <v/>
      </c>
    </row>
    <row r="510" spans="10:12">
      <c r="J510" s="41" t="str">
        <f t="shared" si="21"/>
        <v/>
      </c>
      <c r="K510" s="41" t="str">
        <f t="shared" si="22"/>
        <v/>
      </c>
      <c r="L510" s="41" t="str">
        <f t="shared" si="23"/>
        <v/>
      </c>
    </row>
    <row r="511" spans="10:12">
      <c r="J511" s="41" t="str">
        <f t="shared" si="21"/>
        <v/>
      </c>
      <c r="K511" s="41" t="str">
        <f t="shared" si="22"/>
        <v/>
      </c>
      <c r="L511" s="41" t="str">
        <f t="shared" si="23"/>
        <v/>
      </c>
    </row>
    <row r="512" spans="10:12">
      <c r="J512" s="41" t="str">
        <f t="shared" si="21"/>
        <v/>
      </c>
      <c r="K512" s="41" t="str">
        <f t="shared" si="22"/>
        <v/>
      </c>
      <c r="L512" s="41" t="str">
        <f t="shared" si="23"/>
        <v/>
      </c>
    </row>
    <row r="513" spans="10:12">
      <c r="J513" s="41" t="str">
        <f t="shared" si="21"/>
        <v/>
      </c>
      <c r="K513" s="41" t="str">
        <f t="shared" si="22"/>
        <v/>
      </c>
      <c r="L513" s="41" t="str">
        <f t="shared" si="23"/>
        <v/>
      </c>
    </row>
    <row r="514" spans="10:12">
      <c r="J514" s="41" t="str">
        <f t="shared" si="21"/>
        <v/>
      </c>
      <c r="K514" s="41" t="str">
        <f t="shared" si="22"/>
        <v/>
      </c>
      <c r="L514" s="41" t="str">
        <f t="shared" si="23"/>
        <v/>
      </c>
    </row>
    <row r="515" spans="10:12">
      <c r="J515" s="41" t="str">
        <f t="shared" si="21"/>
        <v/>
      </c>
      <c r="K515" s="41" t="str">
        <f t="shared" si="22"/>
        <v/>
      </c>
      <c r="L515" s="41" t="str">
        <f t="shared" si="23"/>
        <v/>
      </c>
    </row>
    <row r="516" spans="10:12">
      <c r="J516" s="41" t="str">
        <f t="shared" si="21"/>
        <v/>
      </c>
      <c r="K516" s="41" t="str">
        <f t="shared" si="22"/>
        <v/>
      </c>
      <c r="L516" s="41" t="str">
        <f t="shared" si="23"/>
        <v/>
      </c>
    </row>
    <row r="517" spans="10:12">
      <c r="J517" s="41" t="str">
        <f t="shared" si="21"/>
        <v/>
      </c>
      <c r="K517" s="41" t="str">
        <f t="shared" si="22"/>
        <v/>
      </c>
      <c r="L517" s="41" t="str">
        <f t="shared" si="23"/>
        <v/>
      </c>
    </row>
    <row r="518" spans="10:12">
      <c r="J518" s="41" t="str">
        <f t="shared" si="21"/>
        <v/>
      </c>
      <c r="K518" s="41" t="str">
        <f t="shared" si="22"/>
        <v/>
      </c>
      <c r="L518" s="41" t="str">
        <f t="shared" si="23"/>
        <v/>
      </c>
    </row>
    <row r="519" spans="10:12">
      <c r="J519" s="41" t="str">
        <f t="shared" ref="J519:J582" si="24">IF(COUNT(A519:H519)&gt;0,AVERAGE(A519:H519),"")</f>
        <v/>
      </c>
      <c r="K519" s="41" t="str">
        <f t="shared" ref="K519:K582" si="25">IF(COUNT(A519:D519)&gt;0,AVERAGE(A519:D519),"")</f>
        <v/>
      </c>
      <c r="L519" s="41" t="str">
        <f t="shared" ref="L519:L582" si="26">IF(COUNT(E519:H519)&gt;0,AVERAGE(E519:H519),"")</f>
        <v/>
      </c>
    </row>
    <row r="520" spans="10:12">
      <c r="J520" s="41" t="str">
        <f t="shared" si="24"/>
        <v/>
      </c>
      <c r="K520" s="41" t="str">
        <f t="shared" si="25"/>
        <v/>
      </c>
      <c r="L520" s="41" t="str">
        <f t="shared" si="26"/>
        <v/>
      </c>
    </row>
    <row r="521" spans="10:12">
      <c r="J521" s="41" t="str">
        <f t="shared" si="24"/>
        <v/>
      </c>
      <c r="K521" s="41" t="str">
        <f t="shared" si="25"/>
        <v/>
      </c>
      <c r="L521" s="41" t="str">
        <f t="shared" si="26"/>
        <v/>
      </c>
    </row>
    <row r="522" spans="10:12">
      <c r="J522" s="41" t="str">
        <f t="shared" si="24"/>
        <v/>
      </c>
      <c r="K522" s="41" t="str">
        <f t="shared" si="25"/>
        <v/>
      </c>
      <c r="L522" s="41" t="str">
        <f t="shared" si="26"/>
        <v/>
      </c>
    </row>
    <row r="523" spans="10:12">
      <c r="J523" s="41" t="str">
        <f t="shared" si="24"/>
        <v/>
      </c>
      <c r="K523" s="41" t="str">
        <f t="shared" si="25"/>
        <v/>
      </c>
      <c r="L523" s="41" t="str">
        <f t="shared" si="26"/>
        <v/>
      </c>
    </row>
    <row r="524" spans="10:12">
      <c r="J524" s="41" t="str">
        <f t="shared" si="24"/>
        <v/>
      </c>
      <c r="K524" s="41" t="str">
        <f t="shared" si="25"/>
        <v/>
      </c>
      <c r="L524" s="41" t="str">
        <f t="shared" si="26"/>
        <v/>
      </c>
    </row>
    <row r="525" spans="10:12">
      <c r="J525" s="41" t="str">
        <f t="shared" si="24"/>
        <v/>
      </c>
      <c r="K525" s="41" t="str">
        <f t="shared" si="25"/>
        <v/>
      </c>
      <c r="L525" s="41" t="str">
        <f t="shared" si="26"/>
        <v/>
      </c>
    </row>
    <row r="526" spans="10:12">
      <c r="J526" s="41" t="str">
        <f t="shared" si="24"/>
        <v/>
      </c>
      <c r="K526" s="41" t="str">
        <f t="shared" si="25"/>
        <v/>
      </c>
      <c r="L526" s="41" t="str">
        <f t="shared" si="26"/>
        <v/>
      </c>
    </row>
    <row r="527" spans="10:12">
      <c r="J527" s="41" t="str">
        <f t="shared" si="24"/>
        <v/>
      </c>
      <c r="K527" s="41" t="str">
        <f t="shared" si="25"/>
        <v/>
      </c>
      <c r="L527" s="41" t="str">
        <f t="shared" si="26"/>
        <v/>
      </c>
    </row>
    <row r="528" spans="10:12">
      <c r="J528" s="41" t="str">
        <f t="shared" si="24"/>
        <v/>
      </c>
      <c r="K528" s="41" t="str">
        <f t="shared" si="25"/>
        <v/>
      </c>
      <c r="L528" s="41" t="str">
        <f t="shared" si="26"/>
        <v/>
      </c>
    </row>
    <row r="529" spans="10:12">
      <c r="J529" s="41" t="str">
        <f t="shared" si="24"/>
        <v/>
      </c>
      <c r="K529" s="41" t="str">
        <f t="shared" si="25"/>
        <v/>
      </c>
      <c r="L529" s="41" t="str">
        <f t="shared" si="26"/>
        <v/>
      </c>
    </row>
    <row r="530" spans="10:12">
      <c r="J530" s="41" t="str">
        <f t="shared" si="24"/>
        <v/>
      </c>
      <c r="K530" s="41" t="str">
        <f t="shared" si="25"/>
        <v/>
      </c>
      <c r="L530" s="41" t="str">
        <f t="shared" si="26"/>
        <v/>
      </c>
    </row>
    <row r="531" spans="10:12">
      <c r="J531" s="41" t="str">
        <f t="shared" si="24"/>
        <v/>
      </c>
      <c r="K531" s="41" t="str">
        <f t="shared" si="25"/>
        <v/>
      </c>
      <c r="L531" s="41" t="str">
        <f t="shared" si="26"/>
        <v/>
      </c>
    </row>
    <row r="532" spans="10:12">
      <c r="J532" s="41" t="str">
        <f t="shared" si="24"/>
        <v/>
      </c>
      <c r="K532" s="41" t="str">
        <f t="shared" si="25"/>
        <v/>
      </c>
      <c r="L532" s="41" t="str">
        <f t="shared" si="26"/>
        <v/>
      </c>
    </row>
    <row r="533" spans="10:12">
      <c r="J533" s="41" t="str">
        <f t="shared" si="24"/>
        <v/>
      </c>
      <c r="K533" s="41" t="str">
        <f t="shared" si="25"/>
        <v/>
      </c>
      <c r="L533" s="41" t="str">
        <f t="shared" si="26"/>
        <v/>
      </c>
    </row>
    <row r="534" spans="10:12">
      <c r="J534" s="41" t="str">
        <f t="shared" si="24"/>
        <v/>
      </c>
      <c r="K534" s="41" t="str">
        <f t="shared" si="25"/>
        <v/>
      </c>
      <c r="L534" s="41" t="str">
        <f t="shared" si="26"/>
        <v/>
      </c>
    </row>
    <row r="535" spans="10:12">
      <c r="J535" s="41" t="str">
        <f t="shared" si="24"/>
        <v/>
      </c>
      <c r="K535" s="41" t="str">
        <f t="shared" si="25"/>
        <v/>
      </c>
      <c r="L535" s="41" t="str">
        <f t="shared" si="26"/>
        <v/>
      </c>
    </row>
    <row r="536" spans="10:12">
      <c r="J536" s="41" t="str">
        <f t="shared" si="24"/>
        <v/>
      </c>
      <c r="K536" s="41" t="str">
        <f t="shared" si="25"/>
        <v/>
      </c>
      <c r="L536" s="41" t="str">
        <f t="shared" si="26"/>
        <v/>
      </c>
    </row>
    <row r="537" spans="10:12">
      <c r="J537" s="41" t="str">
        <f t="shared" si="24"/>
        <v/>
      </c>
      <c r="K537" s="41" t="str">
        <f t="shared" si="25"/>
        <v/>
      </c>
      <c r="L537" s="41" t="str">
        <f t="shared" si="26"/>
        <v/>
      </c>
    </row>
    <row r="538" spans="10:12">
      <c r="J538" s="41" t="str">
        <f t="shared" si="24"/>
        <v/>
      </c>
      <c r="K538" s="41" t="str">
        <f t="shared" si="25"/>
        <v/>
      </c>
      <c r="L538" s="41" t="str">
        <f t="shared" si="26"/>
        <v/>
      </c>
    </row>
    <row r="539" spans="10:12">
      <c r="J539" s="41" t="str">
        <f t="shared" si="24"/>
        <v/>
      </c>
      <c r="K539" s="41" t="str">
        <f t="shared" si="25"/>
        <v/>
      </c>
      <c r="L539" s="41" t="str">
        <f t="shared" si="26"/>
        <v/>
      </c>
    </row>
    <row r="540" spans="10:12">
      <c r="J540" s="41" t="str">
        <f t="shared" si="24"/>
        <v/>
      </c>
      <c r="K540" s="41" t="str">
        <f t="shared" si="25"/>
        <v/>
      </c>
      <c r="L540" s="41" t="str">
        <f t="shared" si="26"/>
        <v/>
      </c>
    </row>
    <row r="541" spans="10:12">
      <c r="J541" s="41" t="str">
        <f t="shared" si="24"/>
        <v/>
      </c>
      <c r="K541" s="41" t="str">
        <f t="shared" si="25"/>
        <v/>
      </c>
      <c r="L541" s="41" t="str">
        <f t="shared" si="26"/>
        <v/>
      </c>
    </row>
    <row r="542" spans="10:12">
      <c r="J542" s="41" t="str">
        <f t="shared" si="24"/>
        <v/>
      </c>
      <c r="K542" s="41" t="str">
        <f t="shared" si="25"/>
        <v/>
      </c>
      <c r="L542" s="41" t="str">
        <f t="shared" si="26"/>
        <v/>
      </c>
    </row>
    <row r="543" spans="10:12">
      <c r="J543" s="41" t="str">
        <f t="shared" si="24"/>
        <v/>
      </c>
      <c r="K543" s="41" t="str">
        <f t="shared" si="25"/>
        <v/>
      </c>
      <c r="L543" s="41" t="str">
        <f t="shared" si="26"/>
        <v/>
      </c>
    </row>
    <row r="544" spans="10:12">
      <c r="J544" s="41" t="str">
        <f t="shared" si="24"/>
        <v/>
      </c>
      <c r="K544" s="41" t="str">
        <f t="shared" si="25"/>
        <v/>
      </c>
      <c r="L544" s="41" t="str">
        <f t="shared" si="26"/>
        <v/>
      </c>
    </row>
    <row r="545" spans="10:12">
      <c r="J545" s="41" t="str">
        <f t="shared" si="24"/>
        <v/>
      </c>
      <c r="K545" s="41" t="str">
        <f t="shared" si="25"/>
        <v/>
      </c>
      <c r="L545" s="41" t="str">
        <f t="shared" si="26"/>
        <v/>
      </c>
    </row>
    <row r="546" spans="10:12">
      <c r="J546" s="41" t="str">
        <f t="shared" si="24"/>
        <v/>
      </c>
      <c r="K546" s="41" t="str">
        <f t="shared" si="25"/>
        <v/>
      </c>
      <c r="L546" s="41" t="str">
        <f t="shared" si="26"/>
        <v/>
      </c>
    </row>
    <row r="547" spans="10:12">
      <c r="J547" s="41" t="str">
        <f t="shared" si="24"/>
        <v/>
      </c>
      <c r="K547" s="41" t="str">
        <f t="shared" si="25"/>
        <v/>
      </c>
      <c r="L547" s="41" t="str">
        <f t="shared" si="26"/>
        <v/>
      </c>
    </row>
    <row r="548" spans="10:12">
      <c r="J548" s="41" t="str">
        <f t="shared" si="24"/>
        <v/>
      </c>
      <c r="K548" s="41" t="str">
        <f t="shared" si="25"/>
        <v/>
      </c>
      <c r="L548" s="41" t="str">
        <f t="shared" si="26"/>
        <v/>
      </c>
    </row>
    <row r="549" spans="10:12">
      <c r="J549" s="41" t="str">
        <f t="shared" si="24"/>
        <v/>
      </c>
      <c r="K549" s="41" t="str">
        <f t="shared" si="25"/>
        <v/>
      </c>
      <c r="L549" s="41" t="str">
        <f t="shared" si="26"/>
        <v/>
      </c>
    </row>
    <row r="550" spans="10:12">
      <c r="J550" s="41" t="str">
        <f t="shared" si="24"/>
        <v/>
      </c>
      <c r="K550" s="41" t="str">
        <f t="shared" si="25"/>
        <v/>
      </c>
      <c r="L550" s="41" t="str">
        <f t="shared" si="26"/>
        <v/>
      </c>
    </row>
    <row r="551" spans="10:12">
      <c r="J551" s="41" t="str">
        <f t="shared" si="24"/>
        <v/>
      </c>
      <c r="K551" s="41" t="str">
        <f t="shared" si="25"/>
        <v/>
      </c>
      <c r="L551" s="41" t="str">
        <f t="shared" si="26"/>
        <v/>
      </c>
    </row>
    <row r="552" spans="10:12">
      <c r="J552" s="41" t="str">
        <f t="shared" si="24"/>
        <v/>
      </c>
      <c r="K552" s="41" t="str">
        <f t="shared" si="25"/>
        <v/>
      </c>
      <c r="L552" s="41" t="str">
        <f t="shared" si="26"/>
        <v/>
      </c>
    </row>
    <row r="553" spans="10:12">
      <c r="J553" s="41" t="str">
        <f t="shared" si="24"/>
        <v/>
      </c>
      <c r="K553" s="41" t="str">
        <f t="shared" si="25"/>
        <v/>
      </c>
      <c r="L553" s="41" t="str">
        <f t="shared" si="26"/>
        <v/>
      </c>
    </row>
    <row r="554" spans="10:12">
      <c r="J554" s="41" t="str">
        <f t="shared" si="24"/>
        <v/>
      </c>
      <c r="K554" s="41" t="str">
        <f t="shared" si="25"/>
        <v/>
      </c>
      <c r="L554" s="41" t="str">
        <f t="shared" si="26"/>
        <v/>
      </c>
    </row>
    <row r="555" spans="10:12">
      <c r="J555" s="41" t="str">
        <f t="shared" si="24"/>
        <v/>
      </c>
      <c r="K555" s="41" t="str">
        <f t="shared" si="25"/>
        <v/>
      </c>
      <c r="L555" s="41" t="str">
        <f t="shared" si="26"/>
        <v/>
      </c>
    </row>
    <row r="556" spans="10:12">
      <c r="J556" s="41" t="str">
        <f t="shared" si="24"/>
        <v/>
      </c>
      <c r="K556" s="41" t="str">
        <f t="shared" si="25"/>
        <v/>
      </c>
      <c r="L556" s="41" t="str">
        <f t="shared" si="26"/>
        <v/>
      </c>
    </row>
    <row r="557" spans="10:12">
      <c r="J557" s="41" t="str">
        <f t="shared" si="24"/>
        <v/>
      </c>
      <c r="K557" s="41" t="str">
        <f t="shared" si="25"/>
        <v/>
      </c>
      <c r="L557" s="41" t="str">
        <f t="shared" si="26"/>
        <v/>
      </c>
    </row>
    <row r="558" spans="10:12">
      <c r="J558" s="41" t="str">
        <f t="shared" si="24"/>
        <v/>
      </c>
      <c r="K558" s="41" t="str">
        <f t="shared" si="25"/>
        <v/>
      </c>
      <c r="L558" s="41" t="str">
        <f t="shared" si="26"/>
        <v/>
      </c>
    </row>
    <row r="559" spans="10:12">
      <c r="J559" s="41" t="str">
        <f t="shared" si="24"/>
        <v/>
      </c>
      <c r="K559" s="41" t="str">
        <f t="shared" si="25"/>
        <v/>
      </c>
      <c r="L559" s="41" t="str">
        <f t="shared" si="26"/>
        <v/>
      </c>
    </row>
    <row r="560" spans="10:12">
      <c r="J560" s="41" t="str">
        <f t="shared" si="24"/>
        <v/>
      </c>
      <c r="K560" s="41" t="str">
        <f t="shared" si="25"/>
        <v/>
      </c>
      <c r="L560" s="41" t="str">
        <f t="shared" si="26"/>
        <v/>
      </c>
    </row>
    <row r="561" spans="10:12">
      <c r="J561" s="41" t="str">
        <f t="shared" si="24"/>
        <v/>
      </c>
      <c r="K561" s="41" t="str">
        <f t="shared" si="25"/>
        <v/>
      </c>
      <c r="L561" s="41" t="str">
        <f t="shared" si="26"/>
        <v/>
      </c>
    </row>
    <row r="562" spans="10:12">
      <c r="J562" s="41" t="str">
        <f t="shared" si="24"/>
        <v/>
      </c>
      <c r="K562" s="41" t="str">
        <f t="shared" si="25"/>
        <v/>
      </c>
      <c r="L562" s="41" t="str">
        <f t="shared" si="26"/>
        <v/>
      </c>
    </row>
    <row r="563" spans="10:12">
      <c r="J563" s="41" t="str">
        <f t="shared" si="24"/>
        <v/>
      </c>
      <c r="K563" s="41" t="str">
        <f t="shared" si="25"/>
        <v/>
      </c>
      <c r="L563" s="41" t="str">
        <f t="shared" si="26"/>
        <v/>
      </c>
    </row>
    <row r="564" spans="10:12">
      <c r="J564" s="41" t="str">
        <f t="shared" si="24"/>
        <v/>
      </c>
      <c r="K564" s="41" t="str">
        <f t="shared" si="25"/>
        <v/>
      </c>
      <c r="L564" s="41" t="str">
        <f t="shared" si="26"/>
        <v/>
      </c>
    </row>
    <row r="565" spans="10:12">
      <c r="J565" s="41" t="str">
        <f t="shared" si="24"/>
        <v/>
      </c>
      <c r="K565" s="41" t="str">
        <f t="shared" si="25"/>
        <v/>
      </c>
      <c r="L565" s="41" t="str">
        <f t="shared" si="26"/>
        <v/>
      </c>
    </row>
    <row r="566" spans="10:12">
      <c r="J566" s="41" t="str">
        <f t="shared" si="24"/>
        <v/>
      </c>
      <c r="K566" s="41" t="str">
        <f t="shared" si="25"/>
        <v/>
      </c>
      <c r="L566" s="41" t="str">
        <f t="shared" si="26"/>
        <v/>
      </c>
    </row>
    <row r="567" spans="10:12">
      <c r="J567" s="41" t="str">
        <f t="shared" si="24"/>
        <v/>
      </c>
      <c r="K567" s="41" t="str">
        <f t="shared" si="25"/>
        <v/>
      </c>
      <c r="L567" s="41" t="str">
        <f t="shared" si="26"/>
        <v/>
      </c>
    </row>
    <row r="568" spans="10:12">
      <c r="J568" s="41" t="str">
        <f t="shared" si="24"/>
        <v/>
      </c>
      <c r="K568" s="41" t="str">
        <f t="shared" si="25"/>
        <v/>
      </c>
      <c r="L568" s="41" t="str">
        <f t="shared" si="26"/>
        <v/>
      </c>
    </row>
    <row r="569" spans="10:12">
      <c r="J569" s="41" t="str">
        <f t="shared" si="24"/>
        <v/>
      </c>
      <c r="K569" s="41" t="str">
        <f t="shared" si="25"/>
        <v/>
      </c>
      <c r="L569" s="41" t="str">
        <f t="shared" si="26"/>
        <v/>
      </c>
    </row>
    <row r="570" spans="10:12">
      <c r="J570" s="41" t="str">
        <f t="shared" si="24"/>
        <v/>
      </c>
      <c r="K570" s="41" t="str">
        <f t="shared" si="25"/>
        <v/>
      </c>
      <c r="L570" s="41" t="str">
        <f t="shared" si="26"/>
        <v/>
      </c>
    </row>
    <row r="571" spans="10:12">
      <c r="J571" s="41" t="str">
        <f t="shared" si="24"/>
        <v/>
      </c>
      <c r="K571" s="41" t="str">
        <f t="shared" si="25"/>
        <v/>
      </c>
      <c r="L571" s="41" t="str">
        <f t="shared" si="26"/>
        <v/>
      </c>
    </row>
    <row r="572" spans="10:12">
      <c r="J572" s="41" t="str">
        <f t="shared" si="24"/>
        <v/>
      </c>
      <c r="K572" s="41" t="str">
        <f t="shared" si="25"/>
        <v/>
      </c>
      <c r="L572" s="41" t="str">
        <f t="shared" si="26"/>
        <v/>
      </c>
    </row>
    <row r="573" spans="10:12">
      <c r="J573" s="41" t="str">
        <f t="shared" si="24"/>
        <v/>
      </c>
      <c r="K573" s="41" t="str">
        <f t="shared" si="25"/>
        <v/>
      </c>
      <c r="L573" s="41" t="str">
        <f t="shared" si="26"/>
        <v/>
      </c>
    </row>
    <row r="574" spans="10:12">
      <c r="J574" s="41" t="str">
        <f t="shared" si="24"/>
        <v/>
      </c>
      <c r="K574" s="41" t="str">
        <f t="shared" si="25"/>
        <v/>
      </c>
      <c r="L574" s="41" t="str">
        <f t="shared" si="26"/>
        <v/>
      </c>
    </row>
    <row r="575" spans="10:12">
      <c r="J575" s="41" t="str">
        <f t="shared" si="24"/>
        <v/>
      </c>
      <c r="K575" s="41" t="str">
        <f t="shared" si="25"/>
        <v/>
      </c>
      <c r="L575" s="41" t="str">
        <f t="shared" si="26"/>
        <v/>
      </c>
    </row>
    <row r="576" spans="10:12">
      <c r="J576" s="41" t="str">
        <f t="shared" si="24"/>
        <v/>
      </c>
      <c r="K576" s="41" t="str">
        <f t="shared" si="25"/>
        <v/>
      </c>
      <c r="L576" s="41" t="str">
        <f t="shared" si="26"/>
        <v/>
      </c>
    </row>
    <row r="577" spans="10:12">
      <c r="J577" s="41" t="str">
        <f t="shared" si="24"/>
        <v/>
      </c>
      <c r="K577" s="41" t="str">
        <f t="shared" si="25"/>
        <v/>
      </c>
      <c r="L577" s="41" t="str">
        <f t="shared" si="26"/>
        <v/>
      </c>
    </row>
    <row r="578" spans="10:12">
      <c r="J578" s="41" t="str">
        <f t="shared" si="24"/>
        <v/>
      </c>
      <c r="K578" s="41" t="str">
        <f t="shared" si="25"/>
        <v/>
      </c>
      <c r="L578" s="41" t="str">
        <f t="shared" si="26"/>
        <v/>
      </c>
    </row>
    <row r="579" spans="10:12">
      <c r="J579" s="41" t="str">
        <f t="shared" si="24"/>
        <v/>
      </c>
      <c r="K579" s="41" t="str">
        <f t="shared" si="25"/>
        <v/>
      </c>
      <c r="L579" s="41" t="str">
        <f t="shared" si="26"/>
        <v/>
      </c>
    </row>
    <row r="580" spans="10:12">
      <c r="J580" s="41" t="str">
        <f t="shared" si="24"/>
        <v/>
      </c>
      <c r="K580" s="41" t="str">
        <f t="shared" si="25"/>
        <v/>
      </c>
      <c r="L580" s="41" t="str">
        <f t="shared" si="26"/>
        <v/>
      </c>
    </row>
    <row r="581" spans="10:12">
      <c r="J581" s="41" t="str">
        <f t="shared" si="24"/>
        <v/>
      </c>
      <c r="K581" s="41" t="str">
        <f t="shared" si="25"/>
        <v/>
      </c>
      <c r="L581" s="41" t="str">
        <f t="shared" si="26"/>
        <v/>
      </c>
    </row>
    <row r="582" spans="10:12">
      <c r="J582" s="41" t="str">
        <f t="shared" si="24"/>
        <v/>
      </c>
      <c r="K582" s="41" t="str">
        <f t="shared" si="25"/>
        <v/>
      </c>
      <c r="L582" s="41" t="str">
        <f t="shared" si="26"/>
        <v/>
      </c>
    </row>
    <row r="583" spans="10:12">
      <c r="J583" s="41" t="str">
        <f t="shared" ref="J583:J646" si="27">IF(COUNT(A583:H583)&gt;0,AVERAGE(A583:H583),"")</f>
        <v/>
      </c>
      <c r="K583" s="41" t="str">
        <f t="shared" ref="K583:K646" si="28">IF(COUNT(A583:D583)&gt;0,AVERAGE(A583:D583),"")</f>
        <v/>
      </c>
      <c r="L583" s="41" t="str">
        <f t="shared" ref="L583:L646" si="29">IF(COUNT(E583:H583)&gt;0,AVERAGE(E583:H583),"")</f>
        <v/>
      </c>
    </row>
    <row r="584" spans="10:12">
      <c r="J584" s="41" t="str">
        <f t="shared" si="27"/>
        <v/>
      </c>
      <c r="K584" s="41" t="str">
        <f t="shared" si="28"/>
        <v/>
      </c>
      <c r="L584" s="41" t="str">
        <f t="shared" si="29"/>
        <v/>
      </c>
    </row>
    <row r="585" spans="10:12">
      <c r="J585" s="41" t="str">
        <f t="shared" si="27"/>
        <v/>
      </c>
      <c r="K585" s="41" t="str">
        <f t="shared" si="28"/>
        <v/>
      </c>
      <c r="L585" s="41" t="str">
        <f t="shared" si="29"/>
        <v/>
      </c>
    </row>
    <row r="586" spans="10:12">
      <c r="J586" s="41" t="str">
        <f t="shared" si="27"/>
        <v/>
      </c>
      <c r="K586" s="41" t="str">
        <f t="shared" si="28"/>
        <v/>
      </c>
      <c r="L586" s="41" t="str">
        <f t="shared" si="29"/>
        <v/>
      </c>
    </row>
    <row r="587" spans="10:12">
      <c r="J587" s="41" t="str">
        <f t="shared" si="27"/>
        <v/>
      </c>
      <c r="K587" s="41" t="str">
        <f t="shared" si="28"/>
        <v/>
      </c>
      <c r="L587" s="41" t="str">
        <f t="shared" si="29"/>
        <v/>
      </c>
    </row>
    <row r="588" spans="10:12">
      <c r="J588" s="41" t="str">
        <f t="shared" si="27"/>
        <v/>
      </c>
      <c r="K588" s="41" t="str">
        <f t="shared" si="28"/>
        <v/>
      </c>
      <c r="L588" s="41" t="str">
        <f t="shared" si="29"/>
        <v/>
      </c>
    </row>
    <row r="589" spans="10:12">
      <c r="J589" s="41" t="str">
        <f t="shared" si="27"/>
        <v/>
      </c>
      <c r="K589" s="41" t="str">
        <f t="shared" si="28"/>
        <v/>
      </c>
      <c r="L589" s="41" t="str">
        <f t="shared" si="29"/>
        <v/>
      </c>
    </row>
    <row r="590" spans="10:12">
      <c r="J590" s="41" t="str">
        <f t="shared" si="27"/>
        <v/>
      </c>
      <c r="K590" s="41" t="str">
        <f t="shared" si="28"/>
        <v/>
      </c>
      <c r="L590" s="41" t="str">
        <f t="shared" si="29"/>
        <v/>
      </c>
    </row>
    <row r="591" spans="10:12">
      <c r="J591" s="41" t="str">
        <f t="shared" si="27"/>
        <v/>
      </c>
      <c r="K591" s="41" t="str">
        <f t="shared" si="28"/>
        <v/>
      </c>
      <c r="L591" s="41" t="str">
        <f t="shared" si="29"/>
        <v/>
      </c>
    </row>
    <row r="592" spans="10:12">
      <c r="J592" s="41" t="str">
        <f t="shared" si="27"/>
        <v/>
      </c>
      <c r="K592" s="41" t="str">
        <f t="shared" si="28"/>
        <v/>
      </c>
      <c r="L592" s="41" t="str">
        <f t="shared" si="29"/>
        <v/>
      </c>
    </row>
    <row r="593" spans="10:12">
      <c r="J593" s="41" t="str">
        <f t="shared" si="27"/>
        <v/>
      </c>
      <c r="K593" s="41" t="str">
        <f t="shared" si="28"/>
        <v/>
      </c>
      <c r="L593" s="41" t="str">
        <f t="shared" si="29"/>
        <v/>
      </c>
    </row>
    <row r="594" spans="10:12">
      <c r="J594" s="41" t="str">
        <f t="shared" si="27"/>
        <v/>
      </c>
      <c r="K594" s="41" t="str">
        <f t="shared" si="28"/>
        <v/>
      </c>
      <c r="L594" s="41" t="str">
        <f t="shared" si="29"/>
        <v/>
      </c>
    </row>
    <row r="595" spans="10:12">
      <c r="J595" s="41" t="str">
        <f t="shared" si="27"/>
        <v/>
      </c>
      <c r="K595" s="41" t="str">
        <f t="shared" si="28"/>
        <v/>
      </c>
      <c r="L595" s="41" t="str">
        <f t="shared" si="29"/>
        <v/>
      </c>
    </row>
    <row r="596" spans="10:12">
      <c r="J596" s="41" t="str">
        <f t="shared" si="27"/>
        <v/>
      </c>
      <c r="K596" s="41" t="str">
        <f t="shared" si="28"/>
        <v/>
      </c>
      <c r="L596" s="41" t="str">
        <f t="shared" si="29"/>
        <v/>
      </c>
    </row>
    <row r="597" spans="10:12">
      <c r="J597" s="41" t="str">
        <f t="shared" si="27"/>
        <v/>
      </c>
      <c r="K597" s="41" t="str">
        <f t="shared" si="28"/>
        <v/>
      </c>
      <c r="L597" s="41" t="str">
        <f t="shared" si="29"/>
        <v/>
      </c>
    </row>
    <row r="598" spans="10:12">
      <c r="J598" s="41" t="str">
        <f t="shared" si="27"/>
        <v/>
      </c>
      <c r="K598" s="41" t="str">
        <f t="shared" si="28"/>
        <v/>
      </c>
      <c r="L598" s="41" t="str">
        <f t="shared" si="29"/>
        <v/>
      </c>
    </row>
    <row r="599" spans="10:12">
      <c r="J599" s="41" t="str">
        <f t="shared" si="27"/>
        <v/>
      </c>
      <c r="K599" s="41" t="str">
        <f t="shared" si="28"/>
        <v/>
      </c>
      <c r="L599" s="41" t="str">
        <f t="shared" si="29"/>
        <v/>
      </c>
    </row>
    <row r="600" spans="10:12">
      <c r="J600" s="41" t="str">
        <f t="shared" si="27"/>
        <v/>
      </c>
      <c r="K600" s="41" t="str">
        <f t="shared" si="28"/>
        <v/>
      </c>
      <c r="L600" s="41" t="str">
        <f t="shared" si="29"/>
        <v/>
      </c>
    </row>
    <row r="601" spans="10:12">
      <c r="J601" s="41" t="str">
        <f t="shared" si="27"/>
        <v/>
      </c>
      <c r="K601" s="41" t="str">
        <f t="shared" si="28"/>
        <v/>
      </c>
      <c r="L601" s="41" t="str">
        <f t="shared" si="29"/>
        <v/>
      </c>
    </row>
    <row r="602" spans="10:12">
      <c r="J602" s="41" t="str">
        <f t="shared" si="27"/>
        <v/>
      </c>
      <c r="K602" s="41" t="str">
        <f t="shared" si="28"/>
        <v/>
      </c>
      <c r="L602" s="41" t="str">
        <f t="shared" si="29"/>
        <v/>
      </c>
    </row>
    <row r="603" spans="10:12">
      <c r="J603" s="41" t="str">
        <f t="shared" si="27"/>
        <v/>
      </c>
      <c r="K603" s="41" t="str">
        <f t="shared" si="28"/>
        <v/>
      </c>
      <c r="L603" s="41" t="str">
        <f t="shared" si="29"/>
        <v/>
      </c>
    </row>
    <row r="604" spans="10:12">
      <c r="J604" s="41" t="str">
        <f t="shared" si="27"/>
        <v/>
      </c>
      <c r="K604" s="41" t="str">
        <f t="shared" si="28"/>
        <v/>
      </c>
      <c r="L604" s="41" t="str">
        <f t="shared" si="29"/>
        <v/>
      </c>
    </row>
    <row r="605" spans="10:12">
      <c r="J605" s="41" t="str">
        <f t="shared" si="27"/>
        <v/>
      </c>
      <c r="K605" s="41" t="str">
        <f t="shared" si="28"/>
        <v/>
      </c>
      <c r="L605" s="41" t="str">
        <f t="shared" si="29"/>
        <v/>
      </c>
    </row>
    <row r="606" spans="10:12">
      <c r="J606" s="41" t="str">
        <f t="shared" si="27"/>
        <v/>
      </c>
      <c r="K606" s="41" t="str">
        <f t="shared" si="28"/>
        <v/>
      </c>
      <c r="L606" s="41" t="str">
        <f t="shared" si="29"/>
        <v/>
      </c>
    </row>
    <row r="607" spans="10:12">
      <c r="J607" s="41" t="str">
        <f t="shared" si="27"/>
        <v/>
      </c>
      <c r="K607" s="41" t="str">
        <f t="shared" si="28"/>
        <v/>
      </c>
      <c r="L607" s="41" t="str">
        <f t="shared" si="29"/>
        <v/>
      </c>
    </row>
    <row r="608" spans="10:12">
      <c r="J608" s="41" t="str">
        <f t="shared" si="27"/>
        <v/>
      </c>
      <c r="K608" s="41" t="str">
        <f t="shared" si="28"/>
        <v/>
      </c>
      <c r="L608" s="41" t="str">
        <f t="shared" si="29"/>
        <v/>
      </c>
    </row>
    <row r="609" spans="10:12">
      <c r="J609" s="41" t="str">
        <f t="shared" si="27"/>
        <v/>
      </c>
      <c r="K609" s="41" t="str">
        <f t="shared" si="28"/>
        <v/>
      </c>
      <c r="L609" s="41" t="str">
        <f t="shared" si="29"/>
        <v/>
      </c>
    </row>
    <row r="610" spans="10:12">
      <c r="J610" s="41" t="str">
        <f t="shared" si="27"/>
        <v/>
      </c>
      <c r="K610" s="41" t="str">
        <f t="shared" si="28"/>
        <v/>
      </c>
      <c r="L610" s="41" t="str">
        <f t="shared" si="29"/>
        <v/>
      </c>
    </row>
    <row r="611" spans="10:12">
      <c r="J611" s="41" t="str">
        <f t="shared" si="27"/>
        <v/>
      </c>
      <c r="K611" s="41" t="str">
        <f t="shared" si="28"/>
        <v/>
      </c>
      <c r="L611" s="41" t="str">
        <f t="shared" si="29"/>
        <v/>
      </c>
    </row>
    <row r="612" spans="10:12">
      <c r="J612" s="41" t="str">
        <f t="shared" si="27"/>
        <v/>
      </c>
      <c r="K612" s="41" t="str">
        <f t="shared" si="28"/>
        <v/>
      </c>
      <c r="L612" s="41" t="str">
        <f t="shared" si="29"/>
        <v/>
      </c>
    </row>
    <row r="613" spans="10:12">
      <c r="J613" s="41" t="str">
        <f t="shared" si="27"/>
        <v/>
      </c>
      <c r="K613" s="41" t="str">
        <f t="shared" si="28"/>
        <v/>
      </c>
      <c r="L613" s="41" t="str">
        <f t="shared" si="29"/>
        <v/>
      </c>
    </row>
    <row r="614" spans="10:12">
      <c r="J614" s="41" t="str">
        <f t="shared" si="27"/>
        <v/>
      </c>
      <c r="K614" s="41" t="str">
        <f t="shared" si="28"/>
        <v/>
      </c>
      <c r="L614" s="41" t="str">
        <f t="shared" si="29"/>
        <v/>
      </c>
    </row>
    <row r="615" spans="10:12">
      <c r="J615" s="41" t="str">
        <f t="shared" si="27"/>
        <v/>
      </c>
      <c r="K615" s="41" t="str">
        <f t="shared" si="28"/>
        <v/>
      </c>
      <c r="L615" s="41" t="str">
        <f t="shared" si="29"/>
        <v/>
      </c>
    </row>
    <row r="616" spans="10:12">
      <c r="J616" s="41" t="str">
        <f t="shared" si="27"/>
        <v/>
      </c>
      <c r="K616" s="41" t="str">
        <f t="shared" si="28"/>
        <v/>
      </c>
      <c r="L616" s="41" t="str">
        <f t="shared" si="29"/>
        <v/>
      </c>
    </row>
    <row r="617" spans="10:12">
      <c r="J617" s="41" t="str">
        <f t="shared" si="27"/>
        <v/>
      </c>
      <c r="K617" s="41" t="str">
        <f t="shared" si="28"/>
        <v/>
      </c>
      <c r="L617" s="41" t="str">
        <f t="shared" si="29"/>
        <v/>
      </c>
    </row>
    <row r="618" spans="10:12">
      <c r="J618" s="41" t="str">
        <f t="shared" si="27"/>
        <v/>
      </c>
      <c r="K618" s="41" t="str">
        <f t="shared" si="28"/>
        <v/>
      </c>
      <c r="L618" s="41" t="str">
        <f t="shared" si="29"/>
        <v/>
      </c>
    </row>
    <row r="619" spans="10:12">
      <c r="J619" s="41" t="str">
        <f t="shared" si="27"/>
        <v/>
      </c>
      <c r="K619" s="41" t="str">
        <f t="shared" si="28"/>
        <v/>
      </c>
      <c r="L619" s="41" t="str">
        <f t="shared" si="29"/>
        <v/>
      </c>
    </row>
    <row r="620" spans="10:12">
      <c r="J620" s="41" t="str">
        <f t="shared" si="27"/>
        <v/>
      </c>
      <c r="K620" s="41" t="str">
        <f t="shared" si="28"/>
        <v/>
      </c>
      <c r="L620" s="41" t="str">
        <f t="shared" si="29"/>
        <v/>
      </c>
    </row>
    <row r="621" spans="10:12">
      <c r="J621" s="41" t="str">
        <f t="shared" si="27"/>
        <v/>
      </c>
      <c r="K621" s="41" t="str">
        <f t="shared" si="28"/>
        <v/>
      </c>
      <c r="L621" s="41" t="str">
        <f t="shared" si="29"/>
        <v/>
      </c>
    </row>
    <row r="622" spans="10:12">
      <c r="J622" s="41" t="str">
        <f t="shared" si="27"/>
        <v/>
      </c>
      <c r="K622" s="41" t="str">
        <f t="shared" si="28"/>
        <v/>
      </c>
      <c r="L622" s="41" t="str">
        <f t="shared" si="29"/>
        <v/>
      </c>
    </row>
    <row r="623" spans="10:12">
      <c r="J623" s="41" t="str">
        <f t="shared" si="27"/>
        <v/>
      </c>
      <c r="K623" s="41" t="str">
        <f t="shared" si="28"/>
        <v/>
      </c>
      <c r="L623" s="41" t="str">
        <f t="shared" si="29"/>
        <v/>
      </c>
    </row>
    <row r="624" spans="10:12">
      <c r="J624" s="41" t="str">
        <f t="shared" si="27"/>
        <v/>
      </c>
      <c r="K624" s="41" t="str">
        <f t="shared" si="28"/>
        <v/>
      </c>
      <c r="L624" s="41" t="str">
        <f t="shared" si="29"/>
        <v/>
      </c>
    </row>
    <row r="625" spans="10:12">
      <c r="J625" s="41" t="str">
        <f t="shared" si="27"/>
        <v/>
      </c>
      <c r="K625" s="41" t="str">
        <f t="shared" si="28"/>
        <v/>
      </c>
      <c r="L625" s="41" t="str">
        <f t="shared" si="29"/>
        <v/>
      </c>
    </row>
    <row r="626" spans="10:12">
      <c r="J626" s="41" t="str">
        <f t="shared" si="27"/>
        <v/>
      </c>
      <c r="K626" s="41" t="str">
        <f t="shared" si="28"/>
        <v/>
      </c>
      <c r="L626" s="41" t="str">
        <f t="shared" si="29"/>
        <v/>
      </c>
    </row>
    <row r="627" spans="10:12">
      <c r="J627" s="41" t="str">
        <f t="shared" si="27"/>
        <v/>
      </c>
      <c r="K627" s="41" t="str">
        <f t="shared" si="28"/>
        <v/>
      </c>
      <c r="L627" s="41" t="str">
        <f t="shared" si="29"/>
        <v/>
      </c>
    </row>
    <row r="628" spans="10:12">
      <c r="J628" s="41" t="str">
        <f t="shared" si="27"/>
        <v/>
      </c>
      <c r="K628" s="41" t="str">
        <f t="shared" si="28"/>
        <v/>
      </c>
      <c r="L628" s="41" t="str">
        <f t="shared" si="29"/>
        <v/>
      </c>
    </row>
    <row r="629" spans="10:12">
      <c r="J629" s="41" t="str">
        <f t="shared" si="27"/>
        <v/>
      </c>
      <c r="K629" s="41" t="str">
        <f t="shared" si="28"/>
        <v/>
      </c>
      <c r="L629" s="41" t="str">
        <f t="shared" si="29"/>
        <v/>
      </c>
    </row>
    <row r="630" spans="10:12">
      <c r="J630" s="41" t="str">
        <f t="shared" si="27"/>
        <v/>
      </c>
      <c r="K630" s="41" t="str">
        <f t="shared" si="28"/>
        <v/>
      </c>
      <c r="L630" s="41" t="str">
        <f t="shared" si="29"/>
        <v/>
      </c>
    </row>
    <row r="631" spans="10:12">
      <c r="J631" s="41" t="str">
        <f t="shared" si="27"/>
        <v/>
      </c>
      <c r="K631" s="41" t="str">
        <f t="shared" si="28"/>
        <v/>
      </c>
      <c r="L631" s="41" t="str">
        <f t="shared" si="29"/>
        <v/>
      </c>
    </row>
    <row r="632" spans="10:12">
      <c r="J632" s="41" t="str">
        <f t="shared" si="27"/>
        <v/>
      </c>
      <c r="K632" s="41" t="str">
        <f t="shared" si="28"/>
        <v/>
      </c>
      <c r="L632" s="41" t="str">
        <f t="shared" si="29"/>
        <v/>
      </c>
    </row>
    <row r="633" spans="10:12">
      <c r="J633" s="41" t="str">
        <f t="shared" si="27"/>
        <v/>
      </c>
      <c r="K633" s="41" t="str">
        <f t="shared" si="28"/>
        <v/>
      </c>
      <c r="L633" s="41" t="str">
        <f t="shared" si="29"/>
        <v/>
      </c>
    </row>
    <row r="634" spans="10:12">
      <c r="J634" s="41" t="str">
        <f t="shared" si="27"/>
        <v/>
      </c>
      <c r="K634" s="41" t="str">
        <f t="shared" si="28"/>
        <v/>
      </c>
      <c r="L634" s="41" t="str">
        <f t="shared" si="29"/>
        <v/>
      </c>
    </row>
    <row r="635" spans="10:12">
      <c r="J635" s="41" t="str">
        <f t="shared" si="27"/>
        <v/>
      </c>
      <c r="K635" s="41" t="str">
        <f t="shared" si="28"/>
        <v/>
      </c>
      <c r="L635" s="41" t="str">
        <f t="shared" si="29"/>
        <v/>
      </c>
    </row>
    <row r="636" spans="10:12">
      <c r="J636" s="41" t="str">
        <f t="shared" si="27"/>
        <v/>
      </c>
      <c r="K636" s="41" t="str">
        <f t="shared" si="28"/>
        <v/>
      </c>
      <c r="L636" s="41" t="str">
        <f t="shared" si="29"/>
        <v/>
      </c>
    </row>
    <row r="637" spans="10:12">
      <c r="J637" s="41" t="str">
        <f t="shared" si="27"/>
        <v/>
      </c>
      <c r="K637" s="41" t="str">
        <f t="shared" si="28"/>
        <v/>
      </c>
      <c r="L637" s="41" t="str">
        <f t="shared" si="29"/>
        <v/>
      </c>
    </row>
    <row r="638" spans="10:12">
      <c r="J638" s="41" t="str">
        <f t="shared" si="27"/>
        <v/>
      </c>
      <c r="K638" s="41" t="str">
        <f t="shared" si="28"/>
        <v/>
      </c>
      <c r="L638" s="41" t="str">
        <f t="shared" si="29"/>
        <v/>
      </c>
    </row>
    <row r="639" spans="10:12">
      <c r="J639" s="41" t="str">
        <f t="shared" si="27"/>
        <v/>
      </c>
      <c r="K639" s="41" t="str">
        <f t="shared" si="28"/>
        <v/>
      </c>
      <c r="L639" s="41" t="str">
        <f t="shared" si="29"/>
        <v/>
      </c>
    </row>
    <row r="640" spans="10:12">
      <c r="J640" s="41" t="str">
        <f t="shared" si="27"/>
        <v/>
      </c>
      <c r="K640" s="41" t="str">
        <f t="shared" si="28"/>
        <v/>
      </c>
      <c r="L640" s="41" t="str">
        <f t="shared" si="29"/>
        <v/>
      </c>
    </row>
    <row r="641" spans="10:12">
      <c r="J641" s="41" t="str">
        <f t="shared" si="27"/>
        <v/>
      </c>
      <c r="K641" s="41" t="str">
        <f t="shared" si="28"/>
        <v/>
      </c>
      <c r="L641" s="41" t="str">
        <f t="shared" si="29"/>
        <v/>
      </c>
    </row>
    <row r="642" spans="10:12">
      <c r="J642" s="41" t="str">
        <f t="shared" si="27"/>
        <v/>
      </c>
      <c r="K642" s="41" t="str">
        <f t="shared" si="28"/>
        <v/>
      </c>
      <c r="L642" s="41" t="str">
        <f t="shared" si="29"/>
        <v/>
      </c>
    </row>
    <row r="643" spans="10:12">
      <c r="J643" s="41" t="str">
        <f t="shared" si="27"/>
        <v/>
      </c>
      <c r="K643" s="41" t="str">
        <f t="shared" si="28"/>
        <v/>
      </c>
      <c r="L643" s="41" t="str">
        <f t="shared" si="29"/>
        <v/>
      </c>
    </row>
    <row r="644" spans="10:12">
      <c r="J644" s="41" t="str">
        <f t="shared" si="27"/>
        <v/>
      </c>
      <c r="K644" s="41" t="str">
        <f t="shared" si="28"/>
        <v/>
      </c>
      <c r="L644" s="41" t="str">
        <f t="shared" si="29"/>
        <v/>
      </c>
    </row>
    <row r="645" spans="10:12">
      <c r="J645" s="41" t="str">
        <f t="shared" si="27"/>
        <v/>
      </c>
      <c r="K645" s="41" t="str">
        <f t="shared" si="28"/>
        <v/>
      </c>
      <c r="L645" s="41" t="str">
        <f t="shared" si="29"/>
        <v/>
      </c>
    </row>
    <row r="646" spans="10:12">
      <c r="J646" s="41" t="str">
        <f t="shared" si="27"/>
        <v/>
      </c>
      <c r="K646" s="41" t="str">
        <f t="shared" si="28"/>
        <v/>
      </c>
      <c r="L646" s="41" t="str">
        <f t="shared" si="29"/>
        <v/>
      </c>
    </row>
    <row r="647" spans="10:12">
      <c r="J647" s="41" t="str">
        <f t="shared" ref="J647:J710" si="30">IF(COUNT(A647:H647)&gt;0,AVERAGE(A647:H647),"")</f>
        <v/>
      </c>
      <c r="K647" s="41" t="str">
        <f t="shared" ref="K647:K710" si="31">IF(COUNT(A647:D647)&gt;0,AVERAGE(A647:D647),"")</f>
        <v/>
      </c>
      <c r="L647" s="41" t="str">
        <f t="shared" ref="L647:L710" si="32">IF(COUNT(E647:H647)&gt;0,AVERAGE(E647:H647),"")</f>
        <v/>
      </c>
    </row>
    <row r="648" spans="10:12">
      <c r="J648" s="41" t="str">
        <f t="shared" si="30"/>
        <v/>
      </c>
      <c r="K648" s="41" t="str">
        <f t="shared" si="31"/>
        <v/>
      </c>
      <c r="L648" s="41" t="str">
        <f t="shared" si="32"/>
        <v/>
      </c>
    </row>
    <row r="649" spans="10:12">
      <c r="J649" s="41" t="str">
        <f t="shared" si="30"/>
        <v/>
      </c>
      <c r="K649" s="41" t="str">
        <f t="shared" si="31"/>
        <v/>
      </c>
      <c r="L649" s="41" t="str">
        <f t="shared" si="32"/>
        <v/>
      </c>
    </row>
    <row r="650" spans="10:12">
      <c r="J650" s="41" t="str">
        <f t="shared" si="30"/>
        <v/>
      </c>
      <c r="K650" s="41" t="str">
        <f t="shared" si="31"/>
        <v/>
      </c>
      <c r="L650" s="41" t="str">
        <f t="shared" si="32"/>
        <v/>
      </c>
    </row>
    <row r="651" spans="10:12">
      <c r="J651" s="41" t="str">
        <f t="shared" si="30"/>
        <v/>
      </c>
      <c r="K651" s="41" t="str">
        <f t="shared" si="31"/>
        <v/>
      </c>
      <c r="L651" s="41" t="str">
        <f t="shared" si="32"/>
        <v/>
      </c>
    </row>
    <row r="652" spans="10:12">
      <c r="J652" s="41" t="str">
        <f t="shared" si="30"/>
        <v/>
      </c>
      <c r="K652" s="41" t="str">
        <f t="shared" si="31"/>
        <v/>
      </c>
      <c r="L652" s="41" t="str">
        <f t="shared" si="32"/>
        <v/>
      </c>
    </row>
    <row r="653" spans="10:12">
      <c r="J653" s="41" t="str">
        <f t="shared" si="30"/>
        <v/>
      </c>
      <c r="K653" s="41" t="str">
        <f t="shared" si="31"/>
        <v/>
      </c>
      <c r="L653" s="41" t="str">
        <f t="shared" si="32"/>
        <v/>
      </c>
    </row>
    <row r="654" spans="10:12">
      <c r="J654" s="41" t="str">
        <f t="shared" si="30"/>
        <v/>
      </c>
      <c r="K654" s="41" t="str">
        <f t="shared" si="31"/>
        <v/>
      </c>
      <c r="L654" s="41" t="str">
        <f t="shared" si="32"/>
        <v/>
      </c>
    </row>
    <row r="655" spans="10:12">
      <c r="J655" s="41" t="str">
        <f t="shared" si="30"/>
        <v/>
      </c>
      <c r="K655" s="41" t="str">
        <f t="shared" si="31"/>
        <v/>
      </c>
      <c r="L655" s="41" t="str">
        <f t="shared" si="32"/>
        <v/>
      </c>
    </row>
    <row r="656" spans="10:12">
      <c r="J656" s="41" t="str">
        <f t="shared" si="30"/>
        <v/>
      </c>
      <c r="K656" s="41" t="str">
        <f t="shared" si="31"/>
        <v/>
      </c>
      <c r="L656" s="41" t="str">
        <f t="shared" si="32"/>
        <v/>
      </c>
    </row>
    <row r="657" spans="10:12">
      <c r="J657" s="41" t="str">
        <f t="shared" si="30"/>
        <v/>
      </c>
      <c r="K657" s="41" t="str">
        <f t="shared" si="31"/>
        <v/>
      </c>
      <c r="L657" s="41" t="str">
        <f t="shared" si="32"/>
        <v/>
      </c>
    </row>
    <row r="658" spans="10:12">
      <c r="J658" s="41" t="str">
        <f t="shared" si="30"/>
        <v/>
      </c>
      <c r="K658" s="41" t="str">
        <f t="shared" si="31"/>
        <v/>
      </c>
      <c r="L658" s="41" t="str">
        <f t="shared" si="32"/>
        <v/>
      </c>
    </row>
    <row r="659" spans="10:12">
      <c r="J659" s="41" t="str">
        <f t="shared" si="30"/>
        <v/>
      </c>
      <c r="K659" s="41" t="str">
        <f t="shared" si="31"/>
        <v/>
      </c>
      <c r="L659" s="41" t="str">
        <f t="shared" si="32"/>
        <v/>
      </c>
    </row>
    <row r="660" spans="10:12">
      <c r="J660" s="41" t="str">
        <f t="shared" si="30"/>
        <v/>
      </c>
      <c r="K660" s="41" t="str">
        <f t="shared" si="31"/>
        <v/>
      </c>
      <c r="L660" s="41" t="str">
        <f t="shared" si="32"/>
        <v/>
      </c>
    </row>
    <row r="661" spans="10:12">
      <c r="J661" s="41" t="str">
        <f t="shared" si="30"/>
        <v/>
      </c>
      <c r="K661" s="41" t="str">
        <f t="shared" si="31"/>
        <v/>
      </c>
      <c r="L661" s="41" t="str">
        <f t="shared" si="32"/>
        <v/>
      </c>
    </row>
    <row r="662" spans="10:12">
      <c r="J662" s="41" t="str">
        <f t="shared" si="30"/>
        <v/>
      </c>
      <c r="K662" s="41" t="str">
        <f t="shared" si="31"/>
        <v/>
      </c>
      <c r="L662" s="41" t="str">
        <f t="shared" si="32"/>
        <v/>
      </c>
    </row>
    <row r="663" spans="10:12">
      <c r="J663" s="41" t="str">
        <f t="shared" si="30"/>
        <v/>
      </c>
      <c r="K663" s="41" t="str">
        <f t="shared" si="31"/>
        <v/>
      </c>
      <c r="L663" s="41" t="str">
        <f t="shared" si="32"/>
        <v/>
      </c>
    </row>
    <row r="664" spans="10:12">
      <c r="J664" s="41" t="str">
        <f t="shared" si="30"/>
        <v/>
      </c>
      <c r="K664" s="41" t="str">
        <f t="shared" si="31"/>
        <v/>
      </c>
      <c r="L664" s="41" t="str">
        <f t="shared" si="32"/>
        <v/>
      </c>
    </row>
    <row r="665" spans="10:12">
      <c r="J665" s="41" t="str">
        <f t="shared" si="30"/>
        <v/>
      </c>
      <c r="K665" s="41" t="str">
        <f t="shared" si="31"/>
        <v/>
      </c>
      <c r="L665" s="41" t="str">
        <f t="shared" si="32"/>
        <v/>
      </c>
    </row>
    <row r="666" spans="10:12">
      <c r="J666" s="41" t="str">
        <f t="shared" si="30"/>
        <v/>
      </c>
      <c r="K666" s="41" t="str">
        <f t="shared" si="31"/>
        <v/>
      </c>
      <c r="L666" s="41" t="str">
        <f t="shared" si="32"/>
        <v/>
      </c>
    </row>
    <row r="667" spans="10:12">
      <c r="J667" s="41" t="str">
        <f t="shared" si="30"/>
        <v/>
      </c>
      <c r="K667" s="41" t="str">
        <f t="shared" si="31"/>
        <v/>
      </c>
      <c r="L667" s="41" t="str">
        <f t="shared" si="32"/>
        <v/>
      </c>
    </row>
    <row r="668" spans="10:12">
      <c r="J668" s="41" t="str">
        <f t="shared" si="30"/>
        <v/>
      </c>
      <c r="K668" s="41" t="str">
        <f t="shared" si="31"/>
        <v/>
      </c>
      <c r="L668" s="41" t="str">
        <f t="shared" si="32"/>
        <v/>
      </c>
    </row>
    <row r="669" spans="10:12">
      <c r="J669" s="41" t="str">
        <f t="shared" si="30"/>
        <v/>
      </c>
      <c r="K669" s="41" t="str">
        <f t="shared" si="31"/>
        <v/>
      </c>
      <c r="L669" s="41" t="str">
        <f t="shared" si="32"/>
        <v/>
      </c>
    </row>
    <row r="670" spans="10:12">
      <c r="J670" s="41" t="str">
        <f t="shared" si="30"/>
        <v/>
      </c>
      <c r="K670" s="41" t="str">
        <f t="shared" si="31"/>
        <v/>
      </c>
      <c r="L670" s="41" t="str">
        <f t="shared" si="32"/>
        <v/>
      </c>
    </row>
    <row r="671" spans="10:12">
      <c r="J671" s="41" t="str">
        <f t="shared" si="30"/>
        <v/>
      </c>
      <c r="K671" s="41" t="str">
        <f t="shared" si="31"/>
        <v/>
      </c>
      <c r="L671" s="41" t="str">
        <f t="shared" si="32"/>
        <v/>
      </c>
    </row>
    <row r="672" spans="10:12">
      <c r="J672" s="41" t="str">
        <f t="shared" si="30"/>
        <v/>
      </c>
      <c r="K672" s="41" t="str">
        <f t="shared" si="31"/>
        <v/>
      </c>
      <c r="L672" s="41" t="str">
        <f t="shared" si="32"/>
        <v/>
      </c>
    </row>
    <row r="673" spans="10:12">
      <c r="J673" s="41" t="str">
        <f t="shared" si="30"/>
        <v/>
      </c>
      <c r="K673" s="41" t="str">
        <f t="shared" si="31"/>
        <v/>
      </c>
      <c r="L673" s="41" t="str">
        <f t="shared" si="32"/>
        <v/>
      </c>
    </row>
    <row r="674" spans="10:12">
      <c r="J674" s="41" t="str">
        <f t="shared" si="30"/>
        <v/>
      </c>
      <c r="K674" s="41" t="str">
        <f t="shared" si="31"/>
        <v/>
      </c>
      <c r="L674" s="41" t="str">
        <f t="shared" si="32"/>
        <v/>
      </c>
    </row>
    <row r="675" spans="10:12">
      <c r="J675" s="41" t="str">
        <f t="shared" si="30"/>
        <v/>
      </c>
      <c r="K675" s="41" t="str">
        <f t="shared" si="31"/>
        <v/>
      </c>
      <c r="L675" s="41" t="str">
        <f t="shared" si="32"/>
        <v/>
      </c>
    </row>
    <row r="676" spans="10:12">
      <c r="J676" s="41" t="str">
        <f t="shared" si="30"/>
        <v/>
      </c>
      <c r="K676" s="41" t="str">
        <f t="shared" si="31"/>
        <v/>
      </c>
      <c r="L676" s="41" t="str">
        <f t="shared" si="32"/>
        <v/>
      </c>
    </row>
    <row r="677" spans="10:12">
      <c r="J677" s="41" t="str">
        <f t="shared" si="30"/>
        <v/>
      </c>
      <c r="K677" s="41" t="str">
        <f t="shared" si="31"/>
        <v/>
      </c>
      <c r="L677" s="41" t="str">
        <f t="shared" si="32"/>
        <v/>
      </c>
    </row>
    <row r="678" spans="10:12">
      <c r="J678" s="41" t="str">
        <f t="shared" si="30"/>
        <v/>
      </c>
      <c r="K678" s="41" t="str">
        <f t="shared" si="31"/>
        <v/>
      </c>
      <c r="L678" s="41" t="str">
        <f t="shared" si="32"/>
        <v/>
      </c>
    </row>
    <row r="679" spans="10:12">
      <c r="J679" s="41" t="str">
        <f t="shared" si="30"/>
        <v/>
      </c>
      <c r="K679" s="41" t="str">
        <f t="shared" si="31"/>
        <v/>
      </c>
      <c r="L679" s="41" t="str">
        <f t="shared" si="32"/>
        <v/>
      </c>
    </row>
    <row r="680" spans="10:12">
      <c r="J680" s="41" t="str">
        <f t="shared" si="30"/>
        <v/>
      </c>
      <c r="K680" s="41" t="str">
        <f t="shared" si="31"/>
        <v/>
      </c>
      <c r="L680" s="41" t="str">
        <f t="shared" si="32"/>
        <v/>
      </c>
    </row>
    <row r="681" spans="10:12">
      <c r="J681" s="41" t="str">
        <f t="shared" si="30"/>
        <v/>
      </c>
      <c r="K681" s="41" t="str">
        <f t="shared" si="31"/>
        <v/>
      </c>
      <c r="L681" s="41" t="str">
        <f t="shared" si="32"/>
        <v/>
      </c>
    </row>
    <row r="682" spans="10:12">
      <c r="J682" s="41" t="str">
        <f t="shared" si="30"/>
        <v/>
      </c>
      <c r="K682" s="41" t="str">
        <f t="shared" si="31"/>
        <v/>
      </c>
      <c r="L682" s="41" t="str">
        <f t="shared" si="32"/>
        <v/>
      </c>
    </row>
    <row r="683" spans="10:12">
      <c r="J683" s="41" t="str">
        <f t="shared" si="30"/>
        <v/>
      </c>
      <c r="K683" s="41" t="str">
        <f t="shared" si="31"/>
        <v/>
      </c>
      <c r="L683" s="41" t="str">
        <f t="shared" si="32"/>
        <v/>
      </c>
    </row>
    <row r="684" spans="10:12">
      <c r="J684" s="41" t="str">
        <f t="shared" si="30"/>
        <v/>
      </c>
      <c r="K684" s="41" t="str">
        <f t="shared" si="31"/>
        <v/>
      </c>
      <c r="L684" s="41" t="str">
        <f t="shared" si="32"/>
        <v/>
      </c>
    </row>
    <row r="685" spans="10:12">
      <c r="J685" s="41" t="str">
        <f t="shared" si="30"/>
        <v/>
      </c>
      <c r="K685" s="41" t="str">
        <f t="shared" si="31"/>
        <v/>
      </c>
      <c r="L685" s="41" t="str">
        <f t="shared" si="32"/>
        <v/>
      </c>
    </row>
    <row r="686" spans="10:12">
      <c r="J686" s="41" t="str">
        <f t="shared" si="30"/>
        <v/>
      </c>
      <c r="K686" s="41" t="str">
        <f t="shared" si="31"/>
        <v/>
      </c>
      <c r="L686" s="41" t="str">
        <f t="shared" si="32"/>
        <v/>
      </c>
    </row>
    <row r="687" spans="10:12">
      <c r="J687" s="41" t="str">
        <f t="shared" si="30"/>
        <v/>
      </c>
      <c r="K687" s="41" t="str">
        <f t="shared" si="31"/>
        <v/>
      </c>
      <c r="L687" s="41" t="str">
        <f t="shared" si="32"/>
        <v/>
      </c>
    </row>
    <row r="688" spans="10:12">
      <c r="J688" s="41" t="str">
        <f t="shared" si="30"/>
        <v/>
      </c>
      <c r="K688" s="41" t="str">
        <f t="shared" si="31"/>
        <v/>
      </c>
      <c r="L688" s="41" t="str">
        <f t="shared" si="32"/>
        <v/>
      </c>
    </row>
    <row r="689" spans="10:12">
      <c r="J689" s="41" t="str">
        <f t="shared" si="30"/>
        <v/>
      </c>
      <c r="K689" s="41" t="str">
        <f t="shared" si="31"/>
        <v/>
      </c>
      <c r="L689" s="41" t="str">
        <f t="shared" si="32"/>
        <v/>
      </c>
    </row>
    <row r="690" spans="10:12">
      <c r="J690" s="41" t="str">
        <f t="shared" si="30"/>
        <v/>
      </c>
      <c r="K690" s="41" t="str">
        <f t="shared" si="31"/>
        <v/>
      </c>
      <c r="L690" s="41" t="str">
        <f t="shared" si="32"/>
        <v/>
      </c>
    </row>
    <row r="691" spans="10:12">
      <c r="J691" s="41" t="str">
        <f t="shared" si="30"/>
        <v/>
      </c>
      <c r="K691" s="41" t="str">
        <f t="shared" si="31"/>
        <v/>
      </c>
      <c r="L691" s="41" t="str">
        <f t="shared" si="32"/>
        <v/>
      </c>
    </row>
    <row r="692" spans="10:12">
      <c r="J692" s="41" t="str">
        <f t="shared" si="30"/>
        <v/>
      </c>
      <c r="K692" s="41" t="str">
        <f t="shared" si="31"/>
        <v/>
      </c>
      <c r="L692" s="41" t="str">
        <f t="shared" si="32"/>
        <v/>
      </c>
    </row>
    <row r="693" spans="10:12">
      <c r="J693" s="41" t="str">
        <f t="shared" si="30"/>
        <v/>
      </c>
      <c r="K693" s="41" t="str">
        <f t="shared" si="31"/>
        <v/>
      </c>
      <c r="L693" s="41" t="str">
        <f t="shared" si="32"/>
        <v/>
      </c>
    </row>
    <row r="694" spans="10:12">
      <c r="J694" s="41" t="str">
        <f t="shared" si="30"/>
        <v/>
      </c>
      <c r="K694" s="41" t="str">
        <f t="shared" si="31"/>
        <v/>
      </c>
      <c r="L694" s="41" t="str">
        <f t="shared" si="32"/>
        <v/>
      </c>
    </row>
    <row r="695" spans="10:12">
      <c r="J695" s="41" t="str">
        <f t="shared" si="30"/>
        <v/>
      </c>
      <c r="K695" s="41" t="str">
        <f t="shared" si="31"/>
        <v/>
      </c>
      <c r="L695" s="41" t="str">
        <f t="shared" si="32"/>
        <v/>
      </c>
    </row>
    <row r="696" spans="10:12">
      <c r="J696" s="41" t="str">
        <f t="shared" si="30"/>
        <v/>
      </c>
      <c r="K696" s="41" t="str">
        <f t="shared" si="31"/>
        <v/>
      </c>
      <c r="L696" s="41" t="str">
        <f t="shared" si="32"/>
        <v/>
      </c>
    </row>
    <row r="697" spans="10:12">
      <c r="J697" s="41" t="str">
        <f t="shared" si="30"/>
        <v/>
      </c>
      <c r="K697" s="41" t="str">
        <f t="shared" si="31"/>
        <v/>
      </c>
      <c r="L697" s="41" t="str">
        <f t="shared" si="32"/>
        <v/>
      </c>
    </row>
    <row r="698" spans="10:12">
      <c r="J698" s="41" t="str">
        <f t="shared" si="30"/>
        <v/>
      </c>
      <c r="K698" s="41" t="str">
        <f t="shared" si="31"/>
        <v/>
      </c>
      <c r="L698" s="41" t="str">
        <f t="shared" si="32"/>
        <v/>
      </c>
    </row>
    <row r="699" spans="10:12">
      <c r="J699" s="41" t="str">
        <f t="shared" si="30"/>
        <v/>
      </c>
      <c r="K699" s="41" t="str">
        <f t="shared" si="31"/>
        <v/>
      </c>
      <c r="L699" s="41" t="str">
        <f t="shared" si="32"/>
        <v/>
      </c>
    </row>
    <row r="700" spans="10:12">
      <c r="J700" s="41" t="str">
        <f t="shared" si="30"/>
        <v/>
      </c>
      <c r="K700" s="41" t="str">
        <f t="shared" si="31"/>
        <v/>
      </c>
      <c r="L700" s="41" t="str">
        <f t="shared" si="32"/>
        <v/>
      </c>
    </row>
    <row r="701" spans="10:12">
      <c r="J701" s="41" t="str">
        <f t="shared" si="30"/>
        <v/>
      </c>
      <c r="K701" s="41" t="str">
        <f t="shared" si="31"/>
        <v/>
      </c>
      <c r="L701" s="41" t="str">
        <f t="shared" si="32"/>
        <v/>
      </c>
    </row>
    <row r="702" spans="10:12">
      <c r="J702" s="41" t="str">
        <f t="shared" si="30"/>
        <v/>
      </c>
      <c r="K702" s="41" t="str">
        <f t="shared" si="31"/>
        <v/>
      </c>
      <c r="L702" s="41" t="str">
        <f t="shared" si="32"/>
        <v/>
      </c>
    </row>
    <row r="703" spans="10:12">
      <c r="J703" s="41" t="str">
        <f t="shared" si="30"/>
        <v/>
      </c>
      <c r="K703" s="41" t="str">
        <f t="shared" si="31"/>
        <v/>
      </c>
      <c r="L703" s="41" t="str">
        <f t="shared" si="32"/>
        <v/>
      </c>
    </row>
    <row r="704" spans="10:12">
      <c r="J704" s="41" t="str">
        <f t="shared" si="30"/>
        <v/>
      </c>
      <c r="K704" s="41" t="str">
        <f t="shared" si="31"/>
        <v/>
      </c>
      <c r="L704" s="41" t="str">
        <f t="shared" si="32"/>
        <v/>
      </c>
    </row>
    <row r="705" spans="10:12">
      <c r="J705" s="41" t="str">
        <f t="shared" si="30"/>
        <v/>
      </c>
      <c r="K705" s="41" t="str">
        <f t="shared" si="31"/>
        <v/>
      </c>
      <c r="L705" s="41" t="str">
        <f t="shared" si="32"/>
        <v/>
      </c>
    </row>
    <row r="706" spans="10:12">
      <c r="J706" s="41" t="str">
        <f t="shared" si="30"/>
        <v/>
      </c>
      <c r="K706" s="41" t="str">
        <f t="shared" si="31"/>
        <v/>
      </c>
      <c r="L706" s="41" t="str">
        <f t="shared" si="32"/>
        <v/>
      </c>
    </row>
    <row r="707" spans="10:12">
      <c r="J707" s="41" t="str">
        <f t="shared" si="30"/>
        <v/>
      </c>
      <c r="K707" s="41" t="str">
        <f t="shared" si="31"/>
        <v/>
      </c>
      <c r="L707" s="41" t="str">
        <f t="shared" si="32"/>
        <v/>
      </c>
    </row>
    <row r="708" spans="10:12">
      <c r="J708" s="41" t="str">
        <f t="shared" si="30"/>
        <v/>
      </c>
      <c r="K708" s="41" t="str">
        <f t="shared" si="31"/>
        <v/>
      </c>
      <c r="L708" s="41" t="str">
        <f t="shared" si="32"/>
        <v/>
      </c>
    </row>
    <row r="709" spans="10:12">
      <c r="J709" s="41" t="str">
        <f t="shared" si="30"/>
        <v/>
      </c>
      <c r="K709" s="41" t="str">
        <f t="shared" si="31"/>
        <v/>
      </c>
      <c r="L709" s="41" t="str">
        <f t="shared" si="32"/>
        <v/>
      </c>
    </row>
    <row r="710" spans="10:12">
      <c r="J710" s="41" t="str">
        <f t="shared" si="30"/>
        <v/>
      </c>
      <c r="K710" s="41" t="str">
        <f t="shared" si="31"/>
        <v/>
      </c>
      <c r="L710" s="41" t="str">
        <f t="shared" si="32"/>
        <v/>
      </c>
    </row>
    <row r="711" spans="10:12">
      <c r="J711" s="41" t="str">
        <f t="shared" ref="J711:J774" si="33">IF(COUNT(A711:H711)&gt;0,AVERAGE(A711:H711),"")</f>
        <v/>
      </c>
      <c r="K711" s="41" t="str">
        <f t="shared" ref="K711:K774" si="34">IF(COUNT(A711:D711)&gt;0,AVERAGE(A711:D711),"")</f>
        <v/>
      </c>
      <c r="L711" s="41" t="str">
        <f t="shared" ref="L711:L774" si="35">IF(COUNT(E711:H711)&gt;0,AVERAGE(E711:H711),"")</f>
        <v/>
      </c>
    </row>
    <row r="712" spans="10:12">
      <c r="J712" s="41" t="str">
        <f t="shared" si="33"/>
        <v/>
      </c>
      <c r="K712" s="41" t="str">
        <f t="shared" si="34"/>
        <v/>
      </c>
      <c r="L712" s="41" t="str">
        <f t="shared" si="35"/>
        <v/>
      </c>
    </row>
    <row r="713" spans="10:12">
      <c r="J713" s="41" t="str">
        <f t="shared" si="33"/>
        <v/>
      </c>
      <c r="K713" s="41" t="str">
        <f t="shared" si="34"/>
        <v/>
      </c>
      <c r="L713" s="41" t="str">
        <f t="shared" si="35"/>
        <v/>
      </c>
    </row>
    <row r="714" spans="10:12">
      <c r="J714" s="41" t="str">
        <f t="shared" si="33"/>
        <v/>
      </c>
      <c r="K714" s="41" t="str">
        <f t="shared" si="34"/>
        <v/>
      </c>
      <c r="L714" s="41" t="str">
        <f t="shared" si="35"/>
        <v/>
      </c>
    </row>
    <row r="715" spans="10:12">
      <c r="J715" s="41" t="str">
        <f t="shared" si="33"/>
        <v/>
      </c>
      <c r="K715" s="41" t="str">
        <f t="shared" si="34"/>
        <v/>
      </c>
      <c r="L715" s="41" t="str">
        <f t="shared" si="35"/>
        <v/>
      </c>
    </row>
    <row r="716" spans="10:12">
      <c r="J716" s="41" t="str">
        <f t="shared" si="33"/>
        <v/>
      </c>
      <c r="K716" s="41" t="str">
        <f t="shared" si="34"/>
        <v/>
      </c>
      <c r="L716" s="41" t="str">
        <f t="shared" si="35"/>
        <v/>
      </c>
    </row>
    <row r="717" spans="10:12">
      <c r="J717" s="41" t="str">
        <f t="shared" si="33"/>
        <v/>
      </c>
      <c r="K717" s="41" t="str">
        <f t="shared" si="34"/>
        <v/>
      </c>
      <c r="L717" s="41" t="str">
        <f t="shared" si="35"/>
        <v/>
      </c>
    </row>
    <row r="718" spans="10:12">
      <c r="J718" s="41" t="str">
        <f t="shared" si="33"/>
        <v/>
      </c>
      <c r="K718" s="41" t="str">
        <f t="shared" si="34"/>
        <v/>
      </c>
      <c r="L718" s="41" t="str">
        <f t="shared" si="35"/>
        <v/>
      </c>
    </row>
    <row r="719" spans="10:12">
      <c r="J719" s="41" t="str">
        <f t="shared" si="33"/>
        <v/>
      </c>
      <c r="K719" s="41" t="str">
        <f t="shared" si="34"/>
        <v/>
      </c>
      <c r="L719" s="41" t="str">
        <f t="shared" si="35"/>
        <v/>
      </c>
    </row>
    <row r="720" spans="10:12">
      <c r="J720" s="41" t="str">
        <f t="shared" si="33"/>
        <v/>
      </c>
      <c r="K720" s="41" t="str">
        <f t="shared" si="34"/>
        <v/>
      </c>
      <c r="L720" s="41" t="str">
        <f t="shared" si="35"/>
        <v/>
      </c>
    </row>
    <row r="721" spans="10:12">
      <c r="J721" s="41" t="str">
        <f t="shared" si="33"/>
        <v/>
      </c>
      <c r="K721" s="41" t="str">
        <f t="shared" si="34"/>
        <v/>
      </c>
      <c r="L721" s="41" t="str">
        <f t="shared" si="35"/>
        <v/>
      </c>
    </row>
    <row r="722" spans="10:12">
      <c r="J722" s="41" t="str">
        <f t="shared" si="33"/>
        <v/>
      </c>
      <c r="K722" s="41" t="str">
        <f t="shared" si="34"/>
        <v/>
      </c>
      <c r="L722" s="41" t="str">
        <f t="shared" si="35"/>
        <v/>
      </c>
    </row>
    <row r="723" spans="10:12">
      <c r="J723" s="41" t="str">
        <f t="shared" si="33"/>
        <v/>
      </c>
      <c r="K723" s="41" t="str">
        <f t="shared" si="34"/>
        <v/>
      </c>
      <c r="L723" s="41" t="str">
        <f t="shared" si="35"/>
        <v/>
      </c>
    </row>
    <row r="724" spans="10:12">
      <c r="J724" s="41" t="str">
        <f t="shared" si="33"/>
        <v/>
      </c>
      <c r="K724" s="41" t="str">
        <f t="shared" si="34"/>
        <v/>
      </c>
      <c r="L724" s="41" t="str">
        <f t="shared" si="35"/>
        <v/>
      </c>
    </row>
    <row r="725" spans="10:12">
      <c r="J725" s="41" t="str">
        <f t="shared" si="33"/>
        <v/>
      </c>
      <c r="K725" s="41" t="str">
        <f t="shared" si="34"/>
        <v/>
      </c>
      <c r="L725" s="41" t="str">
        <f t="shared" si="35"/>
        <v/>
      </c>
    </row>
    <row r="726" spans="10:12">
      <c r="J726" s="41" t="str">
        <f t="shared" si="33"/>
        <v/>
      </c>
      <c r="K726" s="41" t="str">
        <f t="shared" si="34"/>
        <v/>
      </c>
      <c r="L726" s="41" t="str">
        <f t="shared" si="35"/>
        <v/>
      </c>
    </row>
    <row r="727" spans="10:12">
      <c r="J727" s="41" t="str">
        <f t="shared" si="33"/>
        <v/>
      </c>
      <c r="K727" s="41" t="str">
        <f t="shared" si="34"/>
        <v/>
      </c>
      <c r="L727" s="41" t="str">
        <f t="shared" si="35"/>
        <v/>
      </c>
    </row>
    <row r="728" spans="10:12">
      <c r="J728" s="41" t="str">
        <f t="shared" si="33"/>
        <v/>
      </c>
      <c r="K728" s="41" t="str">
        <f t="shared" si="34"/>
        <v/>
      </c>
      <c r="L728" s="41" t="str">
        <f t="shared" si="35"/>
        <v/>
      </c>
    </row>
    <row r="729" spans="10:12">
      <c r="J729" s="41" t="str">
        <f t="shared" si="33"/>
        <v/>
      </c>
      <c r="K729" s="41" t="str">
        <f t="shared" si="34"/>
        <v/>
      </c>
      <c r="L729" s="41" t="str">
        <f t="shared" si="35"/>
        <v/>
      </c>
    </row>
    <row r="730" spans="10:12">
      <c r="J730" s="41" t="str">
        <f t="shared" si="33"/>
        <v/>
      </c>
      <c r="K730" s="41" t="str">
        <f t="shared" si="34"/>
        <v/>
      </c>
      <c r="L730" s="41" t="str">
        <f t="shared" si="35"/>
        <v/>
      </c>
    </row>
    <row r="731" spans="10:12">
      <c r="J731" s="41" t="str">
        <f t="shared" si="33"/>
        <v/>
      </c>
      <c r="K731" s="41" t="str">
        <f t="shared" si="34"/>
        <v/>
      </c>
      <c r="L731" s="41" t="str">
        <f t="shared" si="35"/>
        <v/>
      </c>
    </row>
    <row r="732" spans="10:12">
      <c r="J732" s="41" t="str">
        <f t="shared" si="33"/>
        <v/>
      </c>
      <c r="K732" s="41" t="str">
        <f t="shared" si="34"/>
        <v/>
      </c>
      <c r="L732" s="41" t="str">
        <f t="shared" si="35"/>
        <v/>
      </c>
    </row>
    <row r="733" spans="10:12">
      <c r="J733" s="41" t="str">
        <f t="shared" si="33"/>
        <v/>
      </c>
      <c r="K733" s="41" t="str">
        <f t="shared" si="34"/>
        <v/>
      </c>
      <c r="L733" s="41" t="str">
        <f t="shared" si="35"/>
        <v/>
      </c>
    </row>
    <row r="734" spans="10:12">
      <c r="J734" s="41" t="str">
        <f t="shared" si="33"/>
        <v/>
      </c>
      <c r="K734" s="41" t="str">
        <f t="shared" si="34"/>
        <v/>
      </c>
      <c r="L734" s="41" t="str">
        <f t="shared" si="35"/>
        <v/>
      </c>
    </row>
    <row r="735" spans="10:12">
      <c r="J735" s="41" t="str">
        <f t="shared" si="33"/>
        <v/>
      </c>
      <c r="K735" s="41" t="str">
        <f t="shared" si="34"/>
        <v/>
      </c>
      <c r="L735" s="41" t="str">
        <f t="shared" si="35"/>
        <v/>
      </c>
    </row>
    <row r="736" spans="10:12">
      <c r="J736" s="41" t="str">
        <f t="shared" si="33"/>
        <v/>
      </c>
      <c r="K736" s="41" t="str">
        <f t="shared" si="34"/>
        <v/>
      </c>
      <c r="L736" s="41" t="str">
        <f t="shared" si="35"/>
        <v/>
      </c>
    </row>
    <row r="737" spans="10:12">
      <c r="J737" s="41" t="str">
        <f t="shared" si="33"/>
        <v/>
      </c>
      <c r="K737" s="41" t="str">
        <f t="shared" si="34"/>
        <v/>
      </c>
      <c r="L737" s="41" t="str">
        <f t="shared" si="35"/>
        <v/>
      </c>
    </row>
    <row r="738" spans="10:12">
      <c r="J738" s="41" t="str">
        <f t="shared" si="33"/>
        <v/>
      </c>
      <c r="K738" s="41" t="str">
        <f t="shared" si="34"/>
        <v/>
      </c>
      <c r="L738" s="41" t="str">
        <f t="shared" si="35"/>
        <v/>
      </c>
    </row>
    <row r="739" spans="10:12">
      <c r="J739" s="41" t="str">
        <f t="shared" si="33"/>
        <v/>
      </c>
      <c r="K739" s="41" t="str">
        <f t="shared" si="34"/>
        <v/>
      </c>
      <c r="L739" s="41" t="str">
        <f t="shared" si="35"/>
        <v/>
      </c>
    </row>
    <row r="740" spans="10:12">
      <c r="J740" s="41" t="str">
        <f t="shared" si="33"/>
        <v/>
      </c>
      <c r="K740" s="41" t="str">
        <f t="shared" si="34"/>
        <v/>
      </c>
      <c r="L740" s="41" t="str">
        <f t="shared" si="35"/>
        <v/>
      </c>
    </row>
    <row r="741" spans="10:12">
      <c r="J741" s="41" t="str">
        <f t="shared" si="33"/>
        <v/>
      </c>
      <c r="K741" s="41" t="str">
        <f t="shared" si="34"/>
        <v/>
      </c>
      <c r="L741" s="41" t="str">
        <f t="shared" si="35"/>
        <v/>
      </c>
    </row>
    <row r="742" spans="10:12">
      <c r="J742" s="41" t="str">
        <f t="shared" si="33"/>
        <v/>
      </c>
      <c r="K742" s="41" t="str">
        <f t="shared" si="34"/>
        <v/>
      </c>
      <c r="L742" s="41" t="str">
        <f t="shared" si="35"/>
        <v/>
      </c>
    </row>
    <row r="743" spans="10:12">
      <c r="J743" s="41" t="str">
        <f t="shared" si="33"/>
        <v/>
      </c>
      <c r="K743" s="41" t="str">
        <f t="shared" si="34"/>
        <v/>
      </c>
      <c r="L743" s="41" t="str">
        <f t="shared" si="35"/>
        <v/>
      </c>
    </row>
    <row r="744" spans="10:12">
      <c r="J744" s="41" t="str">
        <f t="shared" si="33"/>
        <v/>
      </c>
      <c r="K744" s="41" t="str">
        <f t="shared" si="34"/>
        <v/>
      </c>
      <c r="L744" s="41" t="str">
        <f t="shared" si="35"/>
        <v/>
      </c>
    </row>
    <row r="745" spans="10:12">
      <c r="J745" s="41" t="str">
        <f t="shared" si="33"/>
        <v/>
      </c>
      <c r="K745" s="41" t="str">
        <f t="shared" si="34"/>
        <v/>
      </c>
      <c r="L745" s="41" t="str">
        <f t="shared" si="35"/>
        <v/>
      </c>
    </row>
    <row r="746" spans="10:12">
      <c r="J746" s="41" t="str">
        <f t="shared" si="33"/>
        <v/>
      </c>
      <c r="K746" s="41" t="str">
        <f t="shared" si="34"/>
        <v/>
      </c>
      <c r="L746" s="41" t="str">
        <f t="shared" si="35"/>
        <v/>
      </c>
    </row>
    <row r="747" spans="10:12">
      <c r="J747" s="41" t="str">
        <f t="shared" si="33"/>
        <v/>
      </c>
      <c r="K747" s="41" t="str">
        <f t="shared" si="34"/>
        <v/>
      </c>
      <c r="L747" s="41" t="str">
        <f t="shared" si="35"/>
        <v/>
      </c>
    </row>
    <row r="748" spans="10:12">
      <c r="J748" s="41" t="str">
        <f t="shared" si="33"/>
        <v/>
      </c>
      <c r="K748" s="41" t="str">
        <f t="shared" si="34"/>
        <v/>
      </c>
      <c r="L748" s="41" t="str">
        <f t="shared" si="35"/>
        <v/>
      </c>
    </row>
    <row r="749" spans="10:12">
      <c r="J749" s="41" t="str">
        <f t="shared" si="33"/>
        <v/>
      </c>
      <c r="K749" s="41" t="str">
        <f t="shared" si="34"/>
        <v/>
      </c>
      <c r="L749" s="41" t="str">
        <f t="shared" si="35"/>
        <v/>
      </c>
    </row>
    <row r="750" spans="10:12">
      <c r="J750" s="41" t="str">
        <f t="shared" si="33"/>
        <v/>
      </c>
      <c r="K750" s="41" t="str">
        <f t="shared" si="34"/>
        <v/>
      </c>
      <c r="L750" s="41" t="str">
        <f t="shared" si="35"/>
        <v/>
      </c>
    </row>
    <row r="751" spans="10:12">
      <c r="J751" s="41" t="str">
        <f t="shared" si="33"/>
        <v/>
      </c>
      <c r="K751" s="41" t="str">
        <f t="shared" si="34"/>
        <v/>
      </c>
      <c r="L751" s="41" t="str">
        <f t="shared" si="35"/>
        <v/>
      </c>
    </row>
    <row r="752" spans="10:12">
      <c r="J752" s="41" t="str">
        <f t="shared" si="33"/>
        <v/>
      </c>
      <c r="K752" s="41" t="str">
        <f t="shared" si="34"/>
        <v/>
      </c>
      <c r="L752" s="41" t="str">
        <f t="shared" si="35"/>
        <v/>
      </c>
    </row>
    <row r="753" spans="10:12">
      <c r="J753" s="41" t="str">
        <f t="shared" si="33"/>
        <v/>
      </c>
      <c r="K753" s="41" t="str">
        <f t="shared" si="34"/>
        <v/>
      </c>
      <c r="L753" s="41" t="str">
        <f t="shared" si="35"/>
        <v/>
      </c>
    </row>
    <row r="754" spans="10:12">
      <c r="J754" s="41" t="str">
        <f t="shared" si="33"/>
        <v/>
      </c>
      <c r="K754" s="41" t="str">
        <f t="shared" si="34"/>
        <v/>
      </c>
      <c r="L754" s="41" t="str">
        <f t="shared" si="35"/>
        <v/>
      </c>
    </row>
    <row r="755" spans="10:12">
      <c r="J755" s="41" t="str">
        <f t="shared" si="33"/>
        <v/>
      </c>
      <c r="K755" s="41" t="str">
        <f t="shared" si="34"/>
        <v/>
      </c>
      <c r="L755" s="41" t="str">
        <f t="shared" si="35"/>
        <v/>
      </c>
    </row>
    <row r="756" spans="10:12">
      <c r="J756" s="41" t="str">
        <f t="shared" si="33"/>
        <v/>
      </c>
      <c r="K756" s="41" t="str">
        <f t="shared" si="34"/>
        <v/>
      </c>
      <c r="L756" s="41" t="str">
        <f t="shared" si="35"/>
        <v/>
      </c>
    </row>
    <row r="757" spans="10:12">
      <c r="J757" s="41" t="str">
        <f t="shared" si="33"/>
        <v/>
      </c>
      <c r="K757" s="41" t="str">
        <f t="shared" si="34"/>
        <v/>
      </c>
      <c r="L757" s="41" t="str">
        <f t="shared" si="35"/>
        <v/>
      </c>
    </row>
    <row r="758" spans="10:12">
      <c r="J758" s="41" t="str">
        <f t="shared" si="33"/>
        <v/>
      </c>
      <c r="K758" s="41" t="str">
        <f t="shared" si="34"/>
        <v/>
      </c>
      <c r="L758" s="41" t="str">
        <f t="shared" si="35"/>
        <v/>
      </c>
    </row>
    <row r="759" spans="10:12">
      <c r="J759" s="41" t="str">
        <f t="shared" si="33"/>
        <v/>
      </c>
      <c r="K759" s="41" t="str">
        <f t="shared" si="34"/>
        <v/>
      </c>
      <c r="L759" s="41" t="str">
        <f t="shared" si="35"/>
        <v/>
      </c>
    </row>
    <row r="760" spans="10:12">
      <c r="J760" s="41" t="str">
        <f t="shared" si="33"/>
        <v/>
      </c>
      <c r="K760" s="41" t="str">
        <f t="shared" si="34"/>
        <v/>
      </c>
      <c r="L760" s="41" t="str">
        <f t="shared" si="35"/>
        <v/>
      </c>
    </row>
    <row r="761" spans="10:12">
      <c r="J761" s="41" t="str">
        <f t="shared" si="33"/>
        <v/>
      </c>
      <c r="K761" s="41" t="str">
        <f t="shared" si="34"/>
        <v/>
      </c>
      <c r="L761" s="41" t="str">
        <f t="shared" si="35"/>
        <v/>
      </c>
    </row>
    <row r="762" spans="10:12">
      <c r="J762" s="41" t="str">
        <f t="shared" si="33"/>
        <v/>
      </c>
      <c r="K762" s="41" t="str">
        <f t="shared" si="34"/>
        <v/>
      </c>
      <c r="L762" s="41" t="str">
        <f t="shared" si="35"/>
        <v/>
      </c>
    </row>
    <row r="763" spans="10:12">
      <c r="J763" s="41" t="str">
        <f t="shared" si="33"/>
        <v/>
      </c>
      <c r="K763" s="41" t="str">
        <f t="shared" si="34"/>
        <v/>
      </c>
      <c r="L763" s="41" t="str">
        <f t="shared" si="35"/>
        <v/>
      </c>
    </row>
    <row r="764" spans="10:12">
      <c r="J764" s="41" t="str">
        <f t="shared" si="33"/>
        <v/>
      </c>
      <c r="K764" s="41" t="str">
        <f t="shared" si="34"/>
        <v/>
      </c>
      <c r="L764" s="41" t="str">
        <f t="shared" si="35"/>
        <v/>
      </c>
    </row>
    <row r="765" spans="10:12">
      <c r="J765" s="41" t="str">
        <f t="shared" si="33"/>
        <v/>
      </c>
      <c r="K765" s="41" t="str">
        <f t="shared" si="34"/>
        <v/>
      </c>
      <c r="L765" s="41" t="str">
        <f t="shared" si="35"/>
        <v/>
      </c>
    </row>
    <row r="766" spans="10:12">
      <c r="J766" s="41" t="str">
        <f t="shared" si="33"/>
        <v/>
      </c>
      <c r="K766" s="41" t="str">
        <f t="shared" si="34"/>
        <v/>
      </c>
      <c r="L766" s="41" t="str">
        <f t="shared" si="35"/>
        <v/>
      </c>
    </row>
    <row r="767" spans="10:12">
      <c r="J767" s="41" t="str">
        <f t="shared" si="33"/>
        <v/>
      </c>
      <c r="K767" s="41" t="str">
        <f t="shared" si="34"/>
        <v/>
      </c>
      <c r="L767" s="41" t="str">
        <f t="shared" si="35"/>
        <v/>
      </c>
    </row>
    <row r="768" spans="10:12">
      <c r="J768" s="41" t="str">
        <f t="shared" si="33"/>
        <v/>
      </c>
      <c r="K768" s="41" t="str">
        <f t="shared" si="34"/>
        <v/>
      </c>
      <c r="L768" s="41" t="str">
        <f t="shared" si="35"/>
        <v/>
      </c>
    </row>
    <row r="769" spans="10:12">
      <c r="J769" s="41" t="str">
        <f t="shared" si="33"/>
        <v/>
      </c>
      <c r="K769" s="41" t="str">
        <f t="shared" si="34"/>
        <v/>
      </c>
      <c r="L769" s="41" t="str">
        <f t="shared" si="35"/>
        <v/>
      </c>
    </row>
    <row r="770" spans="10:12">
      <c r="J770" s="41" t="str">
        <f t="shared" si="33"/>
        <v/>
      </c>
      <c r="K770" s="41" t="str">
        <f t="shared" si="34"/>
        <v/>
      </c>
      <c r="L770" s="41" t="str">
        <f t="shared" si="35"/>
        <v/>
      </c>
    </row>
    <row r="771" spans="10:12">
      <c r="J771" s="41" t="str">
        <f t="shared" si="33"/>
        <v/>
      </c>
      <c r="K771" s="41" t="str">
        <f t="shared" si="34"/>
        <v/>
      </c>
      <c r="L771" s="41" t="str">
        <f t="shared" si="35"/>
        <v/>
      </c>
    </row>
    <row r="772" spans="10:12">
      <c r="J772" s="41" t="str">
        <f t="shared" si="33"/>
        <v/>
      </c>
      <c r="K772" s="41" t="str">
        <f t="shared" si="34"/>
        <v/>
      </c>
      <c r="L772" s="41" t="str">
        <f t="shared" si="35"/>
        <v/>
      </c>
    </row>
    <row r="773" spans="10:12">
      <c r="J773" s="41" t="str">
        <f t="shared" si="33"/>
        <v/>
      </c>
      <c r="K773" s="41" t="str">
        <f t="shared" si="34"/>
        <v/>
      </c>
      <c r="L773" s="41" t="str">
        <f t="shared" si="35"/>
        <v/>
      </c>
    </row>
    <row r="774" spans="10:12">
      <c r="J774" s="41" t="str">
        <f t="shared" si="33"/>
        <v/>
      </c>
      <c r="K774" s="41" t="str">
        <f t="shared" si="34"/>
        <v/>
      </c>
      <c r="L774" s="41" t="str">
        <f t="shared" si="35"/>
        <v/>
      </c>
    </row>
    <row r="775" spans="10:12">
      <c r="J775" s="41" t="str">
        <f t="shared" ref="J775:J838" si="36">IF(COUNT(A775:H775)&gt;0,AVERAGE(A775:H775),"")</f>
        <v/>
      </c>
      <c r="K775" s="41" t="str">
        <f t="shared" ref="K775:K838" si="37">IF(COUNT(A775:D775)&gt;0,AVERAGE(A775:D775),"")</f>
        <v/>
      </c>
      <c r="L775" s="41" t="str">
        <f t="shared" ref="L775:L838" si="38">IF(COUNT(E775:H775)&gt;0,AVERAGE(E775:H775),"")</f>
        <v/>
      </c>
    </row>
    <row r="776" spans="10:12">
      <c r="J776" s="41" t="str">
        <f t="shared" si="36"/>
        <v/>
      </c>
      <c r="K776" s="41" t="str">
        <f t="shared" si="37"/>
        <v/>
      </c>
      <c r="L776" s="41" t="str">
        <f t="shared" si="38"/>
        <v/>
      </c>
    </row>
    <row r="777" spans="10:12">
      <c r="J777" s="41" t="str">
        <f t="shared" si="36"/>
        <v/>
      </c>
      <c r="K777" s="41" t="str">
        <f t="shared" si="37"/>
        <v/>
      </c>
      <c r="L777" s="41" t="str">
        <f t="shared" si="38"/>
        <v/>
      </c>
    </row>
    <row r="778" spans="10:12">
      <c r="J778" s="41" t="str">
        <f t="shared" si="36"/>
        <v/>
      </c>
      <c r="K778" s="41" t="str">
        <f t="shared" si="37"/>
        <v/>
      </c>
      <c r="L778" s="41" t="str">
        <f t="shared" si="38"/>
        <v/>
      </c>
    </row>
    <row r="779" spans="10:12">
      <c r="J779" s="41" t="str">
        <f t="shared" si="36"/>
        <v/>
      </c>
      <c r="K779" s="41" t="str">
        <f t="shared" si="37"/>
        <v/>
      </c>
      <c r="L779" s="41" t="str">
        <f t="shared" si="38"/>
        <v/>
      </c>
    </row>
    <row r="780" spans="10:12">
      <c r="J780" s="41" t="str">
        <f t="shared" si="36"/>
        <v/>
      </c>
      <c r="K780" s="41" t="str">
        <f t="shared" si="37"/>
        <v/>
      </c>
      <c r="L780" s="41" t="str">
        <f t="shared" si="38"/>
        <v/>
      </c>
    </row>
    <row r="781" spans="10:12">
      <c r="J781" s="41" t="str">
        <f t="shared" si="36"/>
        <v/>
      </c>
      <c r="K781" s="41" t="str">
        <f t="shared" si="37"/>
        <v/>
      </c>
      <c r="L781" s="41" t="str">
        <f t="shared" si="38"/>
        <v/>
      </c>
    </row>
    <row r="782" spans="10:12">
      <c r="J782" s="41" t="str">
        <f t="shared" si="36"/>
        <v/>
      </c>
      <c r="K782" s="41" t="str">
        <f t="shared" si="37"/>
        <v/>
      </c>
      <c r="L782" s="41" t="str">
        <f t="shared" si="38"/>
        <v/>
      </c>
    </row>
    <row r="783" spans="10:12">
      <c r="J783" s="41" t="str">
        <f t="shared" si="36"/>
        <v/>
      </c>
      <c r="K783" s="41" t="str">
        <f t="shared" si="37"/>
        <v/>
      </c>
      <c r="L783" s="41" t="str">
        <f t="shared" si="38"/>
        <v/>
      </c>
    </row>
    <row r="784" spans="10:12">
      <c r="J784" s="41" t="str">
        <f t="shared" si="36"/>
        <v/>
      </c>
      <c r="K784" s="41" t="str">
        <f t="shared" si="37"/>
        <v/>
      </c>
      <c r="L784" s="41" t="str">
        <f t="shared" si="38"/>
        <v/>
      </c>
    </row>
    <row r="785" spans="10:12">
      <c r="J785" s="41" t="str">
        <f t="shared" si="36"/>
        <v/>
      </c>
      <c r="K785" s="41" t="str">
        <f t="shared" si="37"/>
        <v/>
      </c>
      <c r="L785" s="41" t="str">
        <f t="shared" si="38"/>
        <v/>
      </c>
    </row>
    <row r="786" spans="10:12">
      <c r="J786" s="41" t="str">
        <f t="shared" si="36"/>
        <v/>
      </c>
      <c r="K786" s="41" t="str">
        <f t="shared" si="37"/>
        <v/>
      </c>
      <c r="L786" s="41" t="str">
        <f t="shared" si="38"/>
        <v/>
      </c>
    </row>
    <row r="787" spans="10:12">
      <c r="J787" s="41" t="str">
        <f t="shared" si="36"/>
        <v/>
      </c>
      <c r="K787" s="41" t="str">
        <f t="shared" si="37"/>
        <v/>
      </c>
      <c r="L787" s="41" t="str">
        <f t="shared" si="38"/>
        <v/>
      </c>
    </row>
    <row r="788" spans="10:12">
      <c r="J788" s="41" t="str">
        <f t="shared" si="36"/>
        <v/>
      </c>
      <c r="K788" s="41" t="str">
        <f t="shared" si="37"/>
        <v/>
      </c>
      <c r="L788" s="41" t="str">
        <f t="shared" si="38"/>
        <v/>
      </c>
    </row>
    <row r="789" spans="10:12">
      <c r="J789" s="41" t="str">
        <f t="shared" si="36"/>
        <v/>
      </c>
      <c r="K789" s="41" t="str">
        <f t="shared" si="37"/>
        <v/>
      </c>
      <c r="L789" s="41" t="str">
        <f t="shared" si="38"/>
        <v/>
      </c>
    </row>
    <row r="790" spans="10:12">
      <c r="J790" s="41" t="str">
        <f t="shared" si="36"/>
        <v/>
      </c>
      <c r="K790" s="41" t="str">
        <f t="shared" si="37"/>
        <v/>
      </c>
      <c r="L790" s="41" t="str">
        <f t="shared" si="38"/>
        <v/>
      </c>
    </row>
    <row r="791" spans="10:12">
      <c r="J791" s="41" t="str">
        <f t="shared" si="36"/>
        <v/>
      </c>
      <c r="K791" s="41" t="str">
        <f t="shared" si="37"/>
        <v/>
      </c>
      <c r="L791" s="41" t="str">
        <f t="shared" si="38"/>
        <v/>
      </c>
    </row>
    <row r="792" spans="10:12">
      <c r="J792" s="41" t="str">
        <f t="shared" si="36"/>
        <v/>
      </c>
      <c r="K792" s="41" t="str">
        <f t="shared" si="37"/>
        <v/>
      </c>
      <c r="L792" s="41" t="str">
        <f t="shared" si="38"/>
        <v/>
      </c>
    </row>
    <row r="793" spans="10:12">
      <c r="J793" s="41" t="str">
        <f t="shared" si="36"/>
        <v/>
      </c>
      <c r="K793" s="41" t="str">
        <f t="shared" si="37"/>
        <v/>
      </c>
      <c r="L793" s="41" t="str">
        <f t="shared" si="38"/>
        <v/>
      </c>
    </row>
    <row r="794" spans="10:12">
      <c r="J794" s="41" t="str">
        <f t="shared" si="36"/>
        <v/>
      </c>
      <c r="K794" s="41" t="str">
        <f t="shared" si="37"/>
        <v/>
      </c>
      <c r="L794" s="41" t="str">
        <f t="shared" si="38"/>
        <v/>
      </c>
    </row>
    <row r="795" spans="10:12">
      <c r="J795" s="41" t="str">
        <f t="shared" si="36"/>
        <v/>
      </c>
      <c r="K795" s="41" t="str">
        <f t="shared" si="37"/>
        <v/>
      </c>
      <c r="L795" s="41" t="str">
        <f t="shared" si="38"/>
        <v/>
      </c>
    </row>
    <row r="796" spans="10:12">
      <c r="J796" s="41" t="str">
        <f t="shared" si="36"/>
        <v/>
      </c>
      <c r="K796" s="41" t="str">
        <f t="shared" si="37"/>
        <v/>
      </c>
      <c r="L796" s="41" t="str">
        <f t="shared" si="38"/>
        <v/>
      </c>
    </row>
    <row r="797" spans="10:12">
      <c r="J797" s="41" t="str">
        <f t="shared" si="36"/>
        <v/>
      </c>
      <c r="K797" s="41" t="str">
        <f t="shared" si="37"/>
        <v/>
      </c>
      <c r="L797" s="41" t="str">
        <f t="shared" si="38"/>
        <v/>
      </c>
    </row>
    <row r="798" spans="10:12">
      <c r="J798" s="41" t="str">
        <f t="shared" si="36"/>
        <v/>
      </c>
      <c r="K798" s="41" t="str">
        <f t="shared" si="37"/>
        <v/>
      </c>
      <c r="L798" s="41" t="str">
        <f t="shared" si="38"/>
        <v/>
      </c>
    </row>
    <row r="799" spans="10:12">
      <c r="J799" s="41" t="str">
        <f t="shared" si="36"/>
        <v/>
      </c>
      <c r="K799" s="41" t="str">
        <f t="shared" si="37"/>
        <v/>
      </c>
      <c r="L799" s="41" t="str">
        <f t="shared" si="38"/>
        <v/>
      </c>
    </row>
    <row r="800" spans="10:12">
      <c r="J800" s="41" t="str">
        <f t="shared" si="36"/>
        <v/>
      </c>
      <c r="K800" s="41" t="str">
        <f t="shared" si="37"/>
        <v/>
      </c>
      <c r="L800" s="41" t="str">
        <f t="shared" si="38"/>
        <v/>
      </c>
    </row>
    <row r="801" spans="10:12">
      <c r="J801" s="41" t="str">
        <f t="shared" si="36"/>
        <v/>
      </c>
      <c r="K801" s="41" t="str">
        <f t="shared" si="37"/>
        <v/>
      </c>
      <c r="L801" s="41" t="str">
        <f t="shared" si="38"/>
        <v/>
      </c>
    </row>
    <row r="802" spans="10:12">
      <c r="J802" s="41" t="str">
        <f t="shared" si="36"/>
        <v/>
      </c>
      <c r="K802" s="41" t="str">
        <f t="shared" si="37"/>
        <v/>
      </c>
      <c r="L802" s="41" t="str">
        <f t="shared" si="38"/>
        <v/>
      </c>
    </row>
    <row r="803" spans="10:12">
      <c r="J803" s="41" t="str">
        <f t="shared" si="36"/>
        <v/>
      </c>
      <c r="K803" s="41" t="str">
        <f t="shared" si="37"/>
        <v/>
      </c>
      <c r="L803" s="41" t="str">
        <f t="shared" si="38"/>
        <v/>
      </c>
    </row>
    <row r="804" spans="10:12">
      <c r="J804" s="41" t="str">
        <f t="shared" si="36"/>
        <v/>
      </c>
      <c r="K804" s="41" t="str">
        <f t="shared" si="37"/>
        <v/>
      </c>
      <c r="L804" s="41" t="str">
        <f t="shared" si="38"/>
        <v/>
      </c>
    </row>
    <row r="805" spans="10:12">
      <c r="J805" s="41" t="str">
        <f t="shared" si="36"/>
        <v/>
      </c>
      <c r="K805" s="41" t="str">
        <f t="shared" si="37"/>
        <v/>
      </c>
      <c r="L805" s="41" t="str">
        <f t="shared" si="38"/>
        <v/>
      </c>
    </row>
    <row r="806" spans="10:12">
      <c r="J806" s="41" t="str">
        <f t="shared" si="36"/>
        <v/>
      </c>
      <c r="K806" s="41" t="str">
        <f t="shared" si="37"/>
        <v/>
      </c>
      <c r="L806" s="41" t="str">
        <f t="shared" si="38"/>
        <v/>
      </c>
    </row>
    <row r="807" spans="10:12">
      <c r="J807" s="41" t="str">
        <f t="shared" si="36"/>
        <v/>
      </c>
      <c r="K807" s="41" t="str">
        <f t="shared" si="37"/>
        <v/>
      </c>
      <c r="L807" s="41" t="str">
        <f t="shared" si="38"/>
        <v/>
      </c>
    </row>
    <row r="808" spans="10:12">
      <c r="J808" s="41" t="str">
        <f t="shared" si="36"/>
        <v/>
      </c>
      <c r="K808" s="41" t="str">
        <f t="shared" si="37"/>
        <v/>
      </c>
      <c r="L808" s="41" t="str">
        <f t="shared" si="38"/>
        <v/>
      </c>
    </row>
    <row r="809" spans="10:12">
      <c r="J809" s="41" t="str">
        <f t="shared" si="36"/>
        <v/>
      </c>
      <c r="K809" s="41" t="str">
        <f t="shared" si="37"/>
        <v/>
      </c>
      <c r="L809" s="41" t="str">
        <f t="shared" si="38"/>
        <v/>
      </c>
    </row>
    <row r="810" spans="10:12">
      <c r="J810" s="41" t="str">
        <f t="shared" si="36"/>
        <v/>
      </c>
      <c r="K810" s="41" t="str">
        <f t="shared" si="37"/>
        <v/>
      </c>
      <c r="L810" s="41" t="str">
        <f t="shared" si="38"/>
        <v/>
      </c>
    </row>
    <row r="811" spans="10:12">
      <c r="J811" s="41" t="str">
        <f t="shared" si="36"/>
        <v/>
      </c>
      <c r="K811" s="41" t="str">
        <f t="shared" si="37"/>
        <v/>
      </c>
      <c r="L811" s="41" t="str">
        <f t="shared" si="38"/>
        <v/>
      </c>
    </row>
    <row r="812" spans="10:12">
      <c r="J812" s="41" t="str">
        <f t="shared" si="36"/>
        <v/>
      </c>
      <c r="K812" s="41" t="str">
        <f t="shared" si="37"/>
        <v/>
      </c>
      <c r="L812" s="41" t="str">
        <f t="shared" si="38"/>
        <v/>
      </c>
    </row>
    <row r="813" spans="10:12">
      <c r="J813" s="41" t="str">
        <f t="shared" si="36"/>
        <v/>
      </c>
      <c r="K813" s="41" t="str">
        <f t="shared" si="37"/>
        <v/>
      </c>
      <c r="L813" s="41" t="str">
        <f t="shared" si="38"/>
        <v/>
      </c>
    </row>
    <row r="814" spans="10:12">
      <c r="J814" s="41" t="str">
        <f t="shared" si="36"/>
        <v/>
      </c>
      <c r="K814" s="41" t="str">
        <f t="shared" si="37"/>
        <v/>
      </c>
      <c r="L814" s="41" t="str">
        <f t="shared" si="38"/>
        <v/>
      </c>
    </row>
    <row r="815" spans="10:12">
      <c r="J815" s="41" t="str">
        <f t="shared" si="36"/>
        <v/>
      </c>
      <c r="K815" s="41" t="str">
        <f t="shared" si="37"/>
        <v/>
      </c>
      <c r="L815" s="41" t="str">
        <f t="shared" si="38"/>
        <v/>
      </c>
    </row>
    <row r="816" spans="10:12">
      <c r="J816" s="41" t="str">
        <f t="shared" si="36"/>
        <v/>
      </c>
      <c r="K816" s="41" t="str">
        <f t="shared" si="37"/>
        <v/>
      </c>
      <c r="L816" s="41" t="str">
        <f t="shared" si="38"/>
        <v/>
      </c>
    </row>
    <row r="817" spans="10:12">
      <c r="J817" s="41" t="str">
        <f t="shared" si="36"/>
        <v/>
      </c>
      <c r="K817" s="41" t="str">
        <f t="shared" si="37"/>
        <v/>
      </c>
      <c r="L817" s="41" t="str">
        <f t="shared" si="38"/>
        <v/>
      </c>
    </row>
    <row r="818" spans="10:12">
      <c r="J818" s="41" t="str">
        <f t="shared" si="36"/>
        <v/>
      </c>
      <c r="K818" s="41" t="str">
        <f t="shared" si="37"/>
        <v/>
      </c>
      <c r="L818" s="41" t="str">
        <f t="shared" si="38"/>
        <v/>
      </c>
    </row>
    <row r="819" spans="10:12">
      <c r="J819" s="41" t="str">
        <f t="shared" si="36"/>
        <v/>
      </c>
      <c r="K819" s="41" t="str">
        <f t="shared" si="37"/>
        <v/>
      </c>
      <c r="L819" s="41" t="str">
        <f t="shared" si="38"/>
        <v/>
      </c>
    </row>
    <row r="820" spans="10:12">
      <c r="J820" s="41" t="str">
        <f t="shared" si="36"/>
        <v/>
      </c>
      <c r="K820" s="41" t="str">
        <f t="shared" si="37"/>
        <v/>
      </c>
      <c r="L820" s="41" t="str">
        <f t="shared" si="38"/>
        <v/>
      </c>
    </row>
    <row r="821" spans="10:12">
      <c r="J821" s="41" t="str">
        <f t="shared" si="36"/>
        <v/>
      </c>
      <c r="K821" s="41" t="str">
        <f t="shared" si="37"/>
        <v/>
      </c>
      <c r="L821" s="41" t="str">
        <f t="shared" si="38"/>
        <v/>
      </c>
    </row>
    <row r="822" spans="10:12">
      <c r="J822" s="41" t="str">
        <f t="shared" si="36"/>
        <v/>
      </c>
      <c r="K822" s="41" t="str">
        <f t="shared" si="37"/>
        <v/>
      </c>
      <c r="L822" s="41" t="str">
        <f t="shared" si="38"/>
        <v/>
      </c>
    </row>
    <row r="823" spans="10:12">
      <c r="J823" s="41" t="str">
        <f t="shared" si="36"/>
        <v/>
      </c>
      <c r="K823" s="41" t="str">
        <f t="shared" si="37"/>
        <v/>
      </c>
      <c r="L823" s="41" t="str">
        <f t="shared" si="38"/>
        <v/>
      </c>
    </row>
    <row r="824" spans="10:12">
      <c r="J824" s="41" t="str">
        <f t="shared" si="36"/>
        <v/>
      </c>
      <c r="K824" s="41" t="str">
        <f t="shared" si="37"/>
        <v/>
      </c>
      <c r="L824" s="41" t="str">
        <f t="shared" si="38"/>
        <v/>
      </c>
    </row>
    <row r="825" spans="10:12">
      <c r="J825" s="41" t="str">
        <f t="shared" si="36"/>
        <v/>
      </c>
      <c r="K825" s="41" t="str">
        <f t="shared" si="37"/>
        <v/>
      </c>
      <c r="L825" s="41" t="str">
        <f t="shared" si="38"/>
        <v/>
      </c>
    </row>
    <row r="826" spans="10:12">
      <c r="J826" s="41" t="str">
        <f t="shared" si="36"/>
        <v/>
      </c>
      <c r="K826" s="41" t="str">
        <f t="shared" si="37"/>
        <v/>
      </c>
      <c r="L826" s="41" t="str">
        <f t="shared" si="38"/>
        <v/>
      </c>
    </row>
    <row r="827" spans="10:12">
      <c r="J827" s="41" t="str">
        <f t="shared" si="36"/>
        <v/>
      </c>
      <c r="K827" s="41" t="str">
        <f t="shared" si="37"/>
        <v/>
      </c>
      <c r="L827" s="41" t="str">
        <f t="shared" si="38"/>
        <v/>
      </c>
    </row>
    <row r="828" spans="10:12">
      <c r="J828" s="41" t="str">
        <f t="shared" si="36"/>
        <v/>
      </c>
      <c r="K828" s="41" t="str">
        <f t="shared" si="37"/>
        <v/>
      </c>
      <c r="L828" s="41" t="str">
        <f t="shared" si="38"/>
        <v/>
      </c>
    </row>
    <row r="829" spans="10:12">
      <c r="J829" s="41" t="str">
        <f t="shared" si="36"/>
        <v/>
      </c>
      <c r="K829" s="41" t="str">
        <f t="shared" si="37"/>
        <v/>
      </c>
      <c r="L829" s="41" t="str">
        <f t="shared" si="38"/>
        <v/>
      </c>
    </row>
    <row r="830" spans="10:12">
      <c r="J830" s="41" t="str">
        <f t="shared" si="36"/>
        <v/>
      </c>
      <c r="K830" s="41" t="str">
        <f t="shared" si="37"/>
        <v/>
      </c>
      <c r="L830" s="41" t="str">
        <f t="shared" si="38"/>
        <v/>
      </c>
    </row>
    <row r="831" spans="10:12">
      <c r="J831" s="41" t="str">
        <f t="shared" si="36"/>
        <v/>
      </c>
      <c r="K831" s="41" t="str">
        <f t="shared" si="37"/>
        <v/>
      </c>
      <c r="L831" s="41" t="str">
        <f t="shared" si="38"/>
        <v/>
      </c>
    </row>
    <row r="832" spans="10:12">
      <c r="J832" s="41" t="str">
        <f t="shared" si="36"/>
        <v/>
      </c>
      <c r="K832" s="41" t="str">
        <f t="shared" si="37"/>
        <v/>
      </c>
      <c r="L832" s="41" t="str">
        <f t="shared" si="38"/>
        <v/>
      </c>
    </row>
    <row r="833" spans="10:12">
      <c r="J833" s="41" t="str">
        <f t="shared" si="36"/>
        <v/>
      </c>
      <c r="K833" s="41" t="str">
        <f t="shared" si="37"/>
        <v/>
      </c>
      <c r="L833" s="41" t="str">
        <f t="shared" si="38"/>
        <v/>
      </c>
    </row>
    <row r="834" spans="10:12">
      <c r="J834" s="41" t="str">
        <f t="shared" si="36"/>
        <v/>
      </c>
      <c r="K834" s="41" t="str">
        <f t="shared" si="37"/>
        <v/>
      </c>
      <c r="L834" s="41" t="str">
        <f t="shared" si="38"/>
        <v/>
      </c>
    </row>
    <row r="835" spans="10:12">
      <c r="J835" s="41" t="str">
        <f t="shared" si="36"/>
        <v/>
      </c>
      <c r="K835" s="41" t="str">
        <f t="shared" si="37"/>
        <v/>
      </c>
      <c r="L835" s="41" t="str">
        <f t="shared" si="38"/>
        <v/>
      </c>
    </row>
    <row r="836" spans="10:12">
      <c r="J836" s="41" t="str">
        <f t="shared" si="36"/>
        <v/>
      </c>
      <c r="K836" s="41" t="str">
        <f t="shared" si="37"/>
        <v/>
      </c>
      <c r="L836" s="41" t="str">
        <f t="shared" si="38"/>
        <v/>
      </c>
    </row>
    <row r="837" spans="10:12">
      <c r="J837" s="41" t="str">
        <f t="shared" si="36"/>
        <v/>
      </c>
      <c r="K837" s="41" t="str">
        <f t="shared" si="37"/>
        <v/>
      </c>
      <c r="L837" s="41" t="str">
        <f t="shared" si="38"/>
        <v/>
      </c>
    </row>
    <row r="838" spans="10:12">
      <c r="J838" s="41" t="str">
        <f t="shared" si="36"/>
        <v/>
      </c>
      <c r="K838" s="41" t="str">
        <f t="shared" si="37"/>
        <v/>
      </c>
      <c r="L838" s="41" t="str">
        <f t="shared" si="38"/>
        <v/>
      </c>
    </row>
    <row r="839" spans="10:12">
      <c r="J839" s="41" t="str">
        <f t="shared" ref="J839:J902" si="39">IF(COUNT(A839:H839)&gt;0,AVERAGE(A839:H839),"")</f>
        <v/>
      </c>
      <c r="K839" s="41" t="str">
        <f t="shared" ref="K839:K902" si="40">IF(COUNT(A839:D839)&gt;0,AVERAGE(A839:D839),"")</f>
        <v/>
      </c>
      <c r="L839" s="41" t="str">
        <f t="shared" ref="L839:L902" si="41">IF(COUNT(E839:H839)&gt;0,AVERAGE(E839:H839),"")</f>
        <v/>
      </c>
    </row>
    <row r="840" spans="10:12">
      <c r="J840" s="41" t="str">
        <f t="shared" si="39"/>
        <v/>
      </c>
      <c r="K840" s="41" t="str">
        <f t="shared" si="40"/>
        <v/>
      </c>
      <c r="L840" s="41" t="str">
        <f t="shared" si="41"/>
        <v/>
      </c>
    </row>
    <row r="841" spans="10:12">
      <c r="J841" s="41" t="str">
        <f t="shared" si="39"/>
        <v/>
      </c>
      <c r="K841" s="41" t="str">
        <f t="shared" si="40"/>
        <v/>
      </c>
      <c r="L841" s="41" t="str">
        <f t="shared" si="41"/>
        <v/>
      </c>
    </row>
    <row r="842" spans="10:12">
      <c r="J842" s="41" t="str">
        <f t="shared" si="39"/>
        <v/>
      </c>
      <c r="K842" s="41" t="str">
        <f t="shared" si="40"/>
        <v/>
      </c>
      <c r="L842" s="41" t="str">
        <f t="shared" si="41"/>
        <v/>
      </c>
    </row>
    <row r="843" spans="10:12">
      <c r="J843" s="41" t="str">
        <f t="shared" si="39"/>
        <v/>
      </c>
      <c r="K843" s="41" t="str">
        <f t="shared" si="40"/>
        <v/>
      </c>
      <c r="L843" s="41" t="str">
        <f t="shared" si="41"/>
        <v/>
      </c>
    </row>
    <row r="844" spans="10:12">
      <c r="J844" s="41" t="str">
        <f t="shared" si="39"/>
        <v/>
      </c>
      <c r="K844" s="41" t="str">
        <f t="shared" si="40"/>
        <v/>
      </c>
      <c r="L844" s="41" t="str">
        <f t="shared" si="41"/>
        <v/>
      </c>
    </row>
    <row r="845" spans="10:12">
      <c r="J845" s="41" t="str">
        <f t="shared" si="39"/>
        <v/>
      </c>
      <c r="K845" s="41" t="str">
        <f t="shared" si="40"/>
        <v/>
      </c>
      <c r="L845" s="41" t="str">
        <f t="shared" si="41"/>
        <v/>
      </c>
    </row>
    <row r="846" spans="10:12">
      <c r="J846" s="41" t="str">
        <f t="shared" si="39"/>
        <v/>
      </c>
      <c r="K846" s="41" t="str">
        <f t="shared" si="40"/>
        <v/>
      </c>
      <c r="L846" s="41" t="str">
        <f t="shared" si="41"/>
        <v/>
      </c>
    </row>
    <row r="847" spans="10:12">
      <c r="J847" s="41" t="str">
        <f t="shared" si="39"/>
        <v/>
      </c>
      <c r="K847" s="41" t="str">
        <f t="shared" si="40"/>
        <v/>
      </c>
      <c r="L847" s="41" t="str">
        <f t="shared" si="41"/>
        <v/>
      </c>
    </row>
    <row r="848" spans="10:12">
      <c r="J848" s="41" t="str">
        <f t="shared" si="39"/>
        <v/>
      </c>
      <c r="K848" s="41" t="str">
        <f t="shared" si="40"/>
        <v/>
      </c>
      <c r="L848" s="41" t="str">
        <f t="shared" si="41"/>
        <v/>
      </c>
    </row>
    <row r="849" spans="10:12">
      <c r="J849" s="41" t="str">
        <f t="shared" si="39"/>
        <v/>
      </c>
      <c r="K849" s="41" t="str">
        <f t="shared" si="40"/>
        <v/>
      </c>
      <c r="L849" s="41" t="str">
        <f t="shared" si="41"/>
        <v/>
      </c>
    </row>
    <row r="850" spans="10:12">
      <c r="J850" s="41" t="str">
        <f t="shared" si="39"/>
        <v/>
      </c>
      <c r="K850" s="41" t="str">
        <f t="shared" si="40"/>
        <v/>
      </c>
      <c r="L850" s="41" t="str">
        <f t="shared" si="41"/>
        <v/>
      </c>
    </row>
    <row r="851" spans="10:12">
      <c r="J851" s="41" t="str">
        <f t="shared" si="39"/>
        <v/>
      </c>
      <c r="K851" s="41" t="str">
        <f t="shared" si="40"/>
        <v/>
      </c>
      <c r="L851" s="41" t="str">
        <f t="shared" si="41"/>
        <v/>
      </c>
    </row>
    <row r="852" spans="10:12">
      <c r="J852" s="41" t="str">
        <f t="shared" si="39"/>
        <v/>
      </c>
      <c r="K852" s="41" t="str">
        <f t="shared" si="40"/>
        <v/>
      </c>
      <c r="L852" s="41" t="str">
        <f t="shared" si="41"/>
        <v/>
      </c>
    </row>
    <row r="853" spans="10:12">
      <c r="J853" s="41" t="str">
        <f t="shared" si="39"/>
        <v/>
      </c>
      <c r="K853" s="41" t="str">
        <f t="shared" si="40"/>
        <v/>
      </c>
      <c r="L853" s="41" t="str">
        <f t="shared" si="41"/>
        <v/>
      </c>
    </row>
    <row r="854" spans="10:12">
      <c r="J854" s="41" t="str">
        <f t="shared" si="39"/>
        <v/>
      </c>
      <c r="K854" s="41" t="str">
        <f t="shared" si="40"/>
        <v/>
      </c>
      <c r="L854" s="41" t="str">
        <f t="shared" si="41"/>
        <v/>
      </c>
    </row>
    <row r="855" spans="10:12">
      <c r="J855" s="41" t="str">
        <f t="shared" si="39"/>
        <v/>
      </c>
      <c r="K855" s="41" t="str">
        <f t="shared" si="40"/>
        <v/>
      </c>
      <c r="L855" s="41" t="str">
        <f t="shared" si="41"/>
        <v/>
      </c>
    </row>
    <row r="856" spans="10:12">
      <c r="J856" s="41" t="str">
        <f t="shared" si="39"/>
        <v/>
      </c>
      <c r="K856" s="41" t="str">
        <f t="shared" si="40"/>
        <v/>
      </c>
      <c r="L856" s="41" t="str">
        <f t="shared" si="41"/>
        <v/>
      </c>
    </row>
    <row r="857" spans="10:12">
      <c r="J857" s="41" t="str">
        <f t="shared" si="39"/>
        <v/>
      </c>
      <c r="K857" s="41" t="str">
        <f t="shared" si="40"/>
        <v/>
      </c>
      <c r="L857" s="41" t="str">
        <f t="shared" si="41"/>
        <v/>
      </c>
    </row>
    <row r="858" spans="10:12">
      <c r="J858" s="41" t="str">
        <f t="shared" si="39"/>
        <v/>
      </c>
      <c r="K858" s="41" t="str">
        <f t="shared" si="40"/>
        <v/>
      </c>
      <c r="L858" s="41" t="str">
        <f t="shared" si="41"/>
        <v/>
      </c>
    </row>
    <row r="859" spans="10:12">
      <c r="J859" s="41" t="str">
        <f t="shared" si="39"/>
        <v/>
      </c>
      <c r="K859" s="41" t="str">
        <f t="shared" si="40"/>
        <v/>
      </c>
      <c r="L859" s="41" t="str">
        <f t="shared" si="41"/>
        <v/>
      </c>
    </row>
    <row r="860" spans="10:12">
      <c r="J860" s="41" t="str">
        <f t="shared" si="39"/>
        <v/>
      </c>
      <c r="K860" s="41" t="str">
        <f t="shared" si="40"/>
        <v/>
      </c>
      <c r="L860" s="41" t="str">
        <f t="shared" si="41"/>
        <v/>
      </c>
    </row>
    <row r="861" spans="10:12">
      <c r="J861" s="41" t="str">
        <f t="shared" si="39"/>
        <v/>
      </c>
      <c r="K861" s="41" t="str">
        <f t="shared" si="40"/>
        <v/>
      </c>
      <c r="L861" s="41" t="str">
        <f t="shared" si="41"/>
        <v/>
      </c>
    </row>
    <row r="862" spans="10:12">
      <c r="J862" s="41" t="str">
        <f t="shared" si="39"/>
        <v/>
      </c>
      <c r="K862" s="41" t="str">
        <f t="shared" si="40"/>
        <v/>
      </c>
      <c r="L862" s="41" t="str">
        <f t="shared" si="41"/>
        <v/>
      </c>
    </row>
    <row r="863" spans="10:12">
      <c r="J863" s="41" t="str">
        <f t="shared" si="39"/>
        <v/>
      </c>
      <c r="K863" s="41" t="str">
        <f t="shared" si="40"/>
        <v/>
      </c>
      <c r="L863" s="41" t="str">
        <f t="shared" si="41"/>
        <v/>
      </c>
    </row>
    <row r="864" spans="10:12">
      <c r="J864" s="41" t="str">
        <f t="shared" si="39"/>
        <v/>
      </c>
      <c r="K864" s="41" t="str">
        <f t="shared" si="40"/>
        <v/>
      </c>
      <c r="L864" s="41" t="str">
        <f t="shared" si="41"/>
        <v/>
      </c>
    </row>
    <row r="865" spans="10:12">
      <c r="J865" s="41" t="str">
        <f t="shared" si="39"/>
        <v/>
      </c>
      <c r="K865" s="41" t="str">
        <f t="shared" si="40"/>
        <v/>
      </c>
      <c r="L865" s="41" t="str">
        <f t="shared" si="41"/>
        <v/>
      </c>
    </row>
    <row r="866" spans="10:12">
      <c r="J866" s="41" t="str">
        <f t="shared" si="39"/>
        <v/>
      </c>
      <c r="K866" s="41" t="str">
        <f t="shared" si="40"/>
        <v/>
      </c>
      <c r="L866" s="41" t="str">
        <f t="shared" si="41"/>
        <v/>
      </c>
    </row>
    <row r="867" spans="10:12">
      <c r="J867" s="41" t="str">
        <f t="shared" si="39"/>
        <v/>
      </c>
      <c r="K867" s="41" t="str">
        <f t="shared" si="40"/>
        <v/>
      </c>
      <c r="L867" s="41" t="str">
        <f t="shared" si="41"/>
        <v/>
      </c>
    </row>
    <row r="868" spans="10:12">
      <c r="J868" s="41" t="str">
        <f t="shared" si="39"/>
        <v/>
      </c>
      <c r="K868" s="41" t="str">
        <f t="shared" si="40"/>
        <v/>
      </c>
      <c r="L868" s="41" t="str">
        <f t="shared" si="41"/>
        <v/>
      </c>
    </row>
    <row r="869" spans="10:12">
      <c r="J869" s="41" t="str">
        <f t="shared" si="39"/>
        <v/>
      </c>
      <c r="K869" s="41" t="str">
        <f t="shared" si="40"/>
        <v/>
      </c>
      <c r="L869" s="41" t="str">
        <f t="shared" si="41"/>
        <v/>
      </c>
    </row>
    <row r="870" spans="10:12">
      <c r="J870" s="41" t="str">
        <f t="shared" si="39"/>
        <v/>
      </c>
      <c r="K870" s="41" t="str">
        <f t="shared" si="40"/>
        <v/>
      </c>
      <c r="L870" s="41" t="str">
        <f t="shared" si="41"/>
        <v/>
      </c>
    </row>
    <row r="871" spans="10:12">
      <c r="J871" s="41" t="str">
        <f t="shared" si="39"/>
        <v/>
      </c>
      <c r="K871" s="41" t="str">
        <f t="shared" si="40"/>
        <v/>
      </c>
      <c r="L871" s="41" t="str">
        <f t="shared" si="41"/>
        <v/>
      </c>
    </row>
    <row r="872" spans="10:12">
      <c r="J872" s="41" t="str">
        <f t="shared" si="39"/>
        <v/>
      </c>
      <c r="K872" s="41" t="str">
        <f t="shared" si="40"/>
        <v/>
      </c>
      <c r="L872" s="41" t="str">
        <f t="shared" si="41"/>
        <v/>
      </c>
    </row>
    <row r="873" spans="10:12">
      <c r="J873" s="41" t="str">
        <f t="shared" si="39"/>
        <v/>
      </c>
      <c r="K873" s="41" t="str">
        <f t="shared" si="40"/>
        <v/>
      </c>
      <c r="L873" s="41" t="str">
        <f t="shared" si="41"/>
        <v/>
      </c>
    </row>
    <row r="874" spans="10:12">
      <c r="J874" s="41" t="str">
        <f t="shared" si="39"/>
        <v/>
      </c>
      <c r="K874" s="41" t="str">
        <f t="shared" si="40"/>
        <v/>
      </c>
      <c r="L874" s="41" t="str">
        <f t="shared" si="41"/>
        <v/>
      </c>
    </row>
    <row r="875" spans="10:12">
      <c r="J875" s="41" t="str">
        <f t="shared" si="39"/>
        <v/>
      </c>
      <c r="K875" s="41" t="str">
        <f t="shared" si="40"/>
        <v/>
      </c>
      <c r="L875" s="41" t="str">
        <f t="shared" si="41"/>
        <v/>
      </c>
    </row>
    <row r="876" spans="10:12">
      <c r="J876" s="41" t="str">
        <f t="shared" si="39"/>
        <v/>
      </c>
      <c r="K876" s="41" t="str">
        <f t="shared" si="40"/>
        <v/>
      </c>
      <c r="L876" s="41" t="str">
        <f t="shared" si="41"/>
        <v/>
      </c>
    </row>
    <row r="877" spans="10:12">
      <c r="J877" s="41" t="str">
        <f t="shared" si="39"/>
        <v/>
      </c>
      <c r="K877" s="41" t="str">
        <f t="shared" si="40"/>
        <v/>
      </c>
      <c r="L877" s="41" t="str">
        <f t="shared" si="41"/>
        <v/>
      </c>
    </row>
    <row r="878" spans="10:12">
      <c r="J878" s="41" t="str">
        <f t="shared" si="39"/>
        <v/>
      </c>
      <c r="K878" s="41" t="str">
        <f t="shared" si="40"/>
        <v/>
      </c>
      <c r="L878" s="41" t="str">
        <f t="shared" si="41"/>
        <v/>
      </c>
    </row>
    <row r="879" spans="10:12">
      <c r="J879" s="41" t="str">
        <f t="shared" si="39"/>
        <v/>
      </c>
      <c r="K879" s="41" t="str">
        <f t="shared" si="40"/>
        <v/>
      </c>
      <c r="L879" s="41" t="str">
        <f t="shared" si="41"/>
        <v/>
      </c>
    </row>
    <row r="880" spans="10:12">
      <c r="J880" s="41" t="str">
        <f t="shared" si="39"/>
        <v/>
      </c>
      <c r="K880" s="41" t="str">
        <f t="shared" si="40"/>
        <v/>
      </c>
      <c r="L880" s="41" t="str">
        <f t="shared" si="41"/>
        <v/>
      </c>
    </row>
    <row r="881" spans="10:12">
      <c r="J881" s="41" t="str">
        <f t="shared" si="39"/>
        <v/>
      </c>
      <c r="K881" s="41" t="str">
        <f t="shared" si="40"/>
        <v/>
      </c>
      <c r="L881" s="41" t="str">
        <f t="shared" si="41"/>
        <v/>
      </c>
    </row>
    <row r="882" spans="10:12">
      <c r="J882" s="41" t="str">
        <f t="shared" si="39"/>
        <v/>
      </c>
      <c r="K882" s="41" t="str">
        <f t="shared" si="40"/>
        <v/>
      </c>
      <c r="L882" s="41" t="str">
        <f t="shared" si="41"/>
        <v/>
      </c>
    </row>
    <row r="883" spans="10:12">
      <c r="J883" s="41" t="str">
        <f t="shared" si="39"/>
        <v/>
      </c>
      <c r="K883" s="41" t="str">
        <f t="shared" si="40"/>
        <v/>
      </c>
      <c r="L883" s="41" t="str">
        <f t="shared" si="41"/>
        <v/>
      </c>
    </row>
    <row r="884" spans="10:12">
      <c r="J884" s="41" t="str">
        <f t="shared" si="39"/>
        <v/>
      </c>
      <c r="K884" s="41" t="str">
        <f t="shared" si="40"/>
        <v/>
      </c>
      <c r="L884" s="41" t="str">
        <f t="shared" si="41"/>
        <v/>
      </c>
    </row>
    <row r="885" spans="10:12">
      <c r="J885" s="41" t="str">
        <f t="shared" si="39"/>
        <v/>
      </c>
      <c r="K885" s="41" t="str">
        <f t="shared" si="40"/>
        <v/>
      </c>
      <c r="L885" s="41" t="str">
        <f t="shared" si="41"/>
        <v/>
      </c>
    </row>
    <row r="886" spans="10:12">
      <c r="J886" s="41" t="str">
        <f t="shared" si="39"/>
        <v/>
      </c>
      <c r="K886" s="41" t="str">
        <f t="shared" si="40"/>
        <v/>
      </c>
      <c r="L886" s="41" t="str">
        <f t="shared" si="41"/>
        <v/>
      </c>
    </row>
    <row r="887" spans="10:12">
      <c r="J887" s="41" t="str">
        <f t="shared" si="39"/>
        <v/>
      </c>
      <c r="K887" s="41" t="str">
        <f t="shared" si="40"/>
        <v/>
      </c>
      <c r="L887" s="41" t="str">
        <f t="shared" si="41"/>
        <v/>
      </c>
    </row>
    <row r="888" spans="10:12">
      <c r="J888" s="41" t="str">
        <f t="shared" si="39"/>
        <v/>
      </c>
      <c r="K888" s="41" t="str">
        <f t="shared" si="40"/>
        <v/>
      </c>
      <c r="L888" s="41" t="str">
        <f t="shared" si="41"/>
        <v/>
      </c>
    </row>
    <row r="889" spans="10:12">
      <c r="J889" s="41" t="str">
        <f t="shared" si="39"/>
        <v/>
      </c>
      <c r="K889" s="41" t="str">
        <f t="shared" si="40"/>
        <v/>
      </c>
      <c r="L889" s="41" t="str">
        <f t="shared" si="41"/>
        <v/>
      </c>
    </row>
    <row r="890" spans="10:12">
      <c r="J890" s="41" t="str">
        <f t="shared" si="39"/>
        <v/>
      </c>
      <c r="K890" s="41" t="str">
        <f t="shared" si="40"/>
        <v/>
      </c>
      <c r="L890" s="41" t="str">
        <f t="shared" si="41"/>
        <v/>
      </c>
    </row>
    <row r="891" spans="10:12">
      <c r="J891" s="41" t="str">
        <f t="shared" si="39"/>
        <v/>
      </c>
      <c r="K891" s="41" t="str">
        <f t="shared" si="40"/>
        <v/>
      </c>
      <c r="L891" s="41" t="str">
        <f t="shared" si="41"/>
        <v/>
      </c>
    </row>
    <row r="892" spans="10:12">
      <c r="J892" s="41" t="str">
        <f t="shared" si="39"/>
        <v/>
      </c>
      <c r="K892" s="41" t="str">
        <f t="shared" si="40"/>
        <v/>
      </c>
      <c r="L892" s="41" t="str">
        <f t="shared" si="41"/>
        <v/>
      </c>
    </row>
    <row r="893" spans="10:12">
      <c r="J893" s="41" t="str">
        <f t="shared" si="39"/>
        <v/>
      </c>
      <c r="K893" s="41" t="str">
        <f t="shared" si="40"/>
        <v/>
      </c>
      <c r="L893" s="41" t="str">
        <f t="shared" si="41"/>
        <v/>
      </c>
    </row>
    <row r="894" spans="10:12">
      <c r="J894" s="41" t="str">
        <f t="shared" si="39"/>
        <v/>
      </c>
      <c r="K894" s="41" t="str">
        <f t="shared" si="40"/>
        <v/>
      </c>
      <c r="L894" s="41" t="str">
        <f t="shared" si="41"/>
        <v/>
      </c>
    </row>
    <row r="895" spans="10:12">
      <c r="J895" s="41" t="str">
        <f t="shared" si="39"/>
        <v/>
      </c>
      <c r="K895" s="41" t="str">
        <f t="shared" si="40"/>
        <v/>
      </c>
      <c r="L895" s="41" t="str">
        <f t="shared" si="41"/>
        <v/>
      </c>
    </row>
    <row r="896" spans="10:12">
      <c r="J896" s="41" t="str">
        <f t="shared" si="39"/>
        <v/>
      </c>
      <c r="K896" s="41" t="str">
        <f t="shared" si="40"/>
        <v/>
      </c>
      <c r="L896" s="41" t="str">
        <f t="shared" si="41"/>
        <v/>
      </c>
    </row>
    <row r="897" spans="10:12">
      <c r="J897" s="41" t="str">
        <f t="shared" si="39"/>
        <v/>
      </c>
      <c r="K897" s="41" t="str">
        <f t="shared" si="40"/>
        <v/>
      </c>
      <c r="L897" s="41" t="str">
        <f t="shared" si="41"/>
        <v/>
      </c>
    </row>
    <row r="898" spans="10:12">
      <c r="J898" s="41" t="str">
        <f t="shared" si="39"/>
        <v/>
      </c>
      <c r="K898" s="41" t="str">
        <f t="shared" si="40"/>
        <v/>
      </c>
      <c r="L898" s="41" t="str">
        <f t="shared" si="41"/>
        <v/>
      </c>
    </row>
    <row r="899" spans="10:12">
      <c r="J899" s="41" t="str">
        <f t="shared" si="39"/>
        <v/>
      </c>
      <c r="K899" s="41" t="str">
        <f t="shared" si="40"/>
        <v/>
      </c>
      <c r="L899" s="41" t="str">
        <f t="shared" si="41"/>
        <v/>
      </c>
    </row>
    <row r="900" spans="10:12">
      <c r="J900" s="41" t="str">
        <f t="shared" si="39"/>
        <v/>
      </c>
      <c r="K900" s="41" t="str">
        <f t="shared" si="40"/>
        <v/>
      </c>
      <c r="L900" s="41" t="str">
        <f t="shared" si="41"/>
        <v/>
      </c>
    </row>
    <row r="901" spans="10:12">
      <c r="J901" s="41" t="str">
        <f t="shared" si="39"/>
        <v/>
      </c>
      <c r="K901" s="41" t="str">
        <f t="shared" si="40"/>
        <v/>
      </c>
      <c r="L901" s="41" t="str">
        <f t="shared" si="41"/>
        <v/>
      </c>
    </row>
    <row r="902" spans="10:12">
      <c r="J902" s="41" t="str">
        <f t="shared" si="39"/>
        <v/>
      </c>
      <c r="K902" s="41" t="str">
        <f t="shared" si="40"/>
        <v/>
      </c>
      <c r="L902" s="41" t="str">
        <f t="shared" si="41"/>
        <v/>
      </c>
    </row>
    <row r="903" spans="10:12">
      <c r="J903" s="41" t="str">
        <f t="shared" ref="J903:J966" si="42">IF(COUNT(A903:H903)&gt;0,AVERAGE(A903:H903),"")</f>
        <v/>
      </c>
      <c r="K903" s="41" t="str">
        <f t="shared" ref="K903:K966" si="43">IF(COUNT(A903:D903)&gt;0,AVERAGE(A903:D903),"")</f>
        <v/>
      </c>
      <c r="L903" s="41" t="str">
        <f t="shared" ref="L903:L966" si="44">IF(COUNT(E903:H903)&gt;0,AVERAGE(E903:H903),"")</f>
        <v/>
      </c>
    </row>
    <row r="904" spans="10:12">
      <c r="J904" s="41" t="str">
        <f t="shared" si="42"/>
        <v/>
      </c>
      <c r="K904" s="41" t="str">
        <f t="shared" si="43"/>
        <v/>
      </c>
      <c r="L904" s="41" t="str">
        <f t="shared" si="44"/>
        <v/>
      </c>
    </row>
    <row r="905" spans="10:12">
      <c r="J905" s="41" t="str">
        <f t="shared" si="42"/>
        <v/>
      </c>
      <c r="K905" s="41" t="str">
        <f t="shared" si="43"/>
        <v/>
      </c>
      <c r="L905" s="41" t="str">
        <f t="shared" si="44"/>
        <v/>
      </c>
    </row>
    <row r="906" spans="10:12">
      <c r="J906" s="41" t="str">
        <f t="shared" si="42"/>
        <v/>
      </c>
      <c r="K906" s="41" t="str">
        <f t="shared" si="43"/>
        <v/>
      </c>
      <c r="L906" s="41" t="str">
        <f t="shared" si="44"/>
        <v/>
      </c>
    </row>
    <row r="907" spans="10:12">
      <c r="J907" s="41" t="str">
        <f t="shared" si="42"/>
        <v/>
      </c>
      <c r="K907" s="41" t="str">
        <f t="shared" si="43"/>
        <v/>
      </c>
      <c r="L907" s="41" t="str">
        <f t="shared" si="44"/>
        <v/>
      </c>
    </row>
    <row r="908" spans="10:12">
      <c r="J908" s="41" t="str">
        <f t="shared" si="42"/>
        <v/>
      </c>
      <c r="K908" s="41" t="str">
        <f t="shared" si="43"/>
        <v/>
      </c>
      <c r="L908" s="41" t="str">
        <f t="shared" si="44"/>
        <v/>
      </c>
    </row>
    <row r="909" spans="10:12">
      <c r="J909" s="41" t="str">
        <f t="shared" si="42"/>
        <v/>
      </c>
      <c r="K909" s="41" t="str">
        <f t="shared" si="43"/>
        <v/>
      </c>
      <c r="L909" s="41" t="str">
        <f t="shared" si="44"/>
        <v/>
      </c>
    </row>
    <row r="910" spans="10:12">
      <c r="J910" s="41" t="str">
        <f t="shared" si="42"/>
        <v/>
      </c>
      <c r="K910" s="41" t="str">
        <f t="shared" si="43"/>
        <v/>
      </c>
      <c r="L910" s="41" t="str">
        <f t="shared" si="44"/>
        <v/>
      </c>
    </row>
    <row r="911" spans="10:12">
      <c r="J911" s="41" t="str">
        <f t="shared" si="42"/>
        <v/>
      </c>
      <c r="K911" s="41" t="str">
        <f t="shared" si="43"/>
        <v/>
      </c>
      <c r="L911" s="41" t="str">
        <f t="shared" si="44"/>
        <v/>
      </c>
    </row>
    <row r="912" spans="10:12">
      <c r="J912" s="41" t="str">
        <f t="shared" si="42"/>
        <v/>
      </c>
      <c r="K912" s="41" t="str">
        <f t="shared" si="43"/>
        <v/>
      </c>
      <c r="L912" s="41" t="str">
        <f t="shared" si="44"/>
        <v/>
      </c>
    </row>
    <row r="913" spans="10:12">
      <c r="J913" s="41" t="str">
        <f t="shared" si="42"/>
        <v/>
      </c>
      <c r="K913" s="41" t="str">
        <f t="shared" si="43"/>
        <v/>
      </c>
      <c r="L913" s="41" t="str">
        <f t="shared" si="44"/>
        <v/>
      </c>
    </row>
    <row r="914" spans="10:12">
      <c r="J914" s="41" t="str">
        <f t="shared" si="42"/>
        <v/>
      </c>
      <c r="K914" s="41" t="str">
        <f t="shared" si="43"/>
        <v/>
      </c>
      <c r="L914" s="41" t="str">
        <f t="shared" si="44"/>
        <v/>
      </c>
    </row>
    <row r="915" spans="10:12">
      <c r="J915" s="41" t="str">
        <f t="shared" si="42"/>
        <v/>
      </c>
      <c r="K915" s="41" t="str">
        <f t="shared" si="43"/>
        <v/>
      </c>
      <c r="L915" s="41" t="str">
        <f t="shared" si="44"/>
        <v/>
      </c>
    </row>
    <row r="916" spans="10:12">
      <c r="J916" s="41" t="str">
        <f t="shared" si="42"/>
        <v/>
      </c>
      <c r="K916" s="41" t="str">
        <f t="shared" si="43"/>
        <v/>
      </c>
      <c r="L916" s="41" t="str">
        <f t="shared" si="44"/>
        <v/>
      </c>
    </row>
    <row r="917" spans="10:12">
      <c r="J917" s="41" t="str">
        <f t="shared" si="42"/>
        <v/>
      </c>
      <c r="K917" s="41" t="str">
        <f t="shared" si="43"/>
        <v/>
      </c>
      <c r="L917" s="41" t="str">
        <f t="shared" si="44"/>
        <v/>
      </c>
    </row>
    <row r="918" spans="10:12">
      <c r="J918" s="41" t="str">
        <f t="shared" si="42"/>
        <v/>
      </c>
      <c r="K918" s="41" t="str">
        <f t="shared" si="43"/>
        <v/>
      </c>
      <c r="L918" s="41" t="str">
        <f t="shared" si="44"/>
        <v/>
      </c>
    </row>
    <row r="919" spans="10:12">
      <c r="J919" s="41" t="str">
        <f t="shared" si="42"/>
        <v/>
      </c>
      <c r="K919" s="41" t="str">
        <f t="shared" si="43"/>
        <v/>
      </c>
      <c r="L919" s="41" t="str">
        <f t="shared" si="44"/>
        <v/>
      </c>
    </row>
    <row r="920" spans="10:12">
      <c r="J920" s="41" t="str">
        <f t="shared" si="42"/>
        <v/>
      </c>
      <c r="K920" s="41" t="str">
        <f t="shared" si="43"/>
        <v/>
      </c>
      <c r="L920" s="41" t="str">
        <f t="shared" si="44"/>
        <v/>
      </c>
    </row>
    <row r="921" spans="10:12">
      <c r="J921" s="41" t="str">
        <f t="shared" si="42"/>
        <v/>
      </c>
      <c r="K921" s="41" t="str">
        <f t="shared" si="43"/>
        <v/>
      </c>
      <c r="L921" s="41" t="str">
        <f t="shared" si="44"/>
        <v/>
      </c>
    </row>
    <row r="922" spans="10:12">
      <c r="J922" s="41" t="str">
        <f t="shared" si="42"/>
        <v/>
      </c>
      <c r="K922" s="41" t="str">
        <f t="shared" si="43"/>
        <v/>
      </c>
      <c r="L922" s="41" t="str">
        <f t="shared" si="44"/>
        <v/>
      </c>
    </row>
    <row r="923" spans="10:12">
      <c r="J923" s="41" t="str">
        <f t="shared" si="42"/>
        <v/>
      </c>
      <c r="K923" s="41" t="str">
        <f t="shared" si="43"/>
        <v/>
      </c>
      <c r="L923" s="41" t="str">
        <f t="shared" si="44"/>
        <v/>
      </c>
    </row>
    <row r="924" spans="10:12">
      <c r="J924" s="41" t="str">
        <f t="shared" si="42"/>
        <v/>
      </c>
      <c r="K924" s="41" t="str">
        <f t="shared" si="43"/>
        <v/>
      </c>
      <c r="L924" s="41" t="str">
        <f t="shared" si="44"/>
        <v/>
      </c>
    </row>
    <row r="925" spans="10:12">
      <c r="J925" s="41" t="str">
        <f t="shared" si="42"/>
        <v/>
      </c>
      <c r="K925" s="41" t="str">
        <f t="shared" si="43"/>
        <v/>
      </c>
      <c r="L925" s="41" t="str">
        <f t="shared" si="44"/>
        <v/>
      </c>
    </row>
    <row r="926" spans="10:12">
      <c r="J926" s="41" t="str">
        <f t="shared" si="42"/>
        <v/>
      </c>
      <c r="K926" s="41" t="str">
        <f t="shared" si="43"/>
        <v/>
      </c>
      <c r="L926" s="41" t="str">
        <f t="shared" si="44"/>
        <v/>
      </c>
    </row>
    <row r="927" spans="10:12">
      <c r="J927" s="41" t="str">
        <f t="shared" si="42"/>
        <v/>
      </c>
      <c r="K927" s="41" t="str">
        <f t="shared" si="43"/>
        <v/>
      </c>
      <c r="L927" s="41" t="str">
        <f t="shared" si="44"/>
        <v/>
      </c>
    </row>
    <row r="928" spans="10:12">
      <c r="J928" s="41" t="str">
        <f t="shared" si="42"/>
        <v/>
      </c>
      <c r="K928" s="41" t="str">
        <f t="shared" si="43"/>
        <v/>
      </c>
      <c r="L928" s="41" t="str">
        <f t="shared" si="44"/>
        <v/>
      </c>
    </row>
    <row r="929" spans="10:12">
      <c r="J929" s="41" t="str">
        <f t="shared" si="42"/>
        <v/>
      </c>
      <c r="K929" s="41" t="str">
        <f t="shared" si="43"/>
        <v/>
      </c>
      <c r="L929" s="41" t="str">
        <f t="shared" si="44"/>
        <v/>
      </c>
    </row>
    <row r="930" spans="10:12">
      <c r="J930" s="41" t="str">
        <f t="shared" si="42"/>
        <v/>
      </c>
      <c r="K930" s="41" t="str">
        <f t="shared" si="43"/>
        <v/>
      </c>
      <c r="L930" s="41" t="str">
        <f t="shared" si="44"/>
        <v/>
      </c>
    </row>
    <row r="931" spans="10:12">
      <c r="J931" s="41" t="str">
        <f t="shared" si="42"/>
        <v/>
      </c>
      <c r="K931" s="41" t="str">
        <f t="shared" si="43"/>
        <v/>
      </c>
      <c r="L931" s="41" t="str">
        <f t="shared" si="44"/>
        <v/>
      </c>
    </row>
    <row r="932" spans="10:12">
      <c r="J932" s="41" t="str">
        <f t="shared" si="42"/>
        <v/>
      </c>
      <c r="K932" s="41" t="str">
        <f t="shared" si="43"/>
        <v/>
      </c>
      <c r="L932" s="41" t="str">
        <f t="shared" si="44"/>
        <v/>
      </c>
    </row>
    <row r="933" spans="10:12">
      <c r="J933" s="41" t="str">
        <f t="shared" si="42"/>
        <v/>
      </c>
      <c r="K933" s="41" t="str">
        <f t="shared" si="43"/>
        <v/>
      </c>
      <c r="L933" s="41" t="str">
        <f t="shared" si="44"/>
        <v/>
      </c>
    </row>
    <row r="934" spans="10:12">
      <c r="J934" s="41" t="str">
        <f t="shared" si="42"/>
        <v/>
      </c>
      <c r="K934" s="41" t="str">
        <f t="shared" si="43"/>
        <v/>
      </c>
      <c r="L934" s="41" t="str">
        <f t="shared" si="44"/>
        <v/>
      </c>
    </row>
    <row r="935" spans="10:12">
      <c r="J935" s="41" t="str">
        <f t="shared" si="42"/>
        <v/>
      </c>
      <c r="K935" s="41" t="str">
        <f t="shared" si="43"/>
        <v/>
      </c>
      <c r="L935" s="41" t="str">
        <f t="shared" si="44"/>
        <v/>
      </c>
    </row>
    <row r="936" spans="10:12">
      <c r="J936" s="41" t="str">
        <f t="shared" si="42"/>
        <v/>
      </c>
      <c r="K936" s="41" t="str">
        <f t="shared" si="43"/>
        <v/>
      </c>
      <c r="L936" s="41" t="str">
        <f t="shared" si="44"/>
        <v/>
      </c>
    </row>
    <row r="937" spans="10:12">
      <c r="J937" s="41" t="str">
        <f t="shared" si="42"/>
        <v/>
      </c>
      <c r="K937" s="41" t="str">
        <f t="shared" si="43"/>
        <v/>
      </c>
      <c r="L937" s="41" t="str">
        <f t="shared" si="44"/>
        <v/>
      </c>
    </row>
    <row r="938" spans="10:12">
      <c r="J938" s="41" t="str">
        <f t="shared" si="42"/>
        <v/>
      </c>
      <c r="K938" s="41" t="str">
        <f t="shared" si="43"/>
        <v/>
      </c>
      <c r="L938" s="41" t="str">
        <f t="shared" si="44"/>
        <v/>
      </c>
    </row>
    <row r="939" spans="10:12">
      <c r="J939" s="41" t="str">
        <f t="shared" si="42"/>
        <v/>
      </c>
      <c r="K939" s="41" t="str">
        <f t="shared" si="43"/>
        <v/>
      </c>
      <c r="L939" s="41" t="str">
        <f t="shared" si="44"/>
        <v/>
      </c>
    </row>
    <row r="940" spans="10:12">
      <c r="J940" s="41" t="str">
        <f t="shared" si="42"/>
        <v/>
      </c>
      <c r="K940" s="41" t="str">
        <f t="shared" si="43"/>
        <v/>
      </c>
      <c r="L940" s="41" t="str">
        <f t="shared" si="44"/>
        <v/>
      </c>
    </row>
    <row r="941" spans="10:12">
      <c r="J941" s="41" t="str">
        <f t="shared" si="42"/>
        <v/>
      </c>
      <c r="K941" s="41" t="str">
        <f t="shared" si="43"/>
        <v/>
      </c>
      <c r="L941" s="41" t="str">
        <f t="shared" si="44"/>
        <v/>
      </c>
    </row>
    <row r="942" spans="10:12">
      <c r="J942" s="41" t="str">
        <f t="shared" si="42"/>
        <v/>
      </c>
      <c r="K942" s="41" t="str">
        <f t="shared" si="43"/>
        <v/>
      </c>
      <c r="L942" s="41" t="str">
        <f t="shared" si="44"/>
        <v/>
      </c>
    </row>
    <row r="943" spans="10:12">
      <c r="J943" s="41" t="str">
        <f t="shared" si="42"/>
        <v/>
      </c>
      <c r="K943" s="41" t="str">
        <f t="shared" si="43"/>
        <v/>
      </c>
      <c r="L943" s="41" t="str">
        <f t="shared" si="44"/>
        <v/>
      </c>
    </row>
    <row r="944" spans="10:12">
      <c r="J944" s="41" t="str">
        <f t="shared" si="42"/>
        <v/>
      </c>
      <c r="K944" s="41" t="str">
        <f t="shared" si="43"/>
        <v/>
      </c>
      <c r="L944" s="41" t="str">
        <f t="shared" si="44"/>
        <v/>
      </c>
    </row>
    <row r="945" spans="10:12">
      <c r="J945" s="41" t="str">
        <f t="shared" si="42"/>
        <v/>
      </c>
      <c r="K945" s="41" t="str">
        <f t="shared" si="43"/>
        <v/>
      </c>
      <c r="L945" s="41" t="str">
        <f t="shared" si="44"/>
        <v/>
      </c>
    </row>
    <row r="946" spans="10:12">
      <c r="J946" s="41" t="str">
        <f t="shared" si="42"/>
        <v/>
      </c>
      <c r="K946" s="41" t="str">
        <f t="shared" si="43"/>
        <v/>
      </c>
      <c r="L946" s="41" t="str">
        <f t="shared" si="44"/>
        <v/>
      </c>
    </row>
    <row r="947" spans="10:12">
      <c r="J947" s="41" t="str">
        <f t="shared" si="42"/>
        <v/>
      </c>
      <c r="K947" s="41" t="str">
        <f t="shared" si="43"/>
        <v/>
      </c>
      <c r="L947" s="41" t="str">
        <f t="shared" si="44"/>
        <v/>
      </c>
    </row>
    <row r="948" spans="10:12">
      <c r="J948" s="41" t="str">
        <f t="shared" si="42"/>
        <v/>
      </c>
      <c r="K948" s="41" t="str">
        <f t="shared" si="43"/>
        <v/>
      </c>
      <c r="L948" s="41" t="str">
        <f t="shared" si="44"/>
        <v/>
      </c>
    </row>
    <row r="949" spans="10:12">
      <c r="J949" s="41" t="str">
        <f t="shared" si="42"/>
        <v/>
      </c>
      <c r="K949" s="41" t="str">
        <f t="shared" si="43"/>
        <v/>
      </c>
      <c r="L949" s="41" t="str">
        <f t="shared" si="44"/>
        <v/>
      </c>
    </row>
    <row r="950" spans="10:12">
      <c r="J950" s="41" t="str">
        <f t="shared" si="42"/>
        <v/>
      </c>
      <c r="K950" s="41" t="str">
        <f t="shared" si="43"/>
        <v/>
      </c>
      <c r="L950" s="41" t="str">
        <f t="shared" si="44"/>
        <v/>
      </c>
    </row>
    <row r="951" spans="10:12">
      <c r="J951" s="41" t="str">
        <f t="shared" si="42"/>
        <v/>
      </c>
      <c r="K951" s="41" t="str">
        <f t="shared" si="43"/>
        <v/>
      </c>
      <c r="L951" s="41" t="str">
        <f t="shared" si="44"/>
        <v/>
      </c>
    </row>
    <row r="952" spans="10:12">
      <c r="J952" s="41" t="str">
        <f t="shared" si="42"/>
        <v/>
      </c>
      <c r="K952" s="41" t="str">
        <f t="shared" si="43"/>
        <v/>
      </c>
      <c r="L952" s="41" t="str">
        <f t="shared" si="44"/>
        <v/>
      </c>
    </row>
    <row r="953" spans="10:12">
      <c r="J953" s="41" t="str">
        <f t="shared" si="42"/>
        <v/>
      </c>
      <c r="K953" s="41" t="str">
        <f t="shared" si="43"/>
        <v/>
      </c>
      <c r="L953" s="41" t="str">
        <f t="shared" si="44"/>
        <v/>
      </c>
    </row>
    <row r="954" spans="10:12">
      <c r="J954" s="41" t="str">
        <f t="shared" si="42"/>
        <v/>
      </c>
      <c r="K954" s="41" t="str">
        <f t="shared" si="43"/>
        <v/>
      </c>
      <c r="L954" s="41" t="str">
        <f t="shared" si="44"/>
        <v/>
      </c>
    </row>
    <row r="955" spans="10:12">
      <c r="J955" s="41" t="str">
        <f t="shared" si="42"/>
        <v/>
      </c>
      <c r="K955" s="41" t="str">
        <f t="shared" si="43"/>
        <v/>
      </c>
      <c r="L955" s="41" t="str">
        <f t="shared" si="44"/>
        <v/>
      </c>
    </row>
    <row r="956" spans="10:12">
      <c r="J956" s="41" t="str">
        <f t="shared" si="42"/>
        <v/>
      </c>
      <c r="K956" s="41" t="str">
        <f t="shared" si="43"/>
        <v/>
      </c>
      <c r="L956" s="41" t="str">
        <f t="shared" si="44"/>
        <v/>
      </c>
    </row>
    <row r="957" spans="10:12">
      <c r="J957" s="41" t="str">
        <f t="shared" si="42"/>
        <v/>
      </c>
      <c r="K957" s="41" t="str">
        <f t="shared" si="43"/>
        <v/>
      </c>
      <c r="L957" s="41" t="str">
        <f t="shared" si="44"/>
        <v/>
      </c>
    </row>
    <row r="958" spans="10:12">
      <c r="J958" s="41" t="str">
        <f t="shared" si="42"/>
        <v/>
      </c>
      <c r="K958" s="41" t="str">
        <f t="shared" si="43"/>
        <v/>
      </c>
      <c r="L958" s="41" t="str">
        <f t="shared" si="44"/>
        <v/>
      </c>
    </row>
    <row r="959" spans="10:12">
      <c r="J959" s="41" t="str">
        <f t="shared" si="42"/>
        <v/>
      </c>
      <c r="K959" s="41" t="str">
        <f t="shared" si="43"/>
        <v/>
      </c>
      <c r="L959" s="41" t="str">
        <f t="shared" si="44"/>
        <v/>
      </c>
    </row>
    <row r="960" spans="10:12">
      <c r="J960" s="41" t="str">
        <f t="shared" si="42"/>
        <v/>
      </c>
      <c r="K960" s="41" t="str">
        <f t="shared" si="43"/>
        <v/>
      </c>
      <c r="L960" s="41" t="str">
        <f t="shared" si="44"/>
        <v/>
      </c>
    </row>
    <row r="961" spans="10:12">
      <c r="J961" s="41" t="str">
        <f t="shared" si="42"/>
        <v/>
      </c>
      <c r="K961" s="41" t="str">
        <f t="shared" si="43"/>
        <v/>
      </c>
      <c r="L961" s="41" t="str">
        <f t="shared" si="44"/>
        <v/>
      </c>
    </row>
    <row r="962" spans="10:12">
      <c r="J962" s="41" t="str">
        <f t="shared" si="42"/>
        <v/>
      </c>
      <c r="K962" s="41" t="str">
        <f t="shared" si="43"/>
        <v/>
      </c>
      <c r="L962" s="41" t="str">
        <f t="shared" si="44"/>
        <v/>
      </c>
    </row>
    <row r="963" spans="10:12">
      <c r="J963" s="41" t="str">
        <f t="shared" si="42"/>
        <v/>
      </c>
      <c r="K963" s="41" t="str">
        <f t="shared" si="43"/>
        <v/>
      </c>
      <c r="L963" s="41" t="str">
        <f t="shared" si="44"/>
        <v/>
      </c>
    </row>
    <row r="964" spans="10:12">
      <c r="J964" s="41" t="str">
        <f t="shared" si="42"/>
        <v/>
      </c>
      <c r="K964" s="41" t="str">
        <f t="shared" si="43"/>
        <v/>
      </c>
      <c r="L964" s="41" t="str">
        <f t="shared" si="44"/>
        <v/>
      </c>
    </row>
    <row r="965" spans="10:12">
      <c r="J965" s="41" t="str">
        <f t="shared" si="42"/>
        <v/>
      </c>
      <c r="K965" s="41" t="str">
        <f t="shared" si="43"/>
        <v/>
      </c>
      <c r="L965" s="41" t="str">
        <f t="shared" si="44"/>
        <v/>
      </c>
    </row>
    <row r="966" spans="10:12">
      <c r="J966" s="41" t="str">
        <f t="shared" si="42"/>
        <v/>
      </c>
      <c r="K966" s="41" t="str">
        <f t="shared" si="43"/>
        <v/>
      </c>
      <c r="L966" s="41" t="str">
        <f t="shared" si="44"/>
        <v/>
      </c>
    </row>
    <row r="967" spans="10:12">
      <c r="J967" s="41" t="str">
        <f t="shared" ref="J967:J1006" si="45">IF(COUNT(A967:H967)&gt;0,AVERAGE(A967:H967),"")</f>
        <v/>
      </c>
      <c r="K967" s="41" t="str">
        <f t="shared" ref="K967:K1006" si="46">IF(COUNT(A967:D967)&gt;0,AVERAGE(A967:D967),"")</f>
        <v/>
      </c>
      <c r="L967" s="41" t="str">
        <f t="shared" ref="L967:L1006" si="47">IF(COUNT(E967:H967)&gt;0,AVERAGE(E967:H967),"")</f>
        <v/>
      </c>
    </row>
    <row r="968" spans="10:12">
      <c r="J968" s="41" t="str">
        <f t="shared" si="45"/>
        <v/>
      </c>
      <c r="K968" s="41" t="str">
        <f t="shared" si="46"/>
        <v/>
      </c>
      <c r="L968" s="41" t="str">
        <f t="shared" si="47"/>
        <v/>
      </c>
    </row>
    <row r="969" spans="10:12">
      <c r="J969" s="41" t="str">
        <f t="shared" si="45"/>
        <v/>
      </c>
      <c r="K969" s="41" t="str">
        <f t="shared" si="46"/>
        <v/>
      </c>
      <c r="L969" s="41" t="str">
        <f t="shared" si="47"/>
        <v/>
      </c>
    </row>
    <row r="970" spans="10:12">
      <c r="J970" s="41" t="str">
        <f t="shared" si="45"/>
        <v/>
      </c>
      <c r="K970" s="41" t="str">
        <f t="shared" si="46"/>
        <v/>
      </c>
      <c r="L970" s="41" t="str">
        <f t="shared" si="47"/>
        <v/>
      </c>
    </row>
    <row r="971" spans="10:12">
      <c r="J971" s="41" t="str">
        <f t="shared" si="45"/>
        <v/>
      </c>
      <c r="K971" s="41" t="str">
        <f t="shared" si="46"/>
        <v/>
      </c>
      <c r="L971" s="41" t="str">
        <f t="shared" si="47"/>
        <v/>
      </c>
    </row>
    <row r="972" spans="10:12">
      <c r="J972" s="41" t="str">
        <f t="shared" si="45"/>
        <v/>
      </c>
      <c r="K972" s="41" t="str">
        <f t="shared" si="46"/>
        <v/>
      </c>
      <c r="L972" s="41" t="str">
        <f t="shared" si="47"/>
        <v/>
      </c>
    </row>
    <row r="973" spans="10:12">
      <c r="J973" s="41" t="str">
        <f t="shared" si="45"/>
        <v/>
      </c>
      <c r="K973" s="41" t="str">
        <f t="shared" si="46"/>
        <v/>
      </c>
      <c r="L973" s="41" t="str">
        <f t="shared" si="47"/>
        <v/>
      </c>
    </row>
    <row r="974" spans="10:12">
      <c r="J974" s="41" t="str">
        <f t="shared" si="45"/>
        <v/>
      </c>
      <c r="K974" s="41" t="str">
        <f t="shared" si="46"/>
        <v/>
      </c>
      <c r="L974" s="41" t="str">
        <f t="shared" si="47"/>
        <v/>
      </c>
    </row>
    <row r="975" spans="10:12">
      <c r="J975" s="41" t="str">
        <f t="shared" si="45"/>
        <v/>
      </c>
      <c r="K975" s="41" t="str">
        <f t="shared" si="46"/>
        <v/>
      </c>
      <c r="L975" s="41" t="str">
        <f t="shared" si="47"/>
        <v/>
      </c>
    </row>
    <row r="976" spans="10:12">
      <c r="J976" s="41" t="str">
        <f t="shared" si="45"/>
        <v/>
      </c>
      <c r="K976" s="41" t="str">
        <f t="shared" si="46"/>
        <v/>
      </c>
      <c r="L976" s="41" t="str">
        <f t="shared" si="47"/>
        <v/>
      </c>
    </row>
    <row r="977" spans="10:12">
      <c r="J977" s="41" t="str">
        <f t="shared" si="45"/>
        <v/>
      </c>
      <c r="K977" s="41" t="str">
        <f t="shared" si="46"/>
        <v/>
      </c>
      <c r="L977" s="41" t="str">
        <f t="shared" si="47"/>
        <v/>
      </c>
    </row>
    <row r="978" spans="10:12">
      <c r="J978" s="41" t="str">
        <f t="shared" si="45"/>
        <v/>
      </c>
      <c r="K978" s="41" t="str">
        <f t="shared" si="46"/>
        <v/>
      </c>
      <c r="L978" s="41" t="str">
        <f t="shared" si="47"/>
        <v/>
      </c>
    </row>
    <row r="979" spans="10:12">
      <c r="J979" s="41" t="str">
        <f t="shared" si="45"/>
        <v/>
      </c>
      <c r="K979" s="41" t="str">
        <f t="shared" si="46"/>
        <v/>
      </c>
      <c r="L979" s="41" t="str">
        <f t="shared" si="47"/>
        <v/>
      </c>
    </row>
    <row r="980" spans="10:12">
      <c r="J980" s="41" t="str">
        <f t="shared" si="45"/>
        <v/>
      </c>
      <c r="K980" s="41" t="str">
        <f t="shared" si="46"/>
        <v/>
      </c>
      <c r="L980" s="41" t="str">
        <f t="shared" si="47"/>
        <v/>
      </c>
    </row>
    <row r="981" spans="10:12">
      <c r="J981" s="41" t="str">
        <f t="shared" si="45"/>
        <v/>
      </c>
      <c r="K981" s="41" t="str">
        <f t="shared" si="46"/>
        <v/>
      </c>
      <c r="L981" s="41" t="str">
        <f t="shared" si="47"/>
        <v/>
      </c>
    </row>
    <row r="982" spans="10:12">
      <c r="J982" s="41" t="str">
        <f t="shared" si="45"/>
        <v/>
      </c>
      <c r="K982" s="41" t="str">
        <f t="shared" si="46"/>
        <v/>
      </c>
      <c r="L982" s="41" t="str">
        <f t="shared" si="47"/>
        <v/>
      </c>
    </row>
    <row r="983" spans="10:12">
      <c r="J983" s="41" t="str">
        <f t="shared" si="45"/>
        <v/>
      </c>
      <c r="K983" s="41" t="str">
        <f t="shared" si="46"/>
        <v/>
      </c>
      <c r="L983" s="41" t="str">
        <f t="shared" si="47"/>
        <v/>
      </c>
    </row>
    <row r="984" spans="10:12">
      <c r="J984" s="41" t="str">
        <f t="shared" si="45"/>
        <v/>
      </c>
      <c r="K984" s="41" t="str">
        <f t="shared" si="46"/>
        <v/>
      </c>
      <c r="L984" s="41" t="str">
        <f t="shared" si="47"/>
        <v/>
      </c>
    </row>
    <row r="985" spans="10:12">
      <c r="J985" s="41" t="str">
        <f t="shared" si="45"/>
        <v/>
      </c>
      <c r="K985" s="41" t="str">
        <f t="shared" si="46"/>
        <v/>
      </c>
      <c r="L985" s="41" t="str">
        <f t="shared" si="47"/>
        <v/>
      </c>
    </row>
    <row r="986" spans="10:12">
      <c r="J986" s="41" t="str">
        <f t="shared" si="45"/>
        <v/>
      </c>
      <c r="K986" s="41" t="str">
        <f t="shared" si="46"/>
        <v/>
      </c>
      <c r="L986" s="41" t="str">
        <f t="shared" si="47"/>
        <v/>
      </c>
    </row>
    <row r="987" spans="10:12">
      <c r="J987" s="41" t="str">
        <f t="shared" si="45"/>
        <v/>
      </c>
      <c r="K987" s="41" t="str">
        <f t="shared" si="46"/>
        <v/>
      </c>
      <c r="L987" s="41" t="str">
        <f t="shared" si="47"/>
        <v/>
      </c>
    </row>
    <row r="988" spans="10:12">
      <c r="J988" s="41" t="str">
        <f t="shared" si="45"/>
        <v/>
      </c>
      <c r="K988" s="41" t="str">
        <f t="shared" si="46"/>
        <v/>
      </c>
      <c r="L988" s="41" t="str">
        <f t="shared" si="47"/>
        <v/>
      </c>
    </row>
    <row r="989" spans="10:12">
      <c r="J989" s="41" t="str">
        <f t="shared" si="45"/>
        <v/>
      </c>
      <c r="K989" s="41" t="str">
        <f t="shared" si="46"/>
        <v/>
      </c>
      <c r="L989" s="41" t="str">
        <f t="shared" si="47"/>
        <v/>
      </c>
    </row>
    <row r="990" spans="10:12">
      <c r="J990" s="41" t="str">
        <f t="shared" si="45"/>
        <v/>
      </c>
      <c r="K990" s="41" t="str">
        <f t="shared" si="46"/>
        <v/>
      </c>
      <c r="L990" s="41" t="str">
        <f t="shared" si="47"/>
        <v/>
      </c>
    </row>
    <row r="991" spans="10:12">
      <c r="J991" s="41" t="str">
        <f t="shared" si="45"/>
        <v/>
      </c>
      <c r="K991" s="41" t="str">
        <f t="shared" si="46"/>
        <v/>
      </c>
      <c r="L991" s="41" t="str">
        <f t="shared" si="47"/>
        <v/>
      </c>
    </row>
    <row r="992" spans="10:12">
      <c r="J992" s="41" t="str">
        <f t="shared" si="45"/>
        <v/>
      </c>
      <c r="K992" s="41" t="str">
        <f t="shared" si="46"/>
        <v/>
      </c>
      <c r="L992" s="41" t="str">
        <f t="shared" si="47"/>
        <v/>
      </c>
    </row>
    <row r="993" spans="10:12">
      <c r="J993" s="41" t="str">
        <f t="shared" si="45"/>
        <v/>
      </c>
      <c r="K993" s="41" t="str">
        <f t="shared" si="46"/>
        <v/>
      </c>
      <c r="L993" s="41" t="str">
        <f t="shared" si="47"/>
        <v/>
      </c>
    </row>
    <row r="994" spans="10:12">
      <c r="J994" s="41" t="str">
        <f t="shared" si="45"/>
        <v/>
      </c>
      <c r="K994" s="41" t="str">
        <f t="shared" si="46"/>
        <v/>
      </c>
      <c r="L994" s="41" t="str">
        <f t="shared" si="47"/>
        <v/>
      </c>
    </row>
    <row r="995" spans="10:12">
      <c r="J995" s="41" t="str">
        <f t="shared" si="45"/>
        <v/>
      </c>
      <c r="K995" s="41" t="str">
        <f t="shared" si="46"/>
        <v/>
      </c>
      <c r="L995" s="41" t="str">
        <f t="shared" si="47"/>
        <v/>
      </c>
    </row>
    <row r="996" spans="10:12">
      <c r="J996" s="41" t="str">
        <f t="shared" si="45"/>
        <v/>
      </c>
      <c r="K996" s="41" t="str">
        <f t="shared" si="46"/>
        <v/>
      </c>
      <c r="L996" s="41" t="str">
        <f t="shared" si="47"/>
        <v/>
      </c>
    </row>
    <row r="997" spans="10:12">
      <c r="J997" s="41" t="str">
        <f t="shared" si="45"/>
        <v/>
      </c>
      <c r="K997" s="41" t="str">
        <f t="shared" si="46"/>
        <v/>
      </c>
      <c r="L997" s="41" t="str">
        <f t="shared" si="47"/>
        <v/>
      </c>
    </row>
    <row r="998" spans="10:12">
      <c r="J998" s="41" t="str">
        <f t="shared" si="45"/>
        <v/>
      </c>
      <c r="K998" s="41" t="str">
        <f t="shared" si="46"/>
        <v/>
      </c>
      <c r="L998" s="41" t="str">
        <f t="shared" si="47"/>
        <v/>
      </c>
    </row>
    <row r="999" spans="10:12">
      <c r="J999" s="41" t="str">
        <f t="shared" si="45"/>
        <v/>
      </c>
      <c r="K999" s="41" t="str">
        <f t="shared" si="46"/>
        <v/>
      </c>
      <c r="L999" s="41" t="str">
        <f t="shared" si="47"/>
        <v/>
      </c>
    </row>
    <row r="1000" spans="10:12">
      <c r="J1000" s="41" t="str">
        <f t="shared" si="45"/>
        <v/>
      </c>
      <c r="K1000" s="41" t="str">
        <f t="shared" si="46"/>
        <v/>
      </c>
      <c r="L1000" s="41" t="str">
        <f t="shared" si="47"/>
        <v/>
      </c>
    </row>
    <row r="1001" spans="10:12">
      <c r="J1001" s="41" t="str">
        <f t="shared" si="45"/>
        <v/>
      </c>
      <c r="K1001" s="41" t="str">
        <f t="shared" si="46"/>
        <v/>
      </c>
      <c r="L1001" s="41" t="str">
        <f t="shared" si="47"/>
        <v/>
      </c>
    </row>
    <row r="1002" spans="10:12">
      <c r="J1002" s="41" t="str">
        <f t="shared" si="45"/>
        <v/>
      </c>
      <c r="K1002" s="41" t="str">
        <f t="shared" si="46"/>
        <v/>
      </c>
      <c r="L1002" s="41" t="str">
        <f t="shared" si="47"/>
        <v/>
      </c>
    </row>
    <row r="1003" spans="10:12">
      <c r="J1003" s="41" t="str">
        <f t="shared" si="45"/>
        <v/>
      </c>
      <c r="K1003" s="41" t="str">
        <f t="shared" si="46"/>
        <v/>
      </c>
      <c r="L1003" s="41" t="str">
        <f t="shared" si="47"/>
        <v/>
      </c>
    </row>
    <row r="1004" spans="10:12">
      <c r="J1004" s="41" t="str">
        <f t="shared" si="45"/>
        <v/>
      </c>
      <c r="K1004" s="41" t="str">
        <f t="shared" si="46"/>
        <v/>
      </c>
      <c r="L1004" s="41" t="str">
        <f t="shared" si="47"/>
        <v/>
      </c>
    </row>
    <row r="1005" spans="10:12">
      <c r="J1005" s="41" t="str">
        <f t="shared" si="45"/>
        <v/>
      </c>
      <c r="K1005" s="41" t="str">
        <f t="shared" si="46"/>
        <v/>
      </c>
      <c r="L1005" s="41" t="str">
        <f t="shared" si="47"/>
        <v/>
      </c>
    </row>
    <row r="1006" spans="10:12">
      <c r="J1006" s="41" t="str">
        <f t="shared" si="45"/>
        <v/>
      </c>
      <c r="K1006" s="41" t="str">
        <f t="shared" si="46"/>
        <v/>
      </c>
      <c r="L1006" s="41" t="str">
        <f t="shared" si="47"/>
        <v/>
      </c>
    </row>
    <row r="1007" spans="10:12" s="3" customFormat="1"/>
    <row r="1008" spans="10:12" s="3" customFormat="1"/>
    <row r="1009" s="3" customFormat="1"/>
    <row r="1010" s="3" customFormat="1"/>
    <row r="1011" s="3" customFormat="1"/>
    <row r="1012" s="3" customFormat="1"/>
    <row r="1013" s="3" customFormat="1"/>
    <row r="1014" s="3" customFormat="1"/>
    <row r="1015" s="3" customFormat="1"/>
    <row r="1016" s="3" customFormat="1"/>
    <row r="1017" s="3" customFormat="1"/>
    <row r="1018" s="3" customFormat="1"/>
    <row r="1019" s="3" customFormat="1"/>
    <row r="1020" s="3" customFormat="1"/>
    <row r="1021" s="3" customFormat="1"/>
    <row r="1022" s="3" customFormat="1"/>
    <row r="1023" s="3" customFormat="1"/>
    <row r="1024" s="3" customFormat="1"/>
    <row r="1025" s="3" customFormat="1"/>
    <row r="1026" s="3" customFormat="1"/>
    <row r="1027" s="3" customFormat="1"/>
    <row r="1028" s="3" customFormat="1"/>
    <row r="1029" s="3" customFormat="1"/>
    <row r="1030" s="3" customFormat="1"/>
    <row r="1031" s="3" customFormat="1"/>
    <row r="1032" s="3" customFormat="1"/>
    <row r="1033" s="3" customFormat="1"/>
    <row r="1034" s="3" customFormat="1"/>
    <row r="1035" s="3" customFormat="1"/>
    <row r="1036" s="3" customFormat="1"/>
    <row r="1037" s="3" customFormat="1"/>
    <row r="1038" s="3" customFormat="1"/>
    <row r="1039" s="3" customFormat="1"/>
    <row r="1040" s="3" customFormat="1"/>
    <row r="1041" s="3" customFormat="1"/>
    <row r="1042" s="3" customFormat="1"/>
    <row r="1043" s="3" customFormat="1"/>
    <row r="1044" s="3" customFormat="1"/>
    <row r="1045" s="3" customFormat="1"/>
    <row r="1046" s="3" customFormat="1"/>
    <row r="1047" s="3" customFormat="1"/>
    <row r="1048" s="3" customFormat="1"/>
    <row r="1049" s="3" customFormat="1"/>
    <row r="1050" s="3" customFormat="1"/>
    <row r="1051" s="3" customFormat="1"/>
    <row r="1052" s="3" customFormat="1"/>
    <row r="1053" s="3" customFormat="1"/>
    <row r="1054" s="3" customFormat="1"/>
    <row r="1055" s="3" customFormat="1"/>
    <row r="1056" s="3" customFormat="1"/>
    <row r="1057" s="3" customFormat="1"/>
    <row r="1058" s="3" customFormat="1"/>
    <row r="1059" s="3" customFormat="1"/>
    <row r="1060" s="3" customFormat="1"/>
    <row r="1061" s="3" customFormat="1"/>
    <row r="1062" s="3" customFormat="1"/>
    <row r="1063" s="3" customFormat="1"/>
    <row r="1064" s="3" customFormat="1"/>
    <row r="1065" s="3" customFormat="1"/>
    <row r="1066" s="3" customFormat="1"/>
    <row r="1067" s="3" customFormat="1"/>
    <row r="1068" s="3" customFormat="1"/>
    <row r="1069" s="3" customFormat="1"/>
    <row r="1070" s="3" customFormat="1"/>
    <row r="1071" s="3" customFormat="1"/>
    <row r="1072" s="3" customFormat="1"/>
    <row r="1073" s="3" customFormat="1"/>
    <row r="1074" s="3" customFormat="1"/>
    <row r="1075" s="3" customFormat="1"/>
    <row r="1076" s="3" customFormat="1"/>
    <row r="1077" s="3" customFormat="1"/>
    <row r="1078" s="3" customFormat="1"/>
    <row r="1079" s="3" customFormat="1"/>
    <row r="1080" s="3" customFormat="1"/>
    <row r="1081" s="3" customFormat="1"/>
    <row r="1082" s="3" customFormat="1"/>
    <row r="1083" s="3" customFormat="1"/>
    <row r="1084" s="3" customFormat="1"/>
    <row r="1085" s="3" customFormat="1"/>
    <row r="1086" s="3" customFormat="1"/>
    <row r="1087" s="3" customFormat="1"/>
    <row r="1088" s="3" customFormat="1"/>
    <row r="1089" s="3" customFormat="1"/>
    <row r="1090" s="3" customFormat="1"/>
    <row r="1091" s="3" customFormat="1"/>
    <row r="1092" s="3" customFormat="1"/>
    <row r="1093" s="3" customFormat="1"/>
    <row r="1094" s="3" customFormat="1"/>
    <row r="1095" s="3" customFormat="1"/>
    <row r="1096" s="3" customFormat="1"/>
    <row r="1097" s="3" customFormat="1"/>
    <row r="1098" s="3" customFormat="1"/>
    <row r="1099" s="3" customFormat="1"/>
    <row r="1100" s="3" customFormat="1"/>
    <row r="1101" s="3" customFormat="1"/>
    <row r="1102" s="3" customFormat="1"/>
    <row r="1103" s="3" customFormat="1"/>
    <row r="1104" s="3" customFormat="1"/>
    <row r="1105" s="3" customFormat="1"/>
    <row r="1106" s="3" customFormat="1"/>
    <row r="1107" s="3" customFormat="1"/>
    <row r="1108" s="3" customFormat="1"/>
    <row r="1109" s="3" customFormat="1"/>
    <row r="1110" s="3" customFormat="1"/>
    <row r="1111" s="3" customFormat="1"/>
    <row r="1112" s="3" customFormat="1"/>
    <row r="1113" s="3" customFormat="1"/>
    <row r="1114" s="3" customFormat="1"/>
    <row r="1115" s="3" customFormat="1"/>
    <row r="1116" s="3" customFormat="1"/>
    <row r="1117" s="3" customFormat="1"/>
    <row r="1118" s="3" customFormat="1"/>
    <row r="1119" s="3" customFormat="1"/>
    <row r="1120" s="3" customFormat="1"/>
    <row r="1121" s="3" customFormat="1"/>
    <row r="1122" s="3" customFormat="1"/>
    <row r="1123" s="3" customFormat="1"/>
    <row r="1124" s="3" customFormat="1"/>
    <row r="1125" s="3" customFormat="1"/>
    <row r="1126" s="3" customFormat="1"/>
    <row r="1127" s="3" customFormat="1"/>
    <row r="1128" s="3" customFormat="1"/>
    <row r="1129" s="3" customFormat="1"/>
    <row r="1130" s="3" customFormat="1"/>
    <row r="1131" s="3" customFormat="1"/>
    <row r="1132" s="3" customFormat="1"/>
    <row r="1133" s="3" customFormat="1"/>
    <row r="1134" s="3" customFormat="1"/>
    <row r="1135" s="3" customFormat="1"/>
    <row r="1136" s="3" customFormat="1"/>
    <row r="1137" s="3" customFormat="1"/>
    <row r="1138" s="3" customFormat="1"/>
    <row r="1139" s="3" customFormat="1"/>
    <row r="1140" s="3" customFormat="1"/>
    <row r="1141" s="3" customFormat="1"/>
    <row r="1142" s="3" customFormat="1"/>
    <row r="1143" s="3" customFormat="1"/>
    <row r="1144" s="3" customFormat="1"/>
    <row r="1145" s="3" customFormat="1"/>
    <row r="1146" s="3" customFormat="1"/>
    <row r="1147" s="3" customFormat="1"/>
    <row r="1148" s="3" customFormat="1"/>
    <row r="1149" s="3" customFormat="1"/>
    <row r="1150" s="3" customFormat="1"/>
    <row r="1151" s="3" customFormat="1"/>
    <row r="1152" s="3" customFormat="1"/>
    <row r="1153" s="3" customFormat="1"/>
    <row r="1154" s="3" customFormat="1"/>
    <row r="1155" s="3" customFormat="1"/>
    <row r="1156" s="3" customFormat="1"/>
    <row r="1157" s="3" customFormat="1"/>
    <row r="1158" s="3" customFormat="1"/>
    <row r="1159" s="3" customFormat="1"/>
    <row r="1160" s="3" customFormat="1"/>
    <row r="1161" s="3" customFormat="1"/>
    <row r="1162" s="3" customFormat="1"/>
    <row r="1163" s="3" customFormat="1"/>
    <row r="1164" s="3" customFormat="1"/>
    <row r="1165" s="3" customFormat="1"/>
    <row r="1166" s="3" customFormat="1"/>
    <row r="1167" s="3" customFormat="1"/>
    <row r="1168" s="3" customFormat="1"/>
    <row r="1169" s="3" customFormat="1"/>
    <row r="1170" s="3" customFormat="1"/>
    <row r="1171" s="3" customFormat="1"/>
    <row r="1172" s="3" customFormat="1"/>
    <row r="1173" s="3" customFormat="1"/>
    <row r="1174" s="3" customFormat="1"/>
    <row r="1175" s="3" customFormat="1"/>
    <row r="1176" s="3" customFormat="1"/>
    <row r="1177" s="3" customFormat="1"/>
    <row r="1178" s="3" customFormat="1"/>
    <row r="1179" s="3" customFormat="1"/>
    <row r="1180" s="3" customFormat="1"/>
    <row r="1181" s="3" customFormat="1"/>
    <row r="1182" s="3" customFormat="1"/>
    <row r="1183" s="3" customFormat="1"/>
    <row r="1184" s="3" customFormat="1"/>
    <row r="1185" s="3" customFormat="1"/>
    <row r="1186" s="3" customFormat="1"/>
    <row r="1187" s="3" customFormat="1"/>
    <row r="1188" s="3" customFormat="1"/>
    <row r="1189" s="3" customFormat="1"/>
    <row r="1190" s="3" customFormat="1"/>
    <row r="1191" s="3" customFormat="1"/>
    <row r="1192" s="3" customFormat="1"/>
    <row r="1193" s="3" customFormat="1"/>
    <row r="1194" s="3" customFormat="1"/>
    <row r="1195" s="3" customFormat="1"/>
    <row r="1196" s="3" customFormat="1"/>
    <row r="1197" s="3" customFormat="1"/>
    <row r="1198" s="3" customFormat="1"/>
    <row r="1199" s="3" customFormat="1"/>
    <row r="1200" s="3" customFormat="1"/>
    <row r="1201" s="3" customFormat="1"/>
    <row r="1202" s="3" customFormat="1"/>
    <row r="1203" s="3" customFormat="1"/>
    <row r="1204" s="3" customFormat="1"/>
    <row r="1205" s="3" customFormat="1"/>
    <row r="1206" s="3" customFormat="1"/>
    <row r="1207" s="3" customFormat="1"/>
    <row r="1208" s="3" customFormat="1"/>
    <row r="1209" s="3" customFormat="1"/>
    <row r="1210" s="3" customFormat="1"/>
    <row r="1211" s="3" customFormat="1"/>
    <row r="1212" s="3" customFormat="1"/>
    <row r="1213" s="3" customFormat="1"/>
    <row r="1214" s="3" customFormat="1"/>
    <row r="1215" s="3" customFormat="1"/>
    <row r="1216" s="3" customFormat="1"/>
    <row r="1217" s="3" customFormat="1"/>
    <row r="1218" s="3" customFormat="1"/>
    <row r="1219" s="3" customFormat="1"/>
    <row r="1220" s="3" customFormat="1"/>
    <row r="1221" s="3" customFormat="1"/>
    <row r="1222" s="3" customFormat="1"/>
    <row r="1223" s="3" customFormat="1"/>
    <row r="1224" s="3" customFormat="1"/>
    <row r="1225" s="3" customFormat="1"/>
    <row r="1226" s="3" customFormat="1"/>
    <row r="1227" s="3" customFormat="1"/>
    <row r="1228" s="3" customFormat="1"/>
    <row r="1229" s="3" customFormat="1"/>
    <row r="1230" s="3" customFormat="1"/>
    <row r="1231" s="3" customFormat="1"/>
    <row r="1232" s="3" customFormat="1"/>
    <row r="1233" s="3" customFormat="1"/>
    <row r="1234" s="3" customFormat="1"/>
    <row r="1235" s="3" customFormat="1"/>
    <row r="1236" s="3" customFormat="1"/>
    <row r="1237" s="3" customFormat="1"/>
    <row r="1238" s="3" customFormat="1"/>
    <row r="1239" s="3" customFormat="1"/>
    <row r="1240" s="3" customFormat="1"/>
    <row r="1241" s="3" customFormat="1"/>
    <row r="1242" s="3" customFormat="1"/>
    <row r="1243" s="3" customFormat="1"/>
    <row r="1244" s="3" customFormat="1"/>
    <row r="1245" s="3" customFormat="1"/>
    <row r="1246" s="3" customFormat="1"/>
    <row r="1247" s="3" customFormat="1"/>
    <row r="1248" s="3" customFormat="1"/>
    <row r="1249" s="3" customFormat="1"/>
    <row r="1250" s="3" customFormat="1"/>
    <row r="1251" s="3" customFormat="1"/>
    <row r="1252" s="3" customFormat="1"/>
    <row r="1253" s="3" customFormat="1"/>
    <row r="1254" s="3" customFormat="1"/>
    <row r="1255" s="3" customFormat="1"/>
    <row r="1256" s="3" customFormat="1"/>
    <row r="1257" s="3" customFormat="1"/>
    <row r="1258" s="3" customFormat="1"/>
    <row r="1259" s="3" customFormat="1"/>
    <row r="1260" s="3" customFormat="1"/>
    <row r="1261" s="3" customFormat="1"/>
    <row r="1262" s="3" customFormat="1"/>
    <row r="1263" s="3" customFormat="1"/>
    <row r="1264" s="3" customFormat="1"/>
    <row r="1265" s="3" customFormat="1"/>
    <row r="1266" s="3" customFormat="1"/>
    <row r="1267" s="3" customFormat="1"/>
    <row r="1268" s="3" customFormat="1"/>
    <row r="1269" s="3" customFormat="1"/>
    <row r="1270" s="3" customFormat="1"/>
    <row r="1271" s="3" customFormat="1"/>
    <row r="1272" s="3" customFormat="1"/>
    <row r="1273" s="3" customFormat="1"/>
    <row r="1274" s="3" customFormat="1"/>
    <row r="1275" s="3" customFormat="1"/>
    <row r="1276" s="3" customFormat="1"/>
    <row r="1277" s="3" customFormat="1"/>
    <row r="1278" s="3" customFormat="1"/>
    <row r="1279" s="3" customFormat="1"/>
    <row r="1280" s="3" customFormat="1"/>
    <row r="1281" s="3" customFormat="1"/>
    <row r="1282" s="3" customFormat="1"/>
    <row r="1283" s="3" customFormat="1"/>
    <row r="1284" s="3" customFormat="1"/>
    <row r="1285" s="3" customFormat="1"/>
    <row r="1286" s="3" customFormat="1"/>
    <row r="1287" s="3" customFormat="1"/>
    <row r="1288" s="3" customFormat="1"/>
    <row r="1289" s="3" customFormat="1"/>
    <row r="1290" s="3" customFormat="1"/>
    <row r="1291" s="3" customFormat="1"/>
    <row r="1292" s="3" customFormat="1"/>
    <row r="1293" s="3" customFormat="1"/>
    <row r="1294" s="3" customFormat="1"/>
    <row r="1295" s="3" customFormat="1"/>
    <row r="1296" s="3" customFormat="1"/>
    <row r="1297" s="3" customFormat="1"/>
    <row r="1298" s="3" customFormat="1"/>
    <row r="1299" s="3" customFormat="1"/>
    <row r="1300" s="3" customFormat="1"/>
    <row r="1301" s="3" customFormat="1"/>
    <row r="1302" s="3" customFormat="1"/>
    <row r="1303" s="3" customFormat="1"/>
    <row r="1304" s="3" customFormat="1"/>
    <row r="1305" s="3" customFormat="1"/>
    <row r="1306" s="3" customFormat="1"/>
    <row r="1307" s="3" customFormat="1"/>
    <row r="1308" s="3" customFormat="1"/>
    <row r="1309" s="3" customFormat="1"/>
    <row r="1310" s="3" customFormat="1"/>
    <row r="1311" s="3" customFormat="1"/>
    <row r="1312" s="3" customFormat="1"/>
    <row r="1313" s="3" customFormat="1"/>
    <row r="1314" s="3" customFormat="1"/>
    <row r="1315" s="3" customFormat="1"/>
    <row r="1316" s="3" customFormat="1"/>
    <row r="1317" s="3" customFormat="1"/>
    <row r="1318" s="3" customFormat="1"/>
    <row r="1319" s="3" customFormat="1"/>
    <row r="1320" s="3" customFormat="1"/>
    <row r="1321" s="3" customFormat="1"/>
    <row r="1322" s="3" customFormat="1"/>
    <row r="1323" s="3" customFormat="1"/>
    <row r="1324" s="3" customFormat="1"/>
    <row r="1325" s="3" customFormat="1"/>
    <row r="1326" s="3" customFormat="1"/>
    <row r="1327" s="3" customFormat="1"/>
    <row r="1328" s="3" customFormat="1"/>
    <row r="1329" s="3" customFormat="1"/>
    <row r="1330" s="3" customFormat="1"/>
    <row r="1331" s="3" customFormat="1"/>
    <row r="1332" s="3" customFormat="1"/>
    <row r="1333" s="3" customFormat="1"/>
    <row r="1334" s="3" customFormat="1"/>
    <row r="1335" s="3" customFormat="1"/>
    <row r="1336" s="3" customFormat="1"/>
    <row r="1337" s="3" customFormat="1"/>
    <row r="1338" s="3" customFormat="1"/>
    <row r="1339" s="3" customFormat="1"/>
    <row r="1340" s="3" customFormat="1"/>
    <row r="1341" s="3" customFormat="1"/>
    <row r="1342" s="3" customFormat="1"/>
    <row r="1343" s="3" customFormat="1"/>
    <row r="1344" s="3" customFormat="1"/>
    <row r="1345" s="3" customFormat="1"/>
    <row r="1346" s="3" customFormat="1"/>
    <row r="1347" s="3" customFormat="1"/>
    <row r="1348" s="3" customFormat="1"/>
    <row r="1349" s="3" customFormat="1"/>
    <row r="1350" s="3" customFormat="1"/>
    <row r="1351" s="3" customFormat="1"/>
    <row r="1352" s="3" customFormat="1"/>
    <row r="1353" s="3" customFormat="1"/>
    <row r="1354" s="3" customFormat="1"/>
    <row r="1355" s="3" customFormat="1"/>
    <row r="1356" s="3" customFormat="1"/>
    <row r="1357" s="3" customFormat="1"/>
    <row r="1358" s="3" customFormat="1"/>
    <row r="1359" s="3" customFormat="1"/>
    <row r="1360" s="3" customFormat="1"/>
    <row r="1361" s="3" customFormat="1"/>
    <row r="1362" s="3" customFormat="1"/>
    <row r="1363" s="3" customFormat="1"/>
    <row r="1364" s="3" customFormat="1"/>
    <row r="1365" s="3" customFormat="1"/>
    <row r="1366" s="3" customFormat="1"/>
    <row r="1367" s="3" customFormat="1"/>
    <row r="1368" s="3" customFormat="1"/>
    <row r="1369" s="3" customFormat="1"/>
    <row r="1370" s="3" customFormat="1"/>
    <row r="1371" s="3" customFormat="1"/>
    <row r="1372" s="3" customFormat="1"/>
    <row r="1373" s="3" customFormat="1"/>
    <row r="1374" s="3" customFormat="1"/>
    <row r="1375" s="3" customFormat="1"/>
    <row r="1376" s="3" customFormat="1"/>
    <row r="1377" s="3" customFormat="1"/>
    <row r="1378" s="3" customFormat="1"/>
    <row r="1379" s="3" customFormat="1"/>
    <row r="1380" s="3" customFormat="1"/>
    <row r="1381" s="3" customFormat="1"/>
    <row r="1382" s="3" customFormat="1"/>
    <row r="1383" s="3" customFormat="1"/>
    <row r="1384" s="3" customFormat="1"/>
    <row r="1385" s="3" customFormat="1"/>
    <row r="1386" s="3" customFormat="1"/>
    <row r="1387" s="3" customFormat="1"/>
    <row r="1388" s="3" customFormat="1"/>
    <row r="1389" s="3" customFormat="1"/>
    <row r="1390" s="3" customFormat="1"/>
    <row r="1391" s="3" customFormat="1"/>
    <row r="1392" s="3" customFormat="1"/>
    <row r="1393" s="3" customFormat="1"/>
    <row r="1394" s="3" customFormat="1"/>
    <row r="1395" s="3" customFormat="1"/>
    <row r="1396" s="3" customFormat="1"/>
    <row r="1397" s="3" customFormat="1"/>
    <row r="1398" s="3" customFormat="1"/>
    <row r="1399" s="3" customFormat="1"/>
    <row r="1400" s="3" customFormat="1"/>
    <row r="1401" s="3" customFormat="1"/>
    <row r="1402" s="3" customFormat="1"/>
    <row r="1403" s="3" customFormat="1"/>
    <row r="1404" s="3" customFormat="1"/>
    <row r="1405" s="3" customFormat="1"/>
    <row r="1406" s="3" customFormat="1"/>
    <row r="1407" s="3" customFormat="1"/>
    <row r="1408" s="3" customFormat="1"/>
    <row r="1409" s="3" customFormat="1"/>
    <row r="1410" s="3" customFormat="1"/>
    <row r="1411" s="3" customFormat="1"/>
    <row r="1412" s="3" customFormat="1"/>
    <row r="1413" s="3" customFormat="1"/>
    <row r="1414" s="3" customFormat="1"/>
    <row r="1415" s="3" customFormat="1"/>
    <row r="1416" s="3" customFormat="1"/>
    <row r="1417" s="3" customFormat="1"/>
    <row r="1418" s="3" customFormat="1"/>
    <row r="1419" s="3" customFormat="1"/>
    <row r="1420" s="3" customFormat="1"/>
    <row r="1421" s="3" customFormat="1"/>
    <row r="1422" s="3" customFormat="1"/>
    <row r="1423" s="3" customFormat="1"/>
    <row r="1424" s="3" customFormat="1"/>
    <row r="1425" s="3" customFormat="1"/>
    <row r="1426" s="3" customFormat="1"/>
    <row r="1427" s="3" customFormat="1"/>
    <row r="1428" s="3" customFormat="1"/>
    <row r="1429" s="3" customFormat="1"/>
    <row r="1430" s="3" customFormat="1"/>
    <row r="1431" s="3" customFormat="1"/>
    <row r="1432" s="3" customFormat="1"/>
    <row r="1433" s="3" customFormat="1"/>
    <row r="1434" s="3" customFormat="1"/>
    <row r="1435" s="3" customFormat="1"/>
    <row r="1436" s="3" customFormat="1"/>
    <row r="1437" s="3" customFormat="1"/>
    <row r="1438" s="3" customFormat="1"/>
    <row r="1439" s="3" customFormat="1"/>
    <row r="1440" s="3" customFormat="1"/>
    <row r="1441" s="3" customFormat="1"/>
    <row r="1442" s="3" customFormat="1"/>
    <row r="1443" s="3" customFormat="1"/>
    <row r="1444" s="3" customFormat="1"/>
    <row r="1445" s="3" customFormat="1"/>
    <row r="1446" s="3" customFormat="1"/>
    <row r="1447" s="3" customFormat="1"/>
    <row r="1448" s="3" customFormat="1"/>
    <row r="1449" s="3" customFormat="1"/>
    <row r="1450" s="3" customFormat="1"/>
    <row r="1451" s="3" customFormat="1"/>
    <row r="1452" s="3" customFormat="1"/>
    <row r="1453" s="3" customFormat="1"/>
    <row r="1454" s="3" customFormat="1"/>
    <row r="1455" s="3" customFormat="1"/>
    <row r="1456" s="3" customFormat="1"/>
    <row r="1457" s="3" customFormat="1"/>
    <row r="1458" s="3" customFormat="1"/>
    <row r="1459" s="3" customFormat="1"/>
    <row r="1460" s="3" customFormat="1"/>
    <row r="1461" s="3" customFormat="1"/>
    <row r="1462" s="3" customFormat="1"/>
    <row r="1463" s="3" customFormat="1"/>
    <row r="1464" s="3" customFormat="1"/>
    <row r="1465" s="3" customFormat="1"/>
    <row r="1466" s="3" customFormat="1"/>
    <row r="1467" s="3" customFormat="1"/>
    <row r="1468" s="3" customFormat="1"/>
    <row r="1469" s="3" customFormat="1"/>
    <row r="1470" s="3" customFormat="1"/>
    <row r="1471" s="3" customFormat="1"/>
    <row r="1472" s="3" customFormat="1"/>
    <row r="1473" s="3" customFormat="1"/>
    <row r="1474" s="3" customFormat="1"/>
    <row r="1475" s="3" customFormat="1"/>
    <row r="1476" s="3" customFormat="1"/>
    <row r="1477" s="3" customFormat="1"/>
    <row r="1478" s="3" customFormat="1"/>
    <row r="1479" s="3" customFormat="1"/>
    <row r="1480" s="3" customFormat="1"/>
    <row r="1481" s="3" customFormat="1"/>
    <row r="1482" s="3" customFormat="1"/>
    <row r="1483" s="3" customFormat="1"/>
    <row r="1484" s="3" customFormat="1"/>
    <row r="1485" s="3" customFormat="1"/>
    <row r="1486" s="3" customFormat="1"/>
    <row r="1487" s="3" customFormat="1"/>
    <row r="1488" s="3" customFormat="1"/>
    <row r="1489" s="3" customFormat="1"/>
    <row r="1490" s="3" customFormat="1"/>
    <row r="1491" s="3" customFormat="1"/>
    <row r="1492" s="3" customFormat="1"/>
    <row r="1493" s="3" customFormat="1"/>
    <row r="1494" s="3" customFormat="1"/>
    <row r="1495" s="3" customFormat="1"/>
    <row r="1496" s="3" customFormat="1"/>
    <row r="1497" s="3" customFormat="1"/>
    <row r="1498" s="3" customFormat="1"/>
    <row r="1499" s="3" customFormat="1"/>
    <row r="1500" s="3" customFormat="1"/>
    <row r="1501" s="3" customFormat="1"/>
    <row r="1502" s="3" customFormat="1"/>
    <row r="1503" s="3" customFormat="1"/>
    <row r="1504" s="3" customFormat="1"/>
    <row r="1505" s="3" customFormat="1"/>
    <row r="1506" s="3" customFormat="1"/>
    <row r="1507" s="3" customFormat="1"/>
    <row r="1508" s="3" customFormat="1"/>
    <row r="1509" s="3" customFormat="1"/>
    <row r="1510" s="3" customFormat="1"/>
    <row r="1511" s="3" customFormat="1"/>
    <row r="1512" s="3" customFormat="1"/>
    <row r="1513" s="3" customFormat="1"/>
    <row r="1514" s="3" customFormat="1"/>
    <row r="1515" s="3" customFormat="1"/>
    <row r="1516" s="3" customFormat="1"/>
    <row r="1517" s="3" customFormat="1"/>
    <row r="1518" s="3" customFormat="1"/>
    <row r="1519" s="3" customFormat="1"/>
    <row r="1520" s="3" customFormat="1"/>
    <row r="1521" s="3" customFormat="1"/>
    <row r="1522" s="3" customFormat="1"/>
    <row r="1523" s="3" customFormat="1"/>
    <row r="1524" s="3" customFormat="1"/>
    <row r="1525" s="3" customFormat="1"/>
    <row r="1526" s="3" customFormat="1"/>
    <row r="1527" s="3" customFormat="1"/>
    <row r="1528" s="3" customFormat="1"/>
    <row r="1529" s="3" customFormat="1"/>
    <row r="1530" s="3" customFormat="1"/>
    <row r="1531" s="3" customFormat="1"/>
    <row r="1532" s="3" customFormat="1"/>
    <row r="1533" s="3" customFormat="1"/>
    <row r="1534" s="3" customFormat="1"/>
    <row r="1535" s="3" customFormat="1"/>
    <row r="1536" s="3" customFormat="1"/>
    <row r="1537" s="3" customFormat="1"/>
    <row r="1538" s="3" customFormat="1"/>
    <row r="1539" s="3" customFormat="1"/>
    <row r="1540" s="3" customFormat="1"/>
    <row r="1541" s="3" customFormat="1"/>
    <row r="1542" s="3" customFormat="1"/>
    <row r="1543" s="3" customFormat="1"/>
    <row r="1544" s="3" customFormat="1"/>
    <row r="1545" s="3" customFormat="1"/>
    <row r="1546" s="3" customFormat="1"/>
    <row r="1547" s="3" customFormat="1"/>
    <row r="1548" s="3" customFormat="1"/>
    <row r="1549" s="3" customFormat="1"/>
    <row r="1550" s="3" customFormat="1"/>
    <row r="1551" s="3" customFormat="1"/>
    <row r="1552" s="3" customFormat="1"/>
    <row r="1553" s="3" customFormat="1"/>
    <row r="1554" s="3" customFormat="1"/>
    <row r="1555" s="3" customFormat="1"/>
    <row r="1556" s="3" customFormat="1"/>
    <row r="1557" s="3" customFormat="1"/>
    <row r="1558" s="3" customFormat="1"/>
    <row r="1559" s="3" customFormat="1"/>
    <row r="1560" s="3" customFormat="1"/>
    <row r="1561" s="3" customFormat="1"/>
    <row r="1562" s="3" customFormat="1"/>
    <row r="1563" s="3" customFormat="1"/>
    <row r="1564" s="3" customFormat="1"/>
    <row r="1565" s="3" customFormat="1"/>
    <row r="1566" s="3" customFormat="1"/>
    <row r="1567" s="3" customFormat="1"/>
    <row r="1568" s="3" customFormat="1"/>
    <row r="1569" s="3" customFormat="1"/>
    <row r="1570" s="3" customFormat="1"/>
    <row r="1571" s="3" customFormat="1"/>
    <row r="1572" s="3" customFormat="1"/>
    <row r="1573" s="3" customFormat="1"/>
    <row r="1574" s="3" customFormat="1"/>
    <row r="1575" s="3" customFormat="1"/>
    <row r="1576" s="3" customFormat="1"/>
    <row r="1577" s="3" customFormat="1"/>
    <row r="1578" s="3" customFormat="1"/>
    <row r="1579" s="3" customFormat="1"/>
    <row r="1580" s="3" customFormat="1"/>
    <row r="1581" s="3" customFormat="1"/>
    <row r="1582" s="3" customFormat="1"/>
    <row r="1583" s="3" customFormat="1"/>
    <row r="1584" s="3" customFormat="1"/>
    <row r="1585" s="3" customFormat="1"/>
    <row r="1586" s="3" customFormat="1"/>
    <row r="1587" s="3" customFormat="1"/>
    <row r="1588" s="3" customFormat="1"/>
    <row r="1589" s="3" customFormat="1"/>
    <row r="1590" s="3" customFormat="1"/>
    <row r="1591" s="3" customFormat="1"/>
    <row r="1592" s="3" customFormat="1"/>
    <row r="1593" s="3" customFormat="1"/>
    <row r="1594" s="3" customFormat="1"/>
    <row r="1595" s="3" customFormat="1"/>
    <row r="1596" s="3" customFormat="1"/>
    <row r="1597" s="3" customFormat="1"/>
    <row r="1598" s="3" customFormat="1"/>
    <row r="1599" s="3" customFormat="1"/>
    <row r="1600" s="3" customFormat="1"/>
    <row r="1601" s="3" customFormat="1"/>
    <row r="1602" s="3" customFormat="1"/>
    <row r="1603" s="3" customFormat="1"/>
    <row r="1604" s="3" customFormat="1"/>
    <row r="1605" s="3" customFormat="1"/>
    <row r="1606" s="3" customFormat="1"/>
    <row r="1607" s="3" customFormat="1"/>
    <row r="1608" s="3" customFormat="1"/>
    <row r="1609" s="3" customFormat="1"/>
    <row r="1610" s="3" customFormat="1"/>
    <row r="1611" s="3" customFormat="1"/>
    <row r="1612" s="3" customFormat="1"/>
    <row r="1613" s="3" customFormat="1"/>
    <row r="1614" s="3" customFormat="1"/>
    <row r="1615" s="3" customFormat="1"/>
    <row r="1616" s="3" customFormat="1"/>
    <row r="1617" s="3" customFormat="1"/>
    <row r="1618" s="3" customFormat="1"/>
    <row r="1619" s="3" customFormat="1"/>
    <row r="1620" s="3" customFormat="1"/>
    <row r="1621" s="3" customFormat="1"/>
    <row r="1622" s="3" customFormat="1"/>
    <row r="1623" s="3" customFormat="1"/>
    <row r="1624" s="3" customFormat="1"/>
    <row r="1625" s="3" customFormat="1"/>
    <row r="1626" s="3" customFormat="1"/>
    <row r="1627" s="3" customFormat="1"/>
    <row r="1628" s="3" customFormat="1"/>
    <row r="1629" s="3" customFormat="1"/>
    <row r="1630" s="3" customFormat="1"/>
    <row r="1631" s="3" customFormat="1"/>
    <row r="1632" s="3" customFormat="1"/>
    <row r="1633" s="3" customFormat="1"/>
    <row r="1634" s="3" customFormat="1"/>
    <row r="1635" s="3" customFormat="1"/>
    <row r="1636" s="3" customFormat="1"/>
    <row r="1637" s="3" customFormat="1"/>
    <row r="1638" s="3" customFormat="1"/>
    <row r="1639" s="3" customFormat="1"/>
    <row r="1640" s="3" customFormat="1"/>
    <row r="1641" s="3" customFormat="1"/>
    <row r="1642" s="3" customFormat="1"/>
    <row r="1643" s="3" customFormat="1"/>
    <row r="1644" s="3" customFormat="1"/>
    <row r="1645" s="3" customFormat="1"/>
    <row r="1646" s="3" customFormat="1"/>
    <row r="1647" s="3" customFormat="1"/>
    <row r="1648" s="3" customFormat="1"/>
    <row r="1649" s="3" customFormat="1"/>
    <row r="1650" s="3" customFormat="1"/>
    <row r="1651" s="3" customFormat="1"/>
    <row r="1652" s="3" customFormat="1"/>
    <row r="1653" s="3" customFormat="1"/>
    <row r="1654" s="3" customFormat="1"/>
    <row r="1655" s="3" customFormat="1"/>
    <row r="1656" s="3" customFormat="1"/>
    <row r="1657" s="3" customFormat="1"/>
    <row r="1658" s="3" customFormat="1"/>
    <row r="1659" s="3" customFormat="1"/>
    <row r="1660" s="3" customFormat="1"/>
    <row r="1661" s="3" customFormat="1"/>
    <row r="1662" s="3" customFormat="1"/>
    <row r="1663" s="3" customFormat="1"/>
    <row r="1664" s="3" customFormat="1"/>
    <row r="1665" s="3" customFormat="1"/>
    <row r="1666" s="3" customFormat="1"/>
    <row r="1667" s="3" customFormat="1"/>
    <row r="1668" s="3" customFormat="1"/>
    <row r="1669" s="3" customFormat="1"/>
    <row r="1670" s="3" customFormat="1"/>
    <row r="1671" s="3" customFormat="1"/>
    <row r="1672" s="3" customFormat="1"/>
    <row r="1673" s="3" customFormat="1"/>
    <row r="1674" s="3" customFormat="1"/>
    <row r="1675" s="3" customFormat="1"/>
    <row r="1676" s="3" customFormat="1"/>
    <row r="1677" s="3" customFormat="1"/>
    <row r="1678" s="3" customFormat="1"/>
    <row r="1679" s="3" customFormat="1"/>
    <row r="1680" s="3" customFormat="1"/>
    <row r="1681" s="3" customFormat="1"/>
    <row r="1682" s="3" customFormat="1"/>
    <row r="1683" s="3" customFormat="1"/>
    <row r="1684" s="3" customFormat="1"/>
    <row r="1685" s="3" customFormat="1"/>
    <row r="1686" s="3" customFormat="1"/>
    <row r="1687" s="3" customFormat="1"/>
    <row r="1688" s="3" customFormat="1"/>
    <row r="1689" s="3" customFormat="1"/>
    <row r="1690" s="3" customFormat="1"/>
    <row r="1691" s="3" customFormat="1"/>
    <row r="1692" s="3" customFormat="1"/>
    <row r="1693" s="3" customFormat="1"/>
    <row r="1694" s="3" customFormat="1"/>
    <row r="1695" s="3" customFormat="1"/>
    <row r="1696" s="3" customFormat="1"/>
    <row r="1697" s="3" customFormat="1"/>
    <row r="1698" s="3" customFormat="1"/>
    <row r="1699" s="3" customFormat="1"/>
    <row r="1700" s="3" customFormat="1"/>
    <row r="1701" s="3" customFormat="1"/>
    <row r="1702" s="3" customFormat="1"/>
    <row r="1703" s="3" customFormat="1"/>
    <row r="1704" s="3" customFormat="1"/>
    <row r="1705" s="3" customFormat="1"/>
    <row r="1706" s="3" customFormat="1"/>
    <row r="1707" s="3" customFormat="1"/>
    <row r="1708" s="3" customFormat="1"/>
    <row r="1709" s="3" customFormat="1"/>
    <row r="1710" s="3" customFormat="1"/>
    <row r="1711" s="3" customFormat="1"/>
    <row r="1712" s="3" customFormat="1"/>
    <row r="1713" s="3" customFormat="1"/>
    <row r="1714" s="3" customFormat="1"/>
    <row r="1715" s="3" customFormat="1"/>
    <row r="1716" s="3" customFormat="1"/>
    <row r="1717" s="3" customFormat="1"/>
    <row r="1718" s="3" customFormat="1"/>
    <row r="1719" s="3" customFormat="1"/>
    <row r="1720" s="3" customFormat="1"/>
    <row r="1721" s="3" customFormat="1"/>
    <row r="1722" s="3" customFormat="1"/>
    <row r="1723" s="3" customFormat="1"/>
    <row r="1724" s="3" customFormat="1"/>
    <row r="1725" s="3" customFormat="1"/>
    <row r="1726" s="3" customFormat="1"/>
    <row r="1727" s="3" customFormat="1"/>
    <row r="1728" s="3" customFormat="1"/>
    <row r="1729" s="3" customFormat="1"/>
    <row r="1730" s="3" customFormat="1"/>
    <row r="1731" s="3" customFormat="1"/>
    <row r="1732" s="3" customFormat="1"/>
    <row r="1733" s="3" customFormat="1"/>
    <row r="1734" s="3" customFormat="1"/>
    <row r="1735" s="3" customFormat="1"/>
    <row r="1736" s="3" customFormat="1"/>
    <row r="1737" s="3" customFormat="1"/>
    <row r="1738" s="3" customFormat="1"/>
    <row r="1739" s="3" customFormat="1"/>
    <row r="1740" s="3" customFormat="1"/>
    <row r="1741" s="3" customFormat="1"/>
    <row r="1742" s="3" customFormat="1"/>
    <row r="1743" s="3" customFormat="1"/>
    <row r="1744" s="3" customFormat="1"/>
    <row r="1745" s="3" customFormat="1"/>
    <row r="1746" s="3" customFormat="1"/>
    <row r="1747" s="3" customFormat="1"/>
    <row r="1748" s="3" customFormat="1"/>
    <row r="1749" s="3" customFormat="1"/>
    <row r="1750" s="3" customFormat="1"/>
    <row r="1751" s="3" customFormat="1"/>
    <row r="1752" s="3" customFormat="1"/>
    <row r="1753" s="3" customFormat="1"/>
    <row r="1754" s="3" customFormat="1"/>
    <row r="1755" s="3" customFormat="1"/>
    <row r="1756" s="3" customFormat="1"/>
    <row r="1757" s="3" customFormat="1"/>
    <row r="1758" s="3" customFormat="1"/>
    <row r="1759" s="3" customFormat="1"/>
    <row r="1760" s="3" customFormat="1"/>
    <row r="1761" s="3" customFormat="1"/>
    <row r="1762" s="3" customFormat="1"/>
    <row r="1763" s="3" customFormat="1"/>
    <row r="1764" s="3" customFormat="1"/>
    <row r="1765" s="3" customFormat="1"/>
    <row r="1766" s="3" customFormat="1"/>
    <row r="1767" s="3" customFormat="1"/>
    <row r="1768" s="3" customFormat="1"/>
    <row r="1769" s="3" customFormat="1"/>
    <row r="1770" s="3" customFormat="1"/>
    <row r="1771" s="3" customFormat="1"/>
    <row r="1772" s="3" customFormat="1"/>
    <row r="1773" s="3" customFormat="1"/>
    <row r="1774" s="3" customFormat="1"/>
    <row r="1775" s="3" customFormat="1"/>
    <row r="1776" s="3" customFormat="1"/>
    <row r="1777" s="3" customFormat="1"/>
    <row r="1778" s="3" customFormat="1"/>
    <row r="1779" s="3" customFormat="1"/>
    <row r="1780" s="3" customFormat="1"/>
    <row r="1781" s="3" customFormat="1"/>
    <row r="1782" s="3" customFormat="1"/>
    <row r="1783" s="3" customFormat="1"/>
    <row r="1784" s="3" customFormat="1"/>
    <row r="1785" s="3" customFormat="1"/>
    <row r="1786" s="3" customFormat="1"/>
    <row r="1787" s="3" customFormat="1"/>
    <row r="1788" s="3" customFormat="1"/>
    <row r="1789" s="3" customFormat="1"/>
    <row r="1790" s="3" customFormat="1"/>
    <row r="1791" s="3" customFormat="1"/>
    <row r="1792" s="3" customFormat="1"/>
    <row r="1793" s="3" customFormat="1"/>
    <row r="1794" s="3" customFormat="1"/>
    <row r="1795" s="3" customFormat="1"/>
    <row r="1796" s="3" customFormat="1"/>
    <row r="1797" s="3" customFormat="1"/>
    <row r="1798" s="3" customFormat="1"/>
    <row r="1799" s="3" customFormat="1"/>
    <row r="1800" s="3" customFormat="1"/>
    <row r="1801" s="3" customFormat="1"/>
    <row r="1802" s="3" customFormat="1"/>
    <row r="1803" s="3" customFormat="1"/>
    <row r="1804" s="3" customFormat="1"/>
    <row r="1805" s="3" customFormat="1"/>
    <row r="1806" s="3" customFormat="1"/>
    <row r="1807" s="3" customFormat="1"/>
    <row r="1808" s="3" customFormat="1"/>
    <row r="1809" s="3" customFormat="1"/>
    <row r="1810" s="3" customFormat="1"/>
    <row r="1811" s="3" customFormat="1"/>
    <row r="1812" s="3" customFormat="1"/>
    <row r="1813" s="3" customFormat="1"/>
    <row r="1814" s="3" customFormat="1"/>
    <row r="1815" s="3" customFormat="1"/>
    <row r="1816" s="3" customFormat="1"/>
    <row r="1817" s="3" customFormat="1"/>
    <row r="1818" s="3" customFormat="1"/>
    <row r="1819" s="3" customFormat="1"/>
    <row r="1820" s="3" customFormat="1"/>
    <row r="1821" s="3" customFormat="1"/>
    <row r="1822" s="3" customFormat="1"/>
    <row r="1823" s="3" customFormat="1"/>
    <row r="1824" s="3" customFormat="1"/>
    <row r="1825" s="3" customFormat="1"/>
    <row r="1826" s="3" customFormat="1"/>
    <row r="1827" s="3" customFormat="1"/>
    <row r="1828" s="3" customFormat="1"/>
    <row r="1829" s="3" customFormat="1"/>
    <row r="1830" s="3" customFormat="1"/>
    <row r="1831" s="3" customFormat="1"/>
    <row r="1832" s="3" customFormat="1"/>
    <row r="1833" s="3" customFormat="1"/>
    <row r="1834" s="3" customFormat="1"/>
    <row r="1835" s="3" customFormat="1"/>
    <row r="1836" s="3" customFormat="1"/>
    <row r="1837" s="3" customFormat="1"/>
    <row r="1838" s="3" customFormat="1"/>
    <row r="1839" s="3" customFormat="1"/>
    <row r="1840" s="3" customFormat="1"/>
    <row r="1841" s="3" customFormat="1"/>
    <row r="1842" s="3" customFormat="1"/>
    <row r="1843" s="3" customFormat="1"/>
    <row r="1844" s="3" customFormat="1"/>
    <row r="1845" s="3" customFormat="1"/>
    <row r="1846" s="3" customFormat="1"/>
    <row r="1847" s="3" customFormat="1"/>
    <row r="1848" s="3" customFormat="1"/>
    <row r="1849" s="3" customFormat="1"/>
    <row r="1850" s="3" customFormat="1"/>
    <row r="1851" s="3" customFormat="1"/>
    <row r="1852" s="3" customFormat="1"/>
    <row r="1853" s="3" customFormat="1"/>
    <row r="1854" s="3" customFormat="1"/>
    <row r="1855" s="3" customFormat="1"/>
    <row r="1856" s="3" customFormat="1"/>
    <row r="1857" s="3" customFormat="1"/>
    <row r="1858" s="3" customFormat="1"/>
    <row r="1859" s="3" customFormat="1"/>
    <row r="1860" s="3" customFormat="1"/>
    <row r="1861" s="3" customFormat="1"/>
    <row r="1862" s="3" customFormat="1"/>
    <row r="1863" s="3" customFormat="1"/>
    <row r="1864" s="3" customFormat="1"/>
    <row r="1865" s="3" customFormat="1"/>
    <row r="1866" s="3" customFormat="1"/>
    <row r="1867" s="3" customFormat="1"/>
    <row r="1868" s="3" customFormat="1"/>
    <row r="1869" s="3" customFormat="1"/>
    <row r="1870" s="3" customFormat="1"/>
    <row r="1871" s="3" customFormat="1"/>
    <row r="1872" s="3" customFormat="1"/>
    <row r="1873" s="3" customFormat="1"/>
    <row r="1874" s="3" customFormat="1"/>
    <row r="1875" s="3" customFormat="1"/>
    <row r="1876" s="3" customFormat="1"/>
    <row r="1877" s="3" customFormat="1"/>
    <row r="1878" s="3" customFormat="1"/>
    <row r="1879" s="3" customFormat="1"/>
    <row r="1880" s="3" customFormat="1"/>
    <row r="1881" s="3" customFormat="1"/>
    <row r="1882" s="3" customFormat="1"/>
    <row r="1883" s="3" customFormat="1"/>
    <row r="1884" s="3" customFormat="1"/>
    <row r="1885" s="3" customFormat="1"/>
    <row r="1886" s="3" customFormat="1"/>
    <row r="1887" s="3" customFormat="1"/>
    <row r="1888" s="3" customFormat="1"/>
    <row r="1889" s="3" customFormat="1"/>
    <row r="1890" s="3" customFormat="1"/>
    <row r="1891" s="3" customFormat="1"/>
    <row r="1892" s="3" customFormat="1"/>
    <row r="1893" s="3" customFormat="1"/>
    <row r="1894" s="3" customFormat="1"/>
    <row r="1895" s="3" customFormat="1"/>
    <row r="1896" s="3" customFormat="1"/>
    <row r="1897" s="3" customFormat="1"/>
    <row r="1898" s="3" customFormat="1"/>
    <row r="1899" s="3" customFormat="1"/>
    <row r="1900" s="3" customFormat="1"/>
    <row r="1901" s="3" customFormat="1"/>
    <row r="1902" s="3" customFormat="1"/>
    <row r="1903" s="3" customFormat="1"/>
    <row r="1904" s="3" customFormat="1"/>
    <row r="1905" s="3" customFormat="1"/>
    <row r="1906" s="3" customFormat="1"/>
    <row r="1907" s="3" customFormat="1"/>
    <row r="1908" s="3" customFormat="1"/>
    <row r="1909" s="3" customFormat="1"/>
    <row r="1910" s="3" customFormat="1"/>
    <row r="1911" s="3" customFormat="1"/>
    <row r="1912" s="3" customFormat="1"/>
    <row r="1913" s="3" customFormat="1"/>
    <row r="1914" s="3" customFormat="1"/>
    <row r="1915" s="3" customFormat="1"/>
    <row r="1916" s="3" customFormat="1"/>
    <row r="1917" s="3" customFormat="1"/>
    <row r="1918" s="3" customFormat="1"/>
    <row r="1919" s="3" customFormat="1"/>
    <row r="1920" s="3" customFormat="1"/>
    <row r="1921" s="3" customFormat="1"/>
    <row r="1922" s="3" customFormat="1"/>
    <row r="1923" s="3" customFormat="1"/>
    <row r="1924" s="3" customFormat="1"/>
    <row r="1925" s="3" customFormat="1"/>
    <row r="1926" s="3" customFormat="1"/>
    <row r="1927" s="3" customFormat="1"/>
    <row r="1928" s="3" customFormat="1"/>
    <row r="1929" s="3" customFormat="1"/>
    <row r="1930" s="3" customFormat="1"/>
    <row r="1931" s="3" customFormat="1"/>
    <row r="1932" s="3" customFormat="1"/>
    <row r="1933" s="3" customFormat="1"/>
    <row r="1934" s="3" customFormat="1"/>
    <row r="1935" s="3" customFormat="1"/>
    <row r="1936" s="3" customFormat="1"/>
    <row r="1937" s="3" customFormat="1"/>
    <row r="1938" s="3" customFormat="1"/>
    <row r="1939" s="3" customFormat="1"/>
    <row r="1940" s="3" customFormat="1"/>
    <row r="1941" s="3" customFormat="1"/>
    <row r="1942" s="3" customFormat="1"/>
    <row r="1943" s="3" customFormat="1"/>
    <row r="1944" s="3" customFormat="1"/>
    <row r="1945" s="3" customFormat="1"/>
    <row r="1946" s="3" customFormat="1"/>
    <row r="1947" s="3" customFormat="1"/>
    <row r="1948" s="3" customFormat="1"/>
    <row r="1949" s="3" customFormat="1"/>
    <row r="1950" s="3" customFormat="1"/>
    <row r="1951" s="3" customFormat="1"/>
    <row r="1952" s="3" customFormat="1"/>
    <row r="1953" s="3" customFormat="1"/>
    <row r="1954" s="3" customFormat="1"/>
    <row r="1955" s="3" customFormat="1"/>
    <row r="1956" s="3" customFormat="1"/>
    <row r="1957" s="3" customFormat="1"/>
    <row r="1958" s="3" customFormat="1"/>
    <row r="1959" s="3" customFormat="1"/>
    <row r="1960" s="3" customFormat="1"/>
    <row r="1961" s="3" customFormat="1"/>
    <row r="1962" s="3" customFormat="1"/>
    <row r="1963" s="3" customFormat="1"/>
    <row r="1964" s="3" customFormat="1"/>
    <row r="1965" s="3" customFormat="1"/>
    <row r="1966" s="3" customFormat="1"/>
    <row r="1967" s="3" customFormat="1"/>
    <row r="1968" s="3" customFormat="1"/>
    <row r="1969" s="3" customFormat="1"/>
    <row r="1970" s="3" customFormat="1"/>
    <row r="1971" s="3" customFormat="1"/>
    <row r="1972" s="3" customFormat="1"/>
    <row r="1973" s="3" customFormat="1"/>
    <row r="1974" s="3" customFormat="1"/>
    <row r="1975" s="3" customFormat="1"/>
    <row r="1976" s="3" customFormat="1"/>
    <row r="1977" s="3" customFormat="1"/>
    <row r="1978" s="3" customFormat="1"/>
    <row r="1979" s="3" customFormat="1"/>
    <row r="1980" s="3" customFormat="1"/>
    <row r="1981" s="3" customFormat="1"/>
    <row r="1982" s="3" customFormat="1"/>
    <row r="1983" s="3" customFormat="1"/>
    <row r="1984" s="3" customFormat="1"/>
    <row r="1985" s="3" customFormat="1"/>
    <row r="1986" s="3" customFormat="1"/>
    <row r="1987" s="3" customFormat="1"/>
    <row r="1988" s="3" customFormat="1"/>
    <row r="1989" s="3" customFormat="1"/>
    <row r="1990" s="3" customFormat="1"/>
    <row r="1991" s="3" customFormat="1"/>
    <row r="1992" s="3" customFormat="1"/>
    <row r="1993" s="3" customFormat="1"/>
    <row r="1994" s="3" customFormat="1"/>
    <row r="1995" s="3" customFormat="1"/>
    <row r="1996" s="3" customFormat="1"/>
    <row r="1997" s="3" customFormat="1"/>
    <row r="1998" s="3" customFormat="1"/>
    <row r="1999" s="3" customFormat="1"/>
    <row r="2000" s="3" customFormat="1"/>
    <row r="2001" s="3" customFormat="1"/>
    <row r="2002" s="3" customFormat="1"/>
    <row r="2003" s="3" customFormat="1"/>
    <row r="2004" s="3" customFormat="1"/>
    <row r="2005" s="3" customFormat="1"/>
    <row r="2006" s="3" customFormat="1"/>
    <row r="2007" s="3" customFormat="1"/>
    <row r="2008" s="3" customFormat="1"/>
    <row r="2009" s="3" customFormat="1"/>
    <row r="2010" s="3" customFormat="1"/>
    <row r="2011" s="3" customFormat="1"/>
    <row r="2012" s="3" customFormat="1"/>
    <row r="2013" s="3" customFormat="1"/>
    <row r="2014" s="3" customFormat="1"/>
    <row r="2015" s="3" customFormat="1"/>
    <row r="2016" s="3" customFormat="1"/>
    <row r="2017" s="3" customFormat="1"/>
    <row r="2018" s="3" customFormat="1"/>
    <row r="2019" s="3" customFormat="1"/>
    <row r="2020" s="3" customFormat="1"/>
    <row r="2021" s="3" customFormat="1"/>
    <row r="2022" s="3" customFormat="1"/>
    <row r="2023" s="3" customFormat="1"/>
    <row r="2024" s="3" customFormat="1"/>
    <row r="2025" s="3" customFormat="1"/>
    <row r="2026" s="3" customFormat="1"/>
    <row r="2027" s="3" customFormat="1"/>
    <row r="2028" s="3" customFormat="1"/>
    <row r="2029" s="3" customFormat="1"/>
    <row r="2030" s="3" customFormat="1"/>
    <row r="2031" s="3" customFormat="1"/>
    <row r="2032" s="3" customFormat="1"/>
    <row r="2033" s="3" customFormat="1"/>
    <row r="2034" s="3" customFormat="1"/>
    <row r="2035" s="3" customFormat="1"/>
    <row r="2036" s="3" customFormat="1"/>
    <row r="2037" s="3" customFormat="1"/>
    <row r="2038" s="3" customFormat="1"/>
    <row r="2039" s="3" customFormat="1"/>
    <row r="2040" s="3" customFormat="1"/>
    <row r="2041" s="3" customFormat="1"/>
    <row r="2042" s="3" customFormat="1"/>
    <row r="2043" s="3" customFormat="1"/>
    <row r="2044" s="3" customFormat="1"/>
    <row r="2045" s="3" customFormat="1"/>
    <row r="2046" s="3" customFormat="1"/>
    <row r="2047" s="3" customFormat="1"/>
    <row r="2048" s="3" customFormat="1"/>
    <row r="2049" s="3" customFormat="1"/>
    <row r="2050" s="3" customFormat="1"/>
    <row r="2051" s="3" customFormat="1"/>
    <row r="2052" s="3" customFormat="1"/>
    <row r="2053" s="3" customFormat="1"/>
    <row r="2054" s="3" customFormat="1"/>
    <row r="2055" s="3" customFormat="1"/>
    <row r="2056" s="3" customFormat="1"/>
    <row r="2057" s="3" customFormat="1"/>
    <row r="2058" s="3" customFormat="1"/>
    <row r="2059" s="3" customFormat="1"/>
    <row r="2060" s="3" customFormat="1"/>
    <row r="2061" s="3" customFormat="1"/>
    <row r="2062" s="3" customFormat="1"/>
    <row r="2063" s="3" customFormat="1"/>
    <row r="2064" s="3" customFormat="1"/>
    <row r="2065" s="3" customFormat="1"/>
    <row r="2066" s="3" customFormat="1"/>
    <row r="2067" s="3" customFormat="1"/>
    <row r="2068" s="3" customFormat="1"/>
    <row r="2069" s="3" customFormat="1"/>
    <row r="2070" s="3" customFormat="1"/>
    <row r="2071" s="3" customFormat="1"/>
    <row r="2072" s="3" customFormat="1"/>
    <row r="2073" s="3" customFormat="1"/>
    <row r="2074" s="3" customFormat="1"/>
    <row r="2075" s="3" customFormat="1"/>
    <row r="2076" s="3" customFormat="1"/>
    <row r="2077" s="3" customFormat="1"/>
    <row r="2078" s="3" customFormat="1"/>
    <row r="2079" s="3" customFormat="1"/>
    <row r="2080" s="3" customFormat="1"/>
    <row r="2081" s="3" customFormat="1"/>
    <row r="2082" s="3" customFormat="1"/>
    <row r="2083" s="3" customFormat="1"/>
    <row r="2084" s="3" customFormat="1"/>
    <row r="2085" s="3" customFormat="1"/>
    <row r="2086" s="3" customFormat="1"/>
    <row r="2087" s="3" customFormat="1"/>
    <row r="2088" s="3" customFormat="1"/>
    <row r="2089" s="3" customFormat="1"/>
    <row r="2090" s="3" customFormat="1"/>
    <row r="2091" s="3" customFormat="1"/>
    <row r="2092" s="3" customFormat="1"/>
    <row r="2093" s="3" customFormat="1"/>
    <row r="2094" s="3" customFormat="1"/>
    <row r="2095" s="3" customFormat="1"/>
    <row r="2096" s="3" customFormat="1"/>
    <row r="2097" s="3" customFormat="1"/>
    <row r="2098" s="3" customFormat="1"/>
    <row r="2099" s="3" customFormat="1"/>
    <row r="2100" s="3" customFormat="1"/>
    <row r="2101" s="3" customFormat="1"/>
    <row r="2102" s="3" customFormat="1"/>
    <row r="2103" s="3" customFormat="1"/>
    <row r="2104" s="3" customFormat="1"/>
    <row r="2105" s="3" customFormat="1"/>
    <row r="2106" s="3" customFormat="1"/>
    <row r="2107" s="3" customFormat="1"/>
    <row r="2108" s="3" customFormat="1"/>
    <row r="2109" s="3" customFormat="1"/>
    <row r="2110" s="3" customFormat="1"/>
    <row r="2111" s="3" customFormat="1"/>
    <row r="2112" s="3" customFormat="1"/>
    <row r="2113" s="3" customFormat="1"/>
    <row r="2114" s="3" customFormat="1"/>
    <row r="2115" s="3" customFormat="1"/>
    <row r="2116" s="3" customFormat="1"/>
    <row r="2117" s="3" customFormat="1"/>
    <row r="2118" s="3" customFormat="1"/>
    <row r="2119" s="3" customFormat="1"/>
    <row r="2120" s="3" customFormat="1"/>
    <row r="2121" s="3" customFormat="1"/>
    <row r="2122" s="3" customFormat="1"/>
    <row r="2123" s="3" customFormat="1"/>
    <row r="2124" s="3" customFormat="1"/>
    <row r="2125" s="3" customFormat="1"/>
    <row r="2126" s="3" customFormat="1"/>
    <row r="2127" s="3" customFormat="1"/>
    <row r="2128" s="3" customFormat="1"/>
    <row r="2129" s="3" customFormat="1"/>
    <row r="2130" s="3" customFormat="1"/>
    <row r="2131" s="3" customFormat="1"/>
    <row r="2132" s="3" customFormat="1"/>
    <row r="2133" s="3" customFormat="1"/>
    <row r="2134" s="3" customFormat="1"/>
    <row r="2135" s="3" customFormat="1"/>
    <row r="2136" s="3" customFormat="1"/>
    <row r="2137" s="3" customFormat="1"/>
    <row r="2138" s="3" customFormat="1"/>
    <row r="2139" s="3" customFormat="1"/>
    <row r="2140" s="3" customFormat="1"/>
    <row r="2141" s="3" customFormat="1"/>
    <row r="2142" s="3" customFormat="1"/>
    <row r="2143" s="3" customFormat="1"/>
    <row r="2144" s="3" customFormat="1"/>
    <row r="2145" s="3" customFormat="1"/>
    <row r="2146" s="3" customFormat="1"/>
    <row r="2147" s="3" customFormat="1"/>
    <row r="2148" s="3" customFormat="1"/>
    <row r="2149" s="3" customFormat="1"/>
    <row r="2150" s="3" customFormat="1"/>
    <row r="2151" s="3" customFormat="1"/>
    <row r="2152" s="3" customFormat="1"/>
    <row r="2153" s="3" customFormat="1"/>
    <row r="2154" s="3" customFormat="1"/>
    <row r="2155" s="3" customFormat="1"/>
    <row r="2156" s="3" customFormat="1"/>
    <row r="2157" s="3" customFormat="1"/>
    <row r="2158" s="3" customFormat="1"/>
    <row r="2159" s="3" customFormat="1"/>
    <row r="2160" s="3" customFormat="1"/>
    <row r="2161" s="3" customFormat="1"/>
    <row r="2162" s="3" customFormat="1"/>
    <row r="2163" s="3" customFormat="1"/>
    <row r="2164" s="3" customFormat="1"/>
    <row r="2165" s="3" customFormat="1"/>
    <row r="2166" s="3" customFormat="1"/>
    <row r="2167" s="3" customFormat="1"/>
    <row r="2168" s="3" customFormat="1"/>
    <row r="2169" s="3" customFormat="1"/>
    <row r="2170" s="3" customFormat="1"/>
    <row r="2171" s="3" customFormat="1"/>
    <row r="2172" s="3" customFormat="1"/>
    <row r="2173" s="3" customFormat="1"/>
    <row r="2174" s="3" customFormat="1"/>
    <row r="2175" s="3" customFormat="1"/>
    <row r="2176" s="3" customFormat="1"/>
    <row r="2177" s="3" customFormat="1"/>
    <row r="2178" s="3" customFormat="1"/>
    <row r="2179" s="3" customFormat="1"/>
    <row r="2180" s="3" customFormat="1"/>
    <row r="2181" s="3" customFormat="1"/>
    <row r="2182" s="3" customFormat="1"/>
    <row r="2183" s="3" customFormat="1"/>
    <row r="2184" s="3" customFormat="1"/>
    <row r="2185" s="3" customFormat="1"/>
    <row r="2186" s="3" customFormat="1"/>
    <row r="2187" s="3" customFormat="1"/>
    <row r="2188" s="3" customFormat="1"/>
    <row r="2189" s="3" customFormat="1"/>
    <row r="2190" s="3" customFormat="1"/>
    <row r="2191" s="3" customFormat="1"/>
    <row r="2192" s="3" customFormat="1"/>
    <row r="2193" s="3" customFormat="1"/>
    <row r="2194" s="3" customFormat="1"/>
    <row r="2195" s="3" customFormat="1"/>
    <row r="2196" s="3" customFormat="1"/>
    <row r="2197" s="3" customFormat="1"/>
    <row r="2198" s="3" customFormat="1"/>
    <row r="2199" s="3" customFormat="1"/>
    <row r="2200" s="3" customFormat="1"/>
    <row r="2201" s="3" customFormat="1"/>
    <row r="2202" s="3" customFormat="1"/>
    <row r="2203" s="3" customFormat="1"/>
    <row r="2204" s="3" customFormat="1"/>
    <row r="2205" s="3" customFormat="1"/>
    <row r="2206" s="3" customFormat="1"/>
    <row r="2207" s="3" customFormat="1"/>
    <row r="2208" s="3" customFormat="1"/>
    <row r="2209" s="3" customFormat="1"/>
    <row r="2210" s="3" customFormat="1"/>
    <row r="2211" s="3" customFormat="1"/>
    <row r="2212" s="3" customFormat="1"/>
    <row r="2213" s="3" customFormat="1"/>
    <row r="2214" s="3" customFormat="1"/>
    <row r="2215" s="3" customFormat="1"/>
    <row r="2216" s="3" customFormat="1"/>
    <row r="2217" s="3" customFormat="1"/>
    <row r="2218" s="3" customFormat="1"/>
    <row r="2219" s="3" customFormat="1"/>
    <row r="2220" s="3" customFormat="1"/>
    <row r="2221" s="3" customFormat="1"/>
    <row r="2222" s="3" customFormat="1"/>
    <row r="2223" s="3" customFormat="1"/>
    <row r="2224" s="3" customFormat="1"/>
    <row r="2225" s="3" customFormat="1"/>
    <row r="2226" s="3" customFormat="1"/>
    <row r="2227" s="3" customFormat="1"/>
    <row r="2228" s="3" customFormat="1"/>
    <row r="2229" s="3" customFormat="1"/>
    <row r="2230" s="3" customFormat="1"/>
    <row r="2231" s="3" customFormat="1"/>
    <row r="2232" s="3" customFormat="1"/>
    <row r="2233" s="3" customFormat="1"/>
    <row r="2234" s="3" customFormat="1"/>
    <row r="2235" s="3" customFormat="1"/>
    <row r="2236" s="3" customFormat="1"/>
    <row r="2237" s="3" customFormat="1"/>
    <row r="2238" s="3" customFormat="1"/>
    <row r="2239" s="3" customFormat="1"/>
    <row r="2240" s="3" customFormat="1"/>
    <row r="2241" s="3" customFormat="1"/>
    <row r="2242" s="3" customFormat="1"/>
    <row r="2243" s="3" customFormat="1"/>
    <row r="2244" s="3" customFormat="1"/>
    <row r="2245" s="3" customFormat="1"/>
    <row r="2246" s="3" customFormat="1"/>
    <row r="2247" s="3" customFormat="1"/>
    <row r="2248" s="3" customFormat="1"/>
  </sheetData>
  <mergeCells count="6">
    <mergeCell ref="J4:L4"/>
    <mergeCell ref="A1:L1"/>
    <mergeCell ref="I2:L2"/>
    <mergeCell ref="A2:H2"/>
    <mergeCell ref="A3:H3"/>
    <mergeCell ref="A4:H4"/>
  </mergeCells>
  <pageMargins left="0.7" right="0.7" top="0.75" bottom="0.75" header="0.3" footer="0.3"/>
  <pageSetup paperSize="9" orientation="portrait" horizontalDpi="200" verticalDpi="200" r:id="rId1"/>
  <customProperties>
    <customPr name="Ibp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EAD4-D675-483F-B3D3-4D7B8C87F879}">
  <dimension ref="A1:L2248"/>
  <sheetViews>
    <sheetView workbookViewId="0">
      <selection activeCell="F62" sqref="F62"/>
    </sheetView>
  </sheetViews>
  <sheetFormatPr defaultColWidth="9.109375" defaultRowHeight="14.4"/>
  <cols>
    <col min="1" max="8" width="3.6640625" style="12" customWidth="1"/>
    <col min="9" max="9" width="7.5546875" style="37" customWidth="1"/>
    <col min="10" max="10" width="11.77734375" style="37" customWidth="1"/>
    <col min="11" max="11" width="12.33203125" style="37" customWidth="1"/>
    <col min="12" max="12" width="12.44140625" style="37" customWidth="1"/>
    <col min="13" max="16384" width="9.109375" style="37"/>
  </cols>
  <sheetData>
    <row r="1" spans="1:12" ht="165" customHeight="1">
      <c r="A1" s="50" t="s">
        <v>2113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2" ht="14.25" customHeight="1">
      <c r="A2" s="53" t="s">
        <v>750</v>
      </c>
      <c r="B2" s="54"/>
      <c r="C2" s="54"/>
      <c r="D2" s="54"/>
      <c r="E2" s="54"/>
      <c r="F2" s="54"/>
      <c r="G2" s="54"/>
      <c r="H2" s="54"/>
      <c r="I2" s="58" t="s">
        <v>2112</v>
      </c>
      <c r="J2" s="58"/>
      <c r="K2" s="58"/>
      <c r="L2" s="58"/>
    </row>
    <row r="3" spans="1:12" ht="15" customHeight="1">
      <c r="A3" s="55"/>
      <c r="B3" s="56"/>
      <c r="C3" s="56"/>
      <c r="D3" s="56"/>
      <c r="E3" s="56"/>
      <c r="F3" s="56"/>
      <c r="G3" s="56"/>
      <c r="H3" s="56"/>
    </row>
    <row r="4" spans="1:12">
      <c r="A4" s="48" t="s">
        <v>0</v>
      </c>
      <c r="B4" s="49"/>
      <c r="C4" s="49"/>
      <c r="D4" s="49"/>
      <c r="E4" s="49"/>
      <c r="F4" s="49"/>
      <c r="G4" s="49"/>
      <c r="H4" s="57"/>
      <c r="J4" s="48" t="s">
        <v>2107</v>
      </c>
      <c r="K4" s="49"/>
      <c r="L4" s="49"/>
    </row>
    <row r="5" spans="1:12">
      <c r="A5" s="20">
        <v>1</v>
      </c>
      <c r="B5" s="21">
        <v>2</v>
      </c>
      <c r="C5" s="22">
        <v>3</v>
      </c>
      <c r="D5" s="22">
        <v>4</v>
      </c>
      <c r="E5" s="23">
        <v>5</v>
      </c>
      <c r="F5" s="21">
        <v>6</v>
      </c>
      <c r="G5" s="21">
        <v>7</v>
      </c>
      <c r="H5" s="38">
        <v>8</v>
      </c>
      <c r="I5" s="3"/>
      <c r="J5" s="39" t="s">
        <v>2108</v>
      </c>
      <c r="K5" s="40" t="s">
        <v>2109</v>
      </c>
      <c r="L5" s="40" t="s">
        <v>2110</v>
      </c>
    </row>
    <row r="6" spans="1:12">
      <c r="A6" s="12">
        <v>5</v>
      </c>
      <c r="B6" s="12">
        <v>3</v>
      </c>
      <c r="C6" s="12">
        <v>5</v>
      </c>
      <c r="D6" s="12">
        <v>4</v>
      </c>
      <c r="E6" s="12">
        <v>4</v>
      </c>
      <c r="F6" s="12">
        <v>5</v>
      </c>
      <c r="G6" s="12">
        <v>4</v>
      </c>
      <c r="H6" s="12">
        <v>4</v>
      </c>
      <c r="J6" s="41">
        <f>IF(COUNT(A6:H6)&gt;0,AVERAGE(A6:H6),"")</f>
        <v>4.25</v>
      </c>
      <c r="K6" s="41">
        <f>IF(COUNT(A6:D6)&gt;0,AVERAGE(A6:D6),"")</f>
        <v>4.25</v>
      </c>
      <c r="L6" s="41">
        <f>IF(COUNT(E6:H6)&gt;0,AVERAGE(E6:H6),"")</f>
        <v>4.25</v>
      </c>
    </row>
    <row r="7" spans="1:12">
      <c r="A7" s="12">
        <v>4</v>
      </c>
      <c r="B7" s="12">
        <v>3</v>
      </c>
      <c r="C7" s="12">
        <v>3</v>
      </c>
      <c r="D7" s="12">
        <v>2</v>
      </c>
      <c r="E7" s="12">
        <v>4</v>
      </c>
      <c r="F7" s="12">
        <v>4</v>
      </c>
      <c r="G7" s="12">
        <v>1</v>
      </c>
      <c r="H7" s="12">
        <v>3</v>
      </c>
      <c r="J7" s="41">
        <f t="shared" ref="J7:J70" si="0">IF(COUNT(A7:H7)&gt;0,AVERAGE(A7:H7),"")</f>
        <v>3</v>
      </c>
      <c r="K7" s="41">
        <f t="shared" ref="K7:K70" si="1">IF(COUNT(A7:D7)&gt;0,AVERAGE(A7:D7),"")</f>
        <v>3</v>
      </c>
      <c r="L7" s="41">
        <f t="shared" ref="L7:L70" si="2">IF(COUNT(E7:H7)&gt;0,AVERAGE(E7:H7),"")</f>
        <v>3</v>
      </c>
    </row>
    <row r="8" spans="1:12">
      <c r="A8" s="12">
        <v>4</v>
      </c>
      <c r="B8" s="12">
        <v>3</v>
      </c>
      <c r="C8" s="12">
        <v>5</v>
      </c>
      <c r="D8" s="12">
        <v>4</v>
      </c>
      <c r="E8" s="12">
        <v>5</v>
      </c>
      <c r="F8" s="12">
        <v>4</v>
      </c>
      <c r="G8" s="12">
        <v>2</v>
      </c>
      <c r="H8" s="12">
        <v>4</v>
      </c>
      <c r="J8" s="41">
        <f t="shared" si="0"/>
        <v>3.875</v>
      </c>
      <c r="K8" s="41">
        <f t="shared" si="1"/>
        <v>4</v>
      </c>
      <c r="L8" s="41">
        <f t="shared" si="2"/>
        <v>3.75</v>
      </c>
    </row>
    <row r="9" spans="1:12">
      <c r="A9" s="12">
        <v>5</v>
      </c>
      <c r="B9" s="12">
        <v>5</v>
      </c>
      <c r="C9" s="12">
        <v>4</v>
      </c>
      <c r="D9" s="12">
        <v>3</v>
      </c>
      <c r="E9" s="12">
        <v>1</v>
      </c>
      <c r="F9" s="12">
        <v>1</v>
      </c>
      <c r="G9" s="12">
        <v>2</v>
      </c>
      <c r="H9" s="12">
        <v>1</v>
      </c>
      <c r="J9" s="41">
        <f t="shared" si="0"/>
        <v>2.75</v>
      </c>
      <c r="K9" s="41">
        <f t="shared" si="1"/>
        <v>4.25</v>
      </c>
      <c r="L9" s="41">
        <f t="shared" si="2"/>
        <v>1.25</v>
      </c>
    </row>
    <row r="10" spans="1:12">
      <c r="A10" s="12">
        <v>5</v>
      </c>
      <c r="B10" s="12">
        <v>4</v>
      </c>
      <c r="C10" s="12">
        <v>5</v>
      </c>
      <c r="D10" s="12">
        <v>5</v>
      </c>
      <c r="E10" s="12">
        <v>5</v>
      </c>
      <c r="F10" s="12">
        <v>5</v>
      </c>
      <c r="G10" s="12">
        <v>4</v>
      </c>
      <c r="H10" s="12">
        <v>4</v>
      </c>
      <c r="J10" s="41">
        <f t="shared" si="0"/>
        <v>4.625</v>
      </c>
      <c r="K10" s="41">
        <f t="shared" si="1"/>
        <v>4.75</v>
      </c>
      <c r="L10" s="41">
        <f t="shared" si="2"/>
        <v>4.5</v>
      </c>
    </row>
    <row r="11" spans="1:12">
      <c r="A11" s="12">
        <v>6</v>
      </c>
      <c r="B11" s="12">
        <v>4</v>
      </c>
      <c r="C11" s="12">
        <v>7</v>
      </c>
      <c r="D11" s="12">
        <v>7</v>
      </c>
      <c r="E11" s="12">
        <v>6</v>
      </c>
      <c r="F11" s="12">
        <v>7</v>
      </c>
      <c r="G11" s="12">
        <v>2</v>
      </c>
      <c r="H11" s="12">
        <v>1</v>
      </c>
      <c r="J11" s="41">
        <f t="shared" si="0"/>
        <v>5</v>
      </c>
      <c r="K11" s="41">
        <f t="shared" si="1"/>
        <v>6</v>
      </c>
      <c r="L11" s="41">
        <f t="shared" si="2"/>
        <v>4</v>
      </c>
    </row>
    <row r="12" spans="1:12">
      <c r="A12" s="12">
        <v>7</v>
      </c>
      <c r="B12" s="12">
        <v>7</v>
      </c>
      <c r="C12" s="12">
        <v>7</v>
      </c>
      <c r="D12" s="12">
        <v>7</v>
      </c>
      <c r="E12" s="12">
        <v>4</v>
      </c>
      <c r="F12" s="12">
        <v>4</v>
      </c>
      <c r="G12" s="12">
        <v>4</v>
      </c>
      <c r="H12" s="12">
        <v>4</v>
      </c>
      <c r="J12" s="41">
        <f t="shared" si="0"/>
        <v>5.5</v>
      </c>
      <c r="K12" s="41">
        <f t="shared" si="1"/>
        <v>7</v>
      </c>
      <c r="L12" s="41">
        <f t="shared" si="2"/>
        <v>4</v>
      </c>
    </row>
    <row r="13" spans="1:12">
      <c r="A13" s="12">
        <v>5</v>
      </c>
      <c r="B13" s="12">
        <v>5</v>
      </c>
      <c r="C13" s="12">
        <v>4</v>
      </c>
      <c r="D13" s="12">
        <v>5</v>
      </c>
      <c r="E13" s="12">
        <v>4</v>
      </c>
      <c r="F13" s="12">
        <v>4</v>
      </c>
      <c r="G13" s="12">
        <v>2</v>
      </c>
      <c r="H13" s="12">
        <v>3</v>
      </c>
      <c r="J13" s="41">
        <f t="shared" si="0"/>
        <v>4</v>
      </c>
      <c r="K13" s="41">
        <f t="shared" si="1"/>
        <v>4.75</v>
      </c>
      <c r="L13" s="41">
        <f t="shared" si="2"/>
        <v>3.25</v>
      </c>
    </row>
    <row r="14" spans="1:12">
      <c r="A14" s="12">
        <v>6</v>
      </c>
      <c r="B14" s="12">
        <v>6</v>
      </c>
      <c r="C14" s="12">
        <v>4</v>
      </c>
      <c r="D14" s="12">
        <v>4</v>
      </c>
      <c r="E14" s="12">
        <v>7</v>
      </c>
      <c r="F14" s="12">
        <v>7</v>
      </c>
      <c r="G14" s="12">
        <v>4</v>
      </c>
      <c r="H14" s="12">
        <v>7</v>
      </c>
      <c r="J14" s="41">
        <f t="shared" si="0"/>
        <v>5.625</v>
      </c>
      <c r="K14" s="41">
        <f t="shared" si="1"/>
        <v>5</v>
      </c>
      <c r="L14" s="41">
        <f t="shared" si="2"/>
        <v>6.25</v>
      </c>
    </row>
    <row r="15" spans="1:12">
      <c r="A15" s="12">
        <v>6</v>
      </c>
      <c r="B15" s="12">
        <v>6</v>
      </c>
      <c r="C15" s="12">
        <v>5</v>
      </c>
      <c r="D15" s="12">
        <v>4</v>
      </c>
      <c r="E15" s="12">
        <v>5</v>
      </c>
      <c r="F15" s="12">
        <v>5</v>
      </c>
      <c r="G15" s="12">
        <v>5</v>
      </c>
      <c r="H15" s="12">
        <v>4</v>
      </c>
      <c r="J15" s="41">
        <f t="shared" si="0"/>
        <v>5</v>
      </c>
      <c r="K15" s="41">
        <f t="shared" si="1"/>
        <v>5.25</v>
      </c>
      <c r="L15" s="41">
        <f t="shared" si="2"/>
        <v>4.75</v>
      </c>
    </row>
    <row r="16" spans="1:12">
      <c r="A16" s="12">
        <v>5</v>
      </c>
      <c r="B16" s="12">
        <v>6</v>
      </c>
      <c r="C16" s="12">
        <v>3</v>
      </c>
      <c r="D16" s="12">
        <v>3</v>
      </c>
      <c r="E16" s="12">
        <v>2</v>
      </c>
      <c r="F16" s="12">
        <v>3</v>
      </c>
      <c r="G16" s="12">
        <v>1</v>
      </c>
      <c r="H16" s="12">
        <v>1</v>
      </c>
      <c r="J16" s="41">
        <f t="shared" si="0"/>
        <v>3</v>
      </c>
      <c r="K16" s="41">
        <f t="shared" si="1"/>
        <v>4.25</v>
      </c>
      <c r="L16" s="41">
        <f t="shared" si="2"/>
        <v>1.75</v>
      </c>
    </row>
    <row r="17" spans="1:12">
      <c r="A17" s="12">
        <v>6</v>
      </c>
      <c r="B17" s="12">
        <v>6</v>
      </c>
      <c r="C17" s="12">
        <v>6</v>
      </c>
      <c r="D17" s="12">
        <v>4</v>
      </c>
      <c r="E17" s="12">
        <v>2</v>
      </c>
      <c r="F17" s="12">
        <v>2</v>
      </c>
      <c r="G17" s="12">
        <v>1</v>
      </c>
      <c r="H17" s="12">
        <v>1</v>
      </c>
      <c r="J17" s="41">
        <f t="shared" si="0"/>
        <v>3.5</v>
      </c>
      <c r="K17" s="41">
        <f t="shared" si="1"/>
        <v>5.5</v>
      </c>
      <c r="L17" s="41">
        <f t="shared" si="2"/>
        <v>1.5</v>
      </c>
    </row>
    <row r="18" spans="1:12">
      <c r="A18" s="12">
        <v>5</v>
      </c>
      <c r="B18" s="12">
        <v>6</v>
      </c>
      <c r="C18" s="12">
        <v>7</v>
      </c>
      <c r="D18" s="12">
        <v>4</v>
      </c>
      <c r="E18" s="12">
        <v>5</v>
      </c>
      <c r="F18" s="12">
        <v>5</v>
      </c>
      <c r="G18" s="12">
        <v>4</v>
      </c>
      <c r="H18" s="12">
        <v>4</v>
      </c>
      <c r="J18" s="41">
        <f t="shared" si="0"/>
        <v>5</v>
      </c>
      <c r="K18" s="41">
        <f t="shared" si="1"/>
        <v>5.5</v>
      </c>
      <c r="L18" s="41">
        <f t="shared" si="2"/>
        <v>4.5</v>
      </c>
    </row>
    <row r="19" spans="1:12">
      <c r="A19" s="12">
        <v>4</v>
      </c>
      <c r="B19" s="12">
        <v>4</v>
      </c>
      <c r="C19" s="12">
        <v>2</v>
      </c>
      <c r="D19" s="12">
        <v>3</v>
      </c>
      <c r="E19" s="12">
        <v>4</v>
      </c>
      <c r="F19" s="12">
        <v>4</v>
      </c>
      <c r="G19" s="12">
        <v>1</v>
      </c>
      <c r="H19" s="12">
        <v>1</v>
      </c>
      <c r="J19" s="41">
        <f t="shared" si="0"/>
        <v>2.875</v>
      </c>
      <c r="K19" s="41">
        <f t="shared" si="1"/>
        <v>3.25</v>
      </c>
      <c r="L19" s="41">
        <f t="shared" si="2"/>
        <v>2.5</v>
      </c>
    </row>
    <row r="20" spans="1:12">
      <c r="A20" s="12">
        <v>4</v>
      </c>
      <c r="B20" s="12">
        <v>3</v>
      </c>
      <c r="C20" s="12">
        <v>3</v>
      </c>
      <c r="D20" s="12">
        <v>4</v>
      </c>
      <c r="E20" s="12">
        <v>5</v>
      </c>
      <c r="F20" s="12">
        <v>5</v>
      </c>
      <c r="G20" s="12">
        <v>4</v>
      </c>
      <c r="H20" s="12">
        <v>4</v>
      </c>
      <c r="J20" s="41">
        <f t="shared" si="0"/>
        <v>4</v>
      </c>
      <c r="K20" s="41">
        <f t="shared" si="1"/>
        <v>3.5</v>
      </c>
      <c r="L20" s="41">
        <f t="shared" si="2"/>
        <v>4.5</v>
      </c>
    </row>
    <row r="21" spans="1:12">
      <c r="A21" s="12">
        <v>7</v>
      </c>
      <c r="B21" s="12">
        <v>6</v>
      </c>
      <c r="C21" s="12">
        <v>7</v>
      </c>
      <c r="D21" s="12">
        <v>5</v>
      </c>
      <c r="E21" s="12">
        <v>4</v>
      </c>
      <c r="F21" s="12">
        <v>4</v>
      </c>
      <c r="G21" s="12">
        <v>2</v>
      </c>
      <c r="H21" s="12">
        <v>3</v>
      </c>
      <c r="J21" s="41">
        <f t="shared" si="0"/>
        <v>4.75</v>
      </c>
      <c r="K21" s="41">
        <f t="shared" si="1"/>
        <v>6.25</v>
      </c>
      <c r="L21" s="41">
        <f t="shared" si="2"/>
        <v>3.25</v>
      </c>
    </row>
    <row r="22" spans="1:12">
      <c r="A22" s="12">
        <v>6</v>
      </c>
      <c r="B22" s="12">
        <v>7</v>
      </c>
      <c r="C22" s="12">
        <v>2</v>
      </c>
      <c r="D22" s="12">
        <v>5</v>
      </c>
      <c r="E22" s="12">
        <v>2</v>
      </c>
      <c r="F22" s="12">
        <v>2</v>
      </c>
      <c r="G22" s="12">
        <v>3</v>
      </c>
      <c r="H22" s="12">
        <v>2</v>
      </c>
      <c r="J22" s="41">
        <f t="shared" si="0"/>
        <v>3.625</v>
      </c>
      <c r="K22" s="41">
        <f t="shared" si="1"/>
        <v>5</v>
      </c>
      <c r="L22" s="41">
        <f t="shared" si="2"/>
        <v>2.25</v>
      </c>
    </row>
    <row r="23" spans="1:12">
      <c r="A23" s="12">
        <v>7</v>
      </c>
      <c r="B23" s="12">
        <v>7</v>
      </c>
      <c r="C23" s="12">
        <v>7</v>
      </c>
      <c r="D23" s="12">
        <v>7</v>
      </c>
      <c r="E23" s="12">
        <v>1</v>
      </c>
      <c r="F23" s="12">
        <v>1</v>
      </c>
      <c r="G23" s="12">
        <v>1</v>
      </c>
      <c r="H23" s="12">
        <v>1</v>
      </c>
      <c r="J23" s="41">
        <f t="shared" si="0"/>
        <v>4</v>
      </c>
      <c r="K23" s="41">
        <f t="shared" si="1"/>
        <v>7</v>
      </c>
      <c r="L23" s="41">
        <f t="shared" si="2"/>
        <v>1</v>
      </c>
    </row>
    <row r="24" spans="1:12">
      <c r="A24" s="12">
        <v>6</v>
      </c>
      <c r="B24" s="12">
        <v>6</v>
      </c>
      <c r="C24" s="12">
        <v>7</v>
      </c>
      <c r="D24" s="12">
        <v>5</v>
      </c>
      <c r="E24" s="12">
        <v>5</v>
      </c>
      <c r="F24" s="12">
        <v>5</v>
      </c>
      <c r="G24" s="12">
        <v>4</v>
      </c>
      <c r="H24" s="12">
        <v>4</v>
      </c>
      <c r="J24" s="41">
        <f t="shared" si="0"/>
        <v>5.25</v>
      </c>
      <c r="K24" s="41">
        <f t="shared" si="1"/>
        <v>6</v>
      </c>
      <c r="L24" s="41">
        <f t="shared" si="2"/>
        <v>4.5</v>
      </c>
    </row>
    <row r="25" spans="1:12">
      <c r="A25" s="12">
        <v>5</v>
      </c>
      <c r="B25" s="12">
        <v>6</v>
      </c>
      <c r="C25" s="12">
        <v>7</v>
      </c>
      <c r="D25" s="12">
        <v>7</v>
      </c>
      <c r="E25" s="12">
        <v>4</v>
      </c>
      <c r="F25" s="12">
        <v>4</v>
      </c>
      <c r="G25" s="12">
        <v>5</v>
      </c>
      <c r="H25" s="12">
        <v>3</v>
      </c>
      <c r="J25" s="41">
        <f t="shared" si="0"/>
        <v>5.125</v>
      </c>
      <c r="K25" s="41">
        <f t="shared" si="1"/>
        <v>6.25</v>
      </c>
      <c r="L25" s="41">
        <f t="shared" si="2"/>
        <v>4</v>
      </c>
    </row>
    <row r="26" spans="1:12">
      <c r="A26" s="12">
        <v>2</v>
      </c>
      <c r="B26" s="12">
        <v>2</v>
      </c>
      <c r="C26" s="12">
        <v>3</v>
      </c>
      <c r="D26" s="12">
        <v>4</v>
      </c>
      <c r="E26" s="12">
        <v>2</v>
      </c>
      <c r="F26" s="12">
        <v>2</v>
      </c>
      <c r="G26" s="12">
        <v>1</v>
      </c>
      <c r="H26" s="12">
        <v>1</v>
      </c>
      <c r="J26" s="41">
        <f t="shared" si="0"/>
        <v>2.125</v>
      </c>
      <c r="K26" s="41">
        <f t="shared" si="1"/>
        <v>2.75</v>
      </c>
      <c r="L26" s="41">
        <f t="shared" si="2"/>
        <v>1.5</v>
      </c>
    </row>
    <row r="27" spans="1:12">
      <c r="A27" s="12">
        <v>6</v>
      </c>
      <c r="B27" s="12">
        <v>6</v>
      </c>
      <c r="C27" s="12">
        <v>6</v>
      </c>
      <c r="D27" s="12">
        <v>6</v>
      </c>
      <c r="E27" s="12">
        <v>6</v>
      </c>
      <c r="F27" s="12">
        <v>6</v>
      </c>
      <c r="G27" s="12">
        <v>4</v>
      </c>
      <c r="H27" s="12">
        <v>4</v>
      </c>
      <c r="J27" s="41">
        <f t="shared" si="0"/>
        <v>5.5</v>
      </c>
      <c r="K27" s="41">
        <f t="shared" si="1"/>
        <v>6</v>
      </c>
      <c r="L27" s="41">
        <f t="shared" si="2"/>
        <v>5</v>
      </c>
    </row>
    <row r="28" spans="1:12">
      <c r="A28" s="12">
        <v>6</v>
      </c>
      <c r="B28" s="12">
        <v>7</v>
      </c>
      <c r="C28" s="12">
        <v>5</v>
      </c>
      <c r="D28" s="12">
        <v>6</v>
      </c>
      <c r="E28" s="12">
        <v>4</v>
      </c>
      <c r="F28" s="12">
        <v>4</v>
      </c>
      <c r="G28" s="12">
        <v>1</v>
      </c>
      <c r="H28" s="12">
        <v>1</v>
      </c>
      <c r="J28" s="41">
        <f t="shared" si="0"/>
        <v>4.25</v>
      </c>
      <c r="K28" s="41">
        <f t="shared" si="1"/>
        <v>6</v>
      </c>
      <c r="L28" s="41">
        <f t="shared" si="2"/>
        <v>2.5</v>
      </c>
    </row>
    <row r="29" spans="1:12">
      <c r="A29" s="12">
        <v>6</v>
      </c>
      <c r="B29" s="12">
        <v>6</v>
      </c>
      <c r="C29" s="12">
        <v>6</v>
      </c>
      <c r="D29" s="12">
        <v>5</v>
      </c>
      <c r="E29" s="12">
        <v>6</v>
      </c>
      <c r="F29" s="12">
        <v>6</v>
      </c>
      <c r="G29" s="12">
        <v>6</v>
      </c>
      <c r="H29" s="12">
        <v>3</v>
      </c>
      <c r="J29" s="41">
        <f t="shared" si="0"/>
        <v>5.5</v>
      </c>
      <c r="K29" s="41">
        <f t="shared" si="1"/>
        <v>5.75</v>
      </c>
      <c r="L29" s="41">
        <f t="shared" si="2"/>
        <v>5.25</v>
      </c>
    </row>
    <row r="30" spans="1:12">
      <c r="A30" s="12">
        <v>4</v>
      </c>
      <c r="B30" s="12">
        <v>6</v>
      </c>
      <c r="C30" s="12">
        <v>5</v>
      </c>
      <c r="D30" s="12">
        <v>6</v>
      </c>
      <c r="E30" s="12">
        <v>3</v>
      </c>
      <c r="F30" s="12">
        <v>3</v>
      </c>
      <c r="G30" s="12">
        <v>3</v>
      </c>
      <c r="H30" s="12">
        <v>3</v>
      </c>
      <c r="J30" s="41">
        <f t="shared" si="0"/>
        <v>4.125</v>
      </c>
      <c r="K30" s="41">
        <f t="shared" si="1"/>
        <v>5.25</v>
      </c>
      <c r="L30" s="41">
        <f t="shared" si="2"/>
        <v>3</v>
      </c>
    </row>
    <row r="31" spans="1:12">
      <c r="A31" s="12">
        <v>3</v>
      </c>
      <c r="B31" s="12">
        <v>3</v>
      </c>
      <c r="C31" s="12">
        <v>4</v>
      </c>
      <c r="D31" s="12">
        <v>2</v>
      </c>
      <c r="E31" s="12">
        <v>7</v>
      </c>
      <c r="F31" s="12">
        <v>5</v>
      </c>
      <c r="G31" s="12">
        <v>2</v>
      </c>
      <c r="H31" s="12">
        <v>3</v>
      </c>
      <c r="J31" s="41">
        <f t="shared" si="0"/>
        <v>3.625</v>
      </c>
      <c r="K31" s="41">
        <f t="shared" si="1"/>
        <v>3</v>
      </c>
      <c r="L31" s="41">
        <f t="shared" si="2"/>
        <v>4.25</v>
      </c>
    </row>
    <row r="32" spans="1:12">
      <c r="A32" s="12">
        <v>4</v>
      </c>
      <c r="B32" s="12">
        <v>6</v>
      </c>
      <c r="C32" s="12">
        <v>3</v>
      </c>
      <c r="D32" s="12">
        <v>4</v>
      </c>
      <c r="E32" s="12">
        <v>5</v>
      </c>
      <c r="F32" s="12">
        <v>5</v>
      </c>
      <c r="G32" s="12">
        <v>2</v>
      </c>
      <c r="H32" s="12">
        <v>2</v>
      </c>
      <c r="J32" s="41">
        <f t="shared" si="0"/>
        <v>3.875</v>
      </c>
      <c r="K32" s="41">
        <f t="shared" si="1"/>
        <v>4.25</v>
      </c>
      <c r="L32" s="41">
        <f t="shared" si="2"/>
        <v>3.5</v>
      </c>
    </row>
    <row r="33" spans="1:12">
      <c r="A33" s="12">
        <v>6</v>
      </c>
      <c r="B33" s="12">
        <v>6</v>
      </c>
      <c r="C33" s="12">
        <v>5</v>
      </c>
      <c r="D33" s="12">
        <v>6</v>
      </c>
      <c r="E33" s="12">
        <v>5</v>
      </c>
      <c r="F33" s="12">
        <v>5</v>
      </c>
      <c r="G33" s="12">
        <v>5</v>
      </c>
      <c r="H33" s="12">
        <v>3</v>
      </c>
      <c r="J33" s="41">
        <f t="shared" si="0"/>
        <v>5.125</v>
      </c>
      <c r="K33" s="41">
        <f t="shared" si="1"/>
        <v>5.75</v>
      </c>
      <c r="L33" s="41">
        <f t="shared" si="2"/>
        <v>4.5</v>
      </c>
    </row>
    <row r="34" spans="1:12">
      <c r="A34" s="12">
        <v>5</v>
      </c>
      <c r="B34" s="12">
        <v>5</v>
      </c>
      <c r="C34" s="12">
        <v>4</v>
      </c>
      <c r="D34" s="12">
        <v>3</v>
      </c>
      <c r="E34" s="12">
        <v>4</v>
      </c>
      <c r="F34" s="12">
        <v>3</v>
      </c>
      <c r="G34" s="12">
        <v>4</v>
      </c>
      <c r="H34" s="12">
        <v>2</v>
      </c>
      <c r="J34" s="41">
        <f t="shared" si="0"/>
        <v>3.75</v>
      </c>
      <c r="K34" s="41">
        <f t="shared" si="1"/>
        <v>4.25</v>
      </c>
      <c r="L34" s="41">
        <f t="shared" si="2"/>
        <v>3.25</v>
      </c>
    </row>
    <row r="35" spans="1:12">
      <c r="A35" s="12">
        <v>4</v>
      </c>
      <c r="B35" s="12">
        <v>3</v>
      </c>
      <c r="C35" s="12">
        <v>5</v>
      </c>
      <c r="D35" s="12">
        <v>5</v>
      </c>
      <c r="E35" s="12">
        <v>6</v>
      </c>
      <c r="F35" s="12">
        <v>5</v>
      </c>
      <c r="G35" s="12">
        <v>5</v>
      </c>
      <c r="H35" s="12">
        <v>4</v>
      </c>
      <c r="J35" s="41">
        <f t="shared" si="0"/>
        <v>4.625</v>
      </c>
      <c r="K35" s="41">
        <f t="shared" si="1"/>
        <v>4.25</v>
      </c>
      <c r="L35" s="41">
        <f t="shared" si="2"/>
        <v>5</v>
      </c>
    </row>
    <row r="36" spans="1:12">
      <c r="A36" s="12">
        <v>5</v>
      </c>
      <c r="B36" s="12">
        <v>3</v>
      </c>
      <c r="C36" s="12">
        <v>5</v>
      </c>
      <c r="D36" s="12">
        <v>3</v>
      </c>
      <c r="E36" s="12">
        <v>3</v>
      </c>
      <c r="F36" s="12">
        <v>4</v>
      </c>
      <c r="G36" s="12">
        <v>2</v>
      </c>
      <c r="H36" s="12">
        <v>2</v>
      </c>
      <c r="J36" s="41">
        <f t="shared" si="0"/>
        <v>3.375</v>
      </c>
      <c r="K36" s="41">
        <f t="shared" si="1"/>
        <v>4</v>
      </c>
      <c r="L36" s="41">
        <f t="shared" si="2"/>
        <v>2.75</v>
      </c>
    </row>
    <row r="37" spans="1:12">
      <c r="A37" s="12">
        <v>2</v>
      </c>
      <c r="B37" s="12">
        <v>3</v>
      </c>
      <c r="C37" s="12">
        <v>2</v>
      </c>
      <c r="D37" s="12">
        <v>4</v>
      </c>
      <c r="E37" s="12">
        <v>2</v>
      </c>
      <c r="F37" s="12">
        <v>3</v>
      </c>
      <c r="G37" s="12">
        <v>1</v>
      </c>
      <c r="H37" s="12">
        <v>1</v>
      </c>
      <c r="J37" s="41">
        <f t="shared" si="0"/>
        <v>2.25</v>
      </c>
      <c r="K37" s="41">
        <f t="shared" si="1"/>
        <v>2.75</v>
      </c>
      <c r="L37" s="41">
        <f t="shared" si="2"/>
        <v>1.75</v>
      </c>
    </row>
    <row r="38" spans="1:12">
      <c r="A38" s="12">
        <v>7</v>
      </c>
      <c r="B38" s="12">
        <v>3</v>
      </c>
      <c r="C38" s="12">
        <v>6</v>
      </c>
      <c r="D38" s="12">
        <v>4</v>
      </c>
      <c r="E38" s="12">
        <v>6</v>
      </c>
      <c r="F38" s="12">
        <v>5</v>
      </c>
      <c r="G38" s="12">
        <v>2</v>
      </c>
      <c r="H38" s="12">
        <v>2</v>
      </c>
      <c r="J38" s="41">
        <f t="shared" si="0"/>
        <v>4.375</v>
      </c>
      <c r="K38" s="41">
        <f t="shared" si="1"/>
        <v>5</v>
      </c>
      <c r="L38" s="41">
        <f t="shared" si="2"/>
        <v>3.75</v>
      </c>
    </row>
    <row r="39" spans="1:12">
      <c r="A39" s="12">
        <v>5</v>
      </c>
      <c r="B39" s="12">
        <v>6</v>
      </c>
      <c r="C39" s="12">
        <v>5</v>
      </c>
      <c r="D39" s="12">
        <v>5</v>
      </c>
      <c r="E39" s="12">
        <v>3</v>
      </c>
      <c r="F39" s="12">
        <v>5</v>
      </c>
      <c r="G39" s="12">
        <v>2</v>
      </c>
      <c r="H39" s="12">
        <v>2</v>
      </c>
      <c r="J39" s="41">
        <f t="shared" si="0"/>
        <v>4.125</v>
      </c>
      <c r="K39" s="41">
        <f t="shared" si="1"/>
        <v>5.25</v>
      </c>
      <c r="L39" s="41">
        <f t="shared" si="2"/>
        <v>3</v>
      </c>
    </row>
    <row r="40" spans="1:12">
      <c r="A40" s="12">
        <v>6</v>
      </c>
      <c r="B40" s="12">
        <v>7</v>
      </c>
      <c r="C40" s="12">
        <v>7</v>
      </c>
      <c r="D40" s="12">
        <v>7</v>
      </c>
      <c r="E40" s="12">
        <v>4</v>
      </c>
      <c r="F40" s="12">
        <v>5</v>
      </c>
      <c r="G40" s="12">
        <v>1</v>
      </c>
      <c r="H40" s="12">
        <v>1</v>
      </c>
      <c r="J40" s="41">
        <f t="shared" si="0"/>
        <v>4.75</v>
      </c>
      <c r="K40" s="41">
        <f t="shared" si="1"/>
        <v>6.75</v>
      </c>
      <c r="L40" s="41">
        <f t="shared" si="2"/>
        <v>2.75</v>
      </c>
    </row>
    <row r="41" spans="1:12">
      <c r="A41" s="12">
        <v>6</v>
      </c>
      <c r="B41" s="12">
        <v>4</v>
      </c>
      <c r="C41" s="12">
        <v>5</v>
      </c>
      <c r="D41" s="12">
        <v>3</v>
      </c>
      <c r="E41" s="12">
        <v>4</v>
      </c>
      <c r="F41" s="12">
        <v>3</v>
      </c>
      <c r="G41" s="12">
        <v>2</v>
      </c>
      <c r="H41" s="12">
        <v>2</v>
      </c>
      <c r="J41" s="41">
        <f t="shared" si="0"/>
        <v>3.625</v>
      </c>
      <c r="K41" s="41">
        <f t="shared" si="1"/>
        <v>4.5</v>
      </c>
      <c r="L41" s="41">
        <f t="shared" si="2"/>
        <v>2.75</v>
      </c>
    </row>
    <row r="42" spans="1:12">
      <c r="A42" s="12">
        <v>5</v>
      </c>
      <c r="B42" s="12">
        <v>5</v>
      </c>
      <c r="C42" s="12">
        <v>4</v>
      </c>
      <c r="D42" s="12">
        <v>3</v>
      </c>
      <c r="E42" s="12">
        <v>4</v>
      </c>
      <c r="F42" s="12">
        <v>4</v>
      </c>
      <c r="G42" s="12">
        <v>1</v>
      </c>
      <c r="H42" s="12">
        <v>1</v>
      </c>
      <c r="J42" s="41">
        <f t="shared" si="0"/>
        <v>3.375</v>
      </c>
      <c r="K42" s="41">
        <f t="shared" si="1"/>
        <v>4.25</v>
      </c>
      <c r="L42" s="41">
        <f t="shared" si="2"/>
        <v>2.5</v>
      </c>
    </row>
    <row r="43" spans="1:12">
      <c r="A43" s="12">
        <v>4</v>
      </c>
      <c r="B43" s="12">
        <v>3</v>
      </c>
      <c r="C43" s="12">
        <v>4</v>
      </c>
      <c r="D43" s="12">
        <v>3</v>
      </c>
      <c r="E43" s="12">
        <v>2</v>
      </c>
      <c r="F43" s="12">
        <v>3</v>
      </c>
      <c r="G43" s="12">
        <v>4</v>
      </c>
      <c r="H43" s="12">
        <v>3</v>
      </c>
      <c r="J43" s="41">
        <f t="shared" si="0"/>
        <v>3.25</v>
      </c>
      <c r="K43" s="41">
        <f t="shared" si="1"/>
        <v>3.5</v>
      </c>
      <c r="L43" s="41">
        <f t="shared" si="2"/>
        <v>3</v>
      </c>
    </row>
    <row r="44" spans="1:12">
      <c r="A44" s="12">
        <v>6</v>
      </c>
      <c r="B44" s="12">
        <v>7</v>
      </c>
      <c r="C44" s="12">
        <v>7</v>
      </c>
      <c r="D44" s="12">
        <v>4</v>
      </c>
      <c r="E44" s="12">
        <v>5</v>
      </c>
      <c r="F44" s="12">
        <v>5</v>
      </c>
      <c r="G44" s="12">
        <v>3</v>
      </c>
      <c r="H44" s="12">
        <v>3</v>
      </c>
      <c r="J44" s="41">
        <f t="shared" si="0"/>
        <v>5</v>
      </c>
      <c r="K44" s="41">
        <f t="shared" si="1"/>
        <v>6</v>
      </c>
      <c r="L44" s="41">
        <f t="shared" si="2"/>
        <v>4</v>
      </c>
    </row>
    <row r="45" spans="1:12">
      <c r="A45" s="12">
        <v>6</v>
      </c>
      <c r="B45" s="12">
        <v>4</v>
      </c>
      <c r="C45" s="12">
        <v>5</v>
      </c>
      <c r="D45" s="12">
        <v>6</v>
      </c>
      <c r="E45" s="12">
        <v>2</v>
      </c>
      <c r="F45" s="12">
        <v>4</v>
      </c>
      <c r="G45" s="12">
        <v>3</v>
      </c>
      <c r="H45" s="12">
        <v>2</v>
      </c>
      <c r="J45" s="41">
        <f t="shared" si="0"/>
        <v>4</v>
      </c>
      <c r="K45" s="41">
        <f t="shared" si="1"/>
        <v>5.25</v>
      </c>
      <c r="L45" s="41">
        <f t="shared" si="2"/>
        <v>2.75</v>
      </c>
    </row>
    <row r="46" spans="1:12">
      <c r="A46" s="12">
        <v>6</v>
      </c>
      <c r="B46" s="12">
        <v>4</v>
      </c>
      <c r="C46" s="12">
        <v>6</v>
      </c>
      <c r="D46" s="12">
        <v>6</v>
      </c>
      <c r="E46" s="12">
        <v>4</v>
      </c>
      <c r="F46" s="12">
        <v>4</v>
      </c>
      <c r="G46" s="12">
        <v>3</v>
      </c>
      <c r="H46" s="12">
        <v>2</v>
      </c>
      <c r="J46" s="41">
        <f t="shared" si="0"/>
        <v>4.375</v>
      </c>
      <c r="K46" s="41">
        <f t="shared" si="1"/>
        <v>5.5</v>
      </c>
      <c r="L46" s="41">
        <f t="shared" si="2"/>
        <v>3.25</v>
      </c>
    </row>
    <row r="47" spans="1:12">
      <c r="A47" s="12">
        <v>5</v>
      </c>
      <c r="B47" s="12">
        <v>4</v>
      </c>
      <c r="C47" s="12">
        <v>5</v>
      </c>
      <c r="D47" s="12">
        <v>5</v>
      </c>
      <c r="E47" s="12">
        <v>3</v>
      </c>
      <c r="F47" s="12">
        <v>3</v>
      </c>
      <c r="G47" s="12">
        <v>3</v>
      </c>
      <c r="H47" s="12">
        <v>3</v>
      </c>
      <c r="J47" s="41">
        <f t="shared" si="0"/>
        <v>3.875</v>
      </c>
      <c r="K47" s="41">
        <f t="shared" si="1"/>
        <v>4.75</v>
      </c>
      <c r="L47" s="41">
        <f t="shared" si="2"/>
        <v>3</v>
      </c>
    </row>
    <row r="48" spans="1:12">
      <c r="A48" s="12">
        <v>2</v>
      </c>
      <c r="B48" s="12">
        <v>6</v>
      </c>
      <c r="C48" s="12">
        <v>3</v>
      </c>
      <c r="D48" s="12">
        <v>7</v>
      </c>
      <c r="E48" s="12">
        <v>4</v>
      </c>
      <c r="F48" s="12">
        <v>5</v>
      </c>
      <c r="G48" s="12">
        <v>4</v>
      </c>
      <c r="H48" s="12">
        <v>4</v>
      </c>
      <c r="J48" s="41">
        <f t="shared" si="0"/>
        <v>4.375</v>
      </c>
      <c r="K48" s="41">
        <f t="shared" si="1"/>
        <v>4.5</v>
      </c>
      <c r="L48" s="41">
        <f t="shared" si="2"/>
        <v>4.25</v>
      </c>
    </row>
    <row r="49" spans="1:12">
      <c r="A49" s="12">
        <v>6</v>
      </c>
      <c r="B49" s="12">
        <v>5</v>
      </c>
      <c r="C49" s="12">
        <v>6</v>
      </c>
      <c r="D49" s="12">
        <v>4</v>
      </c>
      <c r="E49" s="12">
        <v>7</v>
      </c>
      <c r="F49" s="12">
        <v>6</v>
      </c>
      <c r="G49" s="12">
        <v>4</v>
      </c>
      <c r="H49" s="12">
        <v>4</v>
      </c>
      <c r="J49" s="41">
        <f t="shared" si="0"/>
        <v>5.25</v>
      </c>
      <c r="K49" s="41">
        <f t="shared" si="1"/>
        <v>5.25</v>
      </c>
      <c r="L49" s="41">
        <f t="shared" si="2"/>
        <v>5.25</v>
      </c>
    </row>
    <row r="50" spans="1:12">
      <c r="A50" s="12">
        <v>6</v>
      </c>
      <c r="B50" s="12">
        <v>5</v>
      </c>
      <c r="C50" s="12">
        <v>6</v>
      </c>
      <c r="D50" s="12">
        <v>7</v>
      </c>
      <c r="E50" s="12">
        <v>5</v>
      </c>
      <c r="F50" s="12">
        <v>5</v>
      </c>
      <c r="G50" s="12">
        <v>6</v>
      </c>
      <c r="H50" s="12">
        <v>4</v>
      </c>
      <c r="J50" s="41">
        <f t="shared" si="0"/>
        <v>5.5</v>
      </c>
      <c r="K50" s="41">
        <f t="shared" si="1"/>
        <v>6</v>
      </c>
      <c r="L50" s="41">
        <f t="shared" si="2"/>
        <v>5</v>
      </c>
    </row>
    <row r="51" spans="1:12">
      <c r="A51" s="12">
        <v>3</v>
      </c>
      <c r="B51" s="12">
        <v>4</v>
      </c>
      <c r="C51" s="12">
        <v>6</v>
      </c>
      <c r="D51" s="12">
        <v>3</v>
      </c>
      <c r="E51" s="12">
        <v>2</v>
      </c>
      <c r="F51" s="12">
        <v>5</v>
      </c>
      <c r="G51" s="12">
        <v>1</v>
      </c>
      <c r="H51" s="12">
        <v>6</v>
      </c>
      <c r="J51" s="41">
        <f t="shared" si="0"/>
        <v>3.75</v>
      </c>
      <c r="K51" s="41">
        <f t="shared" si="1"/>
        <v>4</v>
      </c>
      <c r="L51" s="41">
        <f t="shared" si="2"/>
        <v>3.5</v>
      </c>
    </row>
    <row r="52" spans="1:12">
      <c r="A52" s="12">
        <v>6</v>
      </c>
      <c r="B52" s="12">
        <v>6</v>
      </c>
      <c r="C52" s="12">
        <v>7</v>
      </c>
      <c r="D52" s="12">
        <v>7</v>
      </c>
      <c r="E52" s="12">
        <v>7</v>
      </c>
      <c r="F52" s="12">
        <v>7</v>
      </c>
      <c r="G52" s="12">
        <v>4</v>
      </c>
      <c r="H52" s="12">
        <v>3</v>
      </c>
      <c r="J52" s="41">
        <f t="shared" si="0"/>
        <v>5.875</v>
      </c>
      <c r="K52" s="41">
        <f t="shared" si="1"/>
        <v>6.5</v>
      </c>
      <c r="L52" s="41">
        <f t="shared" si="2"/>
        <v>5.25</v>
      </c>
    </row>
    <row r="53" spans="1:12">
      <c r="A53" s="12">
        <v>6</v>
      </c>
      <c r="B53" s="12">
        <v>6</v>
      </c>
      <c r="C53" s="12">
        <v>5</v>
      </c>
      <c r="D53" s="12">
        <v>5</v>
      </c>
      <c r="E53" s="12">
        <v>1</v>
      </c>
      <c r="F53" s="12">
        <v>2</v>
      </c>
      <c r="G53" s="12">
        <v>1</v>
      </c>
      <c r="H53" s="12">
        <v>1</v>
      </c>
      <c r="J53" s="41">
        <f t="shared" si="0"/>
        <v>3.375</v>
      </c>
      <c r="K53" s="41">
        <f t="shared" si="1"/>
        <v>5.5</v>
      </c>
      <c r="L53" s="41">
        <f t="shared" si="2"/>
        <v>1.25</v>
      </c>
    </row>
    <row r="54" spans="1:12">
      <c r="A54" s="12">
        <v>6</v>
      </c>
      <c r="B54" s="12">
        <v>6</v>
      </c>
      <c r="C54" s="12">
        <v>6</v>
      </c>
      <c r="D54" s="12">
        <v>5</v>
      </c>
      <c r="E54" s="12">
        <v>3</v>
      </c>
      <c r="F54" s="12">
        <v>3</v>
      </c>
      <c r="G54" s="12">
        <v>5</v>
      </c>
      <c r="H54" s="12">
        <v>5</v>
      </c>
      <c r="J54" s="41">
        <f t="shared" si="0"/>
        <v>4.875</v>
      </c>
      <c r="K54" s="41">
        <f t="shared" si="1"/>
        <v>5.75</v>
      </c>
      <c r="L54" s="41">
        <f t="shared" si="2"/>
        <v>4</v>
      </c>
    </row>
    <row r="55" spans="1:12">
      <c r="A55" s="12">
        <v>6</v>
      </c>
      <c r="B55" s="12">
        <v>5</v>
      </c>
      <c r="C55" s="12">
        <v>5</v>
      </c>
      <c r="D55" s="12">
        <v>5</v>
      </c>
      <c r="E55" s="12">
        <v>5</v>
      </c>
      <c r="F55" s="12">
        <v>5</v>
      </c>
      <c r="G55" s="12">
        <v>5</v>
      </c>
      <c r="H55" s="12">
        <v>5</v>
      </c>
      <c r="J55" s="41">
        <f t="shared" si="0"/>
        <v>5.125</v>
      </c>
      <c r="K55" s="41">
        <f t="shared" si="1"/>
        <v>5.25</v>
      </c>
      <c r="L55" s="41">
        <f t="shared" si="2"/>
        <v>5</v>
      </c>
    </row>
    <row r="56" spans="1:12">
      <c r="A56" s="12">
        <v>2</v>
      </c>
      <c r="B56" s="12">
        <v>2</v>
      </c>
      <c r="C56" s="12">
        <v>6</v>
      </c>
      <c r="D56" s="12">
        <v>2</v>
      </c>
      <c r="E56" s="12">
        <v>3</v>
      </c>
      <c r="F56" s="12">
        <v>3</v>
      </c>
      <c r="G56" s="12">
        <v>4</v>
      </c>
      <c r="H56" s="12">
        <v>4</v>
      </c>
      <c r="J56" s="41">
        <f t="shared" si="0"/>
        <v>3.25</v>
      </c>
      <c r="K56" s="41">
        <f t="shared" si="1"/>
        <v>3</v>
      </c>
      <c r="L56" s="41">
        <f t="shared" si="2"/>
        <v>3.5</v>
      </c>
    </row>
    <row r="57" spans="1:12">
      <c r="A57" s="12">
        <v>6</v>
      </c>
      <c r="B57" s="12">
        <v>7</v>
      </c>
      <c r="C57" s="12">
        <v>7</v>
      </c>
      <c r="D57" s="12">
        <v>7</v>
      </c>
      <c r="E57" s="12">
        <v>5</v>
      </c>
      <c r="F57" s="12">
        <v>5</v>
      </c>
      <c r="G57" s="12">
        <v>3</v>
      </c>
      <c r="H57" s="12">
        <v>3</v>
      </c>
      <c r="J57" s="41">
        <f t="shared" si="0"/>
        <v>5.375</v>
      </c>
      <c r="K57" s="41">
        <f t="shared" si="1"/>
        <v>6.75</v>
      </c>
      <c r="L57" s="41">
        <f t="shared" si="2"/>
        <v>4</v>
      </c>
    </row>
    <row r="58" spans="1:12">
      <c r="A58" s="12">
        <v>3</v>
      </c>
      <c r="B58" s="12">
        <v>3</v>
      </c>
      <c r="C58" s="12">
        <v>3</v>
      </c>
      <c r="D58" s="12">
        <v>5</v>
      </c>
      <c r="E58" s="12">
        <v>4</v>
      </c>
      <c r="F58" s="12">
        <v>4</v>
      </c>
      <c r="G58" s="12">
        <v>2</v>
      </c>
      <c r="H58" s="12">
        <v>3</v>
      </c>
      <c r="J58" s="41">
        <f t="shared" si="0"/>
        <v>3.375</v>
      </c>
      <c r="K58" s="41">
        <f t="shared" si="1"/>
        <v>3.5</v>
      </c>
      <c r="L58" s="41">
        <f t="shared" si="2"/>
        <v>3.25</v>
      </c>
    </row>
    <row r="59" spans="1:12">
      <c r="A59" s="12">
        <v>3</v>
      </c>
      <c r="B59" s="12">
        <v>3</v>
      </c>
      <c r="C59" s="12">
        <v>4</v>
      </c>
      <c r="D59" s="12">
        <v>3</v>
      </c>
      <c r="E59" s="12">
        <v>2</v>
      </c>
      <c r="F59" s="12">
        <v>5</v>
      </c>
      <c r="G59" s="12">
        <v>4</v>
      </c>
      <c r="H59" s="12">
        <v>2</v>
      </c>
      <c r="J59" s="41">
        <f t="shared" si="0"/>
        <v>3.25</v>
      </c>
      <c r="K59" s="41">
        <f t="shared" si="1"/>
        <v>3.25</v>
      </c>
      <c r="L59" s="41">
        <f t="shared" si="2"/>
        <v>3.25</v>
      </c>
    </row>
    <row r="60" spans="1:12">
      <c r="A60" s="12">
        <v>7</v>
      </c>
      <c r="B60" s="12">
        <v>7</v>
      </c>
      <c r="C60" s="12">
        <v>6</v>
      </c>
      <c r="D60" s="12">
        <v>6</v>
      </c>
      <c r="E60" s="12">
        <v>3</v>
      </c>
      <c r="F60" s="12">
        <v>5</v>
      </c>
      <c r="G60" s="12">
        <v>4</v>
      </c>
      <c r="H60" s="12">
        <v>5</v>
      </c>
      <c r="J60" s="41">
        <f t="shared" si="0"/>
        <v>5.375</v>
      </c>
      <c r="K60" s="41">
        <f t="shared" si="1"/>
        <v>6.5</v>
      </c>
      <c r="L60" s="41">
        <f t="shared" si="2"/>
        <v>4.25</v>
      </c>
    </row>
    <row r="61" spans="1:12">
      <c r="A61" s="12">
        <v>5</v>
      </c>
      <c r="B61" s="12">
        <v>5</v>
      </c>
      <c r="C61" s="12">
        <v>5</v>
      </c>
      <c r="D61" s="12">
        <v>5</v>
      </c>
      <c r="E61" s="12">
        <v>4</v>
      </c>
      <c r="F61" s="12">
        <v>4</v>
      </c>
      <c r="G61" s="12">
        <v>4</v>
      </c>
      <c r="H61" s="12">
        <v>3</v>
      </c>
      <c r="J61" s="41">
        <f t="shared" si="0"/>
        <v>4.375</v>
      </c>
      <c r="K61" s="41">
        <f t="shared" si="1"/>
        <v>5</v>
      </c>
      <c r="L61" s="41">
        <f t="shared" si="2"/>
        <v>3.75</v>
      </c>
    </row>
    <row r="62" spans="1:12">
      <c r="J62" s="41" t="str">
        <f t="shared" si="0"/>
        <v/>
      </c>
      <c r="K62" s="41" t="str">
        <f t="shared" si="1"/>
        <v/>
      </c>
      <c r="L62" s="41" t="str">
        <f t="shared" si="2"/>
        <v/>
      </c>
    </row>
    <row r="63" spans="1:12">
      <c r="J63" s="41" t="str">
        <f t="shared" si="0"/>
        <v/>
      </c>
      <c r="K63" s="41" t="str">
        <f t="shared" si="1"/>
        <v/>
      </c>
      <c r="L63" s="41" t="str">
        <f t="shared" si="2"/>
        <v/>
      </c>
    </row>
    <row r="64" spans="1:12">
      <c r="J64" s="41" t="str">
        <f t="shared" si="0"/>
        <v/>
      </c>
      <c r="K64" s="41" t="str">
        <f t="shared" si="1"/>
        <v/>
      </c>
      <c r="L64" s="41" t="str">
        <f t="shared" si="2"/>
        <v/>
      </c>
    </row>
    <row r="65" spans="6:12">
      <c r="J65" s="41" t="str">
        <f t="shared" si="0"/>
        <v/>
      </c>
      <c r="K65" s="41" t="str">
        <f t="shared" si="1"/>
        <v/>
      </c>
      <c r="L65" s="41" t="str">
        <f t="shared" si="2"/>
        <v/>
      </c>
    </row>
    <row r="66" spans="6:12">
      <c r="J66" s="41" t="str">
        <f t="shared" si="0"/>
        <v/>
      </c>
      <c r="K66" s="41" t="str">
        <f t="shared" si="1"/>
        <v/>
      </c>
      <c r="L66" s="41" t="str">
        <f t="shared" si="2"/>
        <v/>
      </c>
    </row>
    <row r="67" spans="6:12">
      <c r="J67" s="41" t="str">
        <f t="shared" si="0"/>
        <v/>
      </c>
      <c r="K67" s="41" t="str">
        <f t="shared" si="1"/>
        <v/>
      </c>
      <c r="L67" s="41" t="str">
        <f t="shared" si="2"/>
        <v/>
      </c>
    </row>
    <row r="68" spans="6:12">
      <c r="J68" s="41" t="str">
        <f t="shared" si="0"/>
        <v/>
      </c>
      <c r="K68" s="41" t="str">
        <f t="shared" si="1"/>
        <v/>
      </c>
      <c r="L68" s="41" t="str">
        <f t="shared" si="2"/>
        <v/>
      </c>
    </row>
    <row r="69" spans="6:12">
      <c r="J69" s="41" t="str">
        <f t="shared" si="0"/>
        <v/>
      </c>
      <c r="K69" s="41" t="str">
        <f t="shared" si="1"/>
        <v/>
      </c>
      <c r="L69" s="41" t="str">
        <f t="shared" si="2"/>
        <v/>
      </c>
    </row>
    <row r="70" spans="6:12">
      <c r="J70" s="41" t="str">
        <f t="shared" si="0"/>
        <v/>
      </c>
      <c r="K70" s="41" t="str">
        <f t="shared" si="1"/>
        <v/>
      </c>
      <c r="L70" s="41" t="str">
        <f t="shared" si="2"/>
        <v/>
      </c>
    </row>
    <row r="71" spans="6:12">
      <c r="J71" s="41" t="str">
        <f t="shared" ref="J71:J134" si="3">IF(COUNT(A71:H71)&gt;0,AVERAGE(A71:H71),"")</f>
        <v/>
      </c>
      <c r="K71" s="41" t="str">
        <f t="shared" ref="K71:K134" si="4">IF(COUNT(A71:D71)&gt;0,AVERAGE(A71:D71),"")</f>
        <v/>
      </c>
      <c r="L71" s="41" t="str">
        <f t="shared" ref="L71:L134" si="5">IF(COUNT(E71:H71)&gt;0,AVERAGE(E71:H71),"")</f>
        <v/>
      </c>
    </row>
    <row r="72" spans="6:12">
      <c r="J72" s="41" t="str">
        <f t="shared" si="3"/>
        <v/>
      </c>
      <c r="K72" s="41" t="str">
        <f t="shared" si="4"/>
        <v/>
      </c>
      <c r="L72" s="41" t="str">
        <f t="shared" si="5"/>
        <v/>
      </c>
    </row>
    <row r="73" spans="6:12">
      <c r="J73" s="41" t="str">
        <f t="shared" si="3"/>
        <v/>
      </c>
      <c r="K73" s="41" t="str">
        <f t="shared" si="4"/>
        <v/>
      </c>
      <c r="L73" s="41" t="str">
        <f t="shared" si="5"/>
        <v/>
      </c>
    </row>
    <row r="74" spans="6:12">
      <c r="J74" s="41" t="str">
        <f t="shared" si="3"/>
        <v/>
      </c>
      <c r="K74" s="41" t="str">
        <f t="shared" si="4"/>
        <v/>
      </c>
      <c r="L74" s="41" t="str">
        <f t="shared" si="5"/>
        <v/>
      </c>
    </row>
    <row r="75" spans="6:12">
      <c r="J75" s="41" t="str">
        <f t="shared" si="3"/>
        <v/>
      </c>
      <c r="K75" s="41" t="str">
        <f t="shared" si="4"/>
        <v/>
      </c>
      <c r="L75" s="41" t="str">
        <f t="shared" si="5"/>
        <v/>
      </c>
    </row>
    <row r="76" spans="6:12">
      <c r="F76" s="37"/>
      <c r="J76" s="41" t="str">
        <f t="shared" si="3"/>
        <v/>
      </c>
      <c r="K76" s="41" t="str">
        <f t="shared" si="4"/>
        <v/>
      </c>
      <c r="L76" s="41" t="str">
        <f t="shared" si="5"/>
        <v/>
      </c>
    </row>
    <row r="77" spans="6:12">
      <c r="J77" s="41" t="str">
        <f t="shared" si="3"/>
        <v/>
      </c>
      <c r="K77" s="41" t="str">
        <f t="shared" si="4"/>
        <v/>
      </c>
      <c r="L77" s="41" t="str">
        <f t="shared" si="5"/>
        <v/>
      </c>
    </row>
    <row r="78" spans="6:12">
      <c r="J78" s="41" t="str">
        <f t="shared" si="3"/>
        <v/>
      </c>
      <c r="K78" s="41" t="str">
        <f t="shared" si="4"/>
        <v/>
      </c>
      <c r="L78" s="41" t="str">
        <f t="shared" si="5"/>
        <v/>
      </c>
    </row>
    <row r="79" spans="6:12">
      <c r="J79" s="41" t="str">
        <f t="shared" si="3"/>
        <v/>
      </c>
      <c r="K79" s="41" t="str">
        <f t="shared" si="4"/>
        <v/>
      </c>
      <c r="L79" s="41" t="str">
        <f t="shared" si="5"/>
        <v/>
      </c>
    </row>
    <row r="80" spans="6:12">
      <c r="J80" s="41" t="str">
        <f t="shared" si="3"/>
        <v/>
      </c>
      <c r="K80" s="41" t="str">
        <f t="shared" si="4"/>
        <v/>
      </c>
      <c r="L80" s="41" t="str">
        <f t="shared" si="5"/>
        <v/>
      </c>
    </row>
    <row r="81" spans="10:12">
      <c r="J81" s="41" t="str">
        <f t="shared" si="3"/>
        <v/>
      </c>
      <c r="K81" s="41" t="str">
        <f t="shared" si="4"/>
        <v/>
      </c>
      <c r="L81" s="41" t="str">
        <f t="shared" si="5"/>
        <v/>
      </c>
    </row>
    <row r="82" spans="10:12">
      <c r="J82" s="41" t="str">
        <f t="shared" si="3"/>
        <v/>
      </c>
      <c r="K82" s="41" t="str">
        <f t="shared" si="4"/>
        <v/>
      </c>
      <c r="L82" s="41" t="str">
        <f t="shared" si="5"/>
        <v/>
      </c>
    </row>
    <row r="83" spans="10:12">
      <c r="J83" s="41" t="str">
        <f t="shared" si="3"/>
        <v/>
      </c>
      <c r="K83" s="41" t="str">
        <f t="shared" si="4"/>
        <v/>
      </c>
      <c r="L83" s="41" t="str">
        <f t="shared" si="5"/>
        <v/>
      </c>
    </row>
    <row r="84" spans="10:12">
      <c r="J84" s="41" t="str">
        <f t="shared" si="3"/>
        <v/>
      </c>
      <c r="K84" s="41" t="str">
        <f t="shared" si="4"/>
        <v/>
      </c>
      <c r="L84" s="41" t="str">
        <f t="shared" si="5"/>
        <v/>
      </c>
    </row>
    <row r="85" spans="10:12">
      <c r="J85" s="41" t="str">
        <f t="shared" si="3"/>
        <v/>
      </c>
      <c r="K85" s="41" t="str">
        <f t="shared" si="4"/>
        <v/>
      </c>
      <c r="L85" s="41" t="str">
        <f t="shared" si="5"/>
        <v/>
      </c>
    </row>
    <row r="86" spans="10:12">
      <c r="J86" s="41" t="str">
        <f t="shared" si="3"/>
        <v/>
      </c>
      <c r="K86" s="41" t="str">
        <f t="shared" si="4"/>
        <v/>
      </c>
      <c r="L86" s="41" t="str">
        <f t="shared" si="5"/>
        <v/>
      </c>
    </row>
    <row r="87" spans="10:12">
      <c r="J87" s="41" t="str">
        <f t="shared" si="3"/>
        <v/>
      </c>
      <c r="K87" s="41" t="str">
        <f t="shared" si="4"/>
        <v/>
      </c>
      <c r="L87" s="41" t="str">
        <f t="shared" si="5"/>
        <v/>
      </c>
    </row>
    <row r="88" spans="10:12">
      <c r="J88" s="41" t="str">
        <f t="shared" si="3"/>
        <v/>
      </c>
      <c r="K88" s="41" t="str">
        <f t="shared" si="4"/>
        <v/>
      </c>
      <c r="L88" s="41" t="str">
        <f t="shared" si="5"/>
        <v/>
      </c>
    </row>
    <row r="89" spans="10:12">
      <c r="J89" s="41" t="str">
        <f t="shared" si="3"/>
        <v/>
      </c>
      <c r="K89" s="41" t="str">
        <f t="shared" si="4"/>
        <v/>
      </c>
      <c r="L89" s="41" t="str">
        <f t="shared" si="5"/>
        <v/>
      </c>
    </row>
    <row r="90" spans="10:12">
      <c r="J90" s="41" t="str">
        <f t="shared" si="3"/>
        <v/>
      </c>
      <c r="K90" s="41" t="str">
        <f t="shared" si="4"/>
        <v/>
      </c>
      <c r="L90" s="41" t="str">
        <f t="shared" si="5"/>
        <v/>
      </c>
    </row>
    <row r="91" spans="10:12">
      <c r="J91" s="41" t="str">
        <f t="shared" si="3"/>
        <v/>
      </c>
      <c r="K91" s="41" t="str">
        <f t="shared" si="4"/>
        <v/>
      </c>
      <c r="L91" s="41" t="str">
        <f t="shared" si="5"/>
        <v/>
      </c>
    </row>
    <row r="92" spans="10:12">
      <c r="J92" s="41" t="str">
        <f t="shared" si="3"/>
        <v/>
      </c>
      <c r="K92" s="41" t="str">
        <f t="shared" si="4"/>
        <v/>
      </c>
      <c r="L92" s="41" t="str">
        <f t="shared" si="5"/>
        <v/>
      </c>
    </row>
    <row r="93" spans="10:12">
      <c r="J93" s="41" t="str">
        <f t="shared" si="3"/>
        <v/>
      </c>
      <c r="K93" s="41" t="str">
        <f t="shared" si="4"/>
        <v/>
      </c>
      <c r="L93" s="41" t="str">
        <f t="shared" si="5"/>
        <v/>
      </c>
    </row>
    <row r="94" spans="10:12">
      <c r="J94" s="41" t="str">
        <f t="shared" si="3"/>
        <v/>
      </c>
      <c r="K94" s="41" t="str">
        <f t="shared" si="4"/>
        <v/>
      </c>
      <c r="L94" s="41" t="str">
        <f t="shared" si="5"/>
        <v/>
      </c>
    </row>
    <row r="95" spans="10:12">
      <c r="J95" s="41" t="str">
        <f t="shared" si="3"/>
        <v/>
      </c>
      <c r="K95" s="41" t="str">
        <f t="shared" si="4"/>
        <v/>
      </c>
      <c r="L95" s="41" t="str">
        <f t="shared" si="5"/>
        <v/>
      </c>
    </row>
    <row r="96" spans="10:12">
      <c r="J96" s="41" t="str">
        <f t="shared" si="3"/>
        <v/>
      </c>
      <c r="K96" s="41" t="str">
        <f t="shared" si="4"/>
        <v/>
      </c>
      <c r="L96" s="41" t="str">
        <f t="shared" si="5"/>
        <v/>
      </c>
    </row>
    <row r="97" spans="10:12">
      <c r="J97" s="41" t="str">
        <f t="shared" si="3"/>
        <v/>
      </c>
      <c r="K97" s="41" t="str">
        <f t="shared" si="4"/>
        <v/>
      </c>
      <c r="L97" s="41" t="str">
        <f t="shared" si="5"/>
        <v/>
      </c>
    </row>
    <row r="98" spans="10:12">
      <c r="J98" s="41" t="str">
        <f t="shared" si="3"/>
        <v/>
      </c>
      <c r="K98" s="41" t="str">
        <f t="shared" si="4"/>
        <v/>
      </c>
      <c r="L98" s="41" t="str">
        <f t="shared" si="5"/>
        <v/>
      </c>
    </row>
    <row r="99" spans="10:12">
      <c r="J99" s="41" t="str">
        <f t="shared" si="3"/>
        <v/>
      </c>
      <c r="K99" s="41" t="str">
        <f t="shared" si="4"/>
        <v/>
      </c>
      <c r="L99" s="41" t="str">
        <f t="shared" si="5"/>
        <v/>
      </c>
    </row>
    <row r="100" spans="10:12">
      <c r="J100" s="41" t="str">
        <f t="shared" si="3"/>
        <v/>
      </c>
      <c r="K100" s="41" t="str">
        <f t="shared" si="4"/>
        <v/>
      </c>
      <c r="L100" s="41" t="str">
        <f t="shared" si="5"/>
        <v/>
      </c>
    </row>
    <row r="101" spans="10:12">
      <c r="J101" s="41" t="str">
        <f t="shared" si="3"/>
        <v/>
      </c>
      <c r="K101" s="41" t="str">
        <f t="shared" si="4"/>
        <v/>
      </c>
      <c r="L101" s="41" t="str">
        <f t="shared" si="5"/>
        <v/>
      </c>
    </row>
    <row r="102" spans="10:12">
      <c r="J102" s="41" t="str">
        <f t="shared" si="3"/>
        <v/>
      </c>
      <c r="K102" s="41" t="str">
        <f t="shared" si="4"/>
        <v/>
      </c>
      <c r="L102" s="41" t="str">
        <f t="shared" si="5"/>
        <v/>
      </c>
    </row>
    <row r="103" spans="10:12">
      <c r="J103" s="41" t="str">
        <f t="shared" si="3"/>
        <v/>
      </c>
      <c r="K103" s="41" t="str">
        <f t="shared" si="4"/>
        <v/>
      </c>
      <c r="L103" s="41" t="str">
        <f t="shared" si="5"/>
        <v/>
      </c>
    </row>
    <row r="104" spans="10:12">
      <c r="J104" s="41" t="str">
        <f t="shared" si="3"/>
        <v/>
      </c>
      <c r="K104" s="41" t="str">
        <f t="shared" si="4"/>
        <v/>
      </c>
      <c r="L104" s="41" t="str">
        <f t="shared" si="5"/>
        <v/>
      </c>
    </row>
    <row r="105" spans="10:12">
      <c r="J105" s="41" t="str">
        <f t="shared" si="3"/>
        <v/>
      </c>
      <c r="K105" s="41" t="str">
        <f t="shared" si="4"/>
        <v/>
      </c>
      <c r="L105" s="41" t="str">
        <f t="shared" si="5"/>
        <v/>
      </c>
    </row>
    <row r="106" spans="10:12">
      <c r="J106" s="41" t="str">
        <f t="shared" si="3"/>
        <v/>
      </c>
      <c r="K106" s="41" t="str">
        <f t="shared" si="4"/>
        <v/>
      </c>
      <c r="L106" s="41" t="str">
        <f t="shared" si="5"/>
        <v/>
      </c>
    </row>
    <row r="107" spans="10:12">
      <c r="J107" s="41" t="str">
        <f t="shared" si="3"/>
        <v/>
      </c>
      <c r="K107" s="41" t="str">
        <f t="shared" si="4"/>
        <v/>
      </c>
      <c r="L107" s="41" t="str">
        <f t="shared" si="5"/>
        <v/>
      </c>
    </row>
    <row r="108" spans="10:12">
      <c r="J108" s="41" t="str">
        <f t="shared" si="3"/>
        <v/>
      </c>
      <c r="K108" s="41" t="str">
        <f t="shared" si="4"/>
        <v/>
      </c>
      <c r="L108" s="41" t="str">
        <f t="shared" si="5"/>
        <v/>
      </c>
    </row>
    <row r="109" spans="10:12">
      <c r="J109" s="41" t="str">
        <f t="shared" si="3"/>
        <v/>
      </c>
      <c r="K109" s="41" t="str">
        <f t="shared" si="4"/>
        <v/>
      </c>
      <c r="L109" s="41" t="str">
        <f t="shared" si="5"/>
        <v/>
      </c>
    </row>
    <row r="110" spans="10:12">
      <c r="J110" s="41" t="str">
        <f t="shared" si="3"/>
        <v/>
      </c>
      <c r="K110" s="41" t="str">
        <f t="shared" si="4"/>
        <v/>
      </c>
      <c r="L110" s="41" t="str">
        <f t="shared" si="5"/>
        <v/>
      </c>
    </row>
    <row r="111" spans="10:12">
      <c r="J111" s="41" t="str">
        <f t="shared" si="3"/>
        <v/>
      </c>
      <c r="K111" s="41" t="str">
        <f t="shared" si="4"/>
        <v/>
      </c>
      <c r="L111" s="41" t="str">
        <f t="shared" si="5"/>
        <v/>
      </c>
    </row>
    <row r="112" spans="10:12">
      <c r="J112" s="41" t="str">
        <f t="shared" si="3"/>
        <v/>
      </c>
      <c r="K112" s="41" t="str">
        <f t="shared" si="4"/>
        <v/>
      </c>
      <c r="L112" s="41" t="str">
        <f t="shared" si="5"/>
        <v/>
      </c>
    </row>
    <row r="113" spans="10:12">
      <c r="J113" s="41" t="str">
        <f t="shared" si="3"/>
        <v/>
      </c>
      <c r="K113" s="41" t="str">
        <f t="shared" si="4"/>
        <v/>
      </c>
      <c r="L113" s="41" t="str">
        <f t="shared" si="5"/>
        <v/>
      </c>
    </row>
    <row r="114" spans="10:12">
      <c r="J114" s="41" t="str">
        <f t="shared" si="3"/>
        <v/>
      </c>
      <c r="K114" s="41" t="str">
        <f t="shared" si="4"/>
        <v/>
      </c>
      <c r="L114" s="41" t="str">
        <f t="shared" si="5"/>
        <v/>
      </c>
    </row>
    <row r="115" spans="10:12">
      <c r="J115" s="41" t="str">
        <f t="shared" si="3"/>
        <v/>
      </c>
      <c r="K115" s="41" t="str">
        <f t="shared" si="4"/>
        <v/>
      </c>
      <c r="L115" s="41" t="str">
        <f t="shared" si="5"/>
        <v/>
      </c>
    </row>
    <row r="116" spans="10:12">
      <c r="J116" s="41" t="str">
        <f t="shared" si="3"/>
        <v/>
      </c>
      <c r="K116" s="41" t="str">
        <f t="shared" si="4"/>
        <v/>
      </c>
      <c r="L116" s="41" t="str">
        <f t="shared" si="5"/>
        <v/>
      </c>
    </row>
    <row r="117" spans="10:12">
      <c r="J117" s="41" t="str">
        <f t="shared" si="3"/>
        <v/>
      </c>
      <c r="K117" s="41" t="str">
        <f t="shared" si="4"/>
        <v/>
      </c>
      <c r="L117" s="41" t="str">
        <f t="shared" si="5"/>
        <v/>
      </c>
    </row>
    <row r="118" spans="10:12">
      <c r="J118" s="41" t="str">
        <f t="shared" si="3"/>
        <v/>
      </c>
      <c r="K118" s="41" t="str">
        <f t="shared" si="4"/>
        <v/>
      </c>
      <c r="L118" s="41" t="str">
        <f t="shared" si="5"/>
        <v/>
      </c>
    </row>
    <row r="119" spans="10:12">
      <c r="J119" s="41" t="str">
        <f t="shared" si="3"/>
        <v/>
      </c>
      <c r="K119" s="41" t="str">
        <f t="shared" si="4"/>
        <v/>
      </c>
      <c r="L119" s="41" t="str">
        <f t="shared" si="5"/>
        <v/>
      </c>
    </row>
    <row r="120" spans="10:12">
      <c r="J120" s="41" t="str">
        <f t="shared" si="3"/>
        <v/>
      </c>
      <c r="K120" s="41" t="str">
        <f t="shared" si="4"/>
        <v/>
      </c>
      <c r="L120" s="41" t="str">
        <f t="shared" si="5"/>
        <v/>
      </c>
    </row>
    <row r="121" spans="10:12">
      <c r="J121" s="41" t="str">
        <f t="shared" si="3"/>
        <v/>
      </c>
      <c r="K121" s="41" t="str">
        <f t="shared" si="4"/>
        <v/>
      </c>
      <c r="L121" s="41" t="str">
        <f t="shared" si="5"/>
        <v/>
      </c>
    </row>
    <row r="122" spans="10:12">
      <c r="J122" s="41" t="str">
        <f t="shared" si="3"/>
        <v/>
      </c>
      <c r="K122" s="41" t="str">
        <f t="shared" si="4"/>
        <v/>
      </c>
      <c r="L122" s="41" t="str">
        <f t="shared" si="5"/>
        <v/>
      </c>
    </row>
    <row r="123" spans="10:12">
      <c r="J123" s="41" t="str">
        <f t="shared" si="3"/>
        <v/>
      </c>
      <c r="K123" s="41" t="str">
        <f t="shared" si="4"/>
        <v/>
      </c>
      <c r="L123" s="41" t="str">
        <f t="shared" si="5"/>
        <v/>
      </c>
    </row>
    <row r="124" spans="10:12">
      <c r="J124" s="41" t="str">
        <f t="shared" si="3"/>
        <v/>
      </c>
      <c r="K124" s="41" t="str">
        <f t="shared" si="4"/>
        <v/>
      </c>
      <c r="L124" s="41" t="str">
        <f t="shared" si="5"/>
        <v/>
      </c>
    </row>
    <row r="125" spans="10:12">
      <c r="J125" s="41" t="str">
        <f t="shared" si="3"/>
        <v/>
      </c>
      <c r="K125" s="41" t="str">
        <f t="shared" si="4"/>
        <v/>
      </c>
      <c r="L125" s="41" t="str">
        <f t="shared" si="5"/>
        <v/>
      </c>
    </row>
    <row r="126" spans="10:12">
      <c r="J126" s="41" t="str">
        <f t="shared" si="3"/>
        <v/>
      </c>
      <c r="K126" s="41" t="str">
        <f t="shared" si="4"/>
        <v/>
      </c>
      <c r="L126" s="41" t="str">
        <f t="shared" si="5"/>
        <v/>
      </c>
    </row>
    <row r="127" spans="10:12">
      <c r="J127" s="41" t="str">
        <f t="shared" si="3"/>
        <v/>
      </c>
      <c r="K127" s="41" t="str">
        <f t="shared" si="4"/>
        <v/>
      </c>
      <c r="L127" s="41" t="str">
        <f t="shared" si="5"/>
        <v/>
      </c>
    </row>
    <row r="128" spans="10:12">
      <c r="J128" s="41" t="str">
        <f t="shared" si="3"/>
        <v/>
      </c>
      <c r="K128" s="41" t="str">
        <f t="shared" si="4"/>
        <v/>
      </c>
      <c r="L128" s="41" t="str">
        <f t="shared" si="5"/>
        <v/>
      </c>
    </row>
    <row r="129" spans="10:12">
      <c r="J129" s="41" t="str">
        <f t="shared" si="3"/>
        <v/>
      </c>
      <c r="K129" s="41" t="str">
        <f t="shared" si="4"/>
        <v/>
      </c>
      <c r="L129" s="41" t="str">
        <f t="shared" si="5"/>
        <v/>
      </c>
    </row>
    <row r="130" spans="10:12">
      <c r="J130" s="41" t="str">
        <f t="shared" si="3"/>
        <v/>
      </c>
      <c r="K130" s="41" t="str">
        <f t="shared" si="4"/>
        <v/>
      </c>
      <c r="L130" s="41" t="str">
        <f t="shared" si="5"/>
        <v/>
      </c>
    </row>
    <row r="131" spans="10:12">
      <c r="J131" s="41" t="str">
        <f t="shared" si="3"/>
        <v/>
      </c>
      <c r="K131" s="41" t="str">
        <f t="shared" si="4"/>
        <v/>
      </c>
      <c r="L131" s="41" t="str">
        <f t="shared" si="5"/>
        <v/>
      </c>
    </row>
    <row r="132" spans="10:12">
      <c r="J132" s="41" t="str">
        <f t="shared" si="3"/>
        <v/>
      </c>
      <c r="K132" s="41" t="str">
        <f t="shared" si="4"/>
        <v/>
      </c>
      <c r="L132" s="41" t="str">
        <f t="shared" si="5"/>
        <v/>
      </c>
    </row>
    <row r="133" spans="10:12">
      <c r="J133" s="41" t="str">
        <f t="shared" si="3"/>
        <v/>
      </c>
      <c r="K133" s="41" t="str">
        <f t="shared" si="4"/>
        <v/>
      </c>
      <c r="L133" s="41" t="str">
        <f t="shared" si="5"/>
        <v/>
      </c>
    </row>
    <row r="134" spans="10:12">
      <c r="J134" s="41" t="str">
        <f t="shared" si="3"/>
        <v/>
      </c>
      <c r="K134" s="41" t="str">
        <f t="shared" si="4"/>
        <v/>
      </c>
      <c r="L134" s="41" t="str">
        <f t="shared" si="5"/>
        <v/>
      </c>
    </row>
    <row r="135" spans="10:12">
      <c r="J135" s="41" t="str">
        <f t="shared" ref="J135:J198" si="6">IF(COUNT(A135:H135)&gt;0,AVERAGE(A135:H135),"")</f>
        <v/>
      </c>
      <c r="K135" s="41" t="str">
        <f t="shared" ref="K135:K198" si="7">IF(COUNT(A135:D135)&gt;0,AVERAGE(A135:D135),"")</f>
        <v/>
      </c>
      <c r="L135" s="41" t="str">
        <f t="shared" ref="L135:L198" si="8">IF(COUNT(E135:H135)&gt;0,AVERAGE(E135:H135),"")</f>
        <v/>
      </c>
    </row>
    <row r="136" spans="10:12">
      <c r="J136" s="41" t="str">
        <f t="shared" si="6"/>
        <v/>
      </c>
      <c r="K136" s="41" t="str">
        <f t="shared" si="7"/>
        <v/>
      </c>
      <c r="L136" s="41" t="str">
        <f t="shared" si="8"/>
        <v/>
      </c>
    </row>
    <row r="137" spans="10:12">
      <c r="J137" s="41" t="str">
        <f t="shared" si="6"/>
        <v/>
      </c>
      <c r="K137" s="41" t="str">
        <f t="shared" si="7"/>
        <v/>
      </c>
      <c r="L137" s="41" t="str">
        <f t="shared" si="8"/>
        <v/>
      </c>
    </row>
    <row r="138" spans="10:12">
      <c r="J138" s="41" t="str">
        <f t="shared" si="6"/>
        <v/>
      </c>
      <c r="K138" s="41" t="str">
        <f t="shared" si="7"/>
        <v/>
      </c>
      <c r="L138" s="41" t="str">
        <f t="shared" si="8"/>
        <v/>
      </c>
    </row>
    <row r="139" spans="10:12">
      <c r="J139" s="41" t="str">
        <f t="shared" si="6"/>
        <v/>
      </c>
      <c r="K139" s="41" t="str">
        <f t="shared" si="7"/>
        <v/>
      </c>
      <c r="L139" s="41" t="str">
        <f t="shared" si="8"/>
        <v/>
      </c>
    </row>
    <row r="140" spans="10:12">
      <c r="J140" s="41" t="str">
        <f t="shared" si="6"/>
        <v/>
      </c>
      <c r="K140" s="41" t="str">
        <f t="shared" si="7"/>
        <v/>
      </c>
      <c r="L140" s="41" t="str">
        <f t="shared" si="8"/>
        <v/>
      </c>
    </row>
    <row r="141" spans="10:12">
      <c r="J141" s="41" t="str">
        <f t="shared" si="6"/>
        <v/>
      </c>
      <c r="K141" s="41" t="str">
        <f t="shared" si="7"/>
        <v/>
      </c>
      <c r="L141" s="41" t="str">
        <f t="shared" si="8"/>
        <v/>
      </c>
    </row>
    <row r="142" spans="10:12">
      <c r="J142" s="41" t="str">
        <f t="shared" si="6"/>
        <v/>
      </c>
      <c r="K142" s="41" t="str">
        <f t="shared" si="7"/>
        <v/>
      </c>
      <c r="L142" s="41" t="str">
        <f t="shared" si="8"/>
        <v/>
      </c>
    </row>
    <row r="143" spans="10:12">
      <c r="J143" s="41" t="str">
        <f t="shared" si="6"/>
        <v/>
      </c>
      <c r="K143" s="41" t="str">
        <f t="shared" si="7"/>
        <v/>
      </c>
      <c r="L143" s="41" t="str">
        <f t="shared" si="8"/>
        <v/>
      </c>
    </row>
    <row r="144" spans="10:12">
      <c r="J144" s="41" t="str">
        <f t="shared" si="6"/>
        <v/>
      </c>
      <c r="K144" s="41" t="str">
        <f t="shared" si="7"/>
        <v/>
      </c>
      <c r="L144" s="41" t="str">
        <f t="shared" si="8"/>
        <v/>
      </c>
    </row>
    <row r="145" spans="10:12">
      <c r="J145" s="41" t="str">
        <f t="shared" si="6"/>
        <v/>
      </c>
      <c r="K145" s="41" t="str">
        <f t="shared" si="7"/>
        <v/>
      </c>
      <c r="L145" s="41" t="str">
        <f t="shared" si="8"/>
        <v/>
      </c>
    </row>
    <row r="146" spans="10:12">
      <c r="J146" s="41" t="str">
        <f t="shared" si="6"/>
        <v/>
      </c>
      <c r="K146" s="41" t="str">
        <f t="shared" si="7"/>
        <v/>
      </c>
      <c r="L146" s="41" t="str">
        <f t="shared" si="8"/>
        <v/>
      </c>
    </row>
    <row r="147" spans="10:12">
      <c r="J147" s="41" t="str">
        <f t="shared" si="6"/>
        <v/>
      </c>
      <c r="K147" s="41" t="str">
        <f t="shared" si="7"/>
        <v/>
      </c>
      <c r="L147" s="41" t="str">
        <f t="shared" si="8"/>
        <v/>
      </c>
    </row>
    <row r="148" spans="10:12">
      <c r="J148" s="41" t="str">
        <f t="shared" si="6"/>
        <v/>
      </c>
      <c r="K148" s="41" t="str">
        <f t="shared" si="7"/>
        <v/>
      </c>
      <c r="L148" s="41" t="str">
        <f t="shared" si="8"/>
        <v/>
      </c>
    </row>
    <row r="149" spans="10:12">
      <c r="J149" s="41" t="str">
        <f t="shared" si="6"/>
        <v/>
      </c>
      <c r="K149" s="41" t="str">
        <f t="shared" si="7"/>
        <v/>
      </c>
      <c r="L149" s="41" t="str">
        <f t="shared" si="8"/>
        <v/>
      </c>
    </row>
    <row r="150" spans="10:12">
      <c r="J150" s="41" t="str">
        <f t="shared" si="6"/>
        <v/>
      </c>
      <c r="K150" s="41" t="str">
        <f t="shared" si="7"/>
        <v/>
      </c>
      <c r="L150" s="41" t="str">
        <f t="shared" si="8"/>
        <v/>
      </c>
    </row>
    <row r="151" spans="10:12">
      <c r="J151" s="41" t="str">
        <f t="shared" si="6"/>
        <v/>
      </c>
      <c r="K151" s="41" t="str">
        <f t="shared" si="7"/>
        <v/>
      </c>
      <c r="L151" s="41" t="str">
        <f t="shared" si="8"/>
        <v/>
      </c>
    </row>
    <row r="152" spans="10:12">
      <c r="J152" s="41" t="str">
        <f t="shared" si="6"/>
        <v/>
      </c>
      <c r="K152" s="41" t="str">
        <f t="shared" si="7"/>
        <v/>
      </c>
      <c r="L152" s="41" t="str">
        <f t="shared" si="8"/>
        <v/>
      </c>
    </row>
    <row r="153" spans="10:12">
      <c r="J153" s="41" t="str">
        <f t="shared" si="6"/>
        <v/>
      </c>
      <c r="K153" s="41" t="str">
        <f t="shared" si="7"/>
        <v/>
      </c>
      <c r="L153" s="41" t="str">
        <f t="shared" si="8"/>
        <v/>
      </c>
    </row>
    <row r="154" spans="10:12">
      <c r="J154" s="41" t="str">
        <f t="shared" si="6"/>
        <v/>
      </c>
      <c r="K154" s="41" t="str">
        <f t="shared" si="7"/>
        <v/>
      </c>
      <c r="L154" s="41" t="str">
        <f t="shared" si="8"/>
        <v/>
      </c>
    </row>
    <row r="155" spans="10:12">
      <c r="J155" s="41" t="str">
        <f t="shared" si="6"/>
        <v/>
      </c>
      <c r="K155" s="41" t="str">
        <f t="shared" si="7"/>
        <v/>
      </c>
      <c r="L155" s="41" t="str">
        <f t="shared" si="8"/>
        <v/>
      </c>
    </row>
    <row r="156" spans="10:12">
      <c r="J156" s="41" t="str">
        <f t="shared" si="6"/>
        <v/>
      </c>
      <c r="K156" s="41" t="str">
        <f t="shared" si="7"/>
        <v/>
      </c>
      <c r="L156" s="41" t="str">
        <f t="shared" si="8"/>
        <v/>
      </c>
    </row>
    <row r="157" spans="10:12">
      <c r="J157" s="41" t="str">
        <f t="shared" si="6"/>
        <v/>
      </c>
      <c r="K157" s="41" t="str">
        <f t="shared" si="7"/>
        <v/>
      </c>
      <c r="L157" s="41" t="str">
        <f t="shared" si="8"/>
        <v/>
      </c>
    </row>
    <row r="158" spans="10:12">
      <c r="J158" s="41" t="str">
        <f t="shared" si="6"/>
        <v/>
      </c>
      <c r="K158" s="41" t="str">
        <f t="shared" si="7"/>
        <v/>
      </c>
      <c r="L158" s="41" t="str">
        <f t="shared" si="8"/>
        <v/>
      </c>
    </row>
    <row r="159" spans="10:12">
      <c r="J159" s="41" t="str">
        <f t="shared" si="6"/>
        <v/>
      </c>
      <c r="K159" s="41" t="str">
        <f t="shared" si="7"/>
        <v/>
      </c>
      <c r="L159" s="41" t="str">
        <f t="shared" si="8"/>
        <v/>
      </c>
    </row>
    <row r="160" spans="10:12">
      <c r="J160" s="41" t="str">
        <f t="shared" si="6"/>
        <v/>
      </c>
      <c r="K160" s="41" t="str">
        <f t="shared" si="7"/>
        <v/>
      </c>
      <c r="L160" s="41" t="str">
        <f t="shared" si="8"/>
        <v/>
      </c>
    </row>
    <row r="161" spans="10:12">
      <c r="J161" s="41" t="str">
        <f t="shared" si="6"/>
        <v/>
      </c>
      <c r="K161" s="41" t="str">
        <f t="shared" si="7"/>
        <v/>
      </c>
      <c r="L161" s="41" t="str">
        <f t="shared" si="8"/>
        <v/>
      </c>
    </row>
    <row r="162" spans="10:12">
      <c r="J162" s="41" t="str">
        <f t="shared" si="6"/>
        <v/>
      </c>
      <c r="K162" s="41" t="str">
        <f t="shared" si="7"/>
        <v/>
      </c>
      <c r="L162" s="41" t="str">
        <f t="shared" si="8"/>
        <v/>
      </c>
    </row>
    <row r="163" spans="10:12">
      <c r="J163" s="41" t="str">
        <f t="shared" si="6"/>
        <v/>
      </c>
      <c r="K163" s="41" t="str">
        <f t="shared" si="7"/>
        <v/>
      </c>
      <c r="L163" s="41" t="str">
        <f t="shared" si="8"/>
        <v/>
      </c>
    </row>
    <row r="164" spans="10:12">
      <c r="J164" s="41" t="str">
        <f t="shared" si="6"/>
        <v/>
      </c>
      <c r="K164" s="41" t="str">
        <f t="shared" si="7"/>
        <v/>
      </c>
      <c r="L164" s="41" t="str">
        <f t="shared" si="8"/>
        <v/>
      </c>
    </row>
    <row r="165" spans="10:12">
      <c r="J165" s="41" t="str">
        <f t="shared" si="6"/>
        <v/>
      </c>
      <c r="K165" s="41" t="str">
        <f t="shared" si="7"/>
        <v/>
      </c>
      <c r="L165" s="41" t="str">
        <f t="shared" si="8"/>
        <v/>
      </c>
    </row>
    <row r="166" spans="10:12">
      <c r="J166" s="41" t="str">
        <f t="shared" si="6"/>
        <v/>
      </c>
      <c r="K166" s="41" t="str">
        <f t="shared" si="7"/>
        <v/>
      </c>
      <c r="L166" s="41" t="str">
        <f t="shared" si="8"/>
        <v/>
      </c>
    </row>
    <row r="167" spans="10:12">
      <c r="J167" s="41" t="str">
        <f t="shared" si="6"/>
        <v/>
      </c>
      <c r="K167" s="41" t="str">
        <f t="shared" si="7"/>
        <v/>
      </c>
      <c r="L167" s="41" t="str">
        <f t="shared" si="8"/>
        <v/>
      </c>
    </row>
    <row r="168" spans="10:12">
      <c r="J168" s="41" t="str">
        <f t="shared" si="6"/>
        <v/>
      </c>
      <c r="K168" s="41" t="str">
        <f t="shared" si="7"/>
        <v/>
      </c>
      <c r="L168" s="41" t="str">
        <f t="shared" si="8"/>
        <v/>
      </c>
    </row>
    <row r="169" spans="10:12">
      <c r="J169" s="41" t="str">
        <f t="shared" si="6"/>
        <v/>
      </c>
      <c r="K169" s="41" t="str">
        <f t="shared" si="7"/>
        <v/>
      </c>
      <c r="L169" s="41" t="str">
        <f t="shared" si="8"/>
        <v/>
      </c>
    </row>
    <row r="170" spans="10:12">
      <c r="J170" s="41" t="str">
        <f t="shared" si="6"/>
        <v/>
      </c>
      <c r="K170" s="41" t="str">
        <f t="shared" si="7"/>
        <v/>
      </c>
      <c r="L170" s="41" t="str">
        <f t="shared" si="8"/>
        <v/>
      </c>
    </row>
    <row r="171" spans="10:12">
      <c r="J171" s="41" t="str">
        <f t="shared" si="6"/>
        <v/>
      </c>
      <c r="K171" s="41" t="str">
        <f t="shared" si="7"/>
        <v/>
      </c>
      <c r="L171" s="41" t="str">
        <f t="shared" si="8"/>
        <v/>
      </c>
    </row>
    <row r="172" spans="10:12">
      <c r="J172" s="41" t="str">
        <f t="shared" si="6"/>
        <v/>
      </c>
      <c r="K172" s="41" t="str">
        <f t="shared" si="7"/>
        <v/>
      </c>
      <c r="L172" s="41" t="str">
        <f t="shared" si="8"/>
        <v/>
      </c>
    </row>
    <row r="173" spans="10:12">
      <c r="J173" s="41" t="str">
        <f t="shared" si="6"/>
        <v/>
      </c>
      <c r="K173" s="41" t="str">
        <f t="shared" si="7"/>
        <v/>
      </c>
      <c r="L173" s="41" t="str">
        <f t="shared" si="8"/>
        <v/>
      </c>
    </row>
    <row r="174" spans="10:12">
      <c r="J174" s="41" t="str">
        <f t="shared" si="6"/>
        <v/>
      </c>
      <c r="K174" s="41" t="str">
        <f t="shared" si="7"/>
        <v/>
      </c>
      <c r="L174" s="41" t="str">
        <f t="shared" si="8"/>
        <v/>
      </c>
    </row>
    <row r="175" spans="10:12">
      <c r="J175" s="41" t="str">
        <f t="shared" si="6"/>
        <v/>
      </c>
      <c r="K175" s="41" t="str">
        <f t="shared" si="7"/>
        <v/>
      </c>
      <c r="L175" s="41" t="str">
        <f t="shared" si="8"/>
        <v/>
      </c>
    </row>
    <row r="176" spans="10:12">
      <c r="J176" s="41" t="str">
        <f t="shared" si="6"/>
        <v/>
      </c>
      <c r="K176" s="41" t="str">
        <f t="shared" si="7"/>
        <v/>
      </c>
      <c r="L176" s="41" t="str">
        <f t="shared" si="8"/>
        <v/>
      </c>
    </row>
    <row r="177" spans="10:12">
      <c r="J177" s="41" t="str">
        <f t="shared" si="6"/>
        <v/>
      </c>
      <c r="K177" s="41" t="str">
        <f t="shared" si="7"/>
        <v/>
      </c>
      <c r="L177" s="41" t="str">
        <f t="shared" si="8"/>
        <v/>
      </c>
    </row>
    <row r="178" spans="10:12">
      <c r="J178" s="41" t="str">
        <f t="shared" si="6"/>
        <v/>
      </c>
      <c r="K178" s="41" t="str">
        <f t="shared" si="7"/>
        <v/>
      </c>
      <c r="L178" s="41" t="str">
        <f t="shared" si="8"/>
        <v/>
      </c>
    </row>
    <row r="179" spans="10:12">
      <c r="J179" s="41" t="str">
        <f t="shared" si="6"/>
        <v/>
      </c>
      <c r="K179" s="41" t="str">
        <f t="shared" si="7"/>
        <v/>
      </c>
      <c r="L179" s="41" t="str">
        <f t="shared" si="8"/>
        <v/>
      </c>
    </row>
    <row r="180" spans="10:12">
      <c r="J180" s="41" t="str">
        <f t="shared" si="6"/>
        <v/>
      </c>
      <c r="K180" s="41" t="str">
        <f t="shared" si="7"/>
        <v/>
      </c>
      <c r="L180" s="41" t="str">
        <f t="shared" si="8"/>
        <v/>
      </c>
    </row>
    <row r="181" spans="10:12">
      <c r="J181" s="41" t="str">
        <f t="shared" si="6"/>
        <v/>
      </c>
      <c r="K181" s="41" t="str">
        <f t="shared" si="7"/>
        <v/>
      </c>
      <c r="L181" s="41" t="str">
        <f t="shared" si="8"/>
        <v/>
      </c>
    </row>
    <row r="182" spans="10:12">
      <c r="J182" s="41" t="str">
        <f t="shared" si="6"/>
        <v/>
      </c>
      <c r="K182" s="41" t="str">
        <f t="shared" si="7"/>
        <v/>
      </c>
      <c r="L182" s="41" t="str">
        <f t="shared" si="8"/>
        <v/>
      </c>
    </row>
    <row r="183" spans="10:12">
      <c r="J183" s="41" t="str">
        <f t="shared" si="6"/>
        <v/>
      </c>
      <c r="K183" s="41" t="str">
        <f t="shared" si="7"/>
        <v/>
      </c>
      <c r="L183" s="41" t="str">
        <f t="shared" si="8"/>
        <v/>
      </c>
    </row>
    <row r="184" spans="10:12">
      <c r="J184" s="41" t="str">
        <f t="shared" si="6"/>
        <v/>
      </c>
      <c r="K184" s="41" t="str">
        <f t="shared" si="7"/>
        <v/>
      </c>
      <c r="L184" s="41" t="str">
        <f t="shared" si="8"/>
        <v/>
      </c>
    </row>
    <row r="185" spans="10:12">
      <c r="J185" s="41" t="str">
        <f t="shared" si="6"/>
        <v/>
      </c>
      <c r="K185" s="41" t="str">
        <f t="shared" si="7"/>
        <v/>
      </c>
      <c r="L185" s="41" t="str">
        <f t="shared" si="8"/>
        <v/>
      </c>
    </row>
    <row r="186" spans="10:12">
      <c r="J186" s="41" t="str">
        <f t="shared" si="6"/>
        <v/>
      </c>
      <c r="K186" s="41" t="str">
        <f t="shared" si="7"/>
        <v/>
      </c>
      <c r="L186" s="41" t="str">
        <f t="shared" si="8"/>
        <v/>
      </c>
    </row>
    <row r="187" spans="10:12">
      <c r="J187" s="41" t="str">
        <f t="shared" si="6"/>
        <v/>
      </c>
      <c r="K187" s="41" t="str">
        <f t="shared" si="7"/>
        <v/>
      </c>
      <c r="L187" s="41" t="str">
        <f t="shared" si="8"/>
        <v/>
      </c>
    </row>
    <row r="188" spans="10:12">
      <c r="J188" s="41" t="str">
        <f t="shared" si="6"/>
        <v/>
      </c>
      <c r="K188" s="41" t="str">
        <f t="shared" si="7"/>
        <v/>
      </c>
      <c r="L188" s="41" t="str">
        <f t="shared" si="8"/>
        <v/>
      </c>
    </row>
    <row r="189" spans="10:12">
      <c r="J189" s="41" t="str">
        <f t="shared" si="6"/>
        <v/>
      </c>
      <c r="K189" s="41" t="str">
        <f t="shared" si="7"/>
        <v/>
      </c>
      <c r="L189" s="41" t="str">
        <f t="shared" si="8"/>
        <v/>
      </c>
    </row>
    <row r="190" spans="10:12">
      <c r="J190" s="41" t="str">
        <f t="shared" si="6"/>
        <v/>
      </c>
      <c r="K190" s="41" t="str">
        <f t="shared" si="7"/>
        <v/>
      </c>
      <c r="L190" s="41" t="str">
        <f t="shared" si="8"/>
        <v/>
      </c>
    </row>
    <row r="191" spans="10:12">
      <c r="J191" s="41" t="str">
        <f t="shared" si="6"/>
        <v/>
      </c>
      <c r="K191" s="41" t="str">
        <f t="shared" si="7"/>
        <v/>
      </c>
      <c r="L191" s="41" t="str">
        <f t="shared" si="8"/>
        <v/>
      </c>
    </row>
    <row r="192" spans="10:12">
      <c r="J192" s="41" t="str">
        <f t="shared" si="6"/>
        <v/>
      </c>
      <c r="K192" s="41" t="str">
        <f t="shared" si="7"/>
        <v/>
      </c>
      <c r="L192" s="41" t="str">
        <f t="shared" si="8"/>
        <v/>
      </c>
    </row>
    <row r="193" spans="10:12">
      <c r="J193" s="41" t="str">
        <f t="shared" si="6"/>
        <v/>
      </c>
      <c r="K193" s="41" t="str">
        <f t="shared" si="7"/>
        <v/>
      </c>
      <c r="L193" s="41" t="str">
        <f t="shared" si="8"/>
        <v/>
      </c>
    </row>
    <row r="194" spans="10:12">
      <c r="J194" s="41" t="str">
        <f t="shared" si="6"/>
        <v/>
      </c>
      <c r="K194" s="41" t="str">
        <f t="shared" si="7"/>
        <v/>
      </c>
      <c r="L194" s="41" t="str">
        <f t="shared" si="8"/>
        <v/>
      </c>
    </row>
    <row r="195" spans="10:12">
      <c r="J195" s="41" t="str">
        <f t="shared" si="6"/>
        <v/>
      </c>
      <c r="K195" s="41" t="str">
        <f t="shared" si="7"/>
        <v/>
      </c>
      <c r="L195" s="41" t="str">
        <f t="shared" si="8"/>
        <v/>
      </c>
    </row>
    <row r="196" spans="10:12">
      <c r="J196" s="41" t="str">
        <f t="shared" si="6"/>
        <v/>
      </c>
      <c r="K196" s="41" t="str">
        <f t="shared" si="7"/>
        <v/>
      </c>
      <c r="L196" s="41" t="str">
        <f t="shared" si="8"/>
        <v/>
      </c>
    </row>
    <row r="197" spans="10:12">
      <c r="J197" s="41" t="str">
        <f t="shared" si="6"/>
        <v/>
      </c>
      <c r="K197" s="41" t="str">
        <f t="shared" si="7"/>
        <v/>
      </c>
      <c r="L197" s="41" t="str">
        <f t="shared" si="8"/>
        <v/>
      </c>
    </row>
    <row r="198" spans="10:12">
      <c r="J198" s="41" t="str">
        <f t="shared" si="6"/>
        <v/>
      </c>
      <c r="K198" s="41" t="str">
        <f t="shared" si="7"/>
        <v/>
      </c>
      <c r="L198" s="41" t="str">
        <f t="shared" si="8"/>
        <v/>
      </c>
    </row>
    <row r="199" spans="10:12">
      <c r="J199" s="41" t="str">
        <f t="shared" ref="J199:J262" si="9">IF(COUNT(A199:H199)&gt;0,AVERAGE(A199:H199),"")</f>
        <v/>
      </c>
      <c r="K199" s="41" t="str">
        <f t="shared" ref="K199:K262" si="10">IF(COUNT(A199:D199)&gt;0,AVERAGE(A199:D199),"")</f>
        <v/>
      </c>
      <c r="L199" s="41" t="str">
        <f t="shared" ref="L199:L262" si="11">IF(COUNT(E199:H199)&gt;0,AVERAGE(E199:H199),"")</f>
        <v/>
      </c>
    </row>
    <row r="200" spans="10:12">
      <c r="J200" s="41" t="str">
        <f t="shared" si="9"/>
        <v/>
      </c>
      <c r="K200" s="41" t="str">
        <f t="shared" si="10"/>
        <v/>
      </c>
      <c r="L200" s="41" t="str">
        <f t="shared" si="11"/>
        <v/>
      </c>
    </row>
    <row r="201" spans="10:12">
      <c r="J201" s="41" t="str">
        <f t="shared" si="9"/>
        <v/>
      </c>
      <c r="K201" s="41" t="str">
        <f t="shared" si="10"/>
        <v/>
      </c>
      <c r="L201" s="41" t="str">
        <f t="shared" si="11"/>
        <v/>
      </c>
    </row>
    <row r="202" spans="10:12">
      <c r="J202" s="41" t="str">
        <f t="shared" si="9"/>
        <v/>
      </c>
      <c r="K202" s="41" t="str">
        <f t="shared" si="10"/>
        <v/>
      </c>
      <c r="L202" s="41" t="str">
        <f t="shared" si="11"/>
        <v/>
      </c>
    </row>
    <row r="203" spans="10:12">
      <c r="J203" s="41" t="str">
        <f t="shared" si="9"/>
        <v/>
      </c>
      <c r="K203" s="41" t="str">
        <f t="shared" si="10"/>
        <v/>
      </c>
      <c r="L203" s="41" t="str">
        <f t="shared" si="11"/>
        <v/>
      </c>
    </row>
    <row r="204" spans="10:12">
      <c r="J204" s="41" t="str">
        <f t="shared" si="9"/>
        <v/>
      </c>
      <c r="K204" s="41" t="str">
        <f t="shared" si="10"/>
        <v/>
      </c>
      <c r="L204" s="41" t="str">
        <f t="shared" si="11"/>
        <v/>
      </c>
    </row>
    <row r="205" spans="10:12">
      <c r="J205" s="41" t="str">
        <f t="shared" si="9"/>
        <v/>
      </c>
      <c r="K205" s="41" t="str">
        <f t="shared" si="10"/>
        <v/>
      </c>
      <c r="L205" s="41" t="str">
        <f t="shared" si="11"/>
        <v/>
      </c>
    </row>
    <row r="206" spans="10:12">
      <c r="J206" s="41" t="str">
        <f t="shared" si="9"/>
        <v/>
      </c>
      <c r="K206" s="41" t="str">
        <f t="shared" si="10"/>
        <v/>
      </c>
      <c r="L206" s="41" t="str">
        <f t="shared" si="11"/>
        <v/>
      </c>
    </row>
    <row r="207" spans="10:12">
      <c r="J207" s="41" t="str">
        <f t="shared" si="9"/>
        <v/>
      </c>
      <c r="K207" s="41" t="str">
        <f t="shared" si="10"/>
        <v/>
      </c>
      <c r="L207" s="41" t="str">
        <f t="shared" si="11"/>
        <v/>
      </c>
    </row>
    <row r="208" spans="10:12">
      <c r="J208" s="41" t="str">
        <f t="shared" si="9"/>
        <v/>
      </c>
      <c r="K208" s="41" t="str">
        <f t="shared" si="10"/>
        <v/>
      </c>
      <c r="L208" s="41" t="str">
        <f t="shared" si="11"/>
        <v/>
      </c>
    </row>
    <row r="209" spans="10:12">
      <c r="J209" s="41" t="str">
        <f t="shared" si="9"/>
        <v/>
      </c>
      <c r="K209" s="41" t="str">
        <f t="shared" si="10"/>
        <v/>
      </c>
      <c r="L209" s="41" t="str">
        <f t="shared" si="11"/>
        <v/>
      </c>
    </row>
    <row r="210" spans="10:12">
      <c r="J210" s="41" t="str">
        <f t="shared" si="9"/>
        <v/>
      </c>
      <c r="K210" s="41" t="str">
        <f t="shared" si="10"/>
        <v/>
      </c>
      <c r="L210" s="41" t="str">
        <f t="shared" si="11"/>
        <v/>
      </c>
    </row>
    <row r="211" spans="10:12">
      <c r="J211" s="41" t="str">
        <f t="shared" si="9"/>
        <v/>
      </c>
      <c r="K211" s="41" t="str">
        <f t="shared" si="10"/>
        <v/>
      </c>
      <c r="L211" s="41" t="str">
        <f t="shared" si="11"/>
        <v/>
      </c>
    </row>
    <row r="212" spans="10:12">
      <c r="J212" s="41" t="str">
        <f t="shared" si="9"/>
        <v/>
      </c>
      <c r="K212" s="41" t="str">
        <f t="shared" si="10"/>
        <v/>
      </c>
      <c r="L212" s="41" t="str">
        <f t="shared" si="11"/>
        <v/>
      </c>
    </row>
    <row r="213" spans="10:12">
      <c r="J213" s="41" t="str">
        <f t="shared" si="9"/>
        <v/>
      </c>
      <c r="K213" s="41" t="str">
        <f t="shared" si="10"/>
        <v/>
      </c>
      <c r="L213" s="41" t="str">
        <f t="shared" si="11"/>
        <v/>
      </c>
    </row>
    <row r="214" spans="10:12">
      <c r="J214" s="41" t="str">
        <f t="shared" si="9"/>
        <v/>
      </c>
      <c r="K214" s="41" t="str">
        <f t="shared" si="10"/>
        <v/>
      </c>
      <c r="L214" s="41" t="str">
        <f t="shared" si="11"/>
        <v/>
      </c>
    </row>
    <row r="215" spans="10:12">
      <c r="J215" s="41" t="str">
        <f t="shared" si="9"/>
        <v/>
      </c>
      <c r="K215" s="41" t="str">
        <f t="shared" si="10"/>
        <v/>
      </c>
      <c r="L215" s="41" t="str">
        <f t="shared" si="11"/>
        <v/>
      </c>
    </row>
    <row r="216" spans="10:12">
      <c r="J216" s="41" t="str">
        <f t="shared" si="9"/>
        <v/>
      </c>
      <c r="K216" s="41" t="str">
        <f t="shared" si="10"/>
        <v/>
      </c>
      <c r="L216" s="41" t="str">
        <f t="shared" si="11"/>
        <v/>
      </c>
    </row>
    <row r="217" spans="10:12">
      <c r="J217" s="41" t="str">
        <f t="shared" si="9"/>
        <v/>
      </c>
      <c r="K217" s="41" t="str">
        <f t="shared" si="10"/>
        <v/>
      </c>
      <c r="L217" s="41" t="str">
        <f t="shared" si="11"/>
        <v/>
      </c>
    </row>
    <row r="218" spans="10:12">
      <c r="J218" s="41" t="str">
        <f t="shared" si="9"/>
        <v/>
      </c>
      <c r="K218" s="41" t="str">
        <f t="shared" si="10"/>
        <v/>
      </c>
      <c r="L218" s="41" t="str">
        <f t="shared" si="11"/>
        <v/>
      </c>
    </row>
    <row r="219" spans="10:12">
      <c r="J219" s="41" t="str">
        <f t="shared" si="9"/>
        <v/>
      </c>
      <c r="K219" s="41" t="str">
        <f t="shared" si="10"/>
        <v/>
      </c>
      <c r="L219" s="41" t="str">
        <f t="shared" si="11"/>
        <v/>
      </c>
    </row>
    <row r="220" spans="10:12">
      <c r="J220" s="41" t="str">
        <f t="shared" si="9"/>
        <v/>
      </c>
      <c r="K220" s="41" t="str">
        <f t="shared" si="10"/>
        <v/>
      </c>
      <c r="L220" s="41" t="str">
        <f t="shared" si="11"/>
        <v/>
      </c>
    </row>
    <row r="221" spans="10:12">
      <c r="J221" s="41" t="str">
        <f t="shared" si="9"/>
        <v/>
      </c>
      <c r="K221" s="41" t="str">
        <f t="shared" si="10"/>
        <v/>
      </c>
      <c r="L221" s="41" t="str">
        <f t="shared" si="11"/>
        <v/>
      </c>
    </row>
    <row r="222" spans="10:12">
      <c r="J222" s="41" t="str">
        <f t="shared" si="9"/>
        <v/>
      </c>
      <c r="K222" s="41" t="str">
        <f t="shared" si="10"/>
        <v/>
      </c>
      <c r="L222" s="41" t="str">
        <f t="shared" si="11"/>
        <v/>
      </c>
    </row>
    <row r="223" spans="10:12">
      <c r="J223" s="41" t="str">
        <f t="shared" si="9"/>
        <v/>
      </c>
      <c r="K223" s="41" t="str">
        <f t="shared" si="10"/>
        <v/>
      </c>
      <c r="L223" s="41" t="str">
        <f t="shared" si="11"/>
        <v/>
      </c>
    </row>
    <row r="224" spans="10:12">
      <c r="J224" s="41" t="str">
        <f t="shared" si="9"/>
        <v/>
      </c>
      <c r="K224" s="41" t="str">
        <f t="shared" si="10"/>
        <v/>
      </c>
      <c r="L224" s="41" t="str">
        <f t="shared" si="11"/>
        <v/>
      </c>
    </row>
    <row r="225" spans="10:12">
      <c r="J225" s="41" t="str">
        <f t="shared" si="9"/>
        <v/>
      </c>
      <c r="K225" s="41" t="str">
        <f t="shared" si="10"/>
        <v/>
      </c>
      <c r="L225" s="41" t="str">
        <f t="shared" si="11"/>
        <v/>
      </c>
    </row>
    <row r="226" spans="10:12">
      <c r="J226" s="41" t="str">
        <f t="shared" si="9"/>
        <v/>
      </c>
      <c r="K226" s="41" t="str">
        <f t="shared" si="10"/>
        <v/>
      </c>
      <c r="L226" s="41" t="str">
        <f t="shared" si="11"/>
        <v/>
      </c>
    </row>
    <row r="227" spans="10:12">
      <c r="J227" s="41" t="str">
        <f t="shared" si="9"/>
        <v/>
      </c>
      <c r="K227" s="41" t="str">
        <f t="shared" si="10"/>
        <v/>
      </c>
      <c r="L227" s="41" t="str">
        <f t="shared" si="11"/>
        <v/>
      </c>
    </row>
    <row r="228" spans="10:12">
      <c r="J228" s="41" t="str">
        <f t="shared" si="9"/>
        <v/>
      </c>
      <c r="K228" s="41" t="str">
        <f t="shared" si="10"/>
        <v/>
      </c>
      <c r="L228" s="41" t="str">
        <f t="shared" si="11"/>
        <v/>
      </c>
    </row>
    <row r="229" spans="10:12">
      <c r="J229" s="41" t="str">
        <f t="shared" si="9"/>
        <v/>
      </c>
      <c r="K229" s="41" t="str">
        <f t="shared" si="10"/>
        <v/>
      </c>
      <c r="L229" s="41" t="str">
        <f t="shared" si="11"/>
        <v/>
      </c>
    </row>
    <row r="230" spans="10:12">
      <c r="J230" s="41" t="str">
        <f t="shared" si="9"/>
        <v/>
      </c>
      <c r="K230" s="41" t="str">
        <f t="shared" si="10"/>
        <v/>
      </c>
      <c r="L230" s="41" t="str">
        <f t="shared" si="11"/>
        <v/>
      </c>
    </row>
    <row r="231" spans="10:12">
      <c r="J231" s="41" t="str">
        <f t="shared" si="9"/>
        <v/>
      </c>
      <c r="K231" s="41" t="str">
        <f t="shared" si="10"/>
        <v/>
      </c>
      <c r="L231" s="41" t="str">
        <f t="shared" si="11"/>
        <v/>
      </c>
    </row>
    <row r="232" spans="10:12">
      <c r="J232" s="41" t="str">
        <f t="shared" si="9"/>
        <v/>
      </c>
      <c r="K232" s="41" t="str">
        <f t="shared" si="10"/>
        <v/>
      </c>
      <c r="L232" s="41" t="str">
        <f t="shared" si="11"/>
        <v/>
      </c>
    </row>
    <row r="233" spans="10:12">
      <c r="J233" s="41" t="str">
        <f t="shared" si="9"/>
        <v/>
      </c>
      <c r="K233" s="41" t="str">
        <f t="shared" si="10"/>
        <v/>
      </c>
      <c r="L233" s="41" t="str">
        <f t="shared" si="11"/>
        <v/>
      </c>
    </row>
    <row r="234" spans="10:12">
      <c r="J234" s="41" t="str">
        <f t="shared" si="9"/>
        <v/>
      </c>
      <c r="K234" s="41" t="str">
        <f t="shared" si="10"/>
        <v/>
      </c>
      <c r="L234" s="41" t="str">
        <f t="shared" si="11"/>
        <v/>
      </c>
    </row>
    <row r="235" spans="10:12">
      <c r="J235" s="41" t="str">
        <f t="shared" si="9"/>
        <v/>
      </c>
      <c r="K235" s="41" t="str">
        <f t="shared" si="10"/>
        <v/>
      </c>
      <c r="L235" s="41" t="str">
        <f t="shared" si="11"/>
        <v/>
      </c>
    </row>
    <row r="236" spans="10:12">
      <c r="J236" s="41" t="str">
        <f t="shared" si="9"/>
        <v/>
      </c>
      <c r="K236" s="41" t="str">
        <f t="shared" si="10"/>
        <v/>
      </c>
      <c r="L236" s="41" t="str">
        <f t="shared" si="11"/>
        <v/>
      </c>
    </row>
    <row r="237" spans="10:12">
      <c r="J237" s="41" t="str">
        <f t="shared" si="9"/>
        <v/>
      </c>
      <c r="K237" s="41" t="str">
        <f t="shared" si="10"/>
        <v/>
      </c>
      <c r="L237" s="41" t="str">
        <f t="shared" si="11"/>
        <v/>
      </c>
    </row>
    <row r="238" spans="10:12">
      <c r="J238" s="41" t="str">
        <f t="shared" si="9"/>
        <v/>
      </c>
      <c r="K238" s="41" t="str">
        <f t="shared" si="10"/>
        <v/>
      </c>
      <c r="L238" s="41" t="str">
        <f t="shared" si="11"/>
        <v/>
      </c>
    </row>
    <row r="239" spans="10:12">
      <c r="J239" s="41" t="str">
        <f t="shared" si="9"/>
        <v/>
      </c>
      <c r="K239" s="41" t="str">
        <f t="shared" si="10"/>
        <v/>
      </c>
      <c r="L239" s="41" t="str">
        <f t="shared" si="11"/>
        <v/>
      </c>
    </row>
    <row r="240" spans="10:12">
      <c r="J240" s="41" t="str">
        <f t="shared" si="9"/>
        <v/>
      </c>
      <c r="K240" s="41" t="str">
        <f t="shared" si="10"/>
        <v/>
      </c>
      <c r="L240" s="41" t="str">
        <f t="shared" si="11"/>
        <v/>
      </c>
    </row>
    <row r="241" spans="10:12">
      <c r="J241" s="41" t="str">
        <f t="shared" si="9"/>
        <v/>
      </c>
      <c r="K241" s="41" t="str">
        <f t="shared" si="10"/>
        <v/>
      </c>
      <c r="L241" s="41" t="str">
        <f t="shared" si="11"/>
        <v/>
      </c>
    </row>
    <row r="242" spans="10:12">
      <c r="J242" s="41" t="str">
        <f t="shared" si="9"/>
        <v/>
      </c>
      <c r="K242" s="41" t="str">
        <f t="shared" si="10"/>
        <v/>
      </c>
      <c r="L242" s="41" t="str">
        <f t="shared" si="11"/>
        <v/>
      </c>
    </row>
    <row r="243" spans="10:12">
      <c r="J243" s="41" t="str">
        <f t="shared" si="9"/>
        <v/>
      </c>
      <c r="K243" s="41" t="str">
        <f t="shared" si="10"/>
        <v/>
      </c>
      <c r="L243" s="41" t="str">
        <f t="shared" si="11"/>
        <v/>
      </c>
    </row>
    <row r="244" spans="10:12">
      <c r="J244" s="41" t="str">
        <f t="shared" si="9"/>
        <v/>
      </c>
      <c r="K244" s="41" t="str">
        <f t="shared" si="10"/>
        <v/>
      </c>
      <c r="L244" s="41" t="str">
        <f t="shared" si="11"/>
        <v/>
      </c>
    </row>
    <row r="245" spans="10:12">
      <c r="J245" s="41" t="str">
        <f t="shared" si="9"/>
        <v/>
      </c>
      <c r="K245" s="41" t="str">
        <f t="shared" si="10"/>
        <v/>
      </c>
      <c r="L245" s="41" t="str">
        <f t="shared" si="11"/>
        <v/>
      </c>
    </row>
    <row r="246" spans="10:12">
      <c r="J246" s="41" t="str">
        <f t="shared" si="9"/>
        <v/>
      </c>
      <c r="K246" s="41" t="str">
        <f t="shared" si="10"/>
        <v/>
      </c>
      <c r="L246" s="41" t="str">
        <f t="shared" si="11"/>
        <v/>
      </c>
    </row>
    <row r="247" spans="10:12">
      <c r="J247" s="41" t="str">
        <f t="shared" si="9"/>
        <v/>
      </c>
      <c r="K247" s="41" t="str">
        <f t="shared" si="10"/>
        <v/>
      </c>
      <c r="L247" s="41" t="str">
        <f t="shared" si="11"/>
        <v/>
      </c>
    </row>
    <row r="248" spans="10:12">
      <c r="J248" s="41" t="str">
        <f t="shared" si="9"/>
        <v/>
      </c>
      <c r="K248" s="41" t="str">
        <f t="shared" si="10"/>
        <v/>
      </c>
      <c r="L248" s="41" t="str">
        <f t="shared" si="11"/>
        <v/>
      </c>
    </row>
    <row r="249" spans="10:12">
      <c r="J249" s="41" t="str">
        <f t="shared" si="9"/>
        <v/>
      </c>
      <c r="K249" s="41" t="str">
        <f t="shared" si="10"/>
        <v/>
      </c>
      <c r="L249" s="41" t="str">
        <f t="shared" si="11"/>
        <v/>
      </c>
    </row>
    <row r="250" spans="10:12">
      <c r="J250" s="41" t="str">
        <f t="shared" si="9"/>
        <v/>
      </c>
      <c r="K250" s="41" t="str">
        <f t="shared" si="10"/>
        <v/>
      </c>
      <c r="L250" s="41" t="str">
        <f t="shared" si="11"/>
        <v/>
      </c>
    </row>
    <row r="251" spans="10:12">
      <c r="J251" s="41" t="str">
        <f t="shared" si="9"/>
        <v/>
      </c>
      <c r="K251" s="41" t="str">
        <f t="shared" si="10"/>
        <v/>
      </c>
      <c r="L251" s="41" t="str">
        <f t="shared" si="11"/>
        <v/>
      </c>
    </row>
    <row r="252" spans="10:12">
      <c r="J252" s="41" t="str">
        <f t="shared" si="9"/>
        <v/>
      </c>
      <c r="K252" s="41" t="str">
        <f t="shared" si="10"/>
        <v/>
      </c>
      <c r="L252" s="41" t="str">
        <f t="shared" si="11"/>
        <v/>
      </c>
    </row>
    <row r="253" spans="10:12">
      <c r="J253" s="41" t="str">
        <f t="shared" si="9"/>
        <v/>
      </c>
      <c r="K253" s="41" t="str">
        <f t="shared" si="10"/>
        <v/>
      </c>
      <c r="L253" s="41" t="str">
        <f t="shared" si="11"/>
        <v/>
      </c>
    </row>
    <row r="254" spans="10:12">
      <c r="J254" s="41" t="str">
        <f t="shared" si="9"/>
        <v/>
      </c>
      <c r="K254" s="41" t="str">
        <f t="shared" si="10"/>
        <v/>
      </c>
      <c r="L254" s="41" t="str">
        <f t="shared" si="11"/>
        <v/>
      </c>
    </row>
    <row r="255" spans="10:12">
      <c r="J255" s="41" t="str">
        <f t="shared" si="9"/>
        <v/>
      </c>
      <c r="K255" s="41" t="str">
        <f t="shared" si="10"/>
        <v/>
      </c>
      <c r="L255" s="41" t="str">
        <f t="shared" si="11"/>
        <v/>
      </c>
    </row>
    <row r="256" spans="10:12">
      <c r="J256" s="41" t="str">
        <f t="shared" si="9"/>
        <v/>
      </c>
      <c r="K256" s="41" t="str">
        <f t="shared" si="10"/>
        <v/>
      </c>
      <c r="L256" s="41" t="str">
        <f t="shared" si="11"/>
        <v/>
      </c>
    </row>
    <row r="257" spans="10:12">
      <c r="J257" s="41" t="str">
        <f t="shared" si="9"/>
        <v/>
      </c>
      <c r="K257" s="41" t="str">
        <f t="shared" si="10"/>
        <v/>
      </c>
      <c r="L257" s="41" t="str">
        <f t="shared" si="11"/>
        <v/>
      </c>
    </row>
    <row r="258" spans="10:12">
      <c r="J258" s="41" t="str">
        <f t="shared" si="9"/>
        <v/>
      </c>
      <c r="K258" s="41" t="str">
        <f t="shared" si="10"/>
        <v/>
      </c>
      <c r="L258" s="41" t="str">
        <f t="shared" si="11"/>
        <v/>
      </c>
    </row>
    <row r="259" spans="10:12">
      <c r="J259" s="41" t="str">
        <f t="shared" si="9"/>
        <v/>
      </c>
      <c r="K259" s="41" t="str">
        <f t="shared" si="10"/>
        <v/>
      </c>
      <c r="L259" s="41" t="str">
        <f t="shared" si="11"/>
        <v/>
      </c>
    </row>
    <row r="260" spans="10:12">
      <c r="J260" s="41" t="str">
        <f t="shared" si="9"/>
        <v/>
      </c>
      <c r="K260" s="41" t="str">
        <f t="shared" si="10"/>
        <v/>
      </c>
      <c r="L260" s="41" t="str">
        <f t="shared" si="11"/>
        <v/>
      </c>
    </row>
    <row r="261" spans="10:12">
      <c r="J261" s="41" t="str">
        <f t="shared" si="9"/>
        <v/>
      </c>
      <c r="K261" s="41" t="str">
        <f t="shared" si="10"/>
        <v/>
      </c>
      <c r="L261" s="41" t="str">
        <f t="shared" si="11"/>
        <v/>
      </c>
    </row>
    <row r="262" spans="10:12">
      <c r="J262" s="41" t="str">
        <f t="shared" si="9"/>
        <v/>
      </c>
      <c r="K262" s="41" t="str">
        <f t="shared" si="10"/>
        <v/>
      </c>
      <c r="L262" s="41" t="str">
        <f t="shared" si="11"/>
        <v/>
      </c>
    </row>
    <row r="263" spans="10:12">
      <c r="J263" s="41" t="str">
        <f t="shared" ref="J263:J326" si="12">IF(COUNT(A263:H263)&gt;0,AVERAGE(A263:H263),"")</f>
        <v/>
      </c>
      <c r="K263" s="41" t="str">
        <f t="shared" ref="K263:K326" si="13">IF(COUNT(A263:D263)&gt;0,AVERAGE(A263:D263),"")</f>
        <v/>
      </c>
      <c r="L263" s="41" t="str">
        <f t="shared" ref="L263:L326" si="14">IF(COUNT(E263:H263)&gt;0,AVERAGE(E263:H263),"")</f>
        <v/>
      </c>
    </row>
    <row r="264" spans="10:12">
      <c r="J264" s="41" t="str">
        <f t="shared" si="12"/>
        <v/>
      </c>
      <c r="K264" s="41" t="str">
        <f t="shared" si="13"/>
        <v/>
      </c>
      <c r="L264" s="41" t="str">
        <f t="shared" si="14"/>
        <v/>
      </c>
    </row>
    <row r="265" spans="10:12">
      <c r="J265" s="41" t="str">
        <f t="shared" si="12"/>
        <v/>
      </c>
      <c r="K265" s="41" t="str">
        <f t="shared" si="13"/>
        <v/>
      </c>
      <c r="L265" s="41" t="str">
        <f t="shared" si="14"/>
        <v/>
      </c>
    </row>
    <row r="266" spans="10:12">
      <c r="J266" s="41" t="str">
        <f t="shared" si="12"/>
        <v/>
      </c>
      <c r="K266" s="41" t="str">
        <f t="shared" si="13"/>
        <v/>
      </c>
      <c r="L266" s="41" t="str">
        <f t="shared" si="14"/>
        <v/>
      </c>
    </row>
    <row r="267" spans="10:12">
      <c r="J267" s="41" t="str">
        <f t="shared" si="12"/>
        <v/>
      </c>
      <c r="K267" s="41" t="str">
        <f t="shared" si="13"/>
        <v/>
      </c>
      <c r="L267" s="41" t="str">
        <f t="shared" si="14"/>
        <v/>
      </c>
    </row>
    <row r="268" spans="10:12">
      <c r="J268" s="41" t="str">
        <f t="shared" si="12"/>
        <v/>
      </c>
      <c r="K268" s="41" t="str">
        <f t="shared" si="13"/>
        <v/>
      </c>
      <c r="L268" s="41" t="str">
        <f t="shared" si="14"/>
        <v/>
      </c>
    </row>
    <row r="269" spans="10:12">
      <c r="J269" s="41" t="str">
        <f t="shared" si="12"/>
        <v/>
      </c>
      <c r="K269" s="41" t="str">
        <f t="shared" si="13"/>
        <v/>
      </c>
      <c r="L269" s="41" t="str">
        <f t="shared" si="14"/>
        <v/>
      </c>
    </row>
    <row r="270" spans="10:12">
      <c r="J270" s="41" t="str">
        <f t="shared" si="12"/>
        <v/>
      </c>
      <c r="K270" s="41" t="str">
        <f t="shared" si="13"/>
        <v/>
      </c>
      <c r="L270" s="41" t="str">
        <f t="shared" si="14"/>
        <v/>
      </c>
    </row>
    <row r="271" spans="10:12">
      <c r="J271" s="41" t="str">
        <f t="shared" si="12"/>
        <v/>
      </c>
      <c r="K271" s="41" t="str">
        <f t="shared" si="13"/>
        <v/>
      </c>
      <c r="L271" s="41" t="str">
        <f t="shared" si="14"/>
        <v/>
      </c>
    </row>
    <row r="272" spans="10:12">
      <c r="J272" s="41" t="str">
        <f t="shared" si="12"/>
        <v/>
      </c>
      <c r="K272" s="41" t="str">
        <f t="shared" si="13"/>
        <v/>
      </c>
      <c r="L272" s="41" t="str">
        <f t="shared" si="14"/>
        <v/>
      </c>
    </row>
    <row r="273" spans="10:12">
      <c r="J273" s="41" t="str">
        <f t="shared" si="12"/>
        <v/>
      </c>
      <c r="K273" s="41" t="str">
        <f t="shared" si="13"/>
        <v/>
      </c>
      <c r="L273" s="41" t="str">
        <f t="shared" si="14"/>
        <v/>
      </c>
    </row>
    <row r="274" spans="10:12">
      <c r="J274" s="41" t="str">
        <f t="shared" si="12"/>
        <v/>
      </c>
      <c r="K274" s="41" t="str">
        <f t="shared" si="13"/>
        <v/>
      </c>
      <c r="L274" s="41" t="str">
        <f t="shared" si="14"/>
        <v/>
      </c>
    </row>
    <row r="275" spans="10:12">
      <c r="J275" s="41" t="str">
        <f t="shared" si="12"/>
        <v/>
      </c>
      <c r="K275" s="41" t="str">
        <f t="shared" si="13"/>
        <v/>
      </c>
      <c r="L275" s="41" t="str">
        <f t="shared" si="14"/>
        <v/>
      </c>
    </row>
    <row r="276" spans="10:12">
      <c r="J276" s="41" t="str">
        <f t="shared" si="12"/>
        <v/>
      </c>
      <c r="K276" s="41" t="str">
        <f t="shared" si="13"/>
        <v/>
      </c>
      <c r="L276" s="41" t="str">
        <f t="shared" si="14"/>
        <v/>
      </c>
    </row>
    <row r="277" spans="10:12">
      <c r="J277" s="41" t="str">
        <f t="shared" si="12"/>
        <v/>
      </c>
      <c r="K277" s="41" t="str">
        <f t="shared" si="13"/>
        <v/>
      </c>
      <c r="L277" s="41" t="str">
        <f t="shared" si="14"/>
        <v/>
      </c>
    </row>
    <row r="278" spans="10:12">
      <c r="J278" s="41" t="str">
        <f t="shared" si="12"/>
        <v/>
      </c>
      <c r="K278" s="41" t="str">
        <f t="shared" si="13"/>
        <v/>
      </c>
      <c r="L278" s="41" t="str">
        <f t="shared" si="14"/>
        <v/>
      </c>
    </row>
    <row r="279" spans="10:12">
      <c r="J279" s="41" t="str">
        <f t="shared" si="12"/>
        <v/>
      </c>
      <c r="K279" s="41" t="str">
        <f t="shared" si="13"/>
        <v/>
      </c>
      <c r="L279" s="41" t="str">
        <f t="shared" si="14"/>
        <v/>
      </c>
    </row>
    <row r="280" spans="10:12">
      <c r="J280" s="41" t="str">
        <f t="shared" si="12"/>
        <v/>
      </c>
      <c r="K280" s="41" t="str">
        <f t="shared" si="13"/>
        <v/>
      </c>
      <c r="L280" s="41" t="str">
        <f t="shared" si="14"/>
        <v/>
      </c>
    </row>
    <row r="281" spans="10:12">
      <c r="J281" s="41" t="str">
        <f t="shared" si="12"/>
        <v/>
      </c>
      <c r="K281" s="41" t="str">
        <f t="shared" si="13"/>
        <v/>
      </c>
      <c r="L281" s="41" t="str">
        <f t="shared" si="14"/>
        <v/>
      </c>
    </row>
    <row r="282" spans="10:12">
      <c r="J282" s="41" t="str">
        <f t="shared" si="12"/>
        <v/>
      </c>
      <c r="K282" s="41" t="str">
        <f t="shared" si="13"/>
        <v/>
      </c>
      <c r="L282" s="41" t="str">
        <f t="shared" si="14"/>
        <v/>
      </c>
    </row>
    <row r="283" spans="10:12">
      <c r="J283" s="41" t="str">
        <f t="shared" si="12"/>
        <v/>
      </c>
      <c r="K283" s="41" t="str">
        <f t="shared" si="13"/>
        <v/>
      </c>
      <c r="L283" s="41" t="str">
        <f t="shared" si="14"/>
        <v/>
      </c>
    </row>
    <row r="284" spans="10:12">
      <c r="J284" s="41" t="str">
        <f t="shared" si="12"/>
        <v/>
      </c>
      <c r="K284" s="41" t="str">
        <f t="shared" si="13"/>
        <v/>
      </c>
      <c r="L284" s="41" t="str">
        <f t="shared" si="14"/>
        <v/>
      </c>
    </row>
    <row r="285" spans="10:12">
      <c r="J285" s="41" t="str">
        <f t="shared" si="12"/>
        <v/>
      </c>
      <c r="K285" s="41" t="str">
        <f t="shared" si="13"/>
        <v/>
      </c>
      <c r="L285" s="41" t="str">
        <f t="shared" si="14"/>
        <v/>
      </c>
    </row>
    <row r="286" spans="10:12">
      <c r="J286" s="41" t="str">
        <f t="shared" si="12"/>
        <v/>
      </c>
      <c r="K286" s="41" t="str">
        <f t="shared" si="13"/>
        <v/>
      </c>
      <c r="L286" s="41" t="str">
        <f t="shared" si="14"/>
        <v/>
      </c>
    </row>
    <row r="287" spans="10:12">
      <c r="J287" s="41" t="str">
        <f t="shared" si="12"/>
        <v/>
      </c>
      <c r="K287" s="41" t="str">
        <f t="shared" si="13"/>
        <v/>
      </c>
      <c r="L287" s="41" t="str">
        <f t="shared" si="14"/>
        <v/>
      </c>
    </row>
    <row r="288" spans="10:12">
      <c r="J288" s="41" t="str">
        <f t="shared" si="12"/>
        <v/>
      </c>
      <c r="K288" s="41" t="str">
        <f t="shared" si="13"/>
        <v/>
      </c>
      <c r="L288" s="41" t="str">
        <f t="shared" si="14"/>
        <v/>
      </c>
    </row>
    <row r="289" spans="10:12">
      <c r="J289" s="41" t="str">
        <f t="shared" si="12"/>
        <v/>
      </c>
      <c r="K289" s="41" t="str">
        <f t="shared" si="13"/>
        <v/>
      </c>
      <c r="L289" s="41" t="str">
        <f t="shared" si="14"/>
        <v/>
      </c>
    </row>
    <row r="290" spans="10:12">
      <c r="J290" s="41" t="str">
        <f t="shared" si="12"/>
        <v/>
      </c>
      <c r="K290" s="41" t="str">
        <f t="shared" si="13"/>
        <v/>
      </c>
      <c r="L290" s="41" t="str">
        <f t="shared" si="14"/>
        <v/>
      </c>
    </row>
    <row r="291" spans="10:12">
      <c r="J291" s="41" t="str">
        <f t="shared" si="12"/>
        <v/>
      </c>
      <c r="K291" s="41" t="str">
        <f t="shared" si="13"/>
        <v/>
      </c>
      <c r="L291" s="41" t="str">
        <f t="shared" si="14"/>
        <v/>
      </c>
    </row>
    <row r="292" spans="10:12">
      <c r="J292" s="41" t="str">
        <f t="shared" si="12"/>
        <v/>
      </c>
      <c r="K292" s="41" t="str">
        <f t="shared" si="13"/>
        <v/>
      </c>
      <c r="L292" s="41" t="str">
        <f t="shared" si="14"/>
        <v/>
      </c>
    </row>
    <row r="293" spans="10:12">
      <c r="J293" s="41" t="str">
        <f t="shared" si="12"/>
        <v/>
      </c>
      <c r="K293" s="41" t="str">
        <f t="shared" si="13"/>
        <v/>
      </c>
      <c r="L293" s="41" t="str">
        <f t="shared" si="14"/>
        <v/>
      </c>
    </row>
    <row r="294" spans="10:12">
      <c r="J294" s="41" t="str">
        <f t="shared" si="12"/>
        <v/>
      </c>
      <c r="K294" s="41" t="str">
        <f t="shared" si="13"/>
        <v/>
      </c>
      <c r="L294" s="41" t="str">
        <f t="shared" si="14"/>
        <v/>
      </c>
    </row>
    <row r="295" spans="10:12">
      <c r="J295" s="41" t="str">
        <f t="shared" si="12"/>
        <v/>
      </c>
      <c r="K295" s="41" t="str">
        <f t="shared" si="13"/>
        <v/>
      </c>
      <c r="L295" s="41" t="str">
        <f t="shared" si="14"/>
        <v/>
      </c>
    </row>
    <row r="296" spans="10:12">
      <c r="J296" s="41" t="str">
        <f t="shared" si="12"/>
        <v/>
      </c>
      <c r="K296" s="41" t="str">
        <f t="shared" si="13"/>
        <v/>
      </c>
      <c r="L296" s="41" t="str">
        <f t="shared" si="14"/>
        <v/>
      </c>
    </row>
    <row r="297" spans="10:12">
      <c r="J297" s="41" t="str">
        <f t="shared" si="12"/>
        <v/>
      </c>
      <c r="K297" s="41" t="str">
        <f t="shared" si="13"/>
        <v/>
      </c>
      <c r="L297" s="41" t="str">
        <f t="shared" si="14"/>
        <v/>
      </c>
    </row>
    <row r="298" spans="10:12">
      <c r="J298" s="41" t="str">
        <f t="shared" si="12"/>
        <v/>
      </c>
      <c r="K298" s="41" t="str">
        <f t="shared" si="13"/>
        <v/>
      </c>
      <c r="L298" s="41" t="str">
        <f t="shared" si="14"/>
        <v/>
      </c>
    </row>
    <row r="299" spans="10:12">
      <c r="J299" s="41" t="str">
        <f t="shared" si="12"/>
        <v/>
      </c>
      <c r="K299" s="41" t="str">
        <f t="shared" si="13"/>
        <v/>
      </c>
      <c r="L299" s="41" t="str">
        <f t="shared" si="14"/>
        <v/>
      </c>
    </row>
    <row r="300" spans="10:12">
      <c r="J300" s="41" t="str">
        <f t="shared" si="12"/>
        <v/>
      </c>
      <c r="K300" s="41" t="str">
        <f t="shared" si="13"/>
        <v/>
      </c>
      <c r="L300" s="41" t="str">
        <f t="shared" si="14"/>
        <v/>
      </c>
    </row>
    <row r="301" spans="10:12">
      <c r="J301" s="41" t="str">
        <f t="shared" si="12"/>
        <v/>
      </c>
      <c r="K301" s="41" t="str">
        <f t="shared" si="13"/>
        <v/>
      </c>
      <c r="L301" s="41" t="str">
        <f t="shared" si="14"/>
        <v/>
      </c>
    </row>
    <row r="302" spans="10:12">
      <c r="J302" s="41" t="str">
        <f t="shared" si="12"/>
        <v/>
      </c>
      <c r="K302" s="41" t="str">
        <f t="shared" si="13"/>
        <v/>
      </c>
      <c r="L302" s="41" t="str">
        <f t="shared" si="14"/>
        <v/>
      </c>
    </row>
    <row r="303" spans="10:12">
      <c r="J303" s="41" t="str">
        <f t="shared" si="12"/>
        <v/>
      </c>
      <c r="K303" s="41" t="str">
        <f t="shared" si="13"/>
        <v/>
      </c>
      <c r="L303" s="41" t="str">
        <f t="shared" si="14"/>
        <v/>
      </c>
    </row>
    <row r="304" spans="10:12">
      <c r="J304" s="41" t="str">
        <f t="shared" si="12"/>
        <v/>
      </c>
      <c r="K304" s="41" t="str">
        <f t="shared" si="13"/>
        <v/>
      </c>
      <c r="L304" s="41" t="str">
        <f t="shared" si="14"/>
        <v/>
      </c>
    </row>
    <row r="305" spans="10:12">
      <c r="J305" s="41" t="str">
        <f t="shared" si="12"/>
        <v/>
      </c>
      <c r="K305" s="41" t="str">
        <f t="shared" si="13"/>
        <v/>
      </c>
      <c r="L305" s="41" t="str">
        <f t="shared" si="14"/>
        <v/>
      </c>
    </row>
    <row r="306" spans="10:12">
      <c r="J306" s="41" t="str">
        <f t="shared" si="12"/>
        <v/>
      </c>
      <c r="K306" s="41" t="str">
        <f t="shared" si="13"/>
        <v/>
      </c>
      <c r="L306" s="41" t="str">
        <f t="shared" si="14"/>
        <v/>
      </c>
    </row>
    <row r="307" spans="10:12">
      <c r="J307" s="41" t="str">
        <f t="shared" si="12"/>
        <v/>
      </c>
      <c r="K307" s="41" t="str">
        <f t="shared" si="13"/>
        <v/>
      </c>
      <c r="L307" s="41" t="str">
        <f t="shared" si="14"/>
        <v/>
      </c>
    </row>
    <row r="308" spans="10:12">
      <c r="J308" s="41" t="str">
        <f t="shared" si="12"/>
        <v/>
      </c>
      <c r="K308" s="41" t="str">
        <f t="shared" si="13"/>
        <v/>
      </c>
      <c r="L308" s="41" t="str">
        <f t="shared" si="14"/>
        <v/>
      </c>
    </row>
    <row r="309" spans="10:12">
      <c r="J309" s="41" t="str">
        <f t="shared" si="12"/>
        <v/>
      </c>
      <c r="K309" s="41" t="str">
        <f t="shared" si="13"/>
        <v/>
      </c>
      <c r="L309" s="41" t="str">
        <f t="shared" si="14"/>
        <v/>
      </c>
    </row>
    <row r="310" spans="10:12">
      <c r="J310" s="41" t="str">
        <f t="shared" si="12"/>
        <v/>
      </c>
      <c r="K310" s="41" t="str">
        <f t="shared" si="13"/>
        <v/>
      </c>
      <c r="L310" s="41" t="str">
        <f t="shared" si="14"/>
        <v/>
      </c>
    </row>
    <row r="311" spans="10:12">
      <c r="J311" s="41" t="str">
        <f t="shared" si="12"/>
        <v/>
      </c>
      <c r="K311" s="41" t="str">
        <f t="shared" si="13"/>
        <v/>
      </c>
      <c r="L311" s="41" t="str">
        <f t="shared" si="14"/>
        <v/>
      </c>
    </row>
    <row r="312" spans="10:12">
      <c r="J312" s="41" t="str">
        <f t="shared" si="12"/>
        <v/>
      </c>
      <c r="K312" s="41" t="str">
        <f t="shared" si="13"/>
        <v/>
      </c>
      <c r="L312" s="41" t="str">
        <f t="shared" si="14"/>
        <v/>
      </c>
    </row>
    <row r="313" spans="10:12">
      <c r="J313" s="41" t="str">
        <f t="shared" si="12"/>
        <v/>
      </c>
      <c r="K313" s="41" t="str">
        <f t="shared" si="13"/>
        <v/>
      </c>
      <c r="L313" s="41" t="str">
        <f t="shared" si="14"/>
        <v/>
      </c>
    </row>
    <row r="314" spans="10:12">
      <c r="J314" s="41" t="str">
        <f t="shared" si="12"/>
        <v/>
      </c>
      <c r="K314" s="41" t="str">
        <f t="shared" si="13"/>
        <v/>
      </c>
      <c r="L314" s="41" t="str">
        <f t="shared" si="14"/>
        <v/>
      </c>
    </row>
    <row r="315" spans="10:12">
      <c r="J315" s="41" t="str">
        <f t="shared" si="12"/>
        <v/>
      </c>
      <c r="K315" s="41" t="str">
        <f t="shared" si="13"/>
        <v/>
      </c>
      <c r="L315" s="41" t="str">
        <f t="shared" si="14"/>
        <v/>
      </c>
    </row>
    <row r="316" spans="10:12">
      <c r="J316" s="41" t="str">
        <f t="shared" si="12"/>
        <v/>
      </c>
      <c r="K316" s="41" t="str">
        <f t="shared" si="13"/>
        <v/>
      </c>
      <c r="L316" s="41" t="str">
        <f t="shared" si="14"/>
        <v/>
      </c>
    </row>
    <row r="317" spans="10:12">
      <c r="J317" s="41" t="str">
        <f t="shared" si="12"/>
        <v/>
      </c>
      <c r="K317" s="41" t="str">
        <f t="shared" si="13"/>
        <v/>
      </c>
      <c r="L317" s="41" t="str">
        <f t="shared" si="14"/>
        <v/>
      </c>
    </row>
    <row r="318" spans="10:12">
      <c r="J318" s="41" t="str">
        <f t="shared" si="12"/>
        <v/>
      </c>
      <c r="K318" s="41" t="str">
        <f t="shared" si="13"/>
        <v/>
      </c>
      <c r="L318" s="41" t="str">
        <f t="shared" si="14"/>
        <v/>
      </c>
    </row>
    <row r="319" spans="10:12">
      <c r="J319" s="41" t="str">
        <f t="shared" si="12"/>
        <v/>
      </c>
      <c r="K319" s="41" t="str">
        <f t="shared" si="13"/>
        <v/>
      </c>
      <c r="L319" s="41" t="str">
        <f t="shared" si="14"/>
        <v/>
      </c>
    </row>
    <row r="320" spans="10:12">
      <c r="J320" s="41" t="str">
        <f t="shared" si="12"/>
        <v/>
      </c>
      <c r="K320" s="41" t="str">
        <f t="shared" si="13"/>
        <v/>
      </c>
      <c r="L320" s="41" t="str">
        <f t="shared" si="14"/>
        <v/>
      </c>
    </row>
    <row r="321" spans="10:12">
      <c r="J321" s="41" t="str">
        <f t="shared" si="12"/>
        <v/>
      </c>
      <c r="K321" s="41" t="str">
        <f t="shared" si="13"/>
        <v/>
      </c>
      <c r="L321" s="41" t="str">
        <f t="shared" si="14"/>
        <v/>
      </c>
    </row>
    <row r="322" spans="10:12">
      <c r="J322" s="41" t="str">
        <f t="shared" si="12"/>
        <v/>
      </c>
      <c r="K322" s="41" t="str">
        <f t="shared" si="13"/>
        <v/>
      </c>
      <c r="L322" s="41" t="str">
        <f t="shared" si="14"/>
        <v/>
      </c>
    </row>
    <row r="323" spans="10:12">
      <c r="J323" s="41" t="str">
        <f t="shared" si="12"/>
        <v/>
      </c>
      <c r="K323" s="41" t="str">
        <f t="shared" si="13"/>
        <v/>
      </c>
      <c r="L323" s="41" t="str">
        <f t="shared" si="14"/>
        <v/>
      </c>
    </row>
    <row r="324" spans="10:12">
      <c r="J324" s="41" t="str">
        <f t="shared" si="12"/>
        <v/>
      </c>
      <c r="K324" s="41" t="str">
        <f t="shared" si="13"/>
        <v/>
      </c>
      <c r="L324" s="41" t="str">
        <f t="shared" si="14"/>
        <v/>
      </c>
    </row>
    <row r="325" spans="10:12">
      <c r="J325" s="41" t="str">
        <f t="shared" si="12"/>
        <v/>
      </c>
      <c r="K325" s="41" t="str">
        <f t="shared" si="13"/>
        <v/>
      </c>
      <c r="L325" s="41" t="str">
        <f t="shared" si="14"/>
        <v/>
      </c>
    </row>
    <row r="326" spans="10:12">
      <c r="J326" s="41" t="str">
        <f t="shared" si="12"/>
        <v/>
      </c>
      <c r="K326" s="41" t="str">
        <f t="shared" si="13"/>
        <v/>
      </c>
      <c r="L326" s="41" t="str">
        <f t="shared" si="14"/>
        <v/>
      </c>
    </row>
    <row r="327" spans="10:12">
      <c r="J327" s="41" t="str">
        <f t="shared" ref="J327:J390" si="15">IF(COUNT(A327:H327)&gt;0,AVERAGE(A327:H327),"")</f>
        <v/>
      </c>
      <c r="K327" s="41" t="str">
        <f t="shared" ref="K327:K390" si="16">IF(COUNT(A327:D327)&gt;0,AVERAGE(A327:D327),"")</f>
        <v/>
      </c>
      <c r="L327" s="41" t="str">
        <f t="shared" ref="L327:L390" si="17">IF(COUNT(E327:H327)&gt;0,AVERAGE(E327:H327),"")</f>
        <v/>
      </c>
    </row>
    <row r="328" spans="10:12">
      <c r="J328" s="41" t="str">
        <f t="shared" si="15"/>
        <v/>
      </c>
      <c r="K328" s="41" t="str">
        <f t="shared" si="16"/>
        <v/>
      </c>
      <c r="L328" s="41" t="str">
        <f t="shared" si="17"/>
        <v/>
      </c>
    </row>
    <row r="329" spans="10:12">
      <c r="J329" s="41" t="str">
        <f t="shared" si="15"/>
        <v/>
      </c>
      <c r="K329" s="41" t="str">
        <f t="shared" si="16"/>
        <v/>
      </c>
      <c r="L329" s="41" t="str">
        <f t="shared" si="17"/>
        <v/>
      </c>
    </row>
    <row r="330" spans="10:12">
      <c r="J330" s="41" t="str">
        <f t="shared" si="15"/>
        <v/>
      </c>
      <c r="K330" s="41" t="str">
        <f t="shared" si="16"/>
        <v/>
      </c>
      <c r="L330" s="41" t="str">
        <f t="shared" si="17"/>
        <v/>
      </c>
    </row>
    <row r="331" spans="10:12">
      <c r="J331" s="41" t="str">
        <f t="shared" si="15"/>
        <v/>
      </c>
      <c r="K331" s="41" t="str">
        <f t="shared" si="16"/>
        <v/>
      </c>
      <c r="L331" s="41" t="str">
        <f t="shared" si="17"/>
        <v/>
      </c>
    </row>
    <row r="332" spans="10:12">
      <c r="J332" s="41" t="str">
        <f t="shared" si="15"/>
        <v/>
      </c>
      <c r="K332" s="41" t="str">
        <f t="shared" si="16"/>
        <v/>
      </c>
      <c r="L332" s="41" t="str">
        <f t="shared" si="17"/>
        <v/>
      </c>
    </row>
    <row r="333" spans="10:12">
      <c r="J333" s="41" t="str">
        <f t="shared" si="15"/>
        <v/>
      </c>
      <c r="K333" s="41" t="str">
        <f t="shared" si="16"/>
        <v/>
      </c>
      <c r="L333" s="41" t="str">
        <f t="shared" si="17"/>
        <v/>
      </c>
    </row>
    <row r="334" spans="10:12">
      <c r="J334" s="41" t="str">
        <f t="shared" si="15"/>
        <v/>
      </c>
      <c r="K334" s="41" t="str">
        <f t="shared" si="16"/>
        <v/>
      </c>
      <c r="L334" s="41" t="str">
        <f t="shared" si="17"/>
        <v/>
      </c>
    </row>
    <row r="335" spans="10:12">
      <c r="J335" s="41" t="str">
        <f t="shared" si="15"/>
        <v/>
      </c>
      <c r="K335" s="41" t="str">
        <f t="shared" si="16"/>
        <v/>
      </c>
      <c r="L335" s="41" t="str">
        <f t="shared" si="17"/>
        <v/>
      </c>
    </row>
    <row r="336" spans="10:12">
      <c r="J336" s="41" t="str">
        <f t="shared" si="15"/>
        <v/>
      </c>
      <c r="K336" s="41" t="str">
        <f t="shared" si="16"/>
        <v/>
      </c>
      <c r="L336" s="41" t="str">
        <f t="shared" si="17"/>
        <v/>
      </c>
    </row>
    <row r="337" spans="10:12">
      <c r="J337" s="41" t="str">
        <f t="shared" si="15"/>
        <v/>
      </c>
      <c r="K337" s="41" t="str">
        <f t="shared" si="16"/>
        <v/>
      </c>
      <c r="L337" s="41" t="str">
        <f t="shared" si="17"/>
        <v/>
      </c>
    </row>
    <row r="338" spans="10:12">
      <c r="J338" s="41" t="str">
        <f t="shared" si="15"/>
        <v/>
      </c>
      <c r="K338" s="41" t="str">
        <f t="shared" si="16"/>
        <v/>
      </c>
      <c r="L338" s="41" t="str">
        <f t="shared" si="17"/>
        <v/>
      </c>
    </row>
    <row r="339" spans="10:12">
      <c r="J339" s="41" t="str">
        <f t="shared" si="15"/>
        <v/>
      </c>
      <c r="K339" s="41" t="str">
        <f t="shared" si="16"/>
        <v/>
      </c>
      <c r="L339" s="41" t="str">
        <f t="shared" si="17"/>
        <v/>
      </c>
    </row>
    <row r="340" spans="10:12">
      <c r="J340" s="41" t="str">
        <f t="shared" si="15"/>
        <v/>
      </c>
      <c r="K340" s="41" t="str">
        <f t="shared" si="16"/>
        <v/>
      </c>
      <c r="L340" s="41" t="str">
        <f t="shared" si="17"/>
        <v/>
      </c>
    </row>
    <row r="341" spans="10:12">
      <c r="J341" s="41" t="str">
        <f t="shared" si="15"/>
        <v/>
      </c>
      <c r="K341" s="41" t="str">
        <f t="shared" si="16"/>
        <v/>
      </c>
      <c r="L341" s="41" t="str">
        <f t="shared" si="17"/>
        <v/>
      </c>
    </row>
    <row r="342" spans="10:12">
      <c r="J342" s="41" t="str">
        <f t="shared" si="15"/>
        <v/>
      </c>
      <c r="K342" s="41" t="str">
        <f t="shared" si="16"/>
        <v/>
      </c>
      <c r="L342" s="41" t="str">
        <f t="shared" si="17"/>
        <v/>
      </c>
    </row>
    <row r="343" spans="10:12">
      <c r="J343" s="41" t="str">
        <f t="shared" si="15"/>
        <v/>
      </c>
      <c r="K343" s="41" t="str">
        <f t="shared" si="16"/>
        <v/>
      </c>
      <c r="L343" s="41" t="str">
        <f t="shared" si="17"/>
        <v/>
      </c>
    </row>
    <row r="344" spans="10:12">
      <c r="J344" s="41" t="str">
        <f t="shared" si="15"/>
        <v/>
      </c>
      <c r="K344" s="41" t="str">
        <f t="shared" si="16"/>
        <v/>
      </c>
      <c r="L344" s="41" t="str">
        <f t="shared" si="17"/>
        <v/>
      </c>
    </row>
    <row r="345" spans="10:12">
      <c r="J345" s="41" t="str">
        <f t="shared" si="15"/>
        <v/>
      </c>
      <c r="K345" s="41" t="str">
        <f t="shared" si="16"/>
        <v/>
      </c>
      <c r="L345" s="41" t="str">
        <f t="shared" si="17"/>
        <v/>
      </c>
    </row>
    <row r="346" spans="10:12">
      <c r="J346" s="41" t="str">
        <f t="shared" si="15"/>
        <v/>
      </c>
      <c r="K346" s="41" t="str">
        <f t="shared" si="16"/>
        <v/>
      </c>
      <c r="L346" s="41" t="str">
        <f t="shared" si="17"/>
        <v/>
      </c>
    </row>
    <row r="347" spans="10:12">
      <c r="J347" s="41" t="str">
        <f t="shared" si="15"/>
        <v/>
      </c>
      <c r="K347" s="41" t="str">
        <f t="shared" si="16"/>
        <v/>
      </c>
      <c r="L347" s="41" t="str">
        <f t="shared" si="17"/>
        <v/>
      </c>
    </row>
    <row r="348" spans="10:12">
      <c r="J348" s="41" t="str">
        <f t="shared" si="15"/>
        <v/>
      </c>
      <c r="K348" s="41" t="str">
        <f t="shared" si="16"/>
        <v/>
      </c>
      <c r="L348" s="41" t="str">
        <f t="shared" si="17"/>
        <v/>
      </c>
    </row>
    <row r="349" spans="10:12">
      <c r="J349" s="41" t="str">
        <f t="shared" si="15"/>
        <v/>
      </c>
      <c r="K349" s="41" t="str">
        <f t="shared" si="16"/>
        <v/>
      </c>
      <c r="L349" s="41" t="str">
        <f t="shared" si="17"/>
        <v/>
      </c>
    </row>
    <row r="350" spans="10:12">
      <c r="J350" s="41" t="str">
        <f t="shared" si="15"/>
        <v/>
      </c>
      <c r="K350" s="41" t="str">
        <f t="shared" si="16"/>
        <v/>
      </c>
      <c r="L350" s="41" t="str">
        <f t="shared" si="17"/>
        <v/>
      </c>
    </row>
    <row r="351" spans="10:12">
      <c r="J351" s="41" t="str">
        <f t="shared" si="15"/>
        <v/>
      </c>
      <c r="K351" s="41" t="str">
        <f t="shared" si="16"/>
        <v/>
      </c>
      <c r="L351" s="41" t="str">
        <f t="shared" si="17"/>
        <v/>
      </c>
    </row>
    <row r="352" spans="10:12">
      <c r="J352" s="41" t="str">
        <f t="shared" si="15"/>
        <v/>
      </c>
      <c r="K352" s="41" t="str">
        <f t="shared" si="16"/>
        <v/>
      </c>
      <c r="L352" s="41" t="str">
        <f t="shared" si="17"/>
        <v/>
      </c>
    </row>
    <row r="353" spans="10:12">
      <c r="J353" s="41" t="str">
        <f t="shared" si="15"/>
        <v/>
      </c>
      <c r="K353" s="41" t="str">
        <f t="shared" si="16"/>
        <v/>
      </c>
      <c r="L353" s="41" t="str">
        <f t="shared" si="17"/>
        <v/>
      </c>
    </row>
    <row r="354" spans="10:12">
      <c r="J354" s="41" t="str">
        <f t="shared" si="15"/>
        <v/>
      </c>
      <c r="K354" s="41" t="str">
        <f t="shared" si="16"/>
        <v/>
      </c>
      <c r="L354" s="41" t="str">
        <f t="shared" si="17"/>
        <v/>
      </c>
    </row>
    <row r="355" spans="10:12">
      <c r="J355" s="41" t="str">
        <f t="shared" si="15"/>
        <v/>
      </c>
      <c r="K355" s="41" t="str">
        <f t="shared" si="16"/>
        <v/>
      </c>
      <c r="L355" s="41" t="str">
        <f t="shared" si="17"/>
        <v/>
      </c>
    </row>
    <row r="356" spans="10:12">
      <c r="J356" s="41" t="str">
        <f t="shared" si="15"/>
        <v/>
      </c>
      <c r="K356" s="41" t="str">
        <f t="shared" si="16"/>
        <v/>
      </c>
      <c r="L356" s="41" t="str">
        <f t="shared" si="17"/>
        <v/>
      </c>
    </row>
    <row r="357" spans="10:12">
      <c r="J357" s="41" t="str">
        <f t="shared" si="15"/>
        <v/>
      </c>
      <c r="K357" s="41" t="str">
        <f t="shared" si="16"/>
        <v/>
      </c>
      <c r="L357" s="41" t="str">
        <f t="shared" si="17"/>
        <v/>
      </c>
    </row>
    <row r="358" spans="10:12">
      <c r="J358" s="41" t="str">
        <f t="shared" si="15"/>
        <v/>
      </c>
      <c r="K358" s="41" t="str">
        <f t="shared" si="16"/>
        <v/>
      </c>
      <c r="L358" s="41" t="str">
        <f t="shared" si="17"/>
        <v/>
      </c>
    </row>
    <row r="359" spans="10:12">
      <c r="J359" s="41" t="str">
        <f t="shared" si="15"/>
        <v/>
      </c>
      <c r="K359" s="41" t="str">
        <f t="shared" si="16"/>
        <v/>
      </c>
      <c r="L359" s="41" t="str">
        <f t="shared" si="17"/>
        <v/>
      </c>
    </row>
    <row r="360" spans="10:12">
      <c r="J360" s="41" t="str">
        <f t="shared" si="15"/>
        <v/>
      </c>
      <c r="K360" s="41" t="str">
        <f t="shared" si="16"/>
        <v/>
      </c>
      <c r="L360" s="41" t="str">
        <f t="shared" si="17"/>
        <v/>
      </c>
    </row>
    <row r="361" spans="10:12">
      <c r="J361" s="41" t="str">
        <f t="shared" si="15"/>
        <v/>
      </c>
      <c r="K361" s="41" t="str">
        <f t="shared" si="16"/>
        <v/>
      </c>
      <c r="L361" s="41" t="str">
        <f t="shared" si="17"/>
        <v/>
      </c>
    </row>
    <row r="362" spans="10:12">
      <c r="J362" s="41" t="str">
        <f t="shared" si="15"/>
        <v/>
      </c>
      <c r="K362" s="41" t="str">
        <f t="shared" si="16"/>
        <v/>
      </c>
      <c r="L362" s="41" t="str">
        <f t="shared" si="17"/>
        <v/>
      </c>
    </row>
    <row r="363" spans="10:12">
      <c r="J363" s="41" t="str">
        <f t="shared" si="15"/>
        <v/>
      </c>
      <c r="K363" s="41" t="str">
        <f t="shared" si="16"/>
        <v/>
      </c>
      <c r="L363" s="41" t="str">
        <f t="shared" si="17"/>
        <v/>
      </c>
    </row>
    <row r="364" spans="10:12">
      <c r="J364" s="41" t="str">
        <f t="shared" si="15"/>
        <v/>
      </c>
      <c r="K364" s="41" t="str">
        <f t="shared" si="16"/>
        <v/>
      </c>
      <c r="L364" s="41" t="str">
        <f t="shared" si="17"/>
        <v/>
      </c>
    </row>
    <row r="365" spans="10:12">
      <c r="J365" s="41" t="str">
        <f t="shared" si="15"/>
        <v/>
      </c>
      <c r="K365" s="41" t="str">
        <f t="shared" si="16"/>
        <v/>
      </c>
      <c r="L365" s="41" t="str">
        <f t="shared" si="17"/>
        <v/>
      </c>
    </row>
    <row r="366" spans="10:12">
      <c r="J366" s="41" t="str">
        <f t="shared" si="15"/>
        <v/>
      </c>
      <c r="K366" s="41" t="str">
        <f t="shared" si="16"/>
        <v/>
      </c>
      <c r="L366" s="41" t="str">
        <f t="shared" si="17"/>
        <v/>
      </c>
    </row>
    <row r="367" spans="10:12">
      <c r="J367" s="41" t="str">
        <f t="shared" si="15"/>
        <v/>
      </c>
      <c r="K367" s="41" t="str">
        <f t="shared" si="16"/>
        <v/>
      </c>
      <c r="L367" s="41" t="str">
        <f t="shared" si="17"/>
        <v/>
      </c>
    </row>
    <row r="368" spans="10:12">
      <c r="J368" s="41" t="str">
        <f t="shared" si="15"/>
        <v/>
      </c>
      <c r="K368" s="41" t="str">
        <f t="shared" si="16"/>
        <v/>
      </c>
      <c r="L368" s="41" t="str">
        <f t="shared" si="17"/>
        <v/>
      </c>
    </row>
    <row r="369" spans="10:12">
      <c r="J369" s="41" t="str">
        <f t="shared" si="15"/>
        <v/>
      </c>
      <c r="K369" s="41" t="str">
        <f t="shared" si="16"/>
        <v/>
      </c>
      <c r="L369" s="41" t="str">
        <f t="shared" si="17"/>
        <v/>
      </c>
    </row>
    <row r="370" spans="10:12">
      <c r="J370" s="41" t="str">
        <f t="shared" si="15"/>
        <v/>
      </c>
      <c r="K370" s="41" t="str">
        <f t="shared" si="16"/>
        <v/>
      </c>
      <c r="L370" s="41" t="str">
        <f t="shared" si="17"/>
        <v/>
      </c>
    </row>
    <row r="371" spans="10:12">
      <c r="J371" s="41" t="str">
        <f t="shared" si="15"/>
        <v/>
      </c>
      <c r="K371" s="41" t="str">
        <f t="shared" si="16"/>
        <v/>
      </c>
      <c r="L371" s="41" t="str">
        <f t="shared" si="17"/>
        <v/>
      </c>
    </row>
    <row r="372" spans="10:12">
      <c r="J372" s="41" t="str">
        <f t="shared" si="15"/>
        <v/>
      </c>
      <c r="K372" s="41" t="str">
        <f t="shared" si="16"/>
        <v/>
      </c>
      <c r="L372" s="41" t="str">
        <f t="shared" si="17"/>
        <v/>
      </c>
    </row>
    <row r="373" spans="10:12">
      <c r="J373" s="41" t="str">
        <f t="shared" si="15"/>
        <v/>
      </c>
      <c r="K373" s="41" t="str">
        <f t="shared" si="16"/>
        <v/>
      </c>
      <c r="L373" s="41" t="str">
        <f t="shared" si="17"/>
        <v/>
      </c>
    </row>
    <row r="374" spans="10:12">
      <c r="J374" s="41" t="str">
        <f t="shared" si="15"/>
        <v/>
      </c>
      <c r="K374" s="41" t="str">
        <f t="shared" si="16"/>
        <v/>
      </c>
      <c r="L374" s="41" t="str">
        <f t="shared" si="17"/>
        <v/>
      </c>
    </row>
    <row r="375" spans="10:12">
      <c r="J375" s="41" t="str">
        <f t="shared" si="15"/>
        <v/>
      </c>
      <c r="K375" s="41" t="str">
        <f t="shared" si="16"/>
        <v/>
      </c>
      <c r="L375" s="41" t="str">
        <f t="shared" si="17"/>
        <v/>
      </c>
    </row>
    <row r="376" spans="10:12">
      <c r="J376" s="41" t="str">
        <f t="shared" si="15"/>
        <v/>
      </c>
      <c r="K376" s="41" t="str">
        <f t="shared" si="16"/>
        <v/>
      </c>
      <c r="L376" s="41" t="str">
        <f t="shared" si="17"/>
        <v/>
      </c>
    </row>
    <row r="377" spans="10:12">
      <c r="J377" s="41" t="str">
        <f t="shared" si="15"/>
        <v/>
      </c>
      <c r="K377" s="41" t="str">
        <f t="shared" si="16"/>
        <v/>
      </c>
      <c r="L377" s="41" t="str">
        <f t="shared" si="17"/>
        <v/>
      </c>
    </row>
    <row r="378" spans="10:12">
      <c r="J378" s="41" t="str">
        <f t="shared" si="15"/>
        <v/>
      </c>
      <c r="K378" s="41" t="str">
        <f t="shared" si="16"/>
        <v/>
      </c>
      <c r="L378" s="41" t="str">
        <f t="shared" si="17"/>
        <v/>
      </c>
    </row>
    <row r="379" spans="10:12">
      <c r="J379" s="41" t="str">
        <f t="shared" si="15"/>
        <v/>
      </c>
      <c r="K379" s="41" t="str">
        <f t="shared" si="16"/>
        <v/>
      </c>
      <c r="L379" s="41" t="str">
        <f t="shared" si="17"/>
        <v/>
      </c>
    </row>
    <row r="380" spans="10:12">
      <c r="J380" s="41" t="str">
        <f t="shared" si="15"/>
        <v/>
      </c>
      <c r="K380" s="41" t="str">
        <f t="shared" si="16"/>
        <v/>
      </c>
      <c r="L380" s="41" t="str">
        <f t="shared" si="17"/>
        <v/>
      </c>
    </row>
    <row r="381" spans="10:12">
      <c r="J381" s="41" t="str">
        <f t="shared" si="15"/>
        <v/>
      </c>
      <c r="K381" s="41" t="str">
        <f t="shared" si="16"/>
        <v/>
      </c>
      <c r="L381" s="41" t="str">
        <f t="shared" si="17"/>
        <v/>
      </c>
    </row>
    <row r="382" spans="10:12">
      <c r="J382" s="41" t="str">
        <f t="shared" si="15"/>
        <v/>
      </c>
      <c r="K382" s="41" t="str">
        <f t="shared" si="16"/>
        <v/>
      </c>
      <c r="L382" s="41" t="str">
        <f t="shared" si="17"/>
        <v/>
      </c>
    </row>
    <row r="383" spans="10:12">
      <c r="J383" s="41" t="str">
        <f t="shared" si="15"/>
        <v/>
      </c>
      <c r="K383" s="41" t="str">
        <f t="shared" si="16"/>
        <v/>
      </c>
      <c r="L383" s="41" t="str">
        <f t="shared" si="17"/>
        <v/>
      </c>
    </row>
    <row r="384" spans="10:12">
      <c r="J384" s="41" t="str">
        <f t="shared" si="15"/>
        <v/>
      </c>
      <c r="K384" s="41" t="str">
        <f t="shared" si="16"/>
        <v/>
      </c>
      <c r="L384" s="41" t="str">
        <f t="shared" si="17"/>
        <v/>
      </c>
    </row>
    <row r="385" spans="10:12">
      <c r="J385" s="41" t="str">
        <f t="shared" si="15"/>
        <v/>
      </c>
      <c r="K385" s="41" t="str">
        <f t="shared" si="16"/>
        <v/>
      </c>
      <c r="L385" s="41" t="str">
        <f t="shared" si="17"/>
        <v/>
      </c>
    </row>
    <row r="386" spans="10:12">
      <c r="J386" s="41" t="str">
        <f t="shared" si="15"/>
        <v/>
      </c>
      <c r="K386" s="41" t="str">
        <f t="shared" si="16"/>
        <v/>
      </c>
      <c r="L386" s="41" t="str">
        <f t="shared" si="17"/>
        <v/>
      </c>
    </row>
    <row r="387" spans="10:12">
      <c r="J387" s="41" t="str">
        <f t="shared" si="15"/>
        <v/>
      </c>
      <c r="K387" s="41" t="str">
        <f t="shared" si="16"/>
        <v/>
      </c>
      <c r="L387" s="41" t="str">
        <f t="shared" si="17"/>
        <v/>
      </c>
    </row>
    <row r="388" spans="10:12">
      <c r="J388" s="41" t="str">
        <f t="shared" si="15"/>
        <v/>
      </c>
      <c r="K388" s="41" t="str">
        <f t="shared" si="16"/>
        <v/>
      </c>
      <c r="L388" s="41" t="str">
        <f t="shared" si="17"/>
        <v/>
      </c>
    </row>
    <row r="389" spans="10:12">
      <c r="J389" s="41" t="str">
        <f t="shared" si="15"/>
        <v/>
      </c>
      <c r="K389" s="41" t="str">
        <f t="shared" si="16"/>
        <v/>
      </c>
      <c r="L389" s="41" t="str">
        <f t="shared" si="17"/>
        <v/>
      </c>
    </row>
    <row r="390" spans="10:12">
      <c r="J390" s="41" t="str">
        <f t="shared" si="15"/>
        <v/>
      </c>
      <c r="K390" s="41" t="str">
        <f t="shared" si="16"/>
        <v/>
      </c>
      <c r="L390" s="41" t="str">
        <f t="shared" si="17"/>
        <v/>
      </c>
    </row>
    <row r="391" spans="10:12">
      <c r="J391" s="41" t="str">
        <f t="shared" ref="J391:J454" si="18">IF(COUNT(A391:H391)&gt;0,AVERAGE(A391:H391),"")</f>
        <v/>
      </c>
      <c r="K391" s="41" t="str">
        <f t="shared" ref="K391:K454" si="19">IF(COUNT(A391:D391)&gt;0,AVERAGE(A391:D391),"")</f>
        <v/>
      </c>
      <c r="L391" s="41" t="str">
        <f t="shared" ref="L391:L454" si="20">IF(COUNT(E391:H391)&gt;0,AVERAGE(E391:H391),"")</f>
        <v/>
      </c>
    </row>
    <row r="392" spans="10:12">
      <c r="J392" s="41" t="str">
        <f t="shared" si="18"/>
        <v/>
      </c>
      <c r="K392" s="41" t="str">
        <f t="shared" si="19"/>
        <v/>
      </c>
      <c r="L392" s="41" t="str">
        <f t="shared" si="20"/>
        <v/>
      </c>
    </row>
    <row r="393" spans="10:12">
      <c r="J393" s="41" t="str">
        <f t="shared" si="18"/>
        <v/>
      </c>
      <c r="K393" s="41" t="str">
        <f t="shared" si="19"/>
        <v/>
      </c>
      <c r="L393" s="41" t="str">
        <f t="shared" si="20"/>
        <v/>
      </c>
    </row>
    <row r="394" spans="10:12">
      <c r="J394" s="41" t="str">
        <f t="shared" si="18"/>
        <v/>
      </c>
      <c r="K394" s="41" t="str">
        <f t="shared" si="19"/>
        <v/>
      </c>
      <c r="L394" s="41" t="str">
        <f t="shared" si="20"/>
        <v/>
      </c>
    </row>
    <row r="395" spans="10:12">
      <c r="J395" s="41" t="str">
        <f t="shared" si="18"/>
        <v/>
      </c>
      <c r="K395" s="41" t="str">
        <f t="shared" si="19"/>
        <v/>
      </c>
      <c r="L395" s="41" t="str">
        <f t="shared" si="20"/>
        <v/>
      </c>
    </row>
    <row r="396" spans="10:12">
      <c r="J396" s="41" t="str">
        <f t="shared" si="18"/>
        <v/>
      </c>
      <c r="K396" s="41" t="str">
        <f t="shared" si="19"/>
        <v/>
      </c>
      <c r="L396" s="41" t="str">
        <f t="shared" si="20"/>
        <v/>
      </c>
    </row>
    <row r="397" spans="10:12">
      <c r="J397" s="41" t="str">
        <f t="shared" si="18"/>
        <v/>
      </c>
      <c r="K397" s="41" t="str">
        <f t="shared" si="19"/>
        <v/>
      </c>
      <c r="L397" s="41" t="str">
        <f t="shared" si="20"/>
        <v/>
      </c>
    </row>
    <row r="398" spans="10:12">
      <c r="J398" s="41" t="str">
        <f t="shared" si="18"/>
        <v/>
      </c>
      <c r="K398" s="41" t="str">
        <f t="shared" si="19"/>
        <v/>
      </c>
      <c r="L398" s="41" t="str">
        <f t="shared" si="20"/>
        <v/>
      </c>
    </row>
    <row r="399" spans="10:12">
      <c r="J399" s="41" t="str">
        <f t="shared" si="18"/>
        <v/>
      </c>
      <c r="K399" s="41" t="str">
        <f t="shared" si="19"/>
        <v/>
      </c>
      <c r="L399" s="41" t="str">
        <f t="shared" si="20"/>
        <v/>
      </c>
    </row>
    <row r="400" spans="10:12">
      <c r="J400" s="41" t="str">
        <f t="shared" si="18"/>
        <v/>
      </c>
      <c r="K400" s="41" t="str">
        <f t="shared" si="19"/>
        <v/>
      </c>
      <c r="L400" s="41" t="str">
        <f t="shared" si="20"/>
        <v/>
      </c>
    </row>
    <row r="401" spans="10:12">
      <c r="J401" s="41" t="str">
        <f t="shared" si="18"/>
        <v/>
      </c>
      <c r="K401" s="41" t="str">
        <f t="shared" si="19"/>
        <v/>
      </c>
      <c r="L401" s="41" t="str">
        <f t="shared" si="20"/>
        <v/>
      </c>
    </row>
    <row r="402" spans="10:12">
      <c r="J402" s="41" t="str">
        <f t="shared" si="18"/>
        <v/>
      </c>
      <c r="K402" s="41" t="str">
        <f t="shared" si="19"/>
        <v/>
      </c>
      <c r="L402" s="41" t="str">
        <f t="shared" si="20"/>
        <v/>
      </c>
    </row>
    <row r="403" spans="10:12">
      <c r="J403" s="41" t="str">
        <f t="shared" si="18"/>
        <v/>
      </c>
      <c r="K403" s="41" t="str">
        <f t="shared" si="19"/>
        <v/>
      </c>
      <c r="L403" s="41" t="str">
        <f t="shared" si="20"/>
        <v/>
      </c>
    </row>
    <row r="404" spans="10:12">
      <c r="J404" s="41" t="str">
        <f t="shared" si="18"/>
        <v/>
      </c>
      <c r="K404" s="41" t="str">
        <f t="shared" si="19"/>
        <v/>
      </c>
      <c r="L404" s="41" t="str">
        <f t="shared" si="20"/>
        <v/>
      </c>
    </row>
    <row r="405" spans="10:12">
      <c r="J405" s="41" t="str">
        <f t="shared" si="18"/>
        <v/>
      </c>
      <c r="K405" s="41" t="str">
        <f t="shared" si="19"/>
        <v/>
      </c>
      <c r="L405" s="41" t="str">
        <f t="shared" si="20"/>
        <v/>
      </c>
    </row>
    <row r="406" spans="10:12">
      <c r="J406" s="41" t="str">
        <f t="shared" si="18"/>
        <v/>
      </c>
      <c r="K406" s="41" t="str">
        <f t="shared" si="19"/>
        <v/>
      </c>
      <c r="L406" s="41" t="str">
        <f t="shared" si="20"/>
        <v/>
      </c>
    </row>
    <row r="407" spans="10:12">
      <c r="J407" s="41" t="str">
        <f t="shared" si="18"/>
        <v/>
      </c>
      <c r="K407" s="41" t="str">
        <f t="shared" si="19"/>
        <v/>
      </c>
      <c r="L407" s="41" t="str">
        <f t="shared" si="20"/>
        <v/>
      </c>
    </row>
    <row r="408" spans="10:12">
      <c r="J408" s="41" t="str">
        <f t="shared" si="18"/>
        <v/>
      </c>
      <c r="K408" s="41" t="str">
        <f t="shared" si="19"/>
        <v/>
      </c>
      <c r="L408" s="41" t="str">
        <f t="shared" si="20"/>
        <v/>
      </c>
    </row>
    <row r="409" spans="10:12">
      <c r="J409" s="41" t="str">
        <f t="shared" si="18"/>
        <v/>
      </c>
      <c r="K409" s="41" t="str">
        <f t="shared" si="19"/>
        <v/>
      </c>
      <c r="L409" s="41" t="str">
        <f t="shared" si="20"/>
        <v/>
      </c>
    </row>
    <row r="410" spans="10:12">
      <c r="J410" s="41" t="str">
        <f t="shared" si="18"/>
        <v/>
      </c>
      <c r="K410" s="41" t="str">
        <f t="shared" si="19"/>
        <v/>
      </c>
      <c r="L410" s="41" t="str">
        <f t="shared" si="20"/>
        <v/>
      </c>
    </row>
    <row r="411" spans="10:12">
      <c r="J411" s="41" t="str">
        <f t="shared" si="18"/>
        <v/>
      </c>
      <c r="K411" s="41" t="str">
        <f t="shared" si="19"/>
        <v/>
      </c>
      <c r="L411" s="41" t="str">
        <f t="shared" si="20"/>
        <v/>
      </c>
    </row>
    <row r="412" spans="10:12">
      <c r="J412" s="41" t="str">
        <f t="shared" si="18"/>
        <v/>
      </c>
      <c r="K412" s="41" t="str">
        <f t="shared" si="19"/>
        <v/>
      </c>
      <c r="L412" s="41" t="str">
        <f t="shared" si="20"/>
        <v/>
      </c>
    </row>
    <row r="413" spans="10:12">
      <c r="J413" s="41" t="str">
        <f t="shared" si="18"/>
        <v/>
      </c>
      <c r="K413" s="41" t="str">
        <f t="shared" si="19"/>
        <v/>
      </c>
      <c r="L413" s="41" t="str">
        <f t="shared" si="20"/>
        <v/>
      </c>
    </row>
    <row r="414" spans="10:12">
      <c r="J414" s="41" t="str">
        <f t="shared" si="18"/>
        <v/>
      </c>
      <c r="K414" s="41" t="str">
        <f t="shared" si="19"/>
        <v/>
      </c>
      <c r="L414" s="41" t="str">
        <f t="shared" si="20"/>
        <v/>
      </c>
    </row>
    <row r="415" spans="10:12">
      <c r="J415" s="41" t="str">
        <f t="shared" si="18"/>
        <v/>
      </c>
      <c r="K415" s="41" t="str">
        <f t="shared" si="19"/>
        <v/>
      </c>
      <c r="L415" s="41" t="str">
        <f t="shared" si="20"/>
        <v/>
      </c>
    </row>
    <row r="416" spans="10:12">
      <c r="J416" s="41" t="str">
        <f t="shared" si="18"/>
        <v/>
      </c>
      <c r="K416" s="41" t="str">
        <f t="shared" si="19"/>
        <v/>
      </c>
      <c r="L416" s="41" t="str">
        <f t="shared" si="20"/>
        <v/>
      </c>
    </row>
    <row r="417" spans="10:12">
      <c r="J417" s="41" t="str">
        <f t="shared" si="18"/>
        <v/>
      </c>
      <c r="K417" s="41" t="str">
        <f t="shared" si="19"/>
        <v/>
      </c>
      <c r="L417" s="41" t="str">
        <f t="shared" si="20"/>
        <v/>
      </c>
    </row>
    <row r="418" spans="10:12">
      <c r="J418" s="41" t="str">
        <f t="shared" si="18"/>
        <v/>
      </c>
      <c r="K418" s="41" t="str">
        <f t="shared" si="19"/>
        <v/>
      </c>
      <c r="L418" s="41" t="str">
        <f t="shared" si="20"/>
        <v/>
      </c>
    </row>
    <row r="419" spans="10:12">
      <c r="J419" s="41" t="str">
        <f t="shared" si="18"/>
        <v/>
      </c>
      <c r="K419" s="41" t="str">
        <f t="shared" si="19"/>
        <v/>
      </c>
      <c r="L419" s="41" t="str">
        <f t="shared" si="20"/>
        <v/>
      </c>
    </row>
    <row r="420" spans="10:12">
      <c r="J420" s="41" t="str">
        <f t="shared" si="18"/>
        <v/>
      </c>
      <c r="K420" s="41" t="str">
        <f t="shared" si="19"/>
        <v/>
      </c>
      <c r="L420" s="41" t="str">
        <f t="shared" si="20"/>
        <v/>
      </c>
    </row>
    <row r="421" spans="10:12">
      <c r="J421" s="41" t="str">
        <f t="shared" si="18"/>
        <v/>
      </c>
      <c r="K421" s="41" t="str">
        <f t="shared" si="19"/>
        <v/>
      </c>
      <c r="L421" s="41" t="str">
        <f t="shared" si="20"/>
        <v/>
      </c>
    </row>
    <row r="422" spans="10:12">
      <c r="J422" s="41" t="str">
        <f t="shared" si="18"/>
        <v/>
      </c>
      <c r="K422" s="41" t="str">
        <f t="shared" si="19"/>
        <v/>
      </c>
      <c r="L422" s="41" t="str">
        <f t="shared" si="20"/>
        <v/>
      </c>
    </row>
    <row r="423" spans="10:12">
      <c r="J423" s="41" t="str">
        <f t="shared" si="18"/>
        <v/>
      </c>
      <c r="K423" s="41" t="str">
        <f t="shared" si="19"/>
        <v/>
      </c>
      <c r="L423" s="41" t="str">
        <f t="shared" si="20"/>
        <v/>
      </c>
    </row>
    <row r="424" spans="10:12">
      <c r="J424" s="41" t="str">
        <f t="shared" si="18"/>
        <v/>
      </c>
      <c r="K424" s="41" t="str">
        <f t="shared" si="19"/>
        <v/>
      </c>
      <c r="L424" s="41" t="str">
        <f t="shared" si="20"/>
        <v/>
      </c>
    </row>
    <row r="425" spans="10:12">
      <c r="J425" s="41" t="str">
        <f t="shared" si="18"/>
        <v/>
      </c>
      <c r="K425" s="41" t="str">
        <f t="shared" si="19"/>
        <v/>
      </c>
      <c r="L425" s="41" t="str">
        <f t="shared" si="20"/>
        <v/>
      </c>
    </row>
    <row r="426" spans="10:12">
      <c r="J426" s="41" t="str">
        <f t="shared" si="18"/>
        <v/>
      </c>
      <c r="K426" s="41" t="str">
        <f t="shared" si="19"/>
        <v/>
      </c>
      <c r="L426" s="41" t="str">
        <f t="shared" si="20"/>
        <v/>
      </c>
    </row>
    <row r="427" spans="10:12">
      <c r="J427" s="41" t="str">
        <f t="shared" si="18"/>
        <v/>
      </c>
      <c r="K427" s="41" t="str">
        <f t="shared" si="19"/>
        <v/>
      </c>
      <c r="L427" s="41" t="str">
        <f t="shared" si="20"/>
        <v/>
      </c>
    </row>
    <row r="428" spans="10:12">
      <c r="J428" s="41" t="str">
        <f t="shared" si="18"/>
        <v/>
      </c>
      <c r="K428" s="41" t="str">
        <f t="shared" si="19"/>
        <v/>
      </c>
      <c r="L428" s="41" t="str">
        <f t="shared" si="20"/>
        <v/>
      </c>
    </row>
    <row r="429" spans="10:12">
      <c r="J429" s="41" t="str">
        <f t="shared" si="18"/>
        <v/>
      </c>
      <c r="K429" s="41" t="str">
        <f t="shared" si="19"/>
        <v/>
      </c>
      <c r="L429" s="41" t="str">
        <f t="shared" si="20"/>
        <v/>
      </c>
    </row>
    <row r="430" spans="10:12">
      <c r="J430" s="41" t="str">
        <f t="shared" si="18"/>
        <v/>
      </c>
      <c r="K430" s="41" t="str">
        <f t="shared" si="19"/>
        <v/>
      </c>
      <c r="L430" s="41" t="str">
        <f t="shared" si="20"/>
        <v/>
      </c>
    </row>
    <row r="431" spans="10:12">
      <c r="J431" s="41" t="str">
        <f t="shared" si="18"/>
        <v/>
      </c>
      <c r="K431" s="41" t="str">
        <f t="shared" si="19"/>
        <v/>
      </c>
      <c r="L431" s="41" t="str">
        <f t="shared" si="20"/>
        <v/>
      </c>
    </row>
    <row r="432" spans="10:12">
      <c r="J432" s="41" t="str">
        <f t="shared" si="18"/>
        <v/>
      </c>
      <c r="K432" s="41" t="str">
        <f t="shared" si="19"/>
        <v/>
      </c>
      <c r="L432" s="41" t="str">
        <f t="shared" si="20"/>
        <v/>
      </c>
    </row>
    <row r="433" spans="10:12">
      <c r="J433" s="41" t="str">
        <f t="shared" si="18"/>
        <v/>
      </c>
      <c r="K433" s="41" t="str">
        <f t="shared" si="19"/>
        <v/>
      </c>
      <c r="L433" s="41" t="str">
        <f t="shared" si="20"/>
        <v/>
      </c>
    </row>
    <row r="434" spans="10:12">
      <c r="J434" s="41" t="str">
        <f t="shared" si="18"/>
        <v/>
      </c>
      <c r="K434" s="41" t="str">
        <f t="shared" si="19"/>
        <v/>
      </c>
      <c r="L434" s="41" t="str">
        <f t="shared" si="20"/>
        <v/>
      </c>
    </row>
    <row r="435" spans="10:12">
      <c r="J435" s="41" t="str">
        <f t="shared" si="18"/>
        <v/>
      </c>
      <c r="K435" s="41" t="str">
        <f t="shared" si="19"/>
        <v/>
      </c>
      <c r="L435" s="41" t="str">
        <f t="shared" si="20"/>
        <v/>
      </c>
    </row>
    <row r="436" spans="10:12">
      <c r="J436" s="41" t="str">
        <f t="shared" si="18"/>
        <v/>
      </c>
      <c r="K436" s="41" t="str">
        <f t="shared" si="19"/>
        <v/>
      </c>
      <c r="L436" s="41" t="str">
        <f t="shared" si="20"/>
        <v/>
      </c>
    </row>
    <row r="437" spans="10:12">
      <c r="J437" s="41" t="str">
        <f t="shared" si="18"/>
        <v/>
      </c>
      <c r="K437" s="41" t="str">
        <f t="shared" si="19"/>
        <v/>
      </c>
      <c r="L437" s="41" t="str">
        <f t="shared" si="20"/>
        <v/>
      </c>
    </row>
    <row r="438" spans="10:12">
      <c r="J438" s="41" t="str">
        <f t="shared" si="18"/>
        <v/>
      </c>
      <c r="K438" s="41" t="str">
        <f t="shared" si="19"/>
        <v/>
      </c>
      <c r="L438" s="41" t="str">
        <f t="shared" si="20"/>
        <v/>
      </c>
    </row>
    <row r="439" spans="10:12">
      <c r="J439" s="41" t="str">
        <f t="shared" si="18"/>
        <v/>
      </c>
      <c r="K439" s="41" t="str">
        <f t="shared" si="19"/>
        <v/>
      </c>
      <c r="L439" s="41" t="str">
        <f t="shared" si="20"/>
        <v/>
      </c>
    </row>
    <row r="440" spans="10:12">
      <c r="J440" s="41" t="str">
        <f t="shared" si="18"/>
        <v/>
      </c>
      <c r="K440" s="41" t="str">
        <f t="shared" si="19"/>
        <v/>
      </c>
      <c r="L440" s="41" t="str">
        <f t="shared" si="20"/>
        <v/>
      </c>
    </row>
    <row r="441" spans="10:12">
      <c r="J441" s="41" t="str">
        <f t="shared" si="18"/>
        <v/>
      </c>
      <c r="K441" s="41" t="str">
        <f t="shared" si="19"/>
        <v/>
      </c>
      <c r="L441" s="41" t="str">
        <f t="shared" si="20"/>
        <v/>
      </c>
    </row>
    <row r="442" spans="10:12">
      <c r="J442" s="41" t="str">
        <f t="shared" si="18"/>
        <v/>
      </c>
      <c r="K442" s="41" t="str">
        <f t="shared" si="19"/>
        <v/>
      </c>
      <c r="L442" s="41" t="str">
        <f t="shared" si="20"/>
        <v/>
      </c>
    </row>
    <row r="443" spans="10:12">
      <c r="J443" s="41" t="str">
        <f t="shared" si="18"/>
        <v/>
      </c>
      <c r="K443" s="41" t="str">
        <f t="shared" si="19"/>
        <v/>
      </c>
      <c r="L443" s="41" t="str">
        <f t="shared" si="20"/>
        <v/>
      </c>
    </row>
    <row r="444" spans="10:12">
      <c r="J444" s="41" t="str">
        <f t="shared" si="18"/>
        <v/>
      </c>
      <c r="K444" s="41" t="str">
        <f t="shared" si="19"/>
        <v/>
      </c>
      <c r="L444" s="41" t="str">
        <f t="shared" si="20"/>
        <v/>
      </c>
    </row>
    <row r="445" spans="10:12">
      <c r="J445" s="41" t="str">
        <f t="shared" si="18"/>
        <v/>
      </c>
      <c r="K445" s="41" t="str">
        <f t="shared" si="19"/>
        <v/>
      </c>
      <c r="L445" s="41" t="str">
        <f t="shared" si="20"/>
        <v/>
      </c>
    </row>
    <row r="446" spans="10:12">
      <c r="J446" s="41" t="str">
        <f t="shared" si="18"/>
        <v/>
      </c>
      <c r="K446" s="41" t="str">
        <f t="shared" si="19"/>
        <v/>
      </c>
      <c r="L446" s="41" t="str">
        <f t="shared" si="20"/>
        <v/>
      </c>
    </row>
    <row r="447" spans="10:12">
      <c r="J447" s="41" t="str">
        <f t="shared" si="18"/>
        <v/>
      </c>
      <c r="K447" s="41" t="str">
        <f t="shared" si="19"/>
        <v/>
      </c>
      <c r="L447" s="41" t="str">
        <f t="shared" si="20"/>
        <v/>
      </c>
    </row>
    <row r="448" spans="10:12">
      <c r="J448" s="41" t="str">
        <f t="shared" si="18"/>
        <v/>
      </c>
      <c r="K448" s="41" t="str">
        <f t="shared" si="19"/>
        <v/>
      </c>
      <c r="L448" s="41" t="str">
        <f t="shared" si="20"/>
        <v/>
      </c>
    </row>
    <row r="449" spans="10:12">
      <c r="J449" s="41" t="str">
        <f t="shared" si="18"/>
        <v/>
      </c>
      <c r="K449" s="41" t="str">
        <f t="shared" si="19"/>
        <v/>
      </c>
      <c r="L449" s="41" t="str">
        <f t="shared" si="20"/>
        <v/>
      </c>
    </row>
    <row r="450" spans="10:12">
      <c r="J450" s="41" t="str">
        <f t="shared" si="18"/>
        <v/>
      </c>
      <c r="K450" s="41" t="str">
        <f t="shared" si="19"/>
        <v/>
      </c>
      <c r="L450" s="41" t="str">
        <f t="shared" si="20"/>
        <v/>
      </c>
    </row>
    <row r="451" spans="10:12">
      <c r="J451" s="41" t="str">
        <f t="shared" si="18"/>
        <v/>
      </c>
      <c r="K451" s="41" t="str">
        <f t="shared" si="19"/>
        <v/>
      </c>
      <c r="L451" s="41" t="str">
        <f t="shared" si="20"/>
        <v/>
      </c>
    </row>
    <row r="452" spans="10:12">
      <c r="J452" s="41" t="str">
        <f t="shared" si="18"/>
        <v/>
      </c>
      <c r="K452" s="41" t="str">
        <f t="shared" si="19"/>
        <v/>
      </c>
      <c r="L452" s="41" t="str">
        <f t="shared" si="20"/>
        <v/>
      </c>
    </row>
    <row r="453" spans="10:12">
      <c r="J453" s="41" t="str">
        <f t="shared" si="18"/>
        <v/>
      </c>
      <c r="K453" s="41" t="str">
        <f t="shared" si="19"/>
        <v/>
      </c>
      <c r="L453" s="41" t="str">
        <f t="shared" si="20"/>
        <v/>
      </c>
    </row>
    <row r="454" spans="10:12">
      <c r="J454" s="41" t="str">
        <f t="shared" si="18"/>
        <v/>
      </c>
      <c r="K454" s="41" t="str">
        <f t="shared" si="19"/>
        <v/>
      </c>
      <c r="L454" s="41" t="str">
        <f t="shared" si="20"/>
        <v/>
      </c>
    </row>
    <row r="455" spans="10:12">
      <c r="J455" s="41" t="str">
        <f t="shared" ref="J455:J518" si="21">IF(COUNT(A455:H455)&gt;0,AVERAGE(A455:H455),"")</f>
        <v/>
      </c>
      <c r="K455" s="41" t="str">
        <f t="shared" ref="K455:K518" si="22">IF(COUNT(A455:D455)&gt;0,AVERAGE(A455:D455),"")</f>
        <v/>
      </c>
      <c r="L455" s="41" t="str">
        <f t="shared" ref="L455:L518" si="23">IF(COUNT(E455:H455)&gt;0,AVERAGE(E455:H455),"")</f>
        <v/>
      </c>
    </row>
    <row r="456" spans="10:12">
      <c r="J456" s="41" t="str">
        <f t="shared" si="21"/>
        <v/>
      </c>
      <c r="K456" s="41" t="str">
        <f t="shared" si="22"/>
        <v/>
      </c>
      <c r="L456" s="41" t="str">
        <f t="shared" si="23"/>
        <v/>
      </c>
    </row>
    <row r="457" spans="10:12">
      <c r="J457" s="41" t="str">
        <f t="shared" si="21"/>
        <v/>
      </c>
      <c r="K457" s="41" t="str">
        <f t="shared" si="22"/>
        <v/>
      </c>
      <c r="L457" s="41" t="str">
        <f t="shared" si="23"/>
        <v/>
      </c>
    </row>
    <row r="458" spans="10:12">
      <c r="J458" s="41" t="str">
        <f t="shared" si="21"/>
        <v/>
      </c>
      <c r="K458" s="41" t="str">
        <f t="shared" si="22"/>
        <v/>
      </c>
      <c r="L458" s="41" t="str">
        <f t="shared" si="23"/>
        <v/>
      </c>
    </row>
    <row r="459" spans="10:12">
      <c r="J459" s="41" t="str">
        <f t="shared" si="21"/>
        <v/>
      </c>
      <c r="K459" s="41" t="str">
        <f t="shared" si="22"/>
        <v/>
      </c>
      <c r="L459" s="41" t="str">
        <f t="shared" si="23"/>
        <v/>
      </c>
    </row>
    <row r="460" spans="10:12">
      <c r="J460" s="41" t="str">
        <f t="shared" si="21"/>
        <v/>
      </c>
      <c r="K460" s="41" t="str">
        <f t="shared" si="22"/>
        <v/>
      </c>
      <c r="L460" s="41" t="str">
        <f t="shared" si="23"/>
        <v/>
      </c>
    </row>
    <row r="461" spans="10:12">
      <c r="J461" s="41" t="str">
        <f t="shared" si="21"/>
        <v/>
      </c>
      <c r="K461" s="41" t="str">
        <f t="shared" si="22"/>
        <v/>
      </c>
      <c r="L461" s="41" t="str">
        <f t="shared" si="23"/>
        <v/>
      </c>
    </row>
    <row r="462" spans="10:12">
      <c r="J462" s="41" t="str">
        <f t="shared" si="21"/>
        <v/>
      </c>
      <c r="K462" s="41" t="str">
        <f t="shared" si="22"/>
        <v/>
      </c>
      <c r="L462" s="41" t="str">
        <f t="shared" si="23"/>
        <v/>
      </c>
    </row>
    <row r="463" spans="10:12">
      <c r="J463" s="41" t="str">
        <f t="shared" si="21"/>
        <v/>
      </c>
      <c r="K463" s="41" t="str">
        <f t="shared" si="22"/>
        <v/>
      </c>
      <c r="L463" s="41" t="str">
        <f t="shared" si="23"/>
        <v/>
      </c>
    </row>
    <row r="464" spans="10:12">
      <c r="J464" s="41" t="str">
        <f t="shared" si="21"/>
        <v/>
      </c>
      <c r="K464" s="41" t="str">
        <f t="shared" si="22"/>
        <v/>
      </c>
      <c r="L464" s="41" t="str">
        <f t="shared" si="23"/>
        <v/>
      </c>
    </row>
    <row r="465" spans="10:12">
      <c r="J465" s="41" t="str">
        <f t="shared" si="21"/>
        <v/>
      </c>
      <c r="K465" s="41" t="str">
        <f t="shared" si="22"/>
        <v/>
      </c>
      <c r="L465" s="41" t="str">
        <f t="shared" si="23"/>
        <v/>
      </c>
    </row>
    <row r="466" spans="10:12">
      <c r="J466" s="41" t="str">
        <f t="shared" si="21"/>
        <v/>
      </c>
      <c r="K466" s="41" t="str">
        <f t="shared" si="22"/>
        <v/>
      </c>
      <c r="L466" s="41" t="str">
        <f t="shared" si="23"/>
        <v/>
      </c>
    </row>
    <row r="467" spans="10:12">
      <c r="J467" s="41" t="str">
        <f t="shared" si="21"/>
        <v/>
      </c>
      <c r="K467" s="41" t="str">
        <f t="shared" si="22"/>
        <v/>
      </c>
      <c r="L467" s="41" t="str">
        <f t="shared" si="23"/>
        <v/>
      </c>
    </row>
    <row r="468" spans="10:12">
      <c r="J468" s="41" t="str">
        <f t="shared" si="21"/>
        <v/>
      </c>
      <c r="K468" s="41" t="str">
        <f t="shared" si="22"/>
        <v/>
      </c>
      <c r="L468" s="41" t="str">
        <f t="shared" si="23"/>
        <v/>
      </c>
    </row>
    <row r="469" spans="10:12">
      <c r="J469" s="41" t="str">
        <f t="shared" si="21"/>
        <v/>
      </c>
      <c r="K469" s="41" t="str">
        <f t="shared" si="22"/>
        <v/>
      </c>
      <c r="L469" s="41" t="str">
        <f t="shared" si="23"/>
        <v/>
      </c>
    </row>
    <row r="470" spans="10:12">
      <c r="J470" s="41" t="str">
        <f t="shared" si="21"/>
        <v/>
      </c>
      <c r="K470" s="41" t="str">
        <f t="shared" si="22"/>
        <v/>
      </c>
      <c r="L470" s="41" t="str">
        <f t="shared" si="23"/>
        <v/>
      </c>
    </row>
    <row r="471" spans="10:12">
      <c r="J471" s="41" t="str">
        <f t="shared" si="21"/>
        <v/>
      </c>
      <c r="K471" s="41" t="str">
        <f t="shared" si="22"/>
        <v/>
      </c>
      <c r="L471" s="41" t="str">
        <f t="shared" si="23"/>
        <v/>
      </c>
    </row>
    <row r="472" spans="10:12">
      <c r="J472" s="41" t="str">
        <f t="shared" si="21"/>
        <v/>
      </c>
      <c r="K472" s="41" t="str">
        <f t="shared" si="22"/>
        <v/>
      </c>
      <c r="L472" s="41" t="str">
        <f t="shared" si="23"/>
        <v/>
      </c>
    </row>
    <row r="473" spans="10:12">
      <c r="J473" s="41" t="str">
        <f t="shared" si="21"/>
        <v/>
      </c>
      <c r="K473" s="41" t="str">
        <f t="shared" si="22"/>
        <v/>
      </c>
      <c r="L473" s="41" t="str">
        <f t="shared" si="23"/>
        <v/>
      </c>
    </row>
    <row r="474" spans="10:12">
      <c r="J474" s="41" t="str">
        <f t="shared" si="21"/>
        <v/>
      </c>
      <c r="K474" s="41" t="str">
        <f t="shared" si="22"/>
        <v/>
      </c>
      <c r="L474" s="41" t="str">
        <f t="shared" si="23"/>
        <v/>
      </c>
    </row>
    <row r="475" spans="10:12">
      <c r="J475" s="41" t="str">
        <f t="shared" si="21"/>
        <v/>
      </c>
      <c r="K475" s="41" t="str">
        <f t="shared" si="22"/>
        <v/>
      </c>
      <c r="L475" s="41" t="str">
        <f t="shared" si="23"/>
        <v/>
      </c>
    </row>
    <row r="476" spans="10:12">
      <c r="J476" s="41" t="str">
        <f t="shared" si="21"/>
        <v/>
      </c>
      <c r="K476" s="41" t="str">
        <f t="shared" si="22"/>
        <v/>
      </c>
      <c r="L476" s="41" t="str">
        <f t="shared" si="23"/>
        <v/>
      </c>
    </row>
    <row r="477" spans="10:12">
      <c r="J477" s="41" t="str">
        <f t="shared" si="21"/>
        <v/>
      </c>
      <c r="K477" s="41" t="str">
        <f t="shared" si="22"/>
        <v/>
      </c>
      <c r="L477" s="41" t="str">
        <f t="shared" si="23"/>
        <v/>
      </c>
    </row>
    <row r="478" spans="10:12">
      <c r="J478" s="41" t="str">
        <f t="shared" si="21"/>
        <v/>
      </c>
      <c r="K478" s="41" t="str">
        <f t="shared" si="22"/>
        <v/>
      </c>
      <c r="L478" s="41" t="str">
        <f t="shared" si="23"/>
        <v/>
      </c>
    </row>
    <row r="479" spans="10:12">
      <c r="J479" s="41" t="str">
        <f t="shared" si="21"/>
        <v/>
      </c>
      <c r="K479" s="41" t="str">
        <f t="shared" si="22"/>
        <v/>
      </c>
      <c r="L479" s="41" t="str">
        <f t="shared" si="23"/>
        <v/>
      </c>
    </row>
    <row r="480" spans="10:12">
      <c r="J480" s="41" t="str">
        <f t="shared" si="21"/>
        <v/>
      </c>
      <c r="K480" s="41" t="str">
        <f t="shared" si="22"/>
        <v/>
      </c>
      <c r="L480" s="41" t="str">
        <f t="shared" si="23"/>
        <v/>
      </c>
    </row>
    <row r="481" spans="10:12">
      <c r="J481" s="41" t="str">
        <f t="shared" si="21"/>
        <v/>
      </c>
      <c r="K481" s="41" t="str">
        <f t="shared" si="22"/>
        <v/>
      </c>
      <c r="L481" s="41" t="str">
        <f t="shared" si="23"/>
        <v/>
      </c>
    </row>
    <row r="482" spans="10:12">
      <c r="J482" s="41" t="str">
        <f t="shared" si="21"/>
        <v/>
      </c>
      <c r="K482" s="41" t="str">
        <f t="shared" si="22"/>
        <v/>
      </c>
      <c r="L482" s="41" t="str">
        <f t="shared" si="23"/>
        <v/>
      </c>
    </row>
    <row r="483" spans="10:12">
      <c r="J483" s="41" t="str">
        <f t="shared" si="21"/>
        <v/>
      </c>
      <c r="K483" s="41" t="str">
        <f t="shared" si="22"/>
        <v/>
      </c>
      <c r="L483" s="41" t="str">
        <f t="shared" si="23"/>
        <v/>
      </c>
    </row>
    <row r="484" spans="10:12">
      <c r="J484" s="41" t="str">
        <f t="shared" si="21"/>
        <v/>
      </c>
      <c r="K484" s="41" t="str">
        <f t="shared" si="22"/>
        <v/>
      </c>
      <c r="L484" s="41" t="str">
        <f t="shared" si="23"/>
        <v/>
      </c>
    </row>
    <row r="485" spans="10:12">
      <c r="J485" s="41" t="str">
        <f t="shared" si="21"/>
        <v/>
      </c>
      <c r="K485" s="41" t="str">
        <f t="shared" si="22"/>
        <v/>
      </c>
      <c r="L485" s="41" t="str">
        <f t="shared" si="23"/>
        <v/>
      </c>
    </row>
    <row r="486" spans="10:12">
      <c r="J486" s="41" t="str">
        <f t="shared" si="21"/>
        <v/>
      </c>
      <c r="K486" s="41" t="str">
        <f t="shared" si="22"/>
        <v/>
      </c>
      <c r="L486" s="41" t="str">
        <f t="shared" si="23"/>
        <v/>
      </c>
    </row>
    <row r="487" spans="10:12">
      <c r="J487" s="41" t="str">
        <f t="shared" si="21"/>
        <v/>
      </c>
      <c r="K487" s="41" t="str">
        <f t="shared" si="22"/>
        <v/>
      </c>
      <c r="L487" s="41" t="str">
        <f t="shared" si="23"/>
        <v/>
      </c>
    </row>
    <row r="488" spans="10:12">
      <c r="J488" s="41" t="str">
        <f t="shared" si="21"/>
        <v/>
      </c>
      <c r="K488" s="41" t="str">
        <f t="shared" si="22"/>
        <v/>
      </c>
      <c r="L488" s="41" t="str">
        <f t="shared" si="23"/>
        <v/>
      </c>
    </row>
    <row r="489" spans="10:12">
      <c r="J489" s="41" t="str">
        <f t="shared" si="21"/>
        <v/>
      </c>
      <c r="K489" s="41" t="str">
        <f t="shared" si="22"/>
        <v/>
      </c>
      <c r="L489" s="41" t="str">
        <f t="shared" si="23"/>
        <v/>
      </c>
    </row>
    <row r="490" spans="10:12">
      <c r="J490" s="41" t="str">
        <f t="shared" si="21"/>
        <v/>
      </c>
      <c r="K490" s="41" t="str">
        <f t="shared" si="22"/>
        <v/>
      </c>
      <c r="L490" s="41" t="str">
        <f t="shared" si="23"/>
        <v/>
      </c>
    </row>
    <row r="491" spans="10:12">
      <c r="J491" s="41" t="str">
        <f t="shared" si="21"/>
        <v/>
      </c>
      <c r="K491" s="41" t="str">
        <f t="shared" si="22"/>
        <v/>
      </c>
      <c r="L491" s="41" t="str">
        <f t="shared" si="23"/>
        <v/>
      </c>
    </row>
    <row r="492" spans="10:12">
      <c r="J492" s="41" t="str">
        <f t="shared" si="21"/>
        <v/>
      </c>
      <c r="K492" s="41" t="str">
        <f t="shared" si="22"/>
        <v/>
      </c>
      <c r="L492" s="41" t="str">
        <f t="shared" si="23"/>
        <v/>
      </c>
    </row>
    <row r="493" spans="10:12">
      <c r="J493" s="41" t="str">
        <f t="shared" si="21"/>
        <v/>
      </c>
      <c r="K493" s="41" t="str">
        <f t="shared" si="22"/>
        <v/>
      </c>
      <c r="L493" s="41" t="str">
        <f t="shared" si="23"/>
        <v/>
      </c>
    </row>
    <row r="494" spans="10:12">
      <c r="J494" s="41" t="str">
        <f t="shared" si="21"/>
        <v/>
      </c>
      <c r="K494" s="41" t="str">
        <f t="shared" si="22"/>
        <v/>
      </c>
      <c r="L494" s="41" t="str">
        <f t="shared" si="23"/>
        <v/>
      </c>
    </row>
    <row r="495" spans="10:12">
      <c r="J495" s="41" t="str">
        <f t="shared" si="21"/>
        <v/>
      </c>
      <c r="K495" s="41" t="str">
        <f t="shared" si="22"/>
        <v/>
      </c>
      <c r="L495" s="41" t="str">
        <f t="shared" si="23"/>
        <v/>
      </c>
    </row>
    <row r="496" spans="10:12">
      <c r="J496" s="41" t="str">
        <f t="shared" si="21"/>
        <v/>
      </c>
      <c r="K496" s="41" t="str">
        <f t="shared" si="22"/>
        <v/>
      </c>
      <c r="L496" s="41" t="str">
        <f t="shared" si="23"/>
        <v/>
      </c>
    </row>
    <row r="497" spans="10:12">
      <c r="J497" s="41" t="str">
        <f t="shared" si="21"/>
        <v/>
      </c>
      <c r="K497" s="41" t="str">
        <f t="shared" si="22"/>
        <v/>
      </c>
      <c r="L497" s="41" t="str">
        <f t="shared" si="23"/>
        <v/>
      </c>
    </row>
    <row r="498" spans="10:12">
      <c r="J498" s="41" t="str">
        <f t="shared" si="21"/>
        <v/>
      </c>
      <c r="K498" s="41" t="str">
        <f t="shared" si="22"/>
        <v/>
      </c>
      <c r="L498" s="41" t="str">
        <f t="shared" si="23"/>
        <v/>
      </c>
    </row>
    <row r="499" spans="10:12">
      <c r="J499" s="41" t="str">
        <f t="shared" si="21"/>
        <v/>
      </c>
      <c r="K499" s="41" t="str">
        <f t="shared" si="22"/>
        <v/>
      </c>
      <c r="L499" s="41" t="str">
        <f t="shared" si="23"/>
        <v/>
      </c>
    </row>
    <row r="500" spans="10:12">
      <c r="J500" s="41" t="str">
        <f t="shared" si="21"/>
        <v/>
      </c>
      <c r="K500" s="41" t="str">
        <f t="shared" si="22"/>
        <v/>
      </c>
      <c r="L500" s="41" t="str">
        <f t="shared" si="23"/>
        <v/>
      </c>
    </row>
    <row r="501" spans="10:12">
      <c r="J501" s="41" t="str">
        <f t="shared" si="21"/>
        <v/>
      </c>
      <c r="K501" s="41" t="str">
        <f t="shared" si="22"/>
        <v/>
      </c>
      <c r="L501" s="41" t="str">
        <f t="shared" si="23"/>
        <v/>
      </c>
    </row>
    <row r="502" spans="10:12">
      <c r="J502" s="41" t="str">
        <f t="shared" si="21"/>
        <v/>
      </c>
      <c r="K502" s="41" t="str">
        <f t="shared" si="22"/>
        <v/>
      </c>
      <c r="L502" s="41" t="str">
        <f t="shared" si="23"/>
        <v/>
      </c>
    </row>
    <row r="503" spans="10:12">
      <c r="J503" s="41" t="str">
        <f t="shared" si="21"/>
        <v/>
      </c>
      <c r="K503" s="41" t="str">
        <f t="shared" si="22"/>
        <v/>
      </c>
      <c r="L503" s="41" t="str">
        <f t="shared" si="23"/>
        <v/>
      </c>
    </row>
    <row r="504" spans="10:12">
      <c r="J504" s="41" t="str">
        <f t="shared" si="21"/>
        <v/>
      </c>
      <c r="K504" s="41" t="str">
        <f t="shared" si="22"/>
        <v/>
      </c>
      <c r="L504" s="41" t="str">
        <f t="shared" si="23"/>
        <v/>
      </c>
    </row>
    <row r="505" spans="10:12">
      <c r="J505" s="41" t="str">
        <f t="shared" si="21"/>
        <v/>
      </c>
      <c r="K505" s="41" t="str">
        <f t="shared" si="22"/>
        <v/>
      </c>
      <c r="L505" s="41" t="str">
        <f t="shared" si="23"/>
        <v/>
      </c>
    </row>
    <row r="506" spans="10:12">
      <c r="J506" s="41" t="str">
        <f t="shared" si="21"/>
        <v/>
      </c>
      <c r="K506" s="41" t="str">
        <f t="shared" si="22"/>
        <v/>
      </c>
      <c r="L506" s="41" t="str">
        <f t="shared" si="23"/>
        <v/>
      </c>
    </row>
    <row r="507" spans="10:12">
      <c r="J507" s="41" t="str">
        <f t="shared" si="21"/>
        <v/>
      </c>
      <c r="K507" s="41" t="str">
        <f t="shared" si="22"/>
        <v/>
      </c>
      <c r="L507" s="41" t="str">
        <f t="shared" si="23"/>
        <v/>
      </c>
    </row>
    <row r="508" spans="10:12">
      <c r="J508" s="41" t="str">
        <f t="shared" si="21"/>
        <v/>
      </c>
      <c r="K508" s="41" t="str">
        <f t="shared" si="22"/>
        <v/>
      </c>
      <c r="L508" s="41" t="str">
        <f t="shared" si="23"/>
        <v/>
      </c>
    </row>
    <row r="509" spans="10:12">
      <c r="J509" s="41" t="str">
        <f t="shared" si="21"/>
        <v/>
      </c>
      <c r="K509" s="41" t="str">
        <f t="shared" si="22"/>
        <v/>
      </c>
      <c r="L509" s="41" t="str">
        <f t="shared" si="23"/>
        <v/>
      </c>
    </row>
    <row r="510" spans="10:12">
      <c r="J510" s="41" t="str">
        <f t="shared" si="21"/>
        <v/>
      </c>
      <c r="K510" s="41" t="str">
        <f t="shared" si="22"/>
        <v/>
      </c>
      <c r="L510" s="41" t="str">
        <f t="shared" si="23"/>
        <v/>
      </c>
    </row>
    <row r="511" spans="10:12">
      <c r="J511" s="41" t="str">
        <f t="shared" si="21"/>
        <v/>
      </c>
      <c r="K511" s="41" t="str">
        <f t="shared" si="22"/>
        <v/>
      </c>
      <c r="L511" s="41" t="str">
        <f t="shared" si="23"/>
        <v/>
      </c>
    </row>
    <row r="512" spans="10:12">
      <c r="J512" s="41" t="str">
        <f t="shared" si="21"/>
        <v/>
      </c>
      <c r="K512" s="41" t="str">
        <f t="shared" si="22"/>
        <v/>
      </c>
      <c r="L512" s="41" t="str">
        <f t="shared" si="23"/>
        <v/>
      </c>
    </row>
    <row r="513" spans="10:12">
      <c r="J513" s="41" t="str">
        <f t="shared" si="21"/>
        <v/>
      </c>
      <c r="K513" s="41" t="str">
        <f t="shared" si="22"/>
        <v/>
      </c>
      <c r="L513" s="41" t="str">
        <f t="shared" si="23"/>
        <v/>
      </c>
    </row>
    <row r="514" spans="10:12">
      <c r="J514" s="41" t="str">
        <f t="shared" si="21"/>
        <v/>
      </c>
      <c r="K514" s="41" t="str">
        <f t="shared" si="22"/>
        <v/>
      </c>
      <c r="L514" s="41" t="str">
        <f t="shared" si="23"/>
        <v/>
      </c>
    </row>
    <row r="515" spans="10:12">
      <c r="J515" s="41" t="str">
        <f t="shared" si="21"/>
        <v/>
      </c>
      <c r="K515" s="41" t="str">
        <f t="shared" si="22"/>
        <v/>
      </c>
      <c r="L515" s="41" t="str">
        <f t="shared" si="23"/>
        <v/>
      </c>
    </row>
    <row r="516" spans="10:12">
      <c r="J516" s="41" t="str">
        <f t="shared" si="21"/>
        <v/>
      </c>
      <c r="K516" s="41" t="str">
        <f t="shared" si="22"/>
        <v/>
      </c>
      <c r="L516" s="41" t="str">
        <f t="shared" si="23"/>
        <v/>
      </c>
    </row>
    <row r="517" spans="10:12">
      <c r="J517" s="41" t="str">
        <f t="shared" si="21"/>
        <v/>
      </c>
      <c r="K517" s="41" t="str">
        <f t="shared" si="22"/>
        <v/>
      </c>
      <c r="L517" s="41" t="str">
        <f t="shared" si="23"/>
        <v/>
      </c>
    </row>
    <row r="518" spans="10:12">
      <c r="J518" s="41" t="str">
        <f t="shared" si="21"/>
        <v/>
      </c>
      <c r="K518" s="41" t="str">
        <f t="shared" si="22"/>
        <v/>
      </c>
      <c r="L518" s="41" t="str">
        <f t="shared" si="23"/>
        <v/>
      </c>
    </row>
    <row r="519" spans="10:12">
      <c r="J519" s="41" t="str">
        <f t="shared" ref="J519:J582" si="24">IF(COUNT(A519:H519)&gt;0,AVERAGE(A519:H519),"")</f>
        <v/>
      </c>
      <c r="K519" s="41" t="str">
        <f t="shared" ref="K519:K582" si="25">IF(COUNT(A519:D519)&gt;0,AVERAGE(A519:D519),"")</f>
        <v/>
      </c>
      <c r="L519" s="41" t="str">
        <f t="shared" ref="L519:L582" si="26">IF(COUNT(E519:H519)&gt;0,AVERAGE(E519:H519),"")</f>
        <v/>
      </c>
    </row>
    <row r="520" spans="10:12">
      <c r="J520" s="41" t="str">
        <f t="shared" si="24"/>
        <v/>
      </c>
      <c r="K520" s="41" t="str">
        <f t="shared" si="25"/>
        <v/>
      </c>
      <c r="L520" s="41" t="str">
        <f t="shared" si="26"/>
        <v/>
      </c>
    </row>
    <row r="521" spans="10:12">
      <c r="J521" s="41" t="str">
        <f t="shared" si="24"/>
        <v/>
      </c>
      <c r="K521" s="41" t="str">
        <f t="shared" si="25"/>
        <v/>
      </c>
      <c r="L521" s="41" t="str">
        <f t="shared" si="26"/>
        <v/>
      </c>
    </row>
    <row r="522" spans="10:12">
      <c r="J522" s="41" t="str">
        <f t="shared" si="24"/>
        <v/>
      </c>
      <c r="K522" s="41" t="str">
        <f t="shared" si="25"/>
        <v/>
      </c>
      <c r="L522" s="41" t="str">
        <f t="shared" si="26"/>
        <v/>
      </c>
    </row>
    <row r="523" spans="10:12">
      <c r="J523" s="41" t="str">
        <f t="shared" si="24"/>
        <v/>
      </c>
      <c r="K523" s="41" t="str">
        <f t="shared" si="25"/>
        <v/>
      </c>
      <c r="L523" s="41" t="str">
        <f t="shared" si="26"/>
        <v/>
      </c>
    </row>
    <row r="524" spans="10:12">
      <c r="J524" s="41" t="str">
        <f t="shared" si="24"/>
        <v/>
      </c>
      <c r="K524" s="41" t="str">
        <f t="shared" si="25"/>
        <v/>
      </c>
      <c r="L524" s="41" t="str">
        <f t="shared" si="26"/>
        <v/>
      </c>
    </row>
    <row r="525" spans="10:12">
      <c r="J525" s="41" t="str">
        <f t="shared" si="24"/>
        <v/>
      </c>
      <c r="K525" s="41" t="str">
        <f t="shared" si="25"/>
        <v/>
      </c>
      <c r="L525" s="41" t="str">
        <f t="shared" si="26"/>
        <v/>
      </c>
    </row>
    <row r="526" spans="10:12">
      <c r="J526" s="41" t="str">
        <f t="shared" si="24"/>
        <v/>
      </c>
      <c r="K526" s="41" t="str">
        <f t="shared" si="25"/>
        <v/>
      </c>
      <c r="L526" s="41" t="str">
        <f t="shared" si="26"/>
        <v/>
      </c>
    </row>
    <row r="527" spans="10:12">
      <c r="J527" s="41" t="str">
        <f t="shared" si="24"/>
        <v/>
      </c>
      <c r="K527" s="41" t="str">
        <f t="shared" si="25"/>
        <v/>
      </c>
      <c r="L527" s="41" t="str">
        <f t="shared" si="26"/>
        <v/>
      </c>
    </row>
    <row r="528" spans="10:12">
      <c r="J528" s="41" t="str">
        <f t="shared" si="24"/>
        <v/>
      </c>
      <c r="K528" s="41" t="str">
        <f t="shared" si="25"/>
        <v/>
      </c>
      <c r="L528" s="41" t="str">
        <f t="shared" si="26"/>
        <v/>
      </c>
    </row>
    <row r="529" spans="10:12">
      <c r="J529" s="41" t="str">
        <f t="shared" si="24"/>
        <v/>
      </c>
      <c r="K529" s="41" t="str">
        <f t="shared" si="25"/>
        <v/>
      </c>
      <c r="L529" s="41" t="str">
        <f t="shared" si="26"/>
        <v/>
      </c>
    </row>
    <row r="530" spans="10:12">
      <c r="J530" s="41" t="str">
        <f t="shared" si="24"/>
        <v/>
      </c>
      <c r="K530" s="41" t="str">
        <f t="shared" si="25"/>
        <v/>
      </c>
      <c r="L530" s="41" t="str">
        <f t="shared" si="26"/>
        <v/>
      </c>
    </row>
    <row r="531" spans="10:12">
      <c r="J531" s="41" t="str">
        <f t="shared" si="24"/>
        <v/>
      </c>
      <c r="K531" s="41" t="str">
        <f t="shared" si="25"/>
        <v/>
      </c>
      <c r="L531" s="41" t="str">
        <f t="shared" si="26"/>
        <v/>
      </c>
    </row>
    <row r="532" spans="10:12">
      <c r="J532" s="41" t="str">
        <f t="shared" si="24"/>
        <v/>
      </c>
      <c r="K532" s="41" t="str">
        <f t="shared" si="25"/>
        <v/>
      </c>
      <c r="L532" s="41" t="str">
        <f t="shared" si="26"/>
        <v/>
      </c>
    </row>
    <row r="533" spans="10:12">
      <c r="J533" s="41" t="str">
        <f t="shared" si="24"/>
        <v/>
      </c>
      <c r="K533" s="41" t="str">
        <f t="shared" si="25"/>
        <v/>
      </c>
      <c r="L533" s="41" t="str">
        <f t="shared" si="26"/>
        <v/>
      </c>
    </row>
    <row r="534" spans="10:12">
      <c r="J534" s="41" t="str">
        <f t="shared" si="24"/>
        <v/>
      </c>
      <c r="K534" s="41" t="str">
        <f t="shared" si="25"/>
        <v/>
      </c>
      <c r="L534" s="41" t="str">
        <f t="shared" si="26"/>
        <v/>
      </c>
    </row>
    <row r="535" spans="10:12">
      <c r="J535" s="41" t="str">
        <f t="shared" si="24"/>
        <v/>
      </c>
      <c r="K535" s="41" t="str">
        <f t="shared" si="25"/>
        <v/>
      </c>
      <c r="L535" s="41" t="str">
        <f t="shared" si="26"/>
        <v/>
      </c>
    </row>
    <row r="536" spans="10:12">
      <c r="J536" s="41" t="str">
        <f t="shared" si="24"/>
        <v/>
      </c>
      <c r="K536" s="41" t="str">
        <f t="shared" si="25"/>
        <v/>
      </c>
      <c r="L536" s="41" t="str">
        <f t="shared" si="26"/>
        <v/>
      </c>
    </row>
    <row r="537" spans="10:12">
      <c r="J537" s="41" t="str">
        <f t="shared" si="24"/>
        <v/>
      </c>
      <c r="K537" s="41" t="str">
        <f t="shared" si="25"/>
        <v/>
      </c>
      <c r="L537" s="41" t="str">
        <f t="shared" si="26"/>
        <v/>
      </c>
    </row>
    <row r="538" spans="10:12">
      <c r="J538" s="41" t="str">
        <f t="shared" si="24"/>
        <v/>
      </c>
      <c r="K538" s="41" t="str">
        <f t="shared" si="25"/>
        <v/>
      </c>
      <c r="L538" s="41" t="str">
        <f t="shared" si="26"/>
        <v/>
      </c>
    </row>
    <row r="539" spans="10:12">
      <c r="J539" s="41" t="str">
        <f t="shared" si="24"/>
        <v/>
      </c>
      <c r="K539" s="41" t="str">
        <f t="shared" si="25"/>
        <v/>
      </c>
      <c r="L539" s="41" t="str">
        <f t="shared" si="26"/>
        <v/>
      </c>
    </row>
    <row r="540" spans="10:12">
      <c r="J540" s="41" t="str">
        <f t="shared" si="24"/>
        <v/>
      </c>
      <c r="K540" s="41" t="str">
        <f t="shared" si="25"/>
        <v/>
      </c>
      <c r="L540" s="41" t="str">
        <f t="shared" si="26"/>
        <v/>
      </c>
    </row>
    <row r="541" spans="10:12">
      <c r="J541" s="41" t="str">
        <f t="shared" si="24"/>
        <v/>
      </c>
      <c r="K541" s="41" t="str">
        <f t="shared" si="25"/>
        <v/>
      </c>
      <c r="L541" s="41" t="str">
        <f t="shared" si="26"/>
        <v/>
      </c>
    </row>
    <row r="542" spans="10:12">
      <c r="J542" s="41" t="str">
        <f t="shared" si="24"/>
        <v/>
      </c>
      <c r="K542" s="41" t="str">
        <f t="shared" si="25"/>
        <v/>
      </c>
      <c r="L542" s="41" t="str">
        <f t="shared" si="26"/>
        <v/>
      </c>
    </row>
    <row r="543" spans="10:12">
      <c r="J543" s="41" t="str">
        <f t="shared" si="24"/>
        <v/>
      </c>
      <c r="K543" s="41" t="str">
        <f t="shared" si="25"/>
        <v/>
      </c>
      <c r="L543" s="41" t="str">
        <f t="shared" si="26"/>
        <v/>
      </c>
    </row>
    <row r="544" spans="10:12">
      <c r="J544" s="41" t="str">
        <f t="shared" si="24"/>
        <v/>
      </c>
      <c r="K544" s="41" t="str">
        <f t="shared" si="25"/>
        <v/>
      </c>
      <c r="L544" s="41" t="str">
        <f t="shared" si="26"/>
        <v/>
      </c>
    </row>
    <row r="545" spans="10:12">
      <c r="J545" s="41" t="str">
        <f t="shared" si="24"/>
        <v/>
      </c>
      <c r="K545" s="41" t="str">
        <f t="shared" si="25"/>
        <v/>
      </c>
      <c r="L545" s="41" t="str">
        <f t="shared" si="26"/>
        <v/>
      </c>
    </row>
    <row r="546" spans="10:12">
      <c r="J546" s="41" t="str">
        <f t="shared" si="24"/>
        <v/>
      </c>
      <c r="K546" s="41" t="str">
        <f t="shared" si="25"/>
        <v/>
      </c>
      <c r="L546" s="41" t="str">
        <f t="shared" si="26"/>
        <v/>
      </c>
    </row>
    <row r="547" spans="10:12">
      <c r="J547" s="41" t="str">
        <f t="shared" si="24"/>
        <v/>
      </c>
      <c r="K547" s="41" t="str">
        <f t="shared" si="25"/>
        <v/>
      </c>
      <c r="L547" s="41" t="str">
        <f t="shared" si="26"/>
        <v/>
      </c>
    </row>
    <row r="548" spans="10:12">
      <c r="J548" s="41" t="str">
        <f t="shared" si="24"/>
        <v/>
      </c>
      <c r="K548" s="41" t="str">
        <f t="shared" si="25"/>
        <v/>
      </c>
      <c r="L548" s="41" t="str">
        <f t="shared" si="26"/>
        <v/>
      </c>
    </row>
    <row r="549" spans="10:12">
      <c r="J549" s="41" t="str">
        <f t="shared" si="24"/>
        <v/>
      </c>
      <c r="K549" s="41" t="str">
        <f t="shared" si="25"/>
        <v/>
      </c>
      <c r="L549" s="41" t="str">
        <f t="shared" si="26"/>
        <v/>
      </c>
    </row>
    <row r="550" spans="10:12">
      <c r="J550" s="41" t="str">
        <f t="shared" si="24"/>
        <v/>
      </c>
      <c r="K550" s="41" t="str">
        <f t="shared" si="25"/>
        <v/>
      </c>
      <c r="L550" s="41" t="str">
        <f t="shared" si="26"/>
        <v/>
      </c>
    </row>
    <row r="551" spans="10:12">
      <c r="J551" s="41" t="str">
        <f t="shared" si="24"/>
        <v/>
      </c>
      <c r="K551" s="41" t="str">
        <f t="shared" si="25"/>
        <v/>
      </c>
      <c r="L551" s="41" t="str">
        <f t="shared" si="26"/>
        <v/>
      </c>
    </row>
    <row r="552" spans="10:12">
      <c r="J552" s="41" t="str">
        <f t="shared" si="24"/>
        <v/>
      </c>
      <c r="K552" s="41" t="str">
        <f t="shared" si="25"/>
        <v/>
      </c>
      <c r="L552" s="41" t="str">
        <f t="shared" si="26"/>
        <v/>
      </c>
    </row>
    <row r="553" spans="10:12">
      <c r="J553" s="41" t="str">
        <f t="shared" si="24"/>
        <v/>
      </c>
      <c r="K553" s="41" t="str">
        <f t="shared" si="25"/>
        <v/>
      </c>
      <c r="L553" s="41" t="str">
        <f t="shared" si="26"/>
        <v/>
      </c>
    </row>
    <row r="554" spans="10:12">
      <c r="J554" s="41" t="str">
        <f t="shared" si="24"/>
        <v/>
      </c>
      <c r="K554" s="41" t="str">
        <f t="shared" si="25"/>
        <v/>
      </c>
      <c r="L554" s="41" t="str">
        <f t="shared" si="26"/>
        <v/>
      </c>
    </row>
    <row r="555" spans="10:12">
      <c r="J555" s="41" t="str">
        <f t="shared" si="24"/>
        <v/>
      </c>
      <c r="K555" s="41" t="str">
        <f t="shared" si="25"/>
        <v/>
      </c>
      <c r="L555" s="41" t="str">
        <f t="shared" si="26"/>
        <v/>
      </c>
    </row>
    <row r="556" spans="10:12">
      <c r="J556" s="41" t="str">
        <f t="shared" si="24"/>
        <v/>
      </c>
      <c r="K556" s="41" t="str">
        <f t="shared" si="25"/>
        <v/>
      </c>
      <c r="L556" s="41" t="str">
        <f t="shared" si="26"/>
        <v/>
      </c>
    </row>
    <row r="557" spans="10:12">
      <c r="J557" s="41" t="str">
        <f t="shared" si="24"/>
        <v/>
      </c>
      <c r="K557" s="41" t="str">
        <f t="shared" si="25"/>
        <v/>
      </c>
      <c r="L557" s="41" t="str">
        <f t="shared" si="26"/>
        <v/>
      </c>
    </row>
    <row r="558" spans="10:12">
      <c r="J558" s="41" t="str">
        <f t="shared" si="24"/>
        <v/>
      </c>
      <c r="K558" s="41" t="str">
        <f t="shared" si="25"/>
        <v/>
      </c>
      <c r="L558" s="41" t="str">
        <f t="shared" si="26"/>
        <v/>
      </c>
    </row>
    <row r="559" spans="10:12">
      <c r="J559" s="41" t="str">
        <f t="shared" si="24"/>
        <v/>
      </c>
      <c r="K559" s="41" t="str">
        <f t="shared" si="25"/>
        <v/>
      </c>
      <c r="L559" s="41" t="str">
        <f t="shared" si="26"/>
        <v/>
      </c>
    </row>
    <row r="560" spans="10:12">
      <c r="J560" s="41" t="str">
        <f t="shared" si="24"/>
        <v/>
      </c>
      <c r="K560" s="41" t="str">
        <f t="shared" si="25"/>
        <v/>
      </c>
      <c r="L560" s="41" t="str">
        <f t="shared" si="26"/>
        <v/>
      </c>
    </row>
    <row r="561" spans="10:12">
      <c r="J561" s="41" t="str">
        <f t="shared" si="24"/>
        <v/>
      </c>
      <c r="K561" s="41" t="str">
        <f t="shared" si="25"/>
        <v/>
      </c>
      <c r="L561" s="41" t="str">
        <f t="shared" si="26"/>
        <v/>
      </c>
    </row>
    <row r="562" spans="10:12">
      <c r="J562" s="41" t="str">
        <f t="shared" si="24"/>
        <v/>
      </c>
      <c r="K562" s="41" t="str">
        <f t="shared" si="25"/>
        <v/>
      </c>
      <c r="L562" s="41" t="str">
        <f t="shared" si="26"/>
        <v/>
      </c>
    </row>
    <row r="563" spans="10:12">
      <c r="J563" s="41" t="str">
        <f t="shared" si="24"/>
        <v/>
      </c>
      <c r="K563" s="41" t="str">
        <f t="shared" si="25"/>
        <v/>
      </c>
      <c r="L563" s="41" t="str">
        <f t="shared" si="26"/>
        <v/>
      </c>
    </row>
    <row r="564" spans="10:12">
      <c r="J564" s="41" t="str">
        <f t="shared" si="24"/>
        <v/>
      </c>
      <c r="K564" s="41" t="str">
        <f t="shared" si="25"/>
        <v/>
      </c>
      <c r="L564" s="41" t="str">
        <f t="shared" si="26"/>
        <v/>
      </c>
    </row>
    <row r="565" spans="10:12">
      <c r="J565" s="41" t="str">
        <f t="shared" si="24"/>
        <v/>
      </c>
      <c r="K565" s="41" t="str">
        <f t="shared" si="25"/>
        <v/>
      </c>
      <c r="L565" s="41" t="str">
        <f t="shared" si="26"/>
        <v/>
      </c>
    </row>
    <row r="566" spans="10:12">
      <c r="J566" s="41" t="str">
        <f t="shared" si="24"/>
        <v/>
      </c>
      <c r="K566" s="41" t="str">
        <f t="shared" si="25"/>
        <v/>
      </c>
      <c r="L566" s="41" t="str">
        <f t="shared" si="26"/>
        <v/>
      </c>
    </row>
    <row r="567" spans="10:12">
      <c r="J567" s="41" t="str">
        <f t="shared" si="24"/>
        <v/>
      </c>
      <c r="K567" s="41" t="str">
        <f t="shared" si="25"/>
        <v/>
      </c>
      <c r="L567" s="41" t="str">
        <f t="shared" si="26"/>
        <v/>
      </c>
    </row>
    <row r="568" spans="10:12">
      <c r="J568" s="41" t="str">
        <f t="shared" si="24"/>
        <v/>
      </c>
      <c r="K568" s="41" t="str">
        <f t="shared" si="25"/>
        <v/>
      </c>
      <c r="L568" s="41" t="str">
        <f t="shared" si="26"/>
        <v/>
      </c>
    </row>
    <row r="569" spans="10:12">
      <c r="J569" s="41" t="str">
        <f t="shared" si="24"/>
        <v/>
      </c>
      <c r="K569" s="41" t="str">
        <f t="shared" si="25"/>
        <v/>
      </c>
      <c r="L569" s="41" t="str">
        <f t="shared" si="26"/>
        <v/>
      </c>
    </row>
    <row r="570" spans="10:12">
      <c r="J570" s="41" t="str">
        <f t="shared" si="24"/>
        <v/>
      </c>
      <c r="K570" s="41" t="str">
        <f t="shared" si="25"/>
        <v/>
      </c>
      <c r="L570" s="41" t="str">
        <f t="shared" si="26"/>
        <v/>
      </c>
    </row>
    <row r="571" spans="10:12">
      <c r="J571" s="41" t="str">
        <f t="shared" si="24"/>
        <v/>
      </c>
      <c r="K571" s="41" t="str">
        <f t="shared" si="25"/>
        <v/>
      </c>
      <c r="L571" s="41" t="str">
        <f t="shared" si="26"/>
        <v/>
      </c>
    </row>
    <row r="572" spans="10:12">
      <c r="J572" s="41" t="str">
        <f t="shared" si="24"/>
        <v/>
      </c>
      <c r="K572" s="41" t="str">
        <f t="shared" si="25"/>
        <v/>
      </c>
      <c r="L572" s="41" t="str">
        <f t="shared" si="26"/>
        <v/>
      </c>
    </row>
    <row r="573" spans="10:12">
      <c r="J573" s="41" t="str">
        <f t="shared" si="24"/>
        <v/>
      </c>
      <c r="K573" s="41" t="str">
        <f t="shared" si="25"/>
        <v/>
      </c>
      <c r="L573" s="41" t="str">
        <f t="shared" si="26"/>
        <v/>
      </c>
    </row>
    <row r="574" spans="10:12">
      <c r="J574" s="41" t="str">
        <f t="shared" si="24"/>
        <v/>
      </c>
      <c r="K574" s="41" t="str">
        <f t="shared" si="25"/>
        <v/>
      </c>
      <c r="L574" s="41" t="str">
        <f t="shared" si="26"/>
        <v/>
      </c>
    </row>
    <row r="575" spans="10:12">
      <c r="J575" s="41" t="str">
        <f t="shared" si="24"/>
        <v/>
      </c>
      <c r="K575" s="41" t="str">
        <f t="shared" si="25"/>
        <v/>
      </c>
      <c r="L575" s="41" t="str">
        <f t="shared" si="26"/>
        <v/>
      </c>
    </row>
    <row r="576" spans="10:12">
      <c r="J576" s="41" t="str">
        <f t="shared" si="24"/>
        <v/>
      </c>
      <c r="K576" s="41" t="str">
        <f t="shared" si="25"/>
        <v/>
      </c>
      <c r="L576" s="41" t="str">
        <f t="shared" si="26"/>
        <v/>
      </c>
    </row>
    <row r="577" spans="10:12">
      <c r="J577" s="41" t="str">
        <f t="shared" si="24"/>
        <v/>
      </c>
      <c r="K577" s="41" t="str">
        <f t="shared" si="25"/>
        <v/>
      </c>
      <c r="L577" s="41" t="str">
        <f t="shared" si="26"/>
        <v/>
      </c>
    </row>
    <row r="578" spans="10:12">
      <c r="J578" s="41" t="str">
        <f t="shared" si="24"/>
        <v/>
      </c>
      <c r="K578" s="41" t="str">
        <f t="shared" si="25"/>
        <v/>
      </c>
      <c r="L578" s="41" t="str">
        <f t="shared" si="26"/>
        <v/>
      </c>
    </row>
    <row r="579" spans="10:12">
      <c r="J579" s="41" t="str">
        <f t="shared" si="24"/>
        <v/>
      </c>
      <c r="K579" s="41" t="str">
        <f t="shared" si="25"/>
        <v/>
      </c>
      <c r="L579" s="41" t="str">
        <f t="shared" si="26"/>
        <v/>
      </c>
    </row>
    <row r="580" spans="10:12">
      <c r="J580" s="41" t="str">
        <f t="shared" si="24"/>
        <v/>
      </c>
      <c r="K580" s="41" t="str">
        <f t="shared" si="25"/>
        <v/>
      </c>
      <c r="L580" s="41" t="str">
        <f t="shared" si="26"/>
        <v/>
      </c>
    </row>
    <row r="581" spans="10:12">
      <c r="J581" s="41" t="str">
        <f t="shared" si="24"/>
        <v/>
      </c>
      <c r="K581" s="41" t="str">
        <f t="shared" si="25"/>
        <v/>
      </c>
      <c r="L581" s="41" t="str">
        <f t="shared" si="26"/>
        <v/>
      </c>
    </row>
    <row r="582" spans="10:12">
      <c r="J582" s="41" t="str">
        <f t="shared" si="24"/>
        <v/>
      </c>
      <c r="K582" s="41" t="str">
        <f t="shared" si="25"/>
        <v/>
      </c>
      <c r="L582" s="41" t="str">
        <f t="shared" si="26"/>
        <v/>
      </c>
    </row>
    <row r="583" spans="10:12">
      <c r="J583" s="41" t="str">
        <f t="shared" ref="J583:J646" si="27">IF(COUNT(A583:H583)&gt;0,AVERAGE(A583:H583),"")</f>
        <v/>
      </c>
      <c r="K583" s="41" t="str">
        <f t="shared" ref="K583:K646" si="28">IF(COUNT(A583:D583)&gt;0,AVERAGE(A583:D583),"")</f>
        <v/>
      </c>
      <c r="L583" s="41" t="str">
        <f t="shared" ref="L583:L646" si="29">IF(COUNT(E583:H583)&gt;0,AVERAGE(E583:H583),"")</f>
        <v/>
      </c>
    </row>
    <row r="584" spans="10:12">
      <c r="J584" s="41" t="str">
        <f t="shared" si="27"/>
        <v/>
      </c>
      <c r="K584" s="41" t="str">
        <f t="shared" si="28"/>
        <v/>
      </c>
      <c r="L584" s="41" t="str">
        <f t="shared" si="29"/>
        <v/>
      </c>
    </row>
    <row r="585" spans="10:12">
      <c r="J585" s="41" t="str">
        <f t="shared" si="27"/>
        <v/>
      </c>
      <c r="K585" s="41" t="str">
        <f t="shared" si="28"/>
        <v/>
      </c>
      <c r="L585" s="41" t="str">
        <f t="shared" si="29"/>
        <v/>
      </c>
    </row>
    <row r="586" spans="10:12">
      <c r="J586" s="41" t="str">
        <f t="shared" si="27"/>
        <v/>
      </c>
      <c r="K586" s="41" t="str">
        <f t="shared" si="28"/>
        <v/>
      </c>
      <c r="L586" s="41" t="str">
        <f t="shared" si="29"/>
        <v/>
      </c>
    </row>
    <row r="587" spans="10:12">
      <c r="J587" s="41" t="str">
        <f t="shared" si="27"/>
        <v/>
      </c>
      <c r="K587" s="41" t="str">
        <f t="shared" si="28"/>
        <v/>
      </c>
      <c r="L587" s="41" t="str">
        <f t="shared" si="29"/>
        <v/>
      </c>
    </row>
    <row r="588" spans="10:12">
      <c r="J588" s="41" t="str">
        <f t="shared" si="27"/>
        <v/>
      </c>
      <c r="K588" s="41" t="str">
        <f t="shared" si="28"/>
        <v/>
      </c>
      <c r="L588" s="41" t="str">
        <f t="shared" si="29"/>
        <v/>
      </c>
    </row>
    <row r="589" spans="10:12">
      <c r="J589" s="41" t="str">
        <f t="shared" si="27"/>
        <v/>
      </c>
      <c r="K589" s="41" t="str">
        <f t="shared" si="28"/>
        <v/>
      </c>
      <c r="L589" s="41" t="str">
        <f t="shared" si="29"/>
        <v/>
      </c>
    </row>
    <row r="590" spans="10:12">
      <c r="J590" s="41" t="str">
        <f t="shared" si="27"/>
        <v/>
      </c>
      <c r="K590" s="41" t="str">
        <f t="shared" si="28"/>
        <v/>
      </c>
      <c r="L590" s="41" t="str">
        <f t="shared" si="29"/>
        <v/>
      </c>
    </row>
    <row r="591" spans="10:12">
      <c r="J591" s="41" t="str">
        <f t="shared" si="27"/>
        <v/>
      </c>
      <c r="K591" s="41" t="str">
        <f t="shared" si="28"/>
        <v/>
      </c>
      <c r="L591" s="41" t="str">
        <f t="shared" si="29"/>
        <v/>
      </c>
    </row>
    <row r="592" spans="10:12">
      <c r="J592" s="41" t="str">
        <f t="shared" si="27"/>
        <v/>
      </c>
      <c r="K592" s="41" t="str">
        <f t="shared" si="28"/>
        <v/>
      </c>
      <c r="L592" s="41" t="str">
        <f t="shared" si="29"/>
        <v/>
      </c>
    </row>
    <row r="593" spans="10:12">
      <c r="J593" s="41" t="str">
        <f t="shared" si="27"/>
        <v/>
      </c>
      <c r="K593" s="41" t="str">
        <f t="shared" si="28"/>
        <v/>
      </c>
      <c r="L593" s="41" t="str">
        <f t="shared" si="29"/>
        <v/>
      </c>
    </row>
    <row r="594" spans="10:12">
      <c r="J594" s="41" t="str">
        <f t="shared" si="27"/>
        <v/>
      </c>
      <c r="K594" s="41" t="str">
        <f t="shared" si="28"/>
        <v/>
      </c>
      <c r="L594" s="41" t="str">
        <f t="shared" si="29"/>
        <v/>
      </c>
    </row>
    <row r="595" spans="10:12">
      <c r="J595" s="41" t="str">
        <f t="shared" si="27"/>
        <v/>
      </c>
      <c r="K595" s="41" t="str">
        <f t="shared" si="28"/>
        <v/>
      </c>
      <c r="L595" s="41" t="str">
        <f t="shared" si="29"/>
        <v/>
      </c>
    </row>
    <row r="596" spans="10:12">
      <c r="J596" s="41" t="str">
        <f t="shared" si="27"/>
        <v/>
      </c>
      <c r="K596" s="41" t="str">
        <f t="shared" si="28"/>
        <v/>
      </c>
      <c r="L596" s="41" t="str">
        <f t="shared" si="29"/>
        <v/>
      </c>
    </row>
    <row r="597" spans="10:12">
      <c r="J597" s="41" t="str">
        <f t="shared" si="27"/>
        <v/>
      </c>
      <c r="K597" s="41" t="str">
        <f t="shared" si="28"/>
        <v/>
      </c>
      <c r="L597" s="41" t="str">
        <f t="shared" si="29"/>
        <v/>
      </c>
    </row>
    <row r="598" spans="10:12">
      <c r="J598" s="41" t="str">
        <f t="shared" si="27"/>
        <v/>
      </c>
      <c r="K598" s="41" t="str">
        <f t="shared" si="28"/>
        <v/>
      </c>
      <c r="L598" s="41" t="str">
        <f t="shared" si="29"/>
        <v/>
      </c>
    </row>
    <row r="599" spans="10:12">
      <c r="J599" s="41" t="str">
        <f t="shared" si="27"/>
        <v/>
      </c>
      <c r="K599" s="41" t="str">
        <f t="shared" si="28"/>
        <v/>
      </c>
      <c r="L599" s="41" t="str">
        <f t="shared" si="29"/>
        <v/>
      </c>
    </row>
    <row r="600" spans="10:12">
      <c r="J600" s="41" t="str">
        <f t="shared" si="27"/>
        <v/>
      </c>
      <c r="K600" s="41" t="str">
        <f t="shared" si="28"/>
        <v/>
      </c>
      <c r="L600" s="41" t="str">
        <f t="shared" si="29"/>
        <v/>
      </c>
    </row>
    <row r="601" spans="10:12">
      <c r="J601" s="41" t="str">
        <f t="shared" si="27"/>
        <v/>
      </c>
      <c r="K601" s="41" t="str">
        <f t="shared" si="28"/>
        <v/>
      </c>
      <c r="L601" s="41" t="str">
        <f t="shared" si="29"/>
        <v/>
      </c>
    </row>
    <row r="602" spans="10:12">
      <c r="J602" s="41" t="str">
        <f t="shared" si="27"/>
        <v/>
      </c>
      <c r="K602" s="41" t="str">
        <f t="shared" si="28"/>
        <v/>
      </c>
      <c r="L602" s="41" t="str">
        <f t="shared" si="29"/>
        <v/>
      </c>
    </row>
    <row r="603" spans="10:12">
      <c r="J603" s="41" t="str">
        <f t="shared" si="27"/>
        <v/>
      </c>
      <c r="K603" s="41" t="str">
        <f t="shared" si="28"/>
        <v/>
      </c>
      <c r="L603" s="41" t="str">
        <f t="shared" si="29"/>
        <v/>
      </c>
    </row>
    <row r="604" spans="10:12">
      <c r="J604" s="41" t="str">
        <f t="shared" si="27"/>
        <v/>
      </c>
      <c r="K604" s="41" t="str">
        <f t="shared" si="28"/>
        <v/>
      </c>
      <c r="L604" s="41" t="str">
        <f t="shared" si="29"/>
        <v/>
      </c>
    </row>
    <row r="605" spans="10:12">
      <c r="J605" s="41" t="str">
        <f t="shared" si="27"/>
        <v/>
      </c>
      <c r="K605" s="41" t="str">
        <f t="shared" si="28"/>
        <v/>
      </c>
      <c r="L605" s="41" t="str">
        <f t="shared" si="29"/>
        <v/>
      </c>
    </row>
    <row r="606" spans="10:12">
      <c r="J606" s="41" t="str">
        <f t="shared" si="27"/>
        <v/>
      </c>
      <c r="K606" s="41" t="str">
        <f t="shared" si="28"/>
        <v/>
      </c>
      <c r="L606" s="41" t="str">
        <f t="shared" si="29"/>
        <v/>
      </c>
    </row>
    <row r="607" spans="10:12">
      <c r="J607" s="41" t="str">
        <f t="shared" si="27"/>
        <v/>
      </c>
      <c r="K607" s="41" t="str">
        <f t="shared" si="28"/>
        <v/>
      </c>
      <c r="L607" s="41" t="str">
        <f t="shared" si="29"/>
        <v/>
      </c>
    </row>
    <row r="608" spans="10:12">
      <c r="J608" s="41" t="str">
        <f t="shared" si="27"/>
        <v/>
      </c>
      <c r="K608" s="41" t="str">
        <f t="shared" si="28"/>
        <v/>
      </c>
      <c r="L608" s="41" t="str">
        <f t="shared" si="29"/>
        <v/>
      </c>
    </row>
    <row r="609" spans="10:12">
      <c r="J609" s="41" t="str">
        <f t="shared" si="27"/>
        <v/>
      </c>
      <c r="K609" s="41" t="str">
        <f t="shared" si="28"/>
        <v/>
      </c>
      <c r="L609" s="41" t="str">
        <f t="shared" si="29"/>
        <v/>
      </c>
    </row>
    <row r="610" spans="10:12">
      <c r="J610" s="41" t="str">
        <f t="shared" si="27"/>
        <v/>
      </c>
      <c r="K610" s="41" t="str">
        <f t="shared" si="28"/>
        <v/>
      </c>
      <c r="L610" s="41" t="str">
        <f t="shared" si="29"/>
        <v/>
      </c>
    </row>
    <row r="611" spans="10:12">
      <c r="J611" s="41" t="str">
        <f t="shared" si="27"/>
        <v/>
      </c>
      <c r="K611" s="41" t="str">
        <f t="shared" si="28"/>
        <v/>
      </c>
      <c r="L611" s="41" t="str">
        <f t="shared" si="29"/>
        <v/>
      </c>
    </row>
    <row r="612" spans="10:12">
      <c r="J612" s="41" t="str">
        <f t="shared" si="27"/>
        <v/>
      </c>
      <c r="K612" s="41" t="str">
        <f t="shared" si="28"/>
        <v/>
      </c>
      <c r="L612" s="41" t="str">
        <f t="shared" si="29"/>
        <v/>
      </c>
    </row>
    <row r="613" spans="10:12">
      <c r="J613" s="41" t="str">
        <f t="shared" si="27"/>
        <v/>
      </c>
      <c r="K613" s="41" t="str">
        <f t="shared" si="28"/>
        <v/>
      </c>
      <c r="L613" s="41" t="str">
        <f t="shared" si="29"/>
        <v/>
      </c>
    </row>
    <row r="614" spans="10:12">
      <c r="J614" s="41" t="str">
        <f t="shared" si="27"/>
        <v/>
      </c>
      <c r="K614" s="41" t="str">
        <f t="shared" si="28"/>
        <v/>
      </c>
      <c r="L614" s="41" t="str">
        <f t="shared" si="29"/>
        <v/>
      </c>
    </row>
    <row r="615" spans="10:12">
      <c r="J615" s="41" t="str">
        <f t="shared" si="27"/>
        <v/>
      </c>
      <c r="K615" s="41" t="str">
        <f t="shared" si="28"/>
        <v/>
      </c>
      <c r="L615" s="41" t="str">
        <f t="shared" si="29"/>
        <v/>
      </c>
    </row>
    <row r="616" spans="10:12">
      <c r="J616" s="41" t="str">
        <f t="shared" si="27"/>
        <v/>
      </c>
      <c r="K616" s="41" t="str">
        <f t="shared" si="28"/>
        <v/>
      </c>
      <c r="L616" s="41" t="str">
        <f t="shared" si="29"/>
        <v/>
      </c>
    </row>
    <row r="617" spans="10:12">
      <c r="J617" s="41" t="str">
        <f t="shared" si="27"/>
        <v/>
      </c>
      <c r="K617" s="41" t="str">
        <f t="shared" si="28"/>
        <v/>
      </c>
      <c r="L617" s="41" t="str">
        <f t="shared" si="29"/>
        <v/>
      </c>
    </row>
    <row r="618" spans="10:12">
      <c r="J618" s="41" t="str">
        <f t="shared" si="27"/>
        <v/>
      </c>
      <c r="K618" s="41" t="str">
        <f t="shared" si="28"/>
        <v/>
      </c>
      <c r="L618" s="41" t="str">
        <f t="shared" si="29"/>
        <v/>
      </c>
    </row>
    <row r="619" spans="10:12">
      <c r="J619" s="41" t="str">
        <f t="shared" si="27"/>
        <v/>
      </c>
      <c r="K619" s="41" t="str">
        <f t="shared" si="28"/>
        <v/>
      </c>
      <c r="L619" s="41" t="str">
        <f t="shared" si="29"/>
        <v/>
      </c>
    </row>
    <row r="620" spans="10:12">
      <c r="J620" s="41" t="str">
        <f t="shared" si="27"/>
        <v/>
      </c>
      <c r="K620" s="41" t="str">
        <f t="shared" si="28"/>
        <v/>
      </c>
      <c r="L620" s="41" t="str">
        <f t="shared" si="29"/>
        <v/>
      </c>
    </row>
    <row r="621" spans="10:12">
      <c r="J621" s="41" t="str">
        <f t="shared" si="27"/>
        <v/>
      </c>
      <c r="K621" s="41" t="str">
        <f t="shared" si="28"/>
        <v/>
      </c>
      <c r="L621" s="41" t="str">
        <f t="shared" si="29"/>
        <v/>
      </c>
    </row>
    <row r="622" spans="10:12">
      <c r="J622" s="41" t="str">
        <f t="shared" si="27"/>
        <v/>
      </c>
      <c r="K622" s="41" t="str">
        <f t="shared" si="28"/>
        <v/>
      </c>
      <c r="L622" s="41" t="str">
        <f t="shared" si="29"/>
        <v/>
      </c>
    </row>
    <row r="623" spans="10:12">
      <c r="J623" s="41" t="str">
        <f t="shared" si="27"/>
        <v/>
      </c>
      <c r="K623" s="41" t="str">
        <f t="shared" si="28"/>
        <v/>
      </c>
      <c r="L623" s="41" t="str">
        <f t="shared" si="29"/>
        <v/>
      </c>
    </row>
    <row r="624" spans="10:12">
      <c r="J624" s="41" t="str">
        <f t="shared" si="27"/>
        <v/>
      </c>
      <c r="K624" s="41" t="str">
        <f t="shared" si="28"/>
        <v/>
      </c>
      <c r="L624" s="41" t="str">
        <f t="shared" si="29"/>
        <v/>
      </c>
    </row>
    <row r="625" spans="10:12">
      <c r="J625" s="41" t="str">
        <f t="shared" si="27"/>
        <v/>
      </c>
      <c r="K625" s="41" t="str">
        <f t="shared" si="28"/>
        <v/>
      </c>
      <c r="L625" s="41" t="str">
        <f t="shared" si="29"/>
        <v/>
      </c>
    </row>
    <row r="626" spans="10:12">
      <c r="J626" s="41" t="str">
        <f t="shared" si="27"/>
        <v/>
      </c>
      <c r="K626" s="41" t="str">
        <f t="shared" si="28"/>
        <v/>
      </c>
      <c r="L626" s="41" t="str">
        <f t="shared" si="29"/>
        <v/>
      </c>
    </row>
    <row r="627" spans="10:12">
      <c r="J627" s="41" t="str">
        <f t="shared" si="27"/>
        <v/>
      </c>
      <c r="K627" s="41" t="str">
        <f t="shared" si="28"/>
        <v/>
      </c>
      <c r="L627" s="41" t="str">
        <f t="shared" si="29"/>
        <v/>
      </c>
    </row>
    <row r="628" spans="10:12">
      <c r="J628" s="41" t="str">
        <f t="shared" si="27"/>
        <v/>
      </c>
      <c r="K628" s="41" t="str">
        <f t="shared" si="28"/>
        <v/>
      </c>
      <c r="L628" s="41" t="str">
        <f t="shared" si="29"/>
        <v/>
      </c>
    </row>
    <row r="629" spans="10:12">
      <c r="J629" s="41" t="str">
        <f t="shared" si="27"/>
        <v/>
      </c>
      <c r="K629" s="41" t="str">
        <f t="shared" si="28"/>
        <v/>
      </c>
      <c r="L629" s="41" t="str">
        <f t="shared" si="29"/>
        <v/>
      </c>
    </row>
    <row r="630" spans="10:12">
      <c r="J630" s="41" t="str">
        <f t="shared" si="27"/>
        <v/>
      </c>
      <c r="K630" s="41" t="str">
        <f t="shared" si="28"/>
        <v/>
      </c>
      <c r="L630" s="41" t="str">
        <f t="shared" si="29"/>
        <v/>
      </c>
    </row>
    <row r="631" spans="10:12">
      <c r="J631" s="41" t="str">
        <f t="shared" si="27"/>
        <v/>
      </c>
      <c r="K631" s="41" t="str">
        <f t="shared" si="28"/>
        <v/>
      </c>
      <c r="L631" s="41" t="str">
        <f t="shared" si="29"/>
        <v/>
      </c>
    </row>
    <row r="632" spans="10:12">
      <c r="J632" s="41" t="str">
        <f t="shared" si="27"/>
        <v/>
      </c>
      <c r="K632" s="41" t="str">
        <f t="shared" si="28"/>
        <v/>
      </c>
      <c r="L632" s="41" t="str">
        <f t="shared" si="29"/>
        <v/>
      </c>
    </row>
    <row r="633" spans="10:12">
      <c r="J633" s="41" t="str">
        <f t="shared" si="27"/>
        <v/>
      </c>
      <c r="K633" s="41" t="str">
        <f t="shared" si="28"/>
        <v/>
      </c>
      <c r="L633" s="41" t="str">
        <f t="shared" si="29"/>
        <v/>
      </c>
    </row>
    <row r="634" spans="10:12">
      <c r="J634" s="41" t="str">
        <f t="shared" si="27"/>
        <v/>
      </c>
      <c r="K634" s="41" t="str">
        <f t="shared" si="28"/>
        <v/>
      </c>
      <c r="L634" s="41" t="str">
        <f t="shared" si="29"/>
        <v/>
      </c>
    </row>
    <row r="635" spans="10:12">
      <c r="J635" s="41" t="str">
        <f t="shared" si="27"/>
        <v/>
      </c>
      <c r="K635" s="41" t="str">
        <f t="shared" si="28"/>
        <v/>
      </c>
      <c r="L635" s="41" t="str">
        <f t="shared" si="29"/>
        <v/>
      </c>
    </row>
    <row r="636" spans="10:12">
      <c r="J636" s="41" t="str">
        <f t="shared" si="27"/>
        <v/>
      </c>
      <c r="K636" s="41" t="str">
        <f t="shared" si="28"/>
        <v/>
      </c>
      <c r="L636" s="41" t="str">
        <f t="shared" si="29"/>
        <v/>
      </c>
    </row>
    <row r="637" spans="10:12">
      <c r="J637" s="41" t="str">
        <f t="shared" si="27"/>
        <v/>
      </c>
      <c r="K637" s="41" t="str">
        <f t="shared" si="28"/>
        <v/>
      </c>
      <c r="L637" s="41" t="str">
        <f t="shared" si="29"/>
        <v/>
      </c>
    </row>
    <row r="638" spans="10:12">
      <c r="J638" s="41" t="str">
        <f t="shared" si="27"/>
        <v/>
      </c>
      <c r="K638" s="41" t="str">
        <f t="shared" si="28"/>
        <v/>
      </c>
      <c r="L638" s="41" t="str">
        <f t="shared" si="29"/>
        <v/>
      </c>
    </row>
    <row r="639" spans="10:12">
      <c r="J639" s="41" t="str">
        <f t="shared" si="27"/>
        <v/>
      </c>
      <c r="K639" s="41" t="str">
        <f t="shared" si="28"/>
        <v/>
      </c>
      <c r="L639" s="41" t="str">
        <f t="shared" si="29"/>
        <v/>
      </c>
    </row>
    <row r="640" spans="10:12">
      <c r="J640" s="41" t="str">
        <f t="shared" si="27"/>
        <v/>
      </c>
      <c r="K640" s="41" t="str">
        <f t="shared" si="28"/>
        <v/>
      </c>
      <c r="L640" s="41" t="str">
        <f t="shared" si="29"/>
        <v/>
      </c>
    </row>
    <row r="641" spans="10:12">
      <c r="J641" s="41" t="str">
        <f t="shared" si="27"/>
        <v/>
      </c>
      <c r="K641" s="41" t="str">
        <f t="shared" si="28"/>
        <v/>
      </c>
      <c r="L641" s="41" t="str">
        <f t="shared" si="29"/>
        <v/>
      </c>
    </row>
    <row r="642" spans="10:12">
      <c r="J642" s="41" t="str">
        <f t="shared" si="27"/>
        <v/>
      </c>
      <c r="K642" s="41" t="str">
        <f t="shared" si="28"/>
        <v/>
      </c>
      <c r="L642" s="41" t="str">
        <f t="shared" si="29"/>
        <v/>
      </c>
    </row>
    <row r="643" spans="10:12">
      <c r="J643" s="41" t="str">
        <f t="shared" si="27"/>
        <v/>
      </c>
      <c r="K643" s="41" t="str">
        <f t="shared" si="28"/>
        <v/>
      </c>
      <c r="L643" s="41" t="str">
        <f t="shared" si="29"/>
        <v/>
      </c>
    </row>
    <row r="644" spans="10:12">
      <c r="J644" s="41" t="str">
        <f t="shared" si="27"/>
        <v/>
      </c>
      <c r="K644" s="41" t="str">
        <f t="shared" si="28"/>
        <v/>
      </c>
      <c r="L644" s="41" t="str">
        <f t="shared" si="29"/>
        <v/>
      </c>
    </row>
    <row r="645" spans="10:12">
      <c r="J645" s="41" t="str">
        <f t="shared" si="27"/>
        <v/>
      </c>
      <c r="K645" s="41" t="str">
        <f t="shared" si="28"/>
        <v/>
      </c>
      <c r="L645" s="41" t="str">
        <f t="shared" si="29"/>
        <v/>
      </c>
    </row>
    <row r="646" spans="10:12">
      <c r="J646" s="41" t="str">
        <f t="shared" si="27"/>
        <v/>
      </c>
      <c r="K646" s="41" t="str">
        <f t="shared" si="28"/>
        <v/>
      </c>
      <c r="L646" s="41" t="str">
        <f t="shared" si="29"/>
        <v/>
      </c>
    </row>
    <row r="647" spans="10:12">
      <c r="J647" s="41" t="str">
        <f t="shared" ref="J647:J710" si="30">IF(COUNT(A647:H647)&gt;0,AVERAGE(A647:H647),"")</f>
        <v/>
      </c>
      <c r="K647" s="41" t="str">
        <f t="shared" ref="K647:K710" si="31">IF(COUNT(A647:D647)&gt;0,AVERAGE(A647:D647),"")</f>
        <v/>
      </c>
      <c r="L647" s="41" t="str">
        <f t="shared" ref="L647:L710" si="32">IF(COUNT(E647:H647)&gt;0,AVERAGE(E647:H647),"")</f>
        <v/>
      </c>
    </row>
    <row r="648" spans="10:12">
      <c r="J648" s="41" t="str">
        <f t="shared" si="30"/>
        <v/>
      </c>
      <c r="K648" s="41" t="str">
        <f t="shared" si="31"/>
        <v/>
      </c>
      <c r="L648" s="41" t="str">
        <f t="shared" si="32"/>
        <v/>
      </c>
    </row>
    <row r="649" spans="10:12">
      <c r="J649" s="41" t="str">
        <f t="shared" si="30"/>
        <v/>
      </c>
      <c r="K649" s="41" t="str">
        <f t="shared" si="31"/>
        <v/>
      </c>
      <c r="L649" s="41" t="str">
        <f t="shared" si="32"/>
        <v/>
      </c>
    </row>
    <row r="650" spans="10:12">
      <c r="J650" s="41" t="str">
        <f t="shared" si="30"/>
        <v/>
      </c>
      <c r="K650" s="41" t="str">
        <f t="shared" si="31"/>
        <v/>
      </c>
      <c r="L650" s="41" t="str">
        <f t="shared" si="32"/>
        <v/>
      </c>
    </row>
    <row r="651" spans="10:12">
      <c r="J651" s="41" t="str">
        <f t="shared" si="30"/>
        <v/>
      </c>
      <c r="K651" s="41" t="str">
        <f t="shared" si="31"/>
        <v/>
      </c>
      <c r="L651" s="41" t="str">
        <f t="shared" si="32"/>
        <v/>
      </c>
    </row>
    <row r="652" spans="10:12">
      <c r="J652" s="41" t="str">
        <f t="shared" si="30"/>
        <v/>
      </c>
      <c r="K652" s="41" t="str">
        <f t="shared" si="31"/>
        <v/>
      </c>
      <c r="L652" s="41" t="str">
        <f t="shared" si="32"/>
        <v/>
      </c>
    </row>
    <row r="653" spans="10:12">
      <c r="J653" s="41" t="str">
        <f t="shared" si="30"/>
        <v/>
      </c>
      <c r="K653" s="41" t="str">
        <f t="shared" si="31"/>
        <v/>
      </c>
      <c r="L653" s="41" t="str">
        <f t="shared" si="32"/>
        <v/>
      </c>
    </row>
    <row r="654" spans="10:12">
      <c r="J654" s="41" t="str">
        <f t="shared" si="30"/>
        <v/>
      </c>
      <c r="K654" s="41" t="str">
        <f t="shared" si="31"/>
        <v/>
      </c>
      <c r="L654" s="41" t="str">
        <f t="shared" si="32"/>
        <v/>
      </c>
    </row>
    <row r="655" spans="10:12">
      <c r="J655" s="41" t="str">
        <f t="shared" si="30"/>
        <v/>
      </c>
      <c r="K655" s="41" t="str">
        <f t="shared" si="31"/>
        <v/>
      </c>
      <c r="L655" s="41" t="str">
        <f t="shared" si="32"/>
        <v/>
      </c>
    </row>
    <row r="656" spans="10:12">
      <c r="J656" s="41" t="str">
        <f t="shared" si="30"/>
        <v/>
      </c>
      <c r="K656" s="41" t="str">
        <f t="shared" si="31"/>
        <v/>
      </c>
      <c r="L656" s="41" t="str">
        <f t="shared" si="32"/>
        <v/>
      </c>
    </row>
    <row r="657" spans="10:12">
      <c r="J657" s="41" t="str">
        <f t="shared" si="30"/>
        <v/>
      </c>
      <c r="K657" s="41" t="str">
        <f t="shared" si="31"/>
        <v/>
      </c>
      <c r="L657" s="41" t="str">
        <f t="shared" si="32"/>
        <v/>
      </c>
    </row>
    <row r="658" spans="10:12">
      <c r="J658" s="41" t="str">
        <f t="shared" si="30"/>
        <v/>
      </c>
      <c r="K658" s="41" t="str">
        <f t="shared" si="31"/>
        <v/>
      </c>
      <c r="L658" s="41" t="str">
        <f t="shared" si="32"/>
        <v/>
      </c>
    </row>
    <row r="659" spans="10:12">
      <c r="J659" s="41" t="str">
        <f t="shared" si="30"/>
        <v/>
      </c>
      <c r="K659" s="41" t="str">
        <f t="shared" si="31"/>
        <v/>
      </c>
      <c r="L659" s="41" t="str">
        <f t="shared" si="32"/>
        <v/>
      </c>
    </row>
    <row r="660" spans="10:12">
      <c r="J660" s="41" t="str">
        <f t="shared" si="30"/>
        <v/>
      </c>
      <c r="K660" s="41" t="str">
        <f t="shared" si="31"/>
        <v/>
      </c>
      <c r="L660" s="41" t="str">
        <f t="shared" si="32"/>
        <v/>
      </c>
    </row>
    <row r="661" spans="10:12">
      <c r="J661" s="41" t="str">
        <f t="shared" si="30"/>
        <v/>
      </c>
      <c r="K661" s="41" t="str">
        <f t="shared" si="31"/>
        <v/>
      </c>
      <c r="L661" s="41" t="str">
        <f t="shared" si="32"/>
        <v/>
      </c>
    </row>
    <row r="662" spans="10:12">
      <c r="J662" s="41" t="str">
        <f t="shared" si="30"/>
        <v/>
      </c>
      <c r="K662" s="41" t="str">
        <f t="shared" si="31"/>
        <v/>
      </c>
      <c r="L662" s="41" t="str">
        <f t="shared" si="32"/>
        <v/>
      </c>
    </row>
    <row r="663" spans="10:12">
      <c r="J663" s="41" t="str">
        <f t="shared" si="30"/>
        <v/>
      </c>
      <c r="K663" s="41" t="str">
        <f t="shared" si="31"/>
        <v/>
      </c>
      <c r="L663" s="41" t="str">
        <f t="shared" si="32"/>
        <v/>
      </c>
    </row>
    <row r="664" spans="10:12">
      <c r="J664" s="41" t="str">
        <f t="shared" si="30"/>
        <v/>
      </c>
      <c r="K664" s="41" t="str">
        <f t="shared" si="31"/>
        <v/>
      </c>
      <c r="L664" s="41" t="str">
        <f t="shared" si="32"/>
        <v/>
      </c>
    </row>
    <row r="665" spans="10:12">
      <c r="J665" s="41" t="str">
        <f t="shared" si="30"/>
        <v/>
      </c>
      <c r="K665" s="41" t="str">
        <f t="shared" si="31"/>
        <v/>
      </c>
      <c r="L665" s="41" t="str">
        <f t="shared" si="32"/>
        <v/>
      </c>
    </row>
    <row r="666" spans="10:12">
      <c r="J666" s="41" t="str">
        <f t="shared" si="30"/>
        <v/>
      </c>
      <c r="K666" s="41" t="str">
        <f t="shared" si="31"/>
        <v/>
      </c>
      <c r="L666" s="41" t="str">
        <f t="shared" si="32"/>
        <v/>
      </c>
    </row>
    <row r="667" spans="10:12">
      <c r="J667" s="41" t="str">
        <f t="shared" si="30"/>
        <v/>
      </c>
      <c r="K667" s="41" t="str">
        <f t="shared" si="31"/>
        <v/>
      </c>
      <c r="L667" s="41" t="str">
        <f t="shared" si="32"/>
        <v/>
      </c>
    </row>
    <row r="668" spans="10:12">
      <c r="J668" s="41" t="str">
        <f t="shared" si="30"/>
        <v/>
      </c>
      <c r="K668" s="41" t="str">
        <f t="shared" si="31"/>
        <v/>
      </c>
      <c r="L668" s="41" t="str">
        <f t="shared" si="32"/>
        <v/>
      </c>
    </row>
    <row r="669" spans="10:12">
      <c r="J669" s="41" t="str">
        <f t="shared" si="30"/>
        <v/>
      </c>
      <c r="K669" s="41" t="str">
        <f t="shared" si="31"/>
        <v/>
      </c>
      <c r="L669" s="41" t="str">
        <f t="shared" si="32"/>
        <v/>
      </c>
    </row>
    <row r="670" spans="10:12">
      <c r="J670" s="41" t="str">
        <f t="shared" si="30"/>
        <v/>
      </c>
      <c r="K670" s="41" t="str">
        <f t="shared" si="31"/>
        <v/>
      </c>
      <c r="L670" s="41" t="str">
        <f t="shared" si="32"/>
        <v/>
      </c>
    </row>
    <row r="671" spans="10:12">
      <c r="J671" s="41" t="str">
        <f t="shared" si="30"/>
        <v/>
      </c>
      <c r="K671" s="41" t="str">
        <f t="shared" si="31"/>
        <v/>
      </c>
      <c r="L671" s="41" t="str">
        <f t="shared" si="32"/>
        <v/>
      </c>
    </row>
    <row r="672" spans="10:12">
      <c r="J672" s="41" t="str">
        <f t="shared" si="30"/>
        <v/>
      </c>
      <c r="K672" s="41" t="str">
        <f t="shared" si="31"/>
        <v/>
      </c>
      <c r="L672" s="41" t="str">
        <f t="shared" si="32"/>
        <v/>
      </c>
    </row>
    <row r="673" spans="10:12">
      <c r="J673" s="41" t="str">
        <f t="shared" si="30"/>
        <v/>
      </c>
      <c r="K673" s="41" t="str">
        <f t="shared" si="31"/>
        <v/>
      </c>
      <c r="L673" s="41" t="str">
        <f t="shared" si="32"/>
        <v/>
      </c>
    </row>
    <row r="674" spans="10:12">
      <c r="J674" s="41" t="str">
        <f t="shared" si="30"/>
        <v/>
      </c>
      <c r="K674" s="41" t="str">
        <f t="shared" si="31"/>
        <v/>
      </c>
      <c r="L674" s="41" t="str">
        <f t="shared" si="32"/>
        <v/>
      </c>
    </row>
    <row r="675" spans="10:12">
      <c r="J675" s="41" t="str">
        <f t="shared" si="30"/>
        <v/>
      </c>
      <c r="K675" s="41" t="str">
        <f t="shared" si="31"/>
        <v/>
      </c>
      <c r="L675" s="41" t="str">
        <f t="shared" si="32"/>
        <v/>
      </c>
    </row>
    <row r="676" spans="10:12">
      <c r="J676" s="41" t="str">
        <f t="shared" si="30"/>
        <v/>
      </c>
      <c r="K676" s="41" t="str">
        <f t="shared" si="31"/>
        <v/>
      </c>
      <c r="L676" s="41" t="str">
        <f t="shared" si="32"/>
        <v/>
      </c>
    </row>
    <row r="677" spans="10:12">
      <c r="J677" s="41" t="str">
        <f t="shared" si="30"/>
        <v/>
      </c>
      <c r="K677" s="41" t="str">
        <f t="shared" si="31"/>
        <v/>
      </c>
      <c r="L677" s="41" t="str">
        <f t="shared" si="32"/>
        <v/>
      </c>
    </row>
    <row r="678" spans="10:12">
      <c r="J678" s="41" t="str">
        <f t="shared" si="30"/>
        <v/>
      </c>
      <c r="K678" s="41" t="str">
        <f t="shared" si="31"/>
        <v/>
      </c>
      <c r="L678" s="41" t="str">
        <f t="shared" si="32"/>
        <v/>
      </c>
    </row>
    <row r="679" spans="10:12">
      <c r="J679" s="41" t="str">
        <f t="shared" si="30"/>
        <v/>
      </c>
      <c r="K679" s="41" t="str">
        <f t="shared" si="31"/>
        <v/>
      </c>
      <c r="L679" s="41" t="str">
        <f t="shared" si="32"/>
        <v/>
      </c>
    </row>
    <row r="680" spans="10:12">
      <c r="J680" s="41" t="str">
        <f t="shared" si="30"/>
        <v/>
      </c>
      <c r="K680" s="41" t="str">
        <f t="shared" si="31"/>
        <v/>
      </c>
      <c r="L680" s="41" t="str">
        <f t="shared" si="32"/>
        <v/>
      </c>
    </row>
    <row r="681" spans="10:12">
      <c r="J681" s="41" t="str">
        <f t="shared" si="30"/>
        <v/>
      </c>
      <c r="K681" s="41" t="str">
        <f t="shared" si="31"/>
        <v/>
      </c>
      <c r="L681" s="41" t="str">
        <f t="shared" si="32"/>
        <v/>
      </c>
    </row>
    <row r="682" spans="10:12">
      <c r="J682" s="41" t="str">
        <f t="shared" si="30"/>
        <v/>
      </c>
      <c r="K682" s="41" t="str">
        <f t="shared" si="31"/>
        <v/>
      </c>
      <c r="L682" s="41" t="str">
        <f t="shared" si="32"/>
        <v/>
      </c>
    </row>
    <row r="683" spans="10:12">
      <c r="J683" s="41" t="str">
        <f t="shared" si="30"/>
        <v/>
      </c>
      <c r="K683" s="41" t="str">
        <f t="shared" si="31"/>
        <v/>
      </c>
      <c r="L683" s="41" t="str">
        <f t="shared" si="32"/>
        <v/>
      </c>
    </row>
    <row r="684" spans="10:12">
      <c r="J684" s="41" t="str">
        <f t="shared" si="30"/>
        <v/>
      </c>
      <c r="K684" s="41" t="str">
        <f t="shared" si="31"/>
        <v/>
      </c>
      <c r="L684" s="41" t="str">
        <f t="shared" si="32"/>
        <v/>
      </c>
    </row>
    <row r="685" spans="10:12">
      <c r="J685" s="41" t="str">
        <f t="shared" si="30"/>
        <v/>
      </c>
      <c r="K685" s="41" t="str">
        <f t="shared" si="31"/>
        <v/>
      </c>
      <c r="L685" s="41" t="str">
        <f t="shared" si="32"/>
        <v/>
      </c>
    </row>
    <row r="686" spans="10:12">
      <c r="J686" s="41" t="str">
        <f t="shared" si="30"/>
        <v/>
      </c>
      <c r="K686" s="41" t="str">
        <f t="shared" si="31"/>
        <v/>
      </c>
      <c r="L686" s="41" t="str">
        <f t="shared" si="32"/>
        <v/>
      </c>
    </row>
    <row r="687" spans="10:12">
      <c r="J687" s="41" t="str">
        <f t="shared" si="30"/>
        <v/>
      </c>
      <c r="K687" s="41" t="str">
        <f t="shared" si="31"/>
        <v/>
      </c>
      <c r="L687" s="41" t="str">
        <f t="shared" si="32"/>
        <v/>
      </c>
    </row>
    <row r="688" spans="10:12">
      <c r="J688" s="41" t="str">
        <f t="shared" si="30"/>
        <v/>
      </c>
      <c r="K688" s="41" t="str">
        <f t="shared" si="31"/>
        <v/>
      </c>
      <c r="L688" s="41" t="str">
        <f t="shared" si="32"/>
        <v/>
      </c>
    </row>
    <row r="689" spans="10:12">
      <c r="J689" s="41" t="str">
        <f t="shared" si="30"/>
        <v/>
      </c>
      <c r="K689" s="41" t="str">
        <f t="shared" si="31"/>
        <v/>
      </c>
      <c r="L689" s="41" t="str">
        <f t="shared" si="32"/>
        <v/>
      </c>
    </row>
    <row r="690" spans="10:12">
      <c r="J690" s="41" t="str">
        <f t="shared" si="30"/>
        <v/>
      </c>
      <c r="K690" s="41" t="str">
        <f t="shared" si="31"/>
        <v/>
      </c>
      <c r="L690" s="41" t="str">
        <f t="shared" si="32"/>
        <v/>
      </c>
    </row>
    <row r="691" spans="10:12">
      <c r="J691" s="41" t="str">
        <f t="shared" si="30"/>
        <v/>
      </c>
      <c r="K691" s="41" t="str">
        <f t="shared" si="31"/>
        <v/>
      </c>
      <c r="L691" s="41" t="str">
        <f t="shared" si="32"/>
        <v/>
      </c>
    </row>
    <row r="692" spans="10:12">
      <c r="J692" s="41" t="str">
        <f t="shared" si="30"/>
        <v/>
      </c>
      <c r="K692" s="41" t="str">
        <f t="shared" si="31"/>
        <v/>
      </c>
      <c r="L692" s="41" t="str">
        <f t="shared" si="32"/>
        <v/>
      </c>
    </row>
    <row r="693" spans="10:12">
      <c r="J693" s="41" t="str">
        <f t="shared" si="30"/>
        <v/>
      </c>
      <c r="K693" s="41" t="str">
        <f t="shared" si="31"/>
        <v/>
      </c>
      <c r="L693" s="41" t="str">
        <f t="shared" si="32"/>
        <v/>
      </c>
    </row>
    <row r="694" spans="10:12">
      <c r="J694" s="41" t="str">
        <f t="shared" si="30"/>
        <v/>
      </c>
      <c r="K694" s="41" t="str">
        <f t="shared" si="31"/>
        <v/>
      </c>
      <c r="L694" s="41" t="str">
        <f t="shared" si="32"/>
        <v/>
      </c>
    </row>
    <row r="695" spans="10:12">
      <c r="J695" s="41" t="str">
        <f t="shared" si="30"/>
        <v/>
      </c>
      <c r="K695" s="41" t="str">
        <f t="shared" si="31"/>
        <v/>
      </c>
      <c r="L695" s="41" t="str">
        <f t="shared" si="32"/>
        <v/>
      </c>
    </row>
    <row r="696" spans="10:12">
      <c r="J696" s="41" t="str">
        <f t="shared" si="30"/>
        <v/>
      </c>
      <c r="K696" s="41" t="str">
        <f t="shared" si="31"/>
        <v/>
      </c>
      <c r="L696" s="41" t="str">
        <f t="shared" si="32"/>
        <v/>
      </c>
    </row>
    <row r="697" spans="10:12">
      <c r="J697" s="41" t="str">
        <f t="shared" si="30"/>
        <v/>
      </c>
      <c r="K697" s="41" t="str">
        <f t="shared" si="31"/>
        <v/>
      </c>
      <c r="L697" s="41" t="str">
        <f t="shared" si="32"/>
        <v/>
      </c>
    </row>
    <row r="698" spans="10:12">
      <c r="J698" s="41" t="str">
        <f t="shared" si="30"/>
        <v/>
      </c>
      <c r="K698" s="41" t="str">
        <f t="shared" si="31"/>
        <v/>
      </c>
      <c r="L698" s="41" t="str">
        <f t="shared" si="32"/>
        <v/>
      </c>
    </row>
    <row r="699" spans="10:12">
      <c r="J699" s="41" t="str">
        <f t="shared" si="30"/>
        <v/>
      </c>
      <c r="K699" s="41" t="str">
        <f t="shared" si="31"/>
        <v/>
      </c>
      <c r="L699" s="41" t="str">
        <f t="shared" si="32"/>
        <v/>
      </c>
    </row>
    <row r="700" spans="10:12">
      <c r="J700" s="41" t="str">
        <f t="shared" si="30"/>
        <v/>
      </c>
      <c r="K700" s="41" t="str">
        <f t="shared" si="31"/>
        <v/>
      </c>
      <c r="L700" s="41" t="str">
        <f t="shared" si="32"/>
        <v/>
      </c>
    </row>
    <row r="701" spans="10:12">
      <c r="J701" s="41" t="str">
        <f t="shared" si="30"/>
        <v/>
      </c>
      <c r="K701" s="41" t="str">
        <f t="shared" si="31"/>
        <v/>
      </c>
      <c r="L701" s="41" t="str">
        <f t="shared" si="32"/>
        <v/>
      </c>
    </row>
    <row r="702" spans="10:12">
      <c r="J702" s="41" t="str">
        <f t="shared" si="30"/>
        <v/>
      </c>
      <c r="K702" s="41" t="str">
        <f t="shared" si="31"/>
        <v/>
      </c>
      <c r="L702" s="41" t="str">
        <f t="shared" si="32"/>
        <v/>
      </c>
    </row>
    <row r="703" spans="10:12">
      <c r="J703" s="41" t="str">
        <f t="shared" si="30"/>
        <v/>
      </c>
      <c r="K703" s="41" t="str">
        <f t="shared" si="31"/>
        <v/>
      </c>
      <c r="L703" s="41" t="str">
        <f t="shared" si="32"/>
        <v/>
      </c>
    </row>
    <row r="704" spans="10:12">
      <c r="J704" s="41" t="str">
        <f t="shared" si="30"/>
        <v/>
      </c>
      <c r="K704" s="41" t="str">
        <f t="shared" si="31"/>
        <v/>
      </c>
      <c r="L704" s="41" t="str">
        <f t="shared" si="32"/>
        <v/>
      </c>
    </row>
    <row r="705" spans="10:12">
      <c r="J705" s="41" t="str">
        <f t="shared" si="30"/>
        <v/>
      </c>
      <c r="K705" s="41" t="str">
        <f t="shared" si="31"/>
        <v/>
      </c>
      <c r="L705" s="41" t="str">
        <f t="shared" si="32"/>
        <v/>
      </c>
    </row>
    <row r="706" spans="10:12">
      <c r="J706" s="41" t="str">
        <f t="shared" si="30"/>
        <v/>
      </c>
      <c r="K706" s="41" t="str">
        <f t="shared" si="31"/>
        <v/>
      </c>
      <c r="L706" s="41" t="str">
        <f t="shared" si="32"/>
        <v/>
      </c>
    </row>
    <row r="707" spans="10:12">
      <c r="J707" s="41" t="str">
        <f t="shared" si="30"/>
        <v/>
      </c>
      <c r="K707" s="41" t="str">
        <f t="shared" si="31"/>
        <v/>
      </c>
      <c r="L707" s="41" t="str">
        <f t="shared" si="32"/>
        <v/>
      </c>
    </row>
    <row r="708" spans="10:12">
      <c r="J708" s="41" t="str">
        <f t="shared" si="30"/>
        <v/>
      </c>
      <c r="K708" s="41" t="str">
        <f t="shared" si="31"/>
        <v/>
      </c>
      <c r="L708" s="41" t="str">
        <f t="shared" si="32"/>
        <v/>
      </c>
    </row>
    <row r="709" spans="10:12">
      <c r="J709" s="41" t="str">
        <f t="shared" si="30"/>
        <v/>
      </c>
      <c r="K709" s="41" t="str">
        <f t="shared" si="31"/>
        <v/>
      </c>
      <c r="L709" s="41" t="str">
        <f t="shared" si="32"/>
        <v/>
      </c>
    </row>
    <row r="710" spans="10:12">
      <c r="J710" s="41" t="str">
        <f t="shared" si="30"/>
        <v/>
      </c>
      <c r="K710" s="41" t="str">
        <f t="shared" si="31"/>
        <v/>
      </c>
      <c r="L710" s="41" t="str">
        <f t="shared" si="32"/>
        <v/>
      </c>
    </row>
    <row r="711" spans="10:12">
      <c r="J711" s="41" t="str">
        <f t="shared" ref="J711:J774" si="33">IF(COUNT(A711:H711)&gt;0,AVERAGE(A711:H711),"")</f>
        <v/>
      </c>
      <c r="K711" s="41" t="str">
        <f t="shared" ref="K711:K774" si="34">IF(COUNT(A711:D711)&gt;0,AVERAGE(A711:D711),"")</f>
        <v/>
      </c>
      <c r="L711" s="41" t="str">
        <f t="shared" ref="L711:L774" si="35">IF(COUNT(E711:H711)&gt;0,AVERAGE(E711:H711),"")</f>
        <v/>
      </c>
    </row>
    <row r="712" spans="10:12">
      <c r="J712" s="41" t="str">
        <f t="shared" si="33"/>
        <v/>
      </c>
      <c r="K712" s="41" t="str">
        <f t="shared" si="34"/>
        <v/>
      </c>
      <c r="L712" s="41" t="str">
        <f t="shared" si="35"/>
        <v/>
      </c>
    </row>
    <row r="713" spans="10:12">
      <c r="J713" s="41" t="str">
        <f t="shared" si="33"/>
        <v/>
      </c>
      <c r="K713" s="41" t="str">
        <f t="shared" si="34"/>
        <v/>
      </c>
      <c r="L713" s="41" t="str">
        <f t="shared" si="35"/>
        <v/>
      </c>
    </row>
    <row r="714" spans="10:12">
      <c r="J714" s="41" t="str">
        <f t="shared" si="33"/>
        <v/>
      </c>
      <c r="K714" s="41" t="str">
        <f t="shared" si="34"/>
        <v/>
      </c>
      <c r="L714" s="41" t="str">
        <f t="shared" si="35"/>
        <v/>
      </c>
    </row>
    <row r="715" spans="10:12">
      <c r="J715" s="41" t="str">
        <f t="shared" si="33"/>
        <v/>
      </c>
      <c r="K715" s="41" t="str">
        <f t="shared" si="34"/>
        <v/>
      </c>
      <c r="L715" s="41" t="str">
        <f t="shared" si="35"/>
        <v/>
      </c>
    </row>
    <row r="716" spans="10:12">
      <c r="J716" s="41" t="str">
        <f t="shared" si="33"/>
        <v/>
      </c>
      <c r="K716" s="41" t="str">
        <f t="shared" si="34"/>
        <v/>
      </c>
      <c r="L716" s="41" t="str">
        <f t="shared" si="35"/>
        <v/>
      </c>
    </row>
    <row r="717" spans="10:12">
      <c r="J717" s="41" t="str">
        <f t="shared" si="33"/>
        <v/>
      </c>
      <c r="K717" s="41" t="str">
        <f t="shared" si="34"/>
        <v/>
      </c>
      <c r="L717" s="41" t="str">
        <f t="shared" si="35"/>
        <v/>
      </c>
    </row>
    <row r="718" spans="10:12">
      <c r="J718" s="41" t="str">
        <f t="shared" si="33"/>
        <v/>
      </c>
      <c r="K718" s="41" t="str">
        <f t="shared" si="34"/>
        <v/>
      </c>
      <c r="L718" s="41" t="str">
        <f t="shared" si="35"/>
        <v/>
      </c>
    </row>
    <row r="719" spans="10:12">
      <c r="J719" s="41" t="str">
        <f t="shared" si="33"/>
        <v/>
      </c>
      <c r="K719" s="41" t="str">
        <f t="shared" si="34"/>
        <v/>
      </c>
      <c r="L719" s="41" t="str">
        <f t="shared" si="35"/>
        <v/>
      </c>
    </row>
    <row r="720" spans="10:12">
      <c r="J720" s="41" t="str">
        <f t="shared" si="33"/>
        <v/>
      </c>
      <c r="K720" s="41" t="str">
        <f t="shared" si="34"/>
        <v/>
      </c>
      <c r="L720" s="41" t="str">
        <f t="shared" si="35"/>
        <v/>
      </c>
    </row>
    <row r="721" spans="10:12">
      <c r="J721" s="41" t="str">
        <f t="shared" si="33"/>
        <v/>
      </c>
      <c r="K721" s="41" t="str">
        <f t="shared" si="34"/>
        <v/>
      </c>
      <c r="L721" s="41" t="str">
        <f t="shared" si="35"/>
        <v/>
      </c>
    </row>
    <row r="722" spans="10:12">
      <c r="J722" s="41" t="str">
        <f t="shared" si="33"/>
        <v/>
      </c>
      <c r="K722" s="41" t="str">
        <f t="shared" si="34"/>
        <v/>
      </c>
      <c r="L722" s="41" t="str">
        <f t="shared" si="35"/>
        <v/>
      </c>
    </row>
    <row r="723" spans="10:12">
      <c r="J723" s="41" t="str">
        <f t="shared" si="33"/>
        <v/>
      </c>
      <c r="K723" s="41" t="str">
        <f t="shared" si="34"/>
        <v/>
      </c>
      <c r="L723" s="41" t="str">
        <f t="shared" si="35"/>
        <v/>
      </c>
    </row>
    <row r="724" spans="10:12">
      <c r="J724" s="41" t="str">
        <f t="shared" si="33"/>
        <v/>
      </c>
      <c r="K724" s="41" t="str">
        <f t="shared" si="34"/>
        <v/>
      </c>
      <c r="L724" s="41" t="str">
        <f t="shared" si="35"/>
        <v/>
      </c>
    </row>
    <row r="725" spans="10:12">
      <c r="J725" s="41" t="str">
        <f t="shared" si="33"/>
        <v/>
      </c>
      <c r="K725" s="41" t="str">
        <f t="shared" si="34"/>
        <v/>
      </c>
      <c r="L725" s="41" t="str">
        <f t="shared" si="35"/>
        <v/>
      </c>
    </row>
    <row r="726" spans="10:12">
      <c r="J726" s="41" t="str">
        <f t="shared" si="33"/>
        <v/>
      </c>
      <c r="K726" s="41" t="str">
        <f t="shared" si="34"/>
        <v/>
      </c>
      <c r="L726" s="41" t="str">
        <f t="shared" si="35"/>
        <v/>
      </c>
    </row>
    <row r="727" spans="10:12">
      <c r="J727" s="41" t="str">
        <f t="shared" si="33"/>
        <v/>
      </c>
      <c r="K727" s="41" t="str">
        <f t="shared" si="34"/>
        <v/>
      </c>
      <c r="L727" s="41" t="str">
        <f t="shared" si="35"/>
        <v/>
      </c>
    </row>
    <row r="728" spans="10:12">
      <c r="J728" s="41" t="str">
        <f t="shared" si="33"/>
        <v/>
      </c>
      <c r="K728" s="41" t="str">
        <f t="shared" si="34"/>
        <v/>
      </c>
      <c r="L728" s="41" t="str">
        <f t="shared" si="35"/>
        <v/>
      </c>
    </row>
    <row r="729" spans="10:12">
      <c r="J729" s="41" t="str">
        <f t="shared" si="33"/>
        <v/>
      </c>
      <c r="K729" s="41" t="str">
        <f t="shared" si="34"/>
        <v/>
      </c>
      <c r="L729" s="41" t="str">
        <f t="shared" si="35"/>
        <v/>
      </c>
    </row>
    <row r="730" spans="10:12">
      <c r="J730" s="41" t="str">
        <f t="shared" si="33"/>
        <v/>
      </c>
      <c r="K730" s="41" t="str">
        <f t="shared" si="34"/>
        <v/>
      </c>
      <c r="L730" s="41" t="str">
        <f t="shared" si="35"/>
        <v/>
      </c>
    </row>
    <row r="731" spans="10:12">
      <c r="J731" s="41" t="str">
        <f t="shared" si="33"/>
        <v/>
      </c>
      <c r="K731" s="41" t="str">
        <f t="shared" si="34"/>
        <v/>
      </c>
      <c r="L731" s="41" t="str">
        <f t="shared" si="35"/>
        <v/>
      </c>
    </row>
    <row r="732" spans="10:12">
      <c r="J732" s="41" t="str">
        <f t="shared" si="33"/>
        <v/>
      </c>
      <c r="K732" s="41" t="str">
        <f t="shared" si="34"/>
        <v/>
      </c>
      <c r="L732" s="41" t="str">
        <f t="shared" si="35"/>
        <v/>
      </c>
    </row>
    <row r="733" spans="10:12">
      <c r="J733" s="41" t="str">
        <f t="shared" si="33"/>
        <v/>
      </c>
      <c r="K733" s="41" t="str">
        <f t="shared" si="34"/>
        <v/>
      </c>
      <c r="L733" s="41" t="str">
        <f t="shared" si="35"/>
        <v/>
      </c>
    </row>
    <row r="734" spans="10:12">
      <c r="J734" s="41" t="str">
        <f t="shared" si="33"/>
        <v/>
      </c>
      <c r="K734" s="41" t="str">
        <f t="shared" si="34"/>
        <v/>
      </c>
      <c r="L734" s="41" t="str">
        <f t="shared" si="35"/>
        <v/>
      </c>
    </row>
    <row r="735" spans="10:12">
      <c r="J735" s="41" t="str">
        <f t="shared" si="33"/>
        <v/>
      </c>
      <c r="K735" s="41" t="str">
        <f t="shared" si="34"/>
        <v/>
      </c>
      <c r="L735" s="41" t="str">
        <f t="shared" si="35"/>
        <v/>
      </c>
    </row>
    <row r="736" spans="10:12">
      <c r="J736" s="41" t="str">
        <f t="shared" si="33"/>
        <v/>
      </c>
      <c r="K736" s="41" t="str">
        <f t="shared" si="34"/>
        <v/>
      </c>
      <c r="L736" s="41" t="str">
        <f t="shared" si="35"/>
        <v/>
      </c>
    </row>
    <row r="737" spans="10:12">
      <c r="J737" s="41" t="str">
        <f t="shared" si="33"/>
        <v/>
      </c>
      <c r="K737" s="41" t="str">
        <f t="shared" si="34"/>
        <v/>
      </c>
      <c r="L737" s="41" t="str">
        <f t="shared" si="35"/>
        <v/>
      </c>
    </row>
    <row r="738" spans="10:12">
      <c r="J738" s="41" t="str">
        <f t="shared" si="33"/>
        <v/>
      </c>
      <c r="K738" s="41" t="str">
        <f t="shared" si="34"/>
        <v/>
      </c>
      <c r="L738" s="41" t="str">
        <f t="shared" si="35"/>
        <v/>
      </c>
    </row>
    <row r="739" spans="10:12">
      <c r="J739" s="41" t="str">
        <f t="shared" si="33"/>
        <v/>
      </c>
      <c r="K739" s="41" t="str">
        <f t="shared" si="34"/>
        <v/>
      </c>
      <c r="L739" s="41" t="str">
        <f t="shared" si="35"/>
        <v/>
      </c>
    </row>
    <row r="740" spans="10:12">
      <c r="J740" s="41" t="str">
        <f t="shared" si="33"/>
        <v/>
      </c>
      <c r="K740" s="41" t="str">
        <f t="shared" si="34"/>
        <v/>
      </c>
      <c r="L740" s="41" t="str">
        <f t="shared" si="35"/>
        <v/>
      </c>
    </row>
    <row r="741" spans="10:12">
      <c r="J741" s="41" t="str">
        <f t="shared" si="33"/>
        <v/>
      </c>
      <c r="K741" s="41" t="str">
        <f t="shared" si="34"/>
        <v/>
      </c>
      <c r="L741" s="41" t="str">
        <f t="shared" si="35"/>
        <v/>
      </c>
    </row>
    <row r="742" spans="10:12">
      <c r="J742" s="41" t="str">
        <f t="shared" si="33"/>
        <v/>
      </c>
      <c r="K742" s="41" t="str">
        <f t="shared" si="34"/>
        <v/>
      </c>
      <c r="L742" s="41" t="str">
        <f t="shared" si="35"/>
        <v/>
      </c>
    </row>
    <row r="743" spans="10:12">
      <c r="J743" s="41" t="str">
        <f t="shared" si="33"/>
        <v/>
      </c>
      <c r="K743" s="41" t="str">
        <f t="shared" si="34"/>
        <v/>
      </c>
      <c r="L743" s="41" t="str">
        <f t="shared" si="35"/>
        <v/>
      </c>
    </row>
    <row r="744" spans="10:12">
      <c r="J744" s="41" t="str">
        <f t="shared" si="33"/>
        <v/>
      </c>
      <c r="K744" s="41" t="str">
        <f t="shared" si="34"/>
        <v/>
      </c>
      <c r="L744" s="41" t="str">
        <f t="shared" si="35"/>
        <v/>
      </c>
    </row>
    <row r="745" spans="10:12">
      <c r="J745" s="41" t="str">
        <f t="shared" si="33"/>
        <v/>
      </c>
      <c r="K745" s="41" t="str">
        <f t="shared" si="34"/>
        <v/>
      </c>
      <c r="L745" s="41" t="str">
        <f t="shared" si="35"/>
        <v/>
      </c>
    </row>
    <row r="746" spans="10:12">
      <c r="J746" s="41" t="str">
        <f t="shared" si="33"/>
        <v/>
      </c>
      <c r="K746" s="41" t="str">
        <f t="shared" si="34"/>
        <v/>
      </c>
      <c r="L746" s="41" t="str">
        <f t="shared" si="35"/>
        <v/>
      </c>
    </row>
    <row r="747" spans="10:12">
      <c r="J747" s="41" t="str">
        <f t="shared" si="33"/>
        <v/>
      </c>
      <c r="K747" s="41" t="str">
        <f t="shared" si="34"/>
        <v/>
      </c>
      <c r="L747" s="41" t="str">
        <f t="shared" si="35"/>
        <v/>
      </c>
    </row>
    <row r="748" spans="10:12">
      <c r="J748" s="41" t="str">
        <f t="shared" si="33"/>
        <v/>
      </c>
      <c r="K748" s="41" t="str">
        <f t="shared" si="34"/>
        <v/>
      </c>
      <c r="L748" s="41" t="str">
        <f t="shared" si="35"/>
        <v/>
      </c>
    </row>
    <row r="749" spans="10:12">
      <c r="J749" s="41" t="str">
        <f t="shared" si="33"/>
        <v/>
      </c>
      <c r="K749" s="41" t="str">
        <f t="shared" si="34"/>
        <v/>
      </c>
      <c r="L749" s="41" t="str">
        <f t="shared" si="35"/>
        <v/>
      </c>
    </row>
    <row r="750" spans="10:12">
      <c r="J750" s="41" t="str">
        <f t="shared" si="33"/>
        <v/>
      </c>
      <c r="K750" s="41" t="str">
        <f t="shared" si="34"/>
        <v/>
      </c>
      <c r="L750" s="41" t="str">
        <f t="shared" si="35"/>
        <v/>
      </c>
    </row>
    <row r="751" spans="10:12">
      <c r="J751" s="41" t="str">
        <f t="shared" si="33"/>
        <v/>
      </c>
      <c r="K751" s="41" t="str">
        <f t="shared" si="34"/>
        <v/>
      </c>
      <c r="L751" s="41" t="str">
        <f t="shared" si="35"/>
        <v/>
      </c>
    </row>
    <row r="752" spans="10:12">
      <c r="J752" s="41" t="str">
        <f t="shared" si="33"/>
        <v/>
      </c>
      <c r="K752" s="41" t="str">
        <f t="shared" si="34"/>
        <v/>
      </c>
      <c r="L752" s="41" t="str">
        <f t="shared" si="35"/>
        <v/>
      </c>
    </row>
    <row r="753" spans="10:12">
      <c r="J753" s="41" t="str">
        <f t="shared" si="33"/>
        <v/>
      </c>
      <c r="K753" s="41" t="str">
        <f t="shared" si="34"/>
        <v/>
      </c>
      <c r="L753" s="41" t="str">
        <f t="shared" si="35"/>
        <v/>
      </c>
    </row>
    <row r="754" spans="10:12">
      <c r="J754" s="41" t="str">
        <f t="shared" si="33"/>
        <v/>
      </c>
      <c r="K754" s="41" t="str">
        <f t="shared" si="34"/>
        <v/>
      </c>
      <c r="L754" s="41" t="str">
        <f t="shared" si="35"/>
        <v/>
      </c>
    </row>
    <row r="755" spans="10:12">
      <c r="J755" s="41" t="str">
        <f t="shared" si="33"/>
        <v/>
      </c>
      <c r="K755" s="41" t="str">
        <f t="shared" si="34"/>
        <v/>
      </c>
      <c r="L755" s="41" t="str">
        <f t="shared" si="35"/>
        <v/>
      </c>
    </row>
    <row r="756" spans="10:12">
      <c r="J756" s="41" t="str">
        <f t="shared" si="33"/>
        <v/>
      </c>
      <c r="K756" s="41" t="str">
        <f t="shared" si="34"/>
        <v/>
      </c>
      <c r="L756" s="41" t="str">
        <f t="shared" si="35"/>
        <v/>
      </c>
    </row>
    <row r="757" spans="10:12">
      <c r="J757" s="41" t="str">
        <f t="shared" si="33"/>
        <v/>
      </c>
      <c r="K757" s="41" t="str">
        <f t="shared" si="34"/>
        <v/>
      </c>
      <c r="L757" s="41" t="str">
        <f t="shared" si="35"/>
        <v/>
      </c>
    </row>
    <row r="758" spans="10:12">
      <c r="J758" s="41" t="str">
        <f t="shared" si="33"/>
        <v/>
      </c>
      <c r="K758" s="41" t="str">
        <f t="shared" si="34"/>
        <v/>
      </c>
      <c r="L758" s="41" t="str">
        <f t="shared" si="35"/>
        <v/>
      </c>
    </row>
    <row r="759" spans="10:12">
      <c r="J759" s="41" t="str">
        <f t="shared" si="33"/>
        <v/>
      </c>
      <c r="K759" s="41" t="str">
        <f t="shared" si="34"/>
        <v/>
      </c>
      <c r="L759" s="41" t="str">
        <f t="shared" si="35"/>
        <v/>
      </c>
    </row>
    <row r="760" spans="10:12">
      <c r="J760" s="41" t="str">
        <f t="shared" si="33"/>
        <v/>
      </c>
      <c r="K760" s="41" t="str">
        <f t="shared" si="34"/>
        <v/>
      </c>
      <c r="L760" s="41" t="str">
        <f t="shared" si="35"/>
        <v/>
      </c>
    </row>
    <row r="761" spans="10:12">
      <c r="J761" s="41" t="str">
        <f t="shared" si="33"/>
        <v/>
      </c>
      <c r="K761" s="41" t="str">
        <f t="shared" si="34"/>
        <v/>
      </c>
      <c r="L761" s="41" t="str">
        <f t="shared" si="35"/>
        <v/>
      </c>
    </row>
    <row r="762" spans="10:12">
      <c r="J762" s="41" t="str">
        <f t="shared" si="33"/>
        <v/>
      </c>
      <c r="K762" s="41" t="str">
        <f t="shared" si="34"/>
        <v/>
      </c>
      <c r="L762" s="41" t="str">
        <f t="shared" si="35"/>
        <v/>
      </c>
    </row>
    <row r="763" spans="10:12">
      <c r="J763" s="41" t="str">
        <f t="shared" si="33"/>
        <v/>
      </c>
      <c r="K763" s="41" t="str">
        <f t="shared" si="34"/>
        <v/>
      </c>
      <c r="L763" s="41" t="str">
        <f t="shared" si="35"/>
        <v/>
      </c>
    </row>
    <row r="764" spans="10:12">
      <c r="J764" s="41" t="str">
        <f t="shared" si="33"/>
        <v/>
      </c>
      <c r="K764" s="41" t="str">
        <f t="shared" si="34"/>
        <v/>
      </c>
      <c r="L764" s="41" t="str">
        <f t="shared" si="35"/>
        <v/>
      </c>
    </row>
    <row r="765" spans="10:12">
      <c r="J765" s="41" t="str">
        <f t="shared" si="33"/>
        <v/>
      </c>
      <c r="K765" s="41" t="str">
        <f t="shared" si="34"/>
        <v/>
      </c>
      <c r="L765" s="41" t="str">
        <f t="shared" si="35"/>
        <v/>
      </c>
    </row>
    <row r="766" spans="10:12">
      <c r="J766" s="41" t="str">
        <f t="shared" si="33"/>
        <v/>
      </c>
      <c r="K766" s="41" t="str">
        <f t="shared" si="34"/>
        <v/>
      </c>
      <c r="L766" s="41" t="str">
        <f t="shared" si="35"/>
        <v/>
      </c>
    </row>
    <row r="767" spans="10:12">
      <c r="J767" s="41" t="str">
        <f t="shared" si="33"/>
        <v/>
      </c>
      <c r="K767" s="41" t="str">
        <f t="shared" si="34"/>
        <v/>
      </c>
      <c r="L767" s="41" t="str">
        <f t="shared" si="35"/>
        <v/>
      </c>
    </row>
    <row r="768" spans="10:12">
      <c r="J768" s="41" t="str">
        <f t="shared" si="33"/>
        <v/>
      </c>
      <c r="K768" s="41" t="str">
        <f t="shared" si="34"/>
        <v/>
      </c>
      <c r="L768" s="41" t="str">
        <f t="shared" si="35"/>
        <v/>
      </c>
    </row>
    <row r="769" spans="10:12">
      <c r="J769" s="41" t="str">
        <f t="shared" si="33"/>
        <v/>
      </c>
      <c r="K769" s="41" t="str">
        <f t="shared" si="34"/>
        <v/>
      </c>
      <c r="L769" s="41" t="str">
        <f t="shared" si="35"/>
        <v/>
      </c>
    </row>
    <row r="770" spans="10:12">
      <c r="J770" s="41" t="str">
        <f t="shared" si="33"/>
        <v/>
      </c>
      <c r="K770" s="41" t="str">
        <f t="shared" si="34"/>
        <v/>
      </c>
      <c r="L770" s="41" t="str">
        <f t="shared" si="35"/>
        <v/>
      </c>
    </row>
    <row r="771" spans="10:12">
      <c r="J771" s="41" t="str">
        <f t="shared" si="33"/>
        <v/>
      </c>
      <c r="K771" s="41" t="str">
        <f t="shared" si="34"/>
        <v/>
      </c>
      <c r="L771" s="41" t="str">
        <f t="shared" si="35"/>
        <v/>
      </c>
    </row>
    <row r="772" spans="10:12">
      <c r="J772" s="41" t="str">
        <f t="shared" si="33"/>
        <v/>
      </c>
      <c r="K772" s="41" t="str">
        <f t="shared" si="34"/>
        <v/>
      </c>
      <c r="L772" s="41" t="str">
        <f t="shared" si="35"/>
        <v/>
      </c>
    </row>
    <row r="773" spans="10:12">
      <c r="J773" s="41" t="str">
        <f t="shared" si="33"/>
        <v/>
      </c>
      <c r="K773" s="41" t="str">
        <f t="shared" si="34"/>
        <v/>
      </c>
      <c r="L773" s="41" t="str">
        <f t="shared" si="35"/>
        <v/>
      </c>
    </row>
    <row r="774" spans="10:12">
      <c r="J774" s="41" t="str">
        <f t="shared" si="33"/>
        <v/>
      </c>
      <c r="K774" s="41" t="str">
        <f t="shared" si="34"/>
        <v/>
      </c>
      <c r="L774" s="41" t="str">
        <f t="shared" si="35"/>
        <v/>
      </c>
    </row>
    <row r="775" spans="10:12">
      <c r="J775" s="41" t="str">
        <f t="shared" ref="J775:J838" si="36">IF(COUNT(A775:H775)&gt;0,AVERAGE(A775:H775),"")</f>
        <v/>
      </c>
      <c r="K775" s="41" t="str">
        <f t="shared" ref="K775:K838" si="37">IF(COUNT(A775:D775)&gt;0,AVERAGE(A775:D775),"")</f>
        <v/>
      </c>
      <c r="L775" s="41" t="str">
        <f t="shared" ref="L775:L838" si="38">IF(COUNT(E775:H775)&gt;0,AVERAGE(E775:H775),"")</f>
        <v/>
      </c>
    </row>
    <row r="776" spans="10:12">
      <c r="J776" s="41" t="str">
        <f t="shared" si="36"/>
        <v/>
      </c>
      <c r="K776" s="41" t="str">
        <f t="shared" si="37"/>
        <v/>
      </c>
      <c r="L776" s="41" t="str">
        <f t="shared" si="38"/>
        <v/>
      </c>
    </row>
    <row r="777" spans="10:12">
      <c r="J777" s="41" t="str">
        <f t="shared" si="36"/>
        <v/>
      </c>
      <c r="K777" s="41" t="str">
        <f t="shared" si="37"/>
        <v/>
      </c>
      <c r="L777" s="41" t="str">
        <f t="shared" si="38"/>
        <v/>
      </c>
    </row>
    <row r="778" spans="10:12">
      <c r="J778" s="41" t="str">
        <f t="shared" si="36"/>
        <v/>
      </c>
      <c r="K778" s="41" t="str">
        <f t="shared" si="37"/>
        <v/>
      </c>
      <c r="L778" s="41" t="str">
        <f t="shared" si="38"/>
        <v/>
      </c>
    </row>
    <row r="779" spans="10:12">
      <c r="J779" s="41" t="str">
        <f t="shared" si="36"/>
        <v/>
      </c>
      <c r="K779" s="41" t="str">
        <f t="shared" si="37"/>
        <v/>
      </c>
      <c r="L779" s="41" t="str">
        <f t="shared" si="38"/>
        <v/>
      </c>
    </row>
    <row r="780" spans="10:12">
      <c r="J780" s="41" t="str">
        <f t="shared" si="36"/>
        <v/>
      </c>
      <c r="K780" s="41" t="str">
        <f t="shared" si="37"/>
        <v/>
      </c>
      <c r="L780" s="41" t="str">
        <f t="shared" si="38"/>
        <v/>
      </c>
    </row>
    <row r="781" spans="10:12">
      <c r="J781" s="41" t="str">
        <f t="shared" si="36"/>
        <v/>
      </c>
      <c r="K781" s="41" t="str">
        <f t="shared" si="37"/>
        <v/>
      </c>
      <c r="L781" s="41" t="str">
        <f t="shared" si="38"/>
        <v/>
      </c>
    </row>
    <row r="782" spans="10:12">
      <c r="J782" s="41" t="str">
        <f t="shared" si="36"/>
        <v/>
      </c>
      <c r="K782" s="41" t="str">
        <f t="shared" si="37"/>
        <v/>
      </c>
      <c r="L782" s="41" t="str">
        <f t="shared" si="38"/>
        <v/>
      </c>
    </row>
    <row r="783" spans="10:12">
      <c r="J783" s="41" t="str">
        <f t="shared" si="36"/>
        <v/>
      </c>
      <c r="K783" s="41" t="str">
        <f t="shared" si="37"/>
        <v/>
      </c>
      <c r="L783" s="41" t="str">
        <f t="shared" si="38"/>
        <v/>
      </c>
    </row>
    <row r="784" spans="10:12">
      <c r="J784" s="41" t="str">
        <f t="shared" si="36"/>
        <v/>
      </c>
      <c r="K784" s="41" t="str">
        <f t="shared" si="37"/>
        <v/>
      </c>
      <c r="L784" s="41" t="str">
        <f t="shared" si="38"/>
        <v/>
      </c>
    </row>
    <row r="785" spans="10:12">
      <c r="J785" s="41" t="str">
        <f t="shared" si="36"/>
        <v/>
      </c>
      <c r="K785" s="41" t="str">
        <f t="shared" si="37"/>
        <v/>
      </c>
      <c r="L785" s="41" t="str">
        <f t="shared" si="38"/>
        <v/>
      </c>
    </row>
    <row r="786" spans="10:12">
      <c r="J786" s="41" t="str">
        <f t="shared" si="36"/>
        <v/>
      </c>
      <c r="K786" s="41" t="str">
        <f t="shared" si="37"/>
        <v/>
      </c>
      <c r="L786" s="41" t="str">
        <f t="shared" si="38"/>
        <v/>
      </c>
    </row>
    <row r="787" spans="10:12">
      <c r="J787" s="41" t="str">
        <f t="shared" si="36"/>
        <v/>
      </c>
      <c r="K787" s="41" t="str">
        <f t="shared" si="37"/>
        <v/>
      </c>
      <c r="L787" s="41" t="str">
        <f t="shared" si="38"/>
        <v/>
      </c>
    </row>
    <row r="788" spans="10:12">
      <c r="J788" s="41" t="str">
        <f t="shared" si="36"/>
        <v/>
      </c>
      <c r="K788" s="41" t="str">
        <f t="shared" si="37"/>
        <v/>
      </c>
      <c r="L788" s="41" t="str">
        <f t="shared" si="38"/>
        <v/>
      </c>
    </row>
    <row r="789" spans="10:12">
      <c r="J789" s="41" t="str">
        <f t="shared" si="36"/>
        <v/>
      </c>
      <c r="K789" s="41" t="str">
        <f t="shared" si="37"/>
        <v/>
      </c>
      <c r="L789" s="41" t="str">
        <f t="shared" si="38"/>
        <v/>
      </c>
    </row>
    <row r="790" spans="10:12">
      <c r="J790" s="41" t="str">
        <f t="shared" si="36"/>
        <v/>
      </c>
      <c r="K790" s="41" t="str">
        <f t="shared" si="37"/>
        <v/>
      </c>
      <c r="L790" s="41" t="str">
        <f t="shared" si="38"/>
        <v/>
      </c>
    </row>
    <row r="791" spans="10:12">
      <c r="J791" s="41" t="str">
        <f t="shared" si="36"/>
        <v/>
      </c>
      <c r="K791" s="41" t="str">
        <f t="shared" si="37"/>
        <v/>
      </c>
      <c r="L791" s="41" t="str">
        <f t="shared" si="38"/>
        <v/>
      </c>
    </row>
    <row r="792" spans="10:12">
      <c r="J792" s="41" t="str">
        <f t="shared" si="36"/>
        <v/>
      </c>
      <c r="K792" s="41" t="str">
        <f t="shared" si="37"/>
        <v/>
      </c>
      <c r="L792" s="41" t="str">
        <f t="shared" si="38"/>
        <v/>
      </c>
    </row>
    <row r="793" spans="10:12">
      <c r="J793" s="41" t="str">
        <f t="shared" si="36"/>
        <v/>
      </c>
      <c r="K793" s="41" t="str">
        <f t="shared" si="37"/>
        <v/>
      </c>
      <c r="L793" s="41" t="str">
        <f t="shared" si="38"/>
        <v/>
      </c>
    </row>
    <row r="794" spans="10:12">
      <c r="J794" s="41" t="str">
        <f t="shared" si="36"/>
        <v/>
      </c>
      <c r="K794" s="41" t="str">
        <f t="shared" si="37"/>
        <v/>
      </c>
      <c r="L794" s="41" t="str">
        <f t="shared" si="38"/>
        <v/>
      </c>
    </row>
    <row r="795" spans="10:12">
      <c r="J795" s="41" t="str">
        <f t="shared" si="36"/>
        <v/>
      </c>
      <c r="K795" s="41" t="str">
        <f t="shared" si="37"/>
        <v/>
      </c>
      <c r="L795" s="41" t="str">
        <f t="shared" si="38"/>
        <v/>
      </c>
    </row>
    <row r="796" spans="10:12">
      <c r="J796" s="41" t="str">
        <f t="shared" si="36"/>
        <v/>
      </c>
      <c r="K796" s="41" t="str">
        <f t="shared" si="37"/>
        <v/>
      </c>
      <c r="L796" s="41" t="str">
        <f t="shared" si="38"/>
        <v/>
      </c>
    </row>
    <row r="797" spans="10:12">
      <c r="J797" s="41" t="str">
        <f t="shared" si="36"/>
        <v/>
      </c>
      <c r="K797" s="41" t="str">
        <f t="shared" si="37"/>
        <v/>
      </c>
      <c r="L797" s="41" t="str">
        <f t="shared" si="38"/>
        <v/>
      </c>
    </row>
    <row r="798" spans="10:12">
      <c r="J798" s="41" t="str">
        <f t="shared" si="36"/>
        <v/>
      </c>
      <c r="K798" s="41" t="str">
        <f t="shared" si="37"/>
        <v/>
      </c>
      <c r="L798" s="41" t="str">
        <f t="shared" si="38"/>
        <v/>
      </c>
    </row>
    <row r="799" spans="10:12">
      <c r="J799" s="41" t="str">
        <f t="shared" si="36"/>
        <v/>
      </c>
      <c r="K799" s="41" t="str">
        <f t="shared" si="37"/>
        <v/>
      </c>
      <c r="L799" s="41" t="str">
        <f t="shared" si="38"/>
        <v/>
      </c>
    </row>
    <row r="800" spans="10:12">
      <c r="J800" s="41" t="str">
        <f t="shared" si="36"/>
        <v/>
      </c>
      <c r="K800" s="41" t="str">
        <f t="shared" si="37"/>
        <v/>
      </c>
      <c r="L800" s="41" t="str">
        <f t="shared" si="38"/>
        <v/>
      </c>
    </row>
    <row r="801" spans="10:12">
      <c r="J801" s="41" t="str">
        <f t="shared" si="36"/>
        <v/>
      </c>
      <c r="K801" s="41" t="str">
        <f t="shared" si="37"/>
        <v/>
      </c>
      <c r="L801" s="41" t="str">
        <f t="shared" si="38"/>
        <v/>
      </c>
    </row>
    <row r="802" spans="10:12">
      <c r="J802" s="41" t="str">
        <f t="shared" si="36"/>
        <v/>
      </c>
      <c r="K802" s="41" t="str">
        <f t="shared" si="37"/>
        <v/>
      </c>
      <c r="L802" s="41" t="str">
        <f t="shared" si="38"/>
        <v/>
      </c>
    </row>
    <row r="803" spans="10:12">
      <c r="J803" s="41" t="str">
        <f t="shared" si="36"/>
        <v/>
      </c>
      <c r="K803" s="41" t="str">
        <f t="shared" si="37"/>
        <v/>
      </c>
      <c r="L803" s="41" t="str">
        <f t="shared" si="38"/>
        <v/>
      </c>
    </row>
    <row r="804" spans="10:12">
      <c r="J804" s="41" t="str">
        <f t="shared" si="36"/>
        <v/>
      </c>
      <c r="K804" s="41" t="str">
        <f t="shared" si="37"/>
        <v/>
      </c>
      <c r="L804" s="41" t="str">
        <f t="shared" si="38"/>
        <v/>
      </c>
    </row>
    <row r="805" spans="10:12">
      <c r="J805" s="41" t="str">
        <f t="shared" si="36"/>
        <v/>
      </c>
      <c r="K805" s="41" t="str">
        <f t="shared" si="37"/>
        <v/>
      </c>
      <c r="L805" s="41" t="str">
        <f t="shared" si="38"/>
        <v/>
      </c>
    </row>
    <row r="806" spans="10:12">
      <c r="J806" s="41" t="str">
        <f t="shared" si="36"/>
        <v/>
      </c>
      <c r="K806" s="41" t="str">
        <f t="shared" si="37"/>
        <v/>
      </c>
      <c r="L806" s="41" t="str">
        <f t="shared" si="38"/>
        <v/>
      </c>
    </row>
    <row r="807" spans="10:12">
      <c r="J807" s="41" t="str">
        <f t="shared" si="36"/>
        <v/>
      </c>
      <c r="K807" s="41" t="str">
        <f t="shared" si="37"/>
        <v/>
      </c>
      <c r="L807" s="41" t="str">
        <f t="shared" si="38"/>
        <v/>
      </c>
    </row>
    <row r="808" spans="10:12">
      <c r="J808" s="41" t="str">
        <f t="shared" si="36"/>
        <v/>
      </c>
      <c r="K808" s="41" t="str">
        <f t="shared" si="37"/>
        <v/>
      </c>
      <c r="L808" s="41" t="str">
        <f t="shared" si="38"/>
        <v/>
      </c>
    </row>
    <row r="809" spans="10:12">
      <c r="J809" s="41" t="str">
        <f t="shared" si="36"/>
        <v/>
      </c>
      <c r="K809" s="41" t="str">
        <f t="shared" si="37"/>
        <v/>
      </c>
      <c r="L809" s="41" t="str">
        <f t="shared" si="38"/>
        <v/>
      </c>
    </row>
    <row r="810" spans="10:12">
      <c r="J810" s="41" t="str">
        <f t="shared" si="36"/>
        <v/>
      </c>
      <c r="K810" s="41" t="str">
        <f t="shared" si="37"/>
        <v/>
      </c>
      <c r="L810" s="41" t="str">
        <f t="shared" si="38"/>
        <v/>
      </c>
    </row>
    <row r="811" spans="10:12">
      <c r="J811" s="41" t="str">
        <f t="shared" si="36"/>
        <v/>
      </c>
      <c r="K811" s="41" t="str">
        <f t="shared" si="37"/>
        <v/>
      </c>
      <c r="L811" s="41" t="str">
        <f t="shared" si="38"/>
        <v/>
      </c>
    </row>
    <row r="812" spans="10:12">
      <c r="J812" s="41" t="str">
        <f t="shared" si="36"/>
        <v/>
      </c>
      <c r="K812" s="41" t="str">
        <f t="shared" si="37"/>
        <v/>
      </c>
      <c r="L812" s="41" t="str">
        <f t="shared" si="38"/>
        <v/>
      </c>
    </row>
    <row r="813" spans="10:12">
      <c r="J813" s="41" t="str">
        <f t="shared" si="36"/>
        <v/>
      </c>
      <c r="K813" s="41" t="str">
        <f t="shared" si="37"/>
        <v/>
      </c>
      <c r="L813" s="41" t="str">
        <f t="shared" si="38"/>
        <v/>
      </c>
    </row>
    <row r="814" spans="10:12">
      <c r="J814" s="41" t="str">
        <f t="shared" si="36"/>
        <v/>
      </c>
      <c r="K814" s="41" t="str">
        <f t="shared" si="37"/>
        <v/>
      </c>
      <c r="L814" s="41" t="str">
        <f t="shared" si="38"/>
        <v/>
      </c>
    </row>
    <row r="815" spans="10:12">
      <c r="J815" s="41" t="str">
        <f t="shared" si="36"/>
        <v/>
      </c>
      <c r="K815" s="41" t="str">
        <f t="shared" si="37"/>
        <v/>
      </c>
      <c r="L815" s="41" t="str">
        <f t="shared" si="38"/>
        <v/>
      </c>
    </row>
    <row r="816" spans="10:12">
      <c r="J816" s="41" t="str">
        <f t="shared" si="36"/>
        <v/>
      </c>
      <c r="K816" s="41" t="str">
        <f t="shared" si="37"/>
        <v/>
      </c>
      <c r="L816" s="41" t="str">
        <f t="shared" si="38"/>
        <v/>
      </c>
    </row>
    <row r="817" spans="10:12">
      <c r="J817" s="41" t="str">
        <f t="shared" si="36"/>
        <v/>
      </c>
      <c r="K817" s="41" t="str">
        <f t="shared" si="37"/>
        <v/>
      </c>
      <c r="L817" s="41" t="str">
        <f t="shared" si="38"/>
        <v/>
      </c>
    </row>
    <row r="818" spans="10:12">
      <c r="J818" s="41" t="str">
        <f t="shared" si="36"/>
        <v/>
      </c>
      <c r="K818" s="41" t="str">
        <f t="shared" si="37"/>
        <v/>
      </c>
      <c r="L818" s="41" t="str">
        <f t="shared" si="38"/>
        <v/>
      </c>
    </row>
    <row r="819" spans="10:12">
      <c r="J819" s="41" t="str">
        <f t="shared" si="36"/>
        <v/>
      </c>
      <c r="K819" s="41" t="str">
        <f t="shared" si="37"/>
        <v/>
      </c>
      <c r="L819" s="41" t="str">
        <f t="shared" si="38"/>
        <v/>
      </c>
    </row>
    <row r="820" spans="10:12">
      <c r="J820" s="41" t="str">
        <f t="shared" si="36"/>
        <v/>
      </c>
      <c r="K820" s="41" t="str">
        <f t="shared" si="37"/>
        <v/>
      </c>
      <c r="L820" s="41" t="str">
        <f t="shared" si="38"/>
        <v/>
      </c>
    </row>
    <row r="821" spans="10:12">
      <c r="J821" s="41" t="str">
        <f t="shared" si="36"/>
        <v/>
      </c>
      <c r="K821" s="41" t="str">
        <f t="shared" si="37"/>
        <v/>
      </c>
      <c r="L821" s="41" t="str">
        <f t="shared" si="38"/>
        <v/>
      </c>
    </row>
    <row r="822" spans="10:12">
      <c r="J822" s="41" t="str">
        <f t="shared" si="36"/>
        <v/>
      </c>
      <c r="K822" s="41" t="str">
        <f t="shared" si="37"/>
        <v/>
      </c>
      <c r="L822" s="41" t="str">
        <f t="shared" si="38"/>
        <v/>
      </c>
    </row>
    <row r="823" spans="10:12">
      <c r="J823" s="41" t="str">
        <f t="shared" si="36"/>
        <v/>
      </c>
      <c r="K823" s="41" t="str">
        <f t="shared" si="37"/>
        <v/>
      </c>
      <c r="L823" s="41" t="str">
        <f t="shared" si="38"/>
        <v/>
      </c>
    </row>
    <row r="824" spans="10:12">
      <c r="J824" s="41" t="str">
        <f t="shared" si="36"/>
        <v/>
      </c>
      <c r="K824" s="41" t="str">
        <f t="shared" si="37"/>
        <v/>
      </c>
      <c r="L824" s="41" t="str">
        <f t="shared" si="38"/>
        <v/>
      </c>
    </row>
    <row r="825" spans="10:12">
      <c r="J825" s="41" t="str">
        <f t="shared" si="36"/>
        <v/>
      </c>
      <c r="K825" s="41" t="str">
        <f t="shared" si="37"/>
        <v/>
      </c>
      <c r="L825" s="41" t="str">
        <f t="shared" si="38"/>
        <v/>
      </c>
    </row>
    <row r="826" spans="10:12">
      <c r="J826" s="41" t="str">
        <f t="shared" si="36"/>
        <v/>
      </c>
      <c r="K826" s="41" t="str">
        <f t="shared" si="37"/>
        <v/>
      </c>
      <c r="L826" s="41" t="str">
        <f t="shared" si="38"/>
        <v/>
      </c>
    </row>
    <row r="827" spans="10:12">
      <c r="J827" s="41" t="str">
        <f t="shared" si="36"/>
        <v/>
      </c>
      <c r="K827" s="41" t="str">
        <f t="shared" si="37"/>
        <v/>
      </c>
      <c r="L827" s="41" t="str">
        <f t="shared" si="38"/>
        <v/>
      </c>
    </row>
    <row r="828" spans="10:12">
      <c r="J828" s="41" t="str">
        <f t="shared" si="36"/>
        <v/>
      </c>
      <c r="K828" s="41" t="str">
        <f t="shared" si="37"/>
        <v/>
      </c>
      <c r="L828" s="41" t="str">
        <f t="shared" si="38"/>
        <v/>
      </c>
    </row>
    <row r="829" spans="10:12">
      <c r="J829" s="41" t="str">
        <f t="shared" si="36"/>
        <v/>
      </c>
      <c r="K829" s="41" t="str">
        <f t="shared" si="37"/>
        <v/>
      </c>
      <c r="L829" s="41" t="str">
        <f t="shared" si="38"/>
        <v/>
      </c>
    </row>
    <row r="830" spans="10:12">
      <c r="J830" s="41" t="str">
        <f t="shared" si="36"/>
        <v/>
      </c>
      <c r="K830" s="41" t="str">
        <f t="shared" si="37"/>
        <v/>
      </c>
      <c r="L830" s="41" t="str">
        <f t="shared" si="38"/>
        <v/>
      </c>
    </row>
    <row r="831" spans="10:12">
      <c r="J831" s="41" t="str">
        <f t="shared" si="36"/>
        <v/>
      </c>
      <c r="K831" s="41" t="str">
        <f t="shared" si="37"/>
        <v/>
      </c>
      <c r="L831" s="41" t="str">
        <f t="shared" si="38"/>
        <v/>
      </c>
    </row>
    <row r="832" spans="10:12">
      <c r="J832" s="41" t="str">
        <f t="shared" si="36"/>
        <v/>
      </c>
      <c r="K832" s="41" t="str">
        <f t="shared" si="37"/>
        <v/>
      </c>
      <c r="L832" s="41" t="str">
        <f t="shared" si="38"/>
        <v/>
      </c>
    </row>
    <row r="833" spans="10:12">
      <c r="J833" s="41" t="str">
        <f t="shared" si="36"/>
        <v/>
      </c>
      <c r="K833" s="41" t="str">
        <f t="shared" si="37"/>
        <v/>
      </c>
      <c r="L833" s="41" t="str">
        <f t="shared" si="38"/>
        <v/>
      </c>
    </row>
    <row r="834" spans="10:12">
      <c r="J834" s="41" t="str">
        <f t="shared" si="36"/>
        <v/>
      </c>
      <c r="K834" s="41" t="str">
        <f t="shared" si="37"/>
        <v/>
      </c>
      <c r="L834" s="41" t="str">
        <f t="shared" si="38"/>
        <v/>
      </c>
    </row>
    <row r="835" spans="10:12">
      <c r="J835" s="41" t="str">
        <f t="shared" si="36"/>
        <v/>
      </c>
      <c r="K835" s="41" t="str">
        <f t="shared" si="37"/>
        <v/>
      </c>
      <c r="L835" s="41" t="str">
        <f t="shared" si="38"/>
        <v/>
      </c>
    </row>
    <row r="836" spans="10:12">
      <c r="J836" s="41" t="str">
        <f t="shared" si="36"/>
        <v/>
      </c>
      <c r="K836" s="41" t="str">
        <f t="shared" si="37"/>
        <v/>
      </c>
      <c r="L836" s="41" t="str">
        <f t="shared" si="38"/>
        <v/>
      </c>
    </row>
    <row r="837" spans="10:12">
      <c r="J837" s="41" t="str">
        <f t="shared" si="36"/>
        <v/>
      </c>
      <c r="K837" s="41" t="str">
        <f t="shared" si="37"/>
        <v/>
      </c>
      <c r="L837" s="41" t="str">
        <f t="shared" si="38"/>
        <v/>
      </c>
    </row>
    <row r="838" spans="10:12">
      <c r="J838" s="41" t="str">
        <f t="shared" si="36"/>
        <v/>
      </c>
      <c r="K838" s="41" t="str">
        <f t="shared" si="37"/>
        <v/>
      </c>
      <c r="L838" s="41" t="str">
        <f t="shared" si="38"/>
        <v/>
      </c>
    </row>
    <row r="839" spans="10:12">
      <c r="J839" s="41" t="str">
        <f t="shared" ref="J839:J902" si="39">IF(COUNT(A839:H839)&gt;0,AVERAGE(A839:H839),"")</f>
        <v/>
      </c>
      <c r="K839" s="41" t="str">
        <f t="shared" ref="K839:K902" si="40">IF(COUNT(A839:D839)&gt;0,AVERAGE(A839:D839),"")</f>
        <v/>
      </c>
      <c r="L839" s="41" t="str">
        <f t="shared" ref="L839:L902" si="41">IF(COUNT(E839:H839)&gt;0,AVERAGE(E839:H839),"")</f>
        <v/>
      </c>
    </row>
    <row r="840" spans="10:12">
      <c r="J840" s="41" t="str">
        <f t="shared" si="39"/>
        <v/>
      </c>
      <c r="K840" s="41" t="str">
        <f t="shared" si="40"/>
        <v/>
      </c>
      <c r="L840" s="41" t="str">
        <f t="shared" si="41"/>
        <v/>
      </c>
    </row>
    <row r="841" spans="10:12">
      <c r="J841" s="41" t="str">
        <f t="shared" si="39"/>
        <v/>
      </c>
      <c r="K841" s="41" t="str">
        <f t="shared" si="40"/>
        <v/>
      </c>
      <c r="L841" s="41" t="str">
        <f t="shared" si="41"/>
        <v/>
      </c>
    </row>
    <row r="842" spans="10:12">
      <c r="J842" s="41" t="str">
        <f t="shared" si="39"/>
        <v/>
      </c>
      <c r="K842" s="41" t="str">
        <f t="shared" si="40"/>
        <v/>
      </c>
      <c r="L842" s="41" t="str">
        <f t="shared" si="41"/>
        <v/>
      </c>
    </row>
    <row r="843" spans="10:12">
      <c r="J843" s="41" t="str">
        <f t="shared" si="39"/>
        <v/>
      </c>
      <c r="K843" s="41" t="str">
        <f t="shared" si="40"/>
        <v/>
      </c>
      <c r="L843" s="41" t="str">
        <f t="shared" si="41"/>
        <v/>
      </c>
    </row>
    <row r="844" spans="10:12">
      <c r="J844" s="41" t="str">
        <f t="shared" si="39"/>
        <v/>
      </c>
      <c r="K844" s="41" t="str">
        <f t="shared" si="40"/>
        <v/>
      </c>
      <c r="L844" s="41" t="str">
        <f t="shared" si="41"/>
        <v/>
      </c>
    </row>
    <row r="845" spans="10:12">
      <c r="J845" s="41" t="str">
        <f t="shared" si="39"/>
        <v/>
      </c>
      <c r="K845" s="41" t="str">
        <f t="shared" si="40"/>
        <v/>
      </c>
      <c r="L845" s="41" t="str">
        <f t="shared" si="41"/>
        <v/>
      </c>
    </row>
    <row r="846" spans="10:12">
      <c r="J846" s="41" t="str">
        <f t="shared" si="39"/>
        <v/>
      </c>
      <c r="K846" s="41" t="str">
        <f t="shared" si="40"/>
        <v/>
      </c>
      <c r="L846" s="41" t="str">
        <f t="shared" si="41"/>
        <v/>
      </c>
    </row>
    <row r="847" spans="10:12">
      <c r="J847" s="41" t="str">
        <f t="shared" si="39"/>
        <v/>
      </c>
      <c r="K847" s="41" t="str">
        <f t="shared" si="40"/>
        <v/>
      </c>
      <c r="L847" s="41" t="str">
        <f t="shared" si="41"/>
        <v/>
      </c>
    </row>
    <row r="848" spans="10:12">
      <c r="J848" s="41" t="str">
        <f t="shared" si="39"/>
        <v/>
      </c>
      <c r="K848" s="41" t="str">
        <f t="shared" si="40"/>
        <v/>
      </c>
      <c r="L848" s="41" t="str">
        <f t="shared" si="41"/>
        <v/>
      </c>
    </row>
    <row r="849" spans="10:12">
      <c r="J849" s="41" t="str">
        <f t="shared" si="39"/>
        <v/>
      </c>
      <c r="K849" s="41" t="str">
        <f t="shared" si="40"/>
        <v/>
      </c>
      <c r="L849" s="41" t="str">
        <f t="shared" si="41"/>
        <v/>
      </c>
    </row>
    <row r="850" spans="10:12">
      <c r="J850" s="41" t="str">
        <f t="shared" si="39"/>
        <v/>
      </c>
      <c r="K850" s="41" t="str">
        <f t="shared" si="40"/>
        <v/>
      </c>
      <c r="L850" s="41" t="str">
        <f t="shared" si="41"/>
        <v/>
      </c>
    </row>
    <row r="851" spans="10:12">
      <c r="J851" s="41" t="str">
        <f t="shared" si="39"/>
        <v/>
      </c>
      <c r="K851" s="41" t="str">
        <f t="shared" si="40"/>
        <v/>
      </c>
      <c r="L851" s="41" t="str">
        <f t="shared" si="41"/>
        <v/>
      </c>
    </row>
    <row r="852" spans="10:12">
      <c r="J852" s="41" t="str">
        <f t="shared" si="39"/>
        <v/>
      </c>
      <c r="K852" s="41" t="str">
        <f t="shared" si="40"/>
        <v/>
      </c>
      <c r="L852" s="41" t="str">
        <f t="shared" si="41"/>
        <v/>
      </c>
    </row>
    <row r="853" spans="10:12">
      <c r="J853" s="41" t="str">
        <f t="shared" si="39"/>
        <v/>
      </c>
      <c r="K853" s="41" t="str">
        <f t="shared" si="40"/>
        <v/>
      </c>
      <c r="L853" s="41" t="str">
        <f t="shared" si="41"/>
        <v/>
      </c>
    </row>
    <row r="854" spans="10:12">
      <c r="J854" s="41" t="str">
        <f t="shared" si="39"/>
        <v/>
      </c>
      <c r="K854" s="41" t="str">
        <f t="shared" si="40"/>
        <v/>
      </c>
      <c r="L854" s="41" t="str">
        <f t="shared" si="41"/>
        <v/>
      </c>
    </row>
    <row r="855" spans="10:12">
      <c r="J855" s="41" t="str">
        <f t="shared" si="39"/>
        <v/>
      </c>
      <c r="K855" s="41" t="str">
        <f t="shared" si="40"/>
        <v/>
      </c>
      <c r="L855" s="41" t="str">
        <f t="shared" si="41"/>
        <v/>
      </c>
    </row>
    <row r="856" spans="10:12">
      <c r="J856" s="41" t="str">
        <f t="shared" si="39"/>
        <v/>
      </c>
      <c r="K856" s="41" t="str">
        <f t="shared" si="40"/>
        <v/>
      </c>
      <c r="L856" s="41" t="str">
        <f t="shared" si="41"/>
        <v/>
      </c>
    </row>
    <row r="857" spans="10:12">
      <c r="J857" s="41" t="str">
        <f t="shared" si="39"/>
        <v/>
      </c>
      <c r="K857" s="41" t="str">
        <f t="shared" si="40"/>
        <v/>
      </c>
      <c r="L857" s="41" t="str">
        <f t="shared" si="41"/>
        <v/>
      </c>
    </row>
    <row r="858" spans="10:12">
      <c r="J858" s="41" t="str">
        <f t="shared" si="39"/>
        <v/>
      </c>
      <c r="K858" s="41" t="str">
        <f t="shared" si="40"/>
        <v/>
      </c>
      <c r="L858" s="41" t="str">
        <f t="shared" si="41"/>
        <v/>
      </c>
    </row>
    <row r="859" spans="10:12">
      <c r="J859" s="41" t="str">
        <f t="shared" si="39"/>
        <v/>
      </c>
      <c r="K859" s="41" t="str">
        <f t="shared" si="40"/>
        <v/>
      </c>
      <c r="L859" s="41" t="str">
        <f t="shared" si="41"/>
        <v/>
      </c>
    </row>
    <row r="860" spans="10:12">
      <c r="J860" s="41" t="str">
        <f t="shared" si="39"/>
        <v/>
      </c>
      <c r="K860" s="41" t="str">
        <f t="shared" si="40"/>
        <v/>
      </c>
      <c r="L860" s="41" t="str">
        <f t="shared" si="41"/>
        <v/>
      </c>
    </row>
    <row r="861" spans="10:12">
      <c r="J861" s="41" t="str">
        <f t="shared" si="39"/>
        <v/>
      </c>
      <c r="K861" s="41" t="str">
        <f t="shared" si="40"/>
        <v/>
      </c>
      <c r="L861" s="41" t="str">
        <f t="shared" si="41"/>
        <v/>
      </c>
    </row>
    <row r="862" spans="10:12">
      <c r="J862" s="41" t="str">
        <f t="shared" si="39"/>
        <v/>
      </c>
      <c r="K862" s="41" t="str">
        <f t="shared" si="40"/>
        <v/>
      </c>
      <c r="L862" s="41" t="str">
        <f t="shared" si="41"/>
        <v/>
      </c>
    </row>
    <row r="863" spans="10:12">
      <c r="J863" s="41" t="str">
        <f t="shared" si="39"/>
        <v/>
      </c>
      <c r="K863" s="41" t="str">
        <f t="shared" si="40"/>
        <v/>
      </c>
      <c r="L863" s="41" t="str">
        <f t="shared" si="41"/>
        <v/>
      </c>
    </row>
    <row r="864" spans="10:12">
      <c r="J864" s="41" t="str">
        <f t="shared" si="39"/>
        <v/>
      </c>
      <c r="K864" s="41" t="str">
        <f t="shared" si="40"/>
        <v/>
      </c>
      <c r="L864" s="41" t="str">
        <f t="shared" si="41"/>
        <v/>
      </c>
    </row>
    <row r="865" spans="10:12">
      <c r="J865" s="41" t="str">
        <f t="shared" si="39"/>
        <v/>
      </c>
      <c r="K865" s="41" t="str">
        <f t="shared" si="40"/>
        <v/>
      </c>
      <c r="L865" s="41" t="str">
        <f t="shared" si="41"/>
        <v/>
      </c>
    </row>
    <row r="866" spans="10:12">
      <c r="J866" s="41" t="str">
        <f t="shared" si="39"/>
        <v/>
      </c>
      <c r="K866" s="41" t="str">
        <f t="shared" si="40"/>
        <v/>
      </c>
      <c r="L866" s="41" t="str">
        <f t="shared" si="41"/>
        <v/>
      </c>
    </row>
    <row r="867" spans="10:12">
      <c r="J867" s="41" t="str">
        <f t="shared" si="39"/>
        <v/>
      </c>
      <c r="K867" s="41" t="str">
        <f t="shared" si="40"/>
        <v/>
      </c>
      <c r="L867" s="41" t="str">
        <f t="shared" si="41"/>
        <v/>
      </c>
    </row>
    <row r="868" spans="10:12">
      <c r="J868" s="41" t="str">
        <f t="shared" si="39"/>
        <v/>
      </c>
      <c r="K868" s="41" t="str">
        <f t="shared" si="40"/>
        <v/>
      </c>
      <c r="L868" s="41" t="str">
        <f t="shared" si="41"/>
        <v/>
      </c>
    </row>
    <row r="869" spans="10:12">
      <c r="J869" s="41" t="str">
        <f t="shared" si="39"/>
        <v/>
      </c>
      <c r="K869" s="41" t="str">
        <f t="shared" si="40"/>
        <v/>
      </c>
      <c r="L869" s="41" t="str">
        <f t="shared" si="41"/>
        <v/>
      </c>
    </row>
    <row r="870" spans="10:12">
      <c r="J870" s="41" t="str">
        <f t="shared" si="39"/>
        <v/>
      </c>
      <c r="K870" s="41" t="str">
        <f t="shared" si="40"/>
        <v/>
      </c>
      <c r="L870" s="41" t="str">
        <f t="shared" si="41"/>
        <v/>
      </c>
    </row>
    <row r="871" spans="10:12">
      <c r="J871" s="41" t="str">
        <f t="shared" si="39"/>
        <v/>
      </c>
      <c r="K871" s="41" t="str">
        <f t="shared" si="40"/>
        <v/>
      </c>
      <c r="L871" s="41" t="str">
        <f t="shared" si="41"/>
        <v/>
      </c>
    </row>
    <row r="872" spans="10:12">
      <c r="J872" s="41" t="str">
        <f t="shared" si="39"/>
        <v/>
      </c>
      <c r="K872" s="41" t="str">
        <f t="shared" si="40"/>
        <v/>
      </c>
      <c r="L872" s="41" t="str">
        <f t="shared" si="41"/>
        <v/>
      </c>
    </row>
    <row r="873" spans="10:12">
      <c r="J873" s="41" t="str">
        <f t="shared" si="39"/>
        <v/>
      </c>
      <c r="K873" s="41" t="str">
        <f t="shared" si="40"/>
        <v/>
      </c>
      <c r="L873" s="41" t="str">
        <f t="shared" si="41"/>
        <v/>
      </c>
    </row>
    <row r="874" spans="10:12">
      <c r="J874" s="41" t="str">
        <f t="shared" si="39"/>
        <v/>
      </c>
      <c r="K874" s="41" t="str">
        <f t="shared" si="40"/>
        <v/>
      </c>
      <c r="L874" s="41" t="str">
        <f t="shared" si="41"/>
        <v/>
      </c>
    </row>
    <row r="875" spans="10:12">
      <c r="J875" s="41" t="str">
        <f t="shared" si="39"/>
        <v/>
      </c>
      <c r="K875" s="41" t="str">
        <f t="shared" si="40"/>
        <v/>
      </c>
      <c r="L875" s="41" t="str">
        <f t="shared" si="41"/>
        <v/>
      </c>
    </row>
    <row r="876" spans="10:12">
      <c r="J876" s="41" t="str">
        <f t="shared" si="39"/>
        <v/>
      </c>
      <c r="K876" s="41" t="str">
        <f t="shared" si="40"/>
        <v/>
      </c>
      <c r="L876" s="41" t="str">
        <f t="shared" si="41"/>
        <v/>
      </c>
    </row>
    <row r="877" spans="10:12">
      <c r="J877" s="41" t="str">
        <f t="shared" si="39"/>
        <v/>
      </c>
      <c r="K877" s="41" t="str">
        <f t="shared" si="40"/>
        <v/>
      </c>
      <c r="L877" s="41" t="str">
        <f t="shared" si="41"/>
        <v/>
      </c>
    </row>
    <row r="878" spans="10:12">
      <c r="J878" s="41" t="str">
        <f t="shared" si="39"/>
        <v/>
      </c>
      <c r="K878" s="41" t="str">
        <f t="shared" si="40"/>
        <v/>
      </c>
      <c r="L878" s="41" t="str">
        <f t="shared" si="41"/>
        <v/>
      </c>
    </row>
    <row r="879" spans="10:12">
      <c r="J879" s="41" t="str">
        <f t="shared" si="39"/>
        <v/>
      </c>
      <c r="K879" s="41" t="str">
        <f t="shared" si="40"/>
        <v/>
      </c>
      <c r="L879" s="41" t="str">
        <f t="shared" si="41"/>
        <v/>
      </c>
    </row>
    <row r="880" spans="10:12">
      <c r="J880" s="41" t="str">
        <f t="shared" si="39"/>
        <v/>
      </c>
      <c r="K880" s="41" t="str">
        <f t="shared" si="40"/>
        <v/>
      </c>
      <c r="L880" s="41" t="str">
        <f t="shared" si="41"/>
        <v/>
      </c>
    </row>
    <row r="881" spans="10:12">
      <c r="J881" s="41" t="str">
        <f t="shared" si="39"/>
        <v/>
      </c>
      <c r="K881" s="41" t="str">
        <f t="shared" si="40"/>
        <v/>
      </c>
      <c r="L881" s="41" t="str">
        <f t="shared" si="41"/>
        <v/>
      </c>
    </row>
    <row r="882" spans="10:12">
      <c r="J882" s="41" t="str">
        <f t="shared" si="39"/>
        <v/>
      </c>
      <c r="K882" s="41" t="str">
        <f t="shared" si="40"/>
        <v/>
      </c>
      <c r="L882" s="41" t="str">
        <f t="shared" si="41"/>
        <v/>
      </c>
    </row>
    <row r="883" spans="10:12">
      <c r="J883" s="41" t="str">
        <f t="shared" si="39"/>
        <v/>
      </c>
      <c r="K883" s="41" t="str">
        <f t="shared" si="40"/>
        <v/>
      </c>
      <c r="L883" s="41" t="str">
        <f t="shared" si="41"/>
        <v/>
      </c>
    </row>
    <row r="884" spans="10:12">
      <c r="J884" s="41" t="str">
        <f t="shared" si="39"/>
        <v/>
      </c>
      <c r="K884" s="41" t="str">
        <f t="shared" si="40"/>
        <v/>
      </c>
      <c r="L884" s="41" t="str">
        <f t="shared" si="41"/>
        <v/>
      </c>
    </row>
    <row r="885" spans="10:12">
      <c r="J885" s="41" t="str">
        <f t="shared" si="39"/>
        <v/>
      </c>
      <c r="K885" s="41" t="str">
        <f t="shared" si="40"/>
        <v/>
      </c>
      <c r="L885" s="41" t="str">
        <f t="shared" si="41"/>
        <v/>
      </c>
    </row>
    <row r="886" spans="10:12">
      <c r="J886" s="41" t="str">
        <f t="shared" si="39"/>
        <v/>
      </c>
      <c r="K886" s="41" t="str">
        <f t="shared" si="40"/>
        <v/>
      </c>
      <c r="L886" s="41" t="str">
        <f t="shared" si="41"/>
        <v/>
      </c>
    </row>
    <row r="887" spans="10:12">
      <c r="J887" s="41" t="str">
        <f t="shared" si="39"/>
        <v/>
      </c>
      <c r="K887" s="41" t="str">
        <f t="shared" si="40"/>
        <v/>
      </c>
      <c r="L887" s="41" t="str">
        <f t="shared" si="41"/>
        <v/>
      </c>
    </row>
    <row r="888" spans="10:12">
      <c r="J888" s="41" t="str">
        <f t="shared" si="39"/>
        <v/>
      </c>
      <c r="K888" s="41" t="str">
        <f t="shared" si="40"/>
        <v/>
      </c>
      <c r="L888" s="41" t="str">
        <f t="shared" si="41"/>
        <v/>
      </c>
    </row>
    <row r="889" spans="10:12">
      <c r="J889" s="41" t="str">
        <f t="shared" si="39"/>
        <v/>
      </c>
      <c r="K889" s="41" t="str">
        <f t="shared" si="40"/>
        <v/>
      </c>
      <c r="L889" s="41" t="str">
        <f t="shared" si="41"/>
        <v/>
      </c>
    </row>
    <row r="890" spans="10:12">
      <c r="J890" s="41" t="str">
        <f t="shared" si="39"/>
        <v/>
      </c>
      <c r="K890" s="41" t="str">
        <f t="shared" si="40"/>
        <v/>
      </c>
      <c r="L890" s="41" t="str">
        <f t="shared" si="41"/>
        <v/>
      </c>
    </row>
    <row r="891" spans="10:12">
      <c r="J891" s="41" t="str">
        <f t="shared" si="39"/>
        <v/>
      </c>
      <c r="K891" s="41" t="str">
        <f t="shared" si="40"/>
        <v/>
      </c>
      <c r="L891" s="41" t="str">
        <f t="shared" si="41"/>
        <v/>
      </c>
    </row>
    <row r="892" spans="10:12">
      <c r="J892" s="41" t="str">
        <f t="shared" si="39"/>
        <v/>
      </c>
      <c r="K892" s="41" t="str">
        <f t="shared" si="40"/>
        <v/>
      </c>
      <c r="L892" s="41" t="str">
        <f t="shared" si="41"/>
        <v/>
      </c>
    </row>
    <row r="893" spans="10:12">
      <c r="J893" s="41" t="str">
        <f t="shared" si="39"/>
        <v/>
      </c>
      <c r="K893" s="41" t="str">
        <f t="shared" si="40"/>
        <v/>
      </c>
      <c r="L893" s="41" t="str">
        <f t="shared" si="41"/>
        <v/>
      </c>
    </row>
    <row r="894" spans="10:12">
      <c r="J894" s="41" t="str">
        <f t="shared" si="39"/>
        <v/>
      </c>
      <c r="K894" s="41" t="str">
        <f t="shared" si="40"/>
        <v/>
      </c>
      <c r="L894" s="41" t="str">
        <f t="shared" si="41"/>
        <v/>
      </c>
    </row>
    <row r="895" spans="10:12">
      <c r="J895" s="41" t="str">
        <f t="shared" si="39"/>
        <v/>
      </c>
      <c r="K895" s="41" t="str">
        <f t="shared" si="40"/>
        <v/>
      </c>
      <c r="L895" s="41" t="str">
        <f t="shared" si="41"/>
        <v/>
      </c>
    </row>
    <row r="896" spans="10:12">
      <c r="J896" s="41" t="str">
        <f t="shared" si="39"/>
        <v/>
      </c>
      <c r="K896" s="41" t="str">
        <f t="shared" si="40"/>
        <v/>
      </c>
      <c r="L896" s="41" t="str">
        <f t="shared" si="41"/>
        <v/>
      </c>
    </row>
    <row r="897" spans="10:12">
      <c r="J897" s="41" t="str">
        <f t="shared" si="39"/>
        <v/>
      </c>
      <c r="K897" s="41" t="str">
        <f t="shared" si="40"/>
        <v/>
      </c>
      <c r="L897" s="41" t="str">
        <f t="shared" si="41"/>
        <v/>
      </c>
    </row>
    <row r="898" spans="10:12">
      <c r="J898" s="41" t="str">
        <f t="shared" si="39"/>
        <v/>
      </c>
      <c r="K898" s="41" t="str">
        <f t="shared" si="40"/>
        <v/>
      </c>
      <c r="L898" s="41" t="str">
        <f t="shared" si="41"/>
        <v/>
      </c>
    </row>
    <row r="899" spans="10:12">
      <c r="J899" s="41" t="str">
        <f t="shared" si="39"/>
        <v/>
      </c>
      <c r="K899" s="41" t="str">
        <f t="shared" si="40"/>
        <v/>
      </c>
      <c r="L899" s="41" t="str">
        <f t="shared" si="41"/>
        <v/>
      </c>
    </row>
    <row r="900" spans="10:12">
      <c r="J900" s="41" t="str">
        <f t="shared" si="39"/>
        <v/>
      </c>
      <c r="K900" s="41" t="str">
        <f t="shared" si="40"/>
        <v/>
      </c>
      <c r="L900" s="41" t="str">
        <f t="shared" si="41"/>
        <v/>
      </c>
    </row>
    <row r="901" spans="10:12">
      <c r="J901" s="41" t="str">
        <f t="shared" si="39"/>
        <v/>
      </c>
      <c r="K901" s="41" t="str">
        <f t="shared" si="40"/>
        <v/>
      </c>
      <c r="L901" s="41" t="str">
        <f t="shared" si="41"/>
        <v/>
      </c>
    </row>
    <row r="902" spans="10:12">
      <c r="J902" s="41" t="str">
        <f t="shared" si="39"/>
        <v/>
      </c>
      <c r="K902" s="41" t="str">
        <f t="shared" si="40"/>
        <v/>
      </c>
      <c r="L902" s="41" t="str">
        <f t="shared" si="41"/>
        <v/>
      </c>
    </row>
    <row r="903" spans="10:12">
      <c r="J903" s="41" t="str">
        <f t="shared" ref="J903:J966" si="42">IF(COUNT(A903:H903)&gt;0,AVERAGE(A903:H903),"")</f>
        <v/>
      </c>
      <c r="K903" s="41" t="str">
        <f t="shared" ref="K903:K966" si="43">IF(COUNT(A903:D903)&gt;0,AVERAGE(A903:D903),"")</f>
        <v/>
      </c>
      <c r="L903" s="41" t="str">
        <f t="shared" ref="L903:L966" si="44">IF(COUNT(E903:H903)&gt;0,AVERAGE(E903:H903),"")</f>
        <v/>
      </c>
    </row>
    <row r="904" spans="10:12">
      <c r="J904" s="41" t="str">
        <f t="shared" si="42"/>
        <v/>
      </c>
      <c r="K904" s="41" t="str">
        <f t="shared" si="43"/>
        <v/>
      </c>
      <c r="L904" s="41" t="str">
        <f t="shared" si="44"/>
        <v/>
      </c>
    </row>
    <row r="905" spans="10:12">
      <c r="J905" s="41" t="str">
        <f t="shared" si="42"/>
        <v/>
      </c>
      <c r="K905" s="41" t="str">
        <f t="shared" si="43"/>
        <v/>
      </c>
      <c r="L905" s="41" t="str">
        <f t="shared" si="44"/>
        <v/>
      </c>
    </row>
    <row r="906" spans="10:12">
      <c r="J906" s="41" t="str">
        <f t="shared" si="42"/>
        <v/>
      </c>
      <c r="K906" s="41" t="str">
        <f t="shared" si="43"/>
        <v/>
      </c>
      <c r="L906" s="41" t="str">
        <f t="shared" si="44"/>
        <v/>
      </c>
    </row>
    <row r="907" spans="10:12">
      <c r="J907" s="41" t="str">
        <f t="shared" si="42"/>
        <v/>
      </c>
      <c r="K907" s="41" t="str">
        <f t="shared" si="43"/>
        <v/>
      </c>
      <c r="L907" s="41" t="str">
        <f t="shared" si="44"/>
        <v/>
      </c>
    </row>
    <row r="908" spans="10:12">
      <c r="J908" s="41" t="str">
        <f t="shared" si="42"/>
        <v/>
      </c>
      <c r="K908" s="41" t="str">
        <f t="shared" si="43"/>
        <v/>
      </c>
      <c r="L908" s="41" t="str">
        <f t="shared" si="44"/>
        <v/>
      </c>
    </row>
    <row r="909" spans="10:12">
      <c r="J909" s="41" t="str">
        <f t="shared" si="42"/>
        <v/>
      </c>
      <c r="K909" s="41" t="str">
        <f t="shared" si="43"/>
        <v/>
      </c>
      <c r="L909" s="41" t="str">
        <f t="shared" si="44"/>
        <v/>
      </c>
    </row>
    <row r="910" spans="10:12">
      <c r="J910" s="41" t="str">
        <f t="shared" si="42"/>
        <v/>
      </c>
      <c r="K910" s="41" t="str">
        <f t="shared" si="43"/>
        <v/>
      </c>
      <c r="L910" s="41" t="str">
        <f t="shared" si="44"/>
        <v/>
      </c>
    </row>
    <row r="911" spans="10:12">
      <c r="J911" s="41" t="str">
        <f t="shared" si="42"/>
        <v/>
      </c>
      <c r="K911" s="41" t="str">
        <f t="shared" si="43"/>
        <v/>
      </c>
      <c r="L911" s="41" t="str">
        <f t="shared" si="44"/>
        <v/>
      </c>
    </row>
    <row r="912" spans="10:12">
      <c r="J912" s="41" t="str">
        <f t="shared" si="42"/>
        <v/>
      </c>
      <c r="K912" s="41" t="str">
        <f t="shared" si="43"/>
        <v/>
      </c>
      <c r="L912" s="41" t="str">
        <f t="shared" si="44"/>
        <v/>
      </c>
    </row>
    <row r="913" spans="10:12">
      <c r="J913" s="41" t="str">
        <f t="shared" si="42"/>
        <v/>
      </c>
      <c r="K913" s="41" t="str">
        <f t="shared" si="43"/>
        <v/>
      </c>
      <c r="L913" s="41" t="str">
        <f t="shared" si="44"/>
        <v/>
      </c>
    </row>
    <row r="914" spans="10:12">
      <c r="J914" s="41" t="str">
        <f t="shared" si="42"/>
        <v/>
      </c>
      <c r="K914" s="41" t="str">
        <f t="shared" si="43"/>
        <v/>
      </c>
      <c r="L914" s="41" t="str">
        <f t="shared" si="44"/>
        <v/>
      </c>
    </row>
    <row r="915" spans="10:12">
      <c r="J915" s="41" t="str">
        <f t="shared" si="42"/>
        <v/>
      </c>
      <c r="K915" s="41" t="str">
        <f t="shared" si="43"/>
        <v/>
      </c>
      <c r="L915" s="41" t="str">
        <f t="shared" si="44"/>
        <v/>
      </c>
    </row>
    <row r="916" spans="10:12">
      <c r="J916" s="41" t="str">
        <f t="shared" si="42"/>
        <v/>
      </c>
      <c r="K916" s="41" t="str">
        <f t="shared" si="43"/>
        <v/>
      </c>
      <c r="L916" s="41" t="str">
        <f t="shared" si="44"/>
        <v/>
      </c>
    </row>
    <row r="917" spans="10:12">
      <c r="J917" s="41" t="str">
        <f t="shared" si="42"/>
        <v/>
      </c>
      <c r="K917" s="41" t="str">
        <f t="shared" si="43"/>
        <v/>
      </c>
      <c r="L917" s="41" t="str">
        <f t="shared" si="44"/>
        <v/>
      </c>
    </row>
    <row r="918" spans="10:12">
      <c r="J918" s="41" t="str">
        <f t="shared" si="42"/>
        <v/>
      </c>
      <c r="K918" s="41" t="str">
        <f t="shared" si="43"/>
        <v/>
      </c>
      <c r="L918" s="41" t="str">
        <f t="shared" si="44"/>
        <v/>
      </c>
    </row>
    <row r="919" spans="10:12">
      <c r="J919" s="41" t="str">
        <f t="shared" si="42"/>
        <v/>
      </c>
      <c r="K919" s="41" t="str">
        <f t="shared" si="43"/>
        <v/>
      </c>
      <c r="L919" s="41" t="str">
        <f t="shared" si="44"/>
        <v/>
      </c>
    </row>
    <row r="920" spans="10:12">
      <c r="J920" s="41" t="str">
        <f t="shared" si="42"/>
        <v/>
      </c>
      <c r="K920" s="41" t="str">
        <f t="shared" si="43"/>
        <v/>
      </c>
      <c r="L920" s="41" t="str">
        <f t="shared" si="44"/>
        <v/>
      </c>
    </row>
    <row r="921" spans="10:12">
      <c r="J921" s="41" t="str">
        <f t="shared" si="42"/>
        <v/>
      </c>
      <c r="K921" s="41" t="str">
        <f t="shared" si="43"/>
        <v/>
      </c>
      <c r="L921" s="41" t="str">
        <f t="shared" si="44"/>
        <v/>
      </c>
    </row>
    <row r="922" spans="10:12">
      <c r="J922" s="41" t="str">
        <f t="shared" si="42"/>
        <v/>
      </c>
      <c r="K922" s="41" t="str">
        <f t="shared" si="43"/>
        <v/>
      </c>
      <c r="L922" s="41" t="str">
        <f t="shared" si="44"/>
        <v/>
      </c>
    </row>
    <row r="923" spans="10:12">
      <c r="J923" s="41" t="str">
        <f t="shared" si="42"/>
        <v/>
      </c>
      <c r="K923" s="41" t="str">
        <f t="shared" si="43"/>
        <v/>
      </c>
      <c r="L923" s="41" t="str">
        <f t="shared" si="44"/>
        <v/>
      </c>
    </row>
    <row r="924" spans="10:12">
      <c r="J924" s="41" t="str">
        <f t="shared" si="42"/>
        <v/>
      </c>
      <c r="K924" s="41" t="str">
        <f t="shared" si="43"/>
        <v/>
      </c>
      <c r="L924" s="41" t="str">
        <f t="shared" si="44"/>
        <v/>
      </c>
    </row>
    <row r="925" spans="10:12">
      <c r="J925" s="41" t="str">
        <f t="shared" si="42"/>
        <v/>
      </c>
      <c r="K925" s="41" t="str">
        <f t="shared" si="43"/>
        <v/>
      </c>
      <c r="L925" s="41" t="str">
        <f t="shared" si="44"/>
        <v/>
      </c>
    </row>
    <row r="926" spans="10:12">
      <c r="J926" s="41" t="str">
        <f t="shared" si="42"/>
        <v/>
      </c>
      <c r="K926" s="41" t="str">
        <f t="shared" si="43"/>
        <v/>
      </c>
      <c r="L926" s="41" t="str">
        <f t="shared" si="44"/>
        <v/>
      </c>
    </row>
    <row r="927" spans="10:12">
      <c r="J927" s="41" t="str">
        <f t="shared" si="42"/>
        <v/>
      </c>
      <c r="K927" s="41" t="str">
        <f t="shared" si="43"/>
        <v/>
      </c>
      <c r="L927" s="41" t="str">
        <f t="shared" si="44"/>
        <v/>
      </c>
    </row>
    <row r="928" spans="10:12">
      <c r="J928" s="41" t="str">
        <f t="shared" si="42"/>
        <v/>
      </c>
      <c r="K928" s="41" t="str">
        <f t="shared" si="43"/>
        <v/>
      </c>
      <c r="L928" s="41" t="str">
        <f t="shared" si="44"/>
        <v/>
      </c>
    </row>
    <row r="929" spans="10:12">
      <c r="J929" s="41" t="str">
        <f t="shared" si="42"/>
        <v/>
      </c>
      <c r="K929" s="41" t="str">
        <f t="shared" si="43"/>
        <v/>
      </c>
      <c r="L929" s="41" t="str">
        <f t="shared" si="44"/>
        <v/>
      </c>
    </row>
    <row r="930" spans="10:12">
      <c r="J930" s="41" t="str">
        <f t="shared" si="42"/>
        <v/>
      </c>
      <c r="K930" s="41" t="str">
        <f t="shared" si="43"/>
        <v/>
      </c>
      <c r="L930" s="41" t="str">
        <f t="shared" si="44"/>
        <v/>
      </c>
    </row>
    <row r="931" spans="10:12">
      <c r="J931" s="41" t="str">
        <f t="shared" si="42"/>
        <v/>
      </c>
      <c r="K931" s="41" t="str">
        <f t="shared" si="43"/>
        <v/>
      </c>
      <c r="L931" s="41" t="str">
        <f t="shared" si="44"/>
        <v/>
      </c>
    </row>
    <row r="932" spans="10:12">
      <c r="J932" s="41" t="str">
        <f t="shared" si="42"/>
        <v/>
      </c>
      <c r="K932" s="41" t="str">
        <f t="shared" si="43"/>
        <v/>
      </c>
      <c r="L932" s="41" t="str">
        <f t="shared" si="44"/>
        <v/>
      </c>
    </row>
    <row r="933" spans="10:12">
      <c r="J933" s="41" t="str">
        <f t="shared" si="42"/>
        <v/>
      </c>
      <c r="K933" s="41" t="str">
        <f t="shared" si="43"/>
        <v/>
      </c>
      <c r="L933" s="41" t="str">
        <f t="shared" si="44"/>
        <v/>
      </c>
    </row>
    <row r="934" spans="10:12">
      <c r="J934" s="41" t="str">
        <f t="shared" si="42"/>
        <v/>
      </c>
      <c r="K934" s="41" t="str">
        <f t="shared" si="43"/>
        <v/>
      </c>
      <c r="L934" s="41" t="str">
        <f t="shared" si="44"/>
        <v/>
      </c>
    </row>
    <row r="935" spans="10:12">
      <c r="J935" s="41" t="str">
        <f t="shared" si="42"/>
        <v/>
      </c>
      <c r="K935" s="41" t="str">
        <f t="shared" si="43"/>
        <v/>
      </c>
      <c r="L935" s="41" t="str">
        <f t="shared" si="44"/>
        <v/>
      </c>
    </row>
    <row r="936" spans="10:12">
      <c r="J936" s="41" t="str">
        <f t="shared" si="42"/>
        <v/>
      </c>
      <c r="K936" s="41" t="str">
        <f t="shared" si="43"/>
        <v/>
      </c>
      <c r="L936" s="41" t="str">
        <f t="shared" si="44"/>
        <v/>
      </c>
    </row>
    <row r="937" spans="10:12">
      <c r="J937" s="41" t="str">
        <f t="shared" si="42"/>
        <v/>
      </c>
      <c r="K937" s="41" t="str">
        <f t="shared" si="43"/>
        <v/>
      </c>
      <c r="L937" s="41" t="str">
        <f t="shared" si="44"/>
        <v/>
      </c>
    </row>
    <row r="938" spans="10:12">
      <c r="J938" s="41" t="str">
        <f t="shared" si="42"/>
        <v/>
      </c>
      <c r="K938" s="41" t="str">
        <f t="shared" si="43"/>
        <v/>
      </c>
      <c r="L938" s="41" t="str">
        <f t="shared" si="44"/>
        <v/>
      </c>
    </row>
    <row r="939" spans="10:12">
      <c r="J939" s="41" t="str">
        <f t="shared" si="42"/>
        <v/>
      </c>
      <c r="K939" s="41" t="str">
        <f t="shared" si="43"/>
        <v/>
      </c>
      <c r="L939" s="41" t="str">
        <f t="shared" si="44"/>
        <v/>
      </c>
    </row>
    <row r="940" spans="10:12">
      <c r="J940" s="41" t="str">
        <f t="shared" si="42"/>
        <v/>
      </c>
      <c r="K940" s="41" t="str">
        <f t="shared" si="43"/>
        <v/>
      </c>
      <c r="L940" s="41" t="str">
        <f t="shared" si="44"/>
        <v/>
      </c>
    </row>
    <row r="941" spans="10:12">
      <c r="J941" s="41" t="str">
        <f t="shared" si="42"/>
        <v/>
      </c>
      <c r="K941" s="41" t="str">
        <f t="shared" si="43"/>
        <v/>
      </c>
      <c r="L941" s="41" t="str">
        <f t="shared" si="44"/>
        <v/>
      </c>
    </row>
    <row r="942" spans="10:12">
      <c r="J942" s="41" t="str">
        <f t="shared" si="42"/>
        <v/>
      </c>
      <c r="K942" s="41" t="str">
        <f t="shared" si="43"/>
        <v/>
      </c>
      <c r="L942" s="41" t="str">
        <f t="shared" si="44"/>
        <v/>
      </c>
    </row>
    <row r="943" spans="10:12">
      <c r="J943" s="41" t="str">
        <f t="shared" si="42"/>
        <v/>
      </c>
      <c r="K943" s="41" t="str">
        <f t="shared" si="43"/>
        <v/>
      </c>
      <c r="L943" s="41" t="str">
        <f t="shared" si="44"/>
        <v/>
      </c>
    </row>
    <row r="944" spans="10:12">
      <c r="J944" s="41" t="str">
        <f t="shared" si="42"/>
        <v/>
      </c>
      <c r="K944" s="41" t="str">
        <f t="shared" si="43"/>
        <v/>
      </c>
      <c r="L944" s="41" t="str">
        <f t="shared" si="44"/>
        <v/>
      </c>
    </row>
    <row r="945" spans="10:12">
      <c r="J945" s="41" t="str">
        <f t="shared" si="42"/>
        <v/>
      </c>
      <c r="K945" s="41" t="str">
        <f t="shared" si="43"/>
        <v/>
      </c>
      <c r="L945" s="41" t="str">
        <f t="shared" si="44"/>
        <v/>
      </c>
    </row>
    <row r="946" spans="10:12">
      <c r="J946" s="41" t="str">
        <f t="shared" si="42"/>
        <v/>
      </c>
      <c r="K946" s="41" t="str">
        <f t="shared" si="43"/>
        <v/>
      </c>
      <c r="L946" s="41" t="str">
        <f t="shared" si="44"/>
        <v/>
      </c>
    </row>
    <row r="947" spans="10:12">
      <c r="J947" s="41" t="str">
        <f t="shared" si="42"/>
        <v/>
      </c>
      <c r="K947" s="41" t="str">
        <f t="shared" si="43"/>
        <v/>
      </c>
      <c r="L947" s="41" t="str">
        <f t="shared" si="44"/>
        <v/>
      </c>
    </row>
    <row r="948" spans="10:12">
      <c r="J948" s="41" t="str">
        <f t="shared" si="42"/>
        <v/>
      </c>
      <c r="K948" s="41" t="str">
        <f t="shared" si="43"/>
        <v/>
      </c>
      <c r="L948" s="41" t="str">
        <f t="shared" si="44"/>
        <v/>
      </c>
    </row>
    <row r="949" spans="10:12">
      <c r="J949" s="41" t="str">
        <f t="shared" si="42"/>
        <v/>
      </c>
      <c r="K949" s="41" t="str">
        <f t="shared" si="43"/>
        <v/>
      </c>
      <c r="L949" s="41" t="str">
        <f t="shared" si="44"/>
        <v/>
      </c>
    </row>
    <row r="950" spans="10:12">
      <c r="J950" s="41" t="str">
        <f t="shared" si="42"/>
        <v/>
      </c>
      <c r="K950" s="41" t="str">
        <f t="shared" si="43"/>
        <v/>
      </c>
      <c r="L950" s="41" t="str">
        <f t="shared" si="44"/>
        <v/>
      </c>
    </row>
    <row r="951" spans="10:12">
      <c r="J951" s="41" t="str">
        <f t="shared" si="42"/>
        <v/>
      </c>
      <c r="K951" s="41" t="str">
        <f t="shared" si="43"/>
        <v/>
      </c>
      <c r="L951" s="41" t="str">
        <f t="shared" si="44"/>
        <v/>
      </c>
    </row>
    <row r="952" spans="10:12">
      <c r="J952" s="41" t="str">
        <f t="shared" si="42"/>
        <v/>
      </c>
      <c r="K952" s="41" t="str">
        <f t="shared" si="43"/>
        <v/>
      </c>
      <c r="L952" s="41" t="str">
        <f t="shared" si="44"/>
        <v/>
      </c>
    </row>
    <row r="953" spans="10:12">
      <c r="J953" s="41" t="str">
        <f t="shared" si="42"/>
        <v/>
      </c>
      <c r="K953" s="41" t="str">
        <f t="shared" si="43"/>
        <v/>
      </c>
      <c r="L953" s="41" t="str">
        <f t="shared" si="44"/>
        <v/>
      </c>
    </row>
    <row r="954" spans="10:12">
      <c r="J954" s="41" t="str">
        <f t="shared" si="42"/>
        <v/>
      </c>
      <c r="K954" s="41" t="str">
        <f t="shared" si="43"/>
        <v/>
      </c>
      <c r="L954" s="41" t="str">
        <f t="shared" si="44"/>
        <v/>
      </c>
    </row>
    <row r="955" spans="10:12">
      <c r="J955" s="41" t="str">
        <f t="shared" si="42"/>
        <v/>
      </c>
      <c r="K955" s="41" t="str">
        <f t="shared" si="43"/>
        <v/>
      </c>
      <c r="L955" s="41" t="str">
        <f t="shared" si="44"/>
        <v/>
      </c>
    </row>
    <row r="956" spans="10:12">
      <c r="J956" s="41" t="str">
        <f t="shared" si="42"/>
        <v/>
      </c>
      <c r="K956" s="41" t="str">
        <f t="shared" si="43"/>
        <v/>
      </c>
      <c r="L956" s="41" t="str">
        <f t="shared" si="44"/>
        <v/>
      </c>
    </row>
    <row r="957" spans="10:12">
      <c r="J957" s="41" t="str">
        <f t="shared" si="42"/>
        <v/>
      </c>
      <c r="K957" s="41" t="str">
        <f t="shared" si="43"/>
        <v/>
      </c>
      <c r="L957" s="41" t="str">
        <f t="shared" si="44"/>
        <v/>
      </c>
    </row>
    <row r="958" spans="10:12">
      <c r="J958" s="41" t="str">
        <f t="shared" si="42"/>
        <v/>
      </c>
      <c r="K958" s="41" t="str">
        <f t="shared" si="43"/>
        <v/>
      </c>
      <c r="L958" s="41" t="str">
        <f t="shared" si="44"/>
        <v/>
      </c>
    </row>
    <row r="959" spans="10:12">
      <c r="J959" s="41" t="str">
        <f t="shared" si="42"/>
        <v/>
      </c>
      <c r="K959" s="41" t="str">
        <f t="shared" si="43"/>
        <v/>
      </c>
      <c r="L959" s="41" t="str">
        <f t="shared" si="44"/>
        <v/>
      </c>
    </row>
    <row r="960" spans="10:12">
      <c r="J960" s="41" t="str">
        <f t="shared" si="42"/>
        <v/>
      </c>
      <c r="K960" s="41" t="str">
        <f t="shared" si="43"/>
        <v/>
      </c>
      <c r="L960" s="41" t="str">
        <f t="shared" si="44"/>
        <v/>
      </c>
    </row>
    <row r="961" spans="10:12">
      <c r="J961" s="41" t="str">
        <f t="shared" si="42"/>
        <v/>
      </c>
      <c r="K961" s="41" t="str">
        <f t="shared" si="43"/>
        <v/>
      </c>
      <c r="L961" s="41" t="str">
        <f t="shared" si="44"/>
        <v/>
      </c>
    </row>
    <row r="962" spans="10:12">
      <c r="J962" s="41" t="str">
        <f t="shared" si="42"/>
        <v/>
      </c>
      <c r="K962" s="41" t="str">
        <f t="shared" si="43"/>
        <v/>
      </c>
      <c r="L962" s="41" t="str">
        <f t="shared" si="44"/>
        <v/>
      </c>
    </row>
    <row r="963" spans="10:12">
      <c r="J963" s="41" t="str">
        <f t="shared" si="42"/>
        <v/>
      </c>
      <c r="K963" s="41" t="str">
        <f t="shared" si="43"/>
        <v/>
      </c>
      <c r="L963" s="41" t="str">
        <f t="shared" si="44"/>
        <v/>
      </c>
    </row>
    <row r="964" spans="10:12">
      <c r="J964" s="41" t="str">
        <f t="shared" si="42"/>
        <v/>
      </c>
      <c r="K964" s="41" t="str">
        <f t="shared" si="43"/>
        <v/>
      </c>
      <c r="L964" s="41" t="str">
        <f t="shared" si="44"/>
        <v/>
      </c>
    </row>
    <row r="965" spans="10:12">
      <c r="J965" s="41" t="str">
        <f t="shared" si="42"/>
        <v/>
      </c>
      <c r="K965" s="41" t="str">
        <f t="shared" si="43"/>
        <v/>
      </c>
      <c r="L965" s="41" t="str">
        <f t="shared" si="44"/>
        <v/>
      </c>
    </row>
    <row r="966" spans="10:12">
      <c r="J966" s="41" t="str">
        <f t="shared" si="42"/>
        <v/>
      </c>
      <c r="K966" s="41" t="str">
        <f t="shared" si="43"/>
        <v/>
      </c>
      <c r="L966" s="41" t="str">
        <f t="shared" si="44"/>
        <v/>
      </c>
    </row>
    <row r="967" spans="10:12">
      <c r="J967" s="41" t="str">
        <f t="shared" ref="J967:J1006" si="45">IF(COUNT(A967:H967)&gt;0,AVERAGE(A967:H967),"")</f>
        <v/>
      </c>
      <c r="K967" s="41" t="str">
        <f t="shared" ref="K967:K1006" si="46">IF(COUNT(A967:D967)&gt;0,AVERAGE(A967:D967),"")</f>
        <v/>
      </c>
      <c r="L967" s="41" t="str">
        <f t="shared" ref="L967:L1006" si="47">IF(COUNT(E967:H967)&gt;0,AVERAGE(E967:H967),"")</f>
        <v/>
      </c>
    </row>
    <row r="968" spans="10:12">
      <c r="J968" s="41" t="str">
        <f t="shared" si="45"/>
        <v/>
      </c>
      <c r="K968" s="41" t="str">
        <f t="shared" si="46"/>
        <v/>
      </c>
      <c r="L968" s="41" t="str">
        <f t="shared" si="47"/>
        <v/>
      </c>
    </row>
    <row r="969" spans="10:12">
      <c r="J969" s="41" t="str">
        <f t="shared" si="45"/>
        <v/>
      </c>
      <c r="K969" s="41" t="str">
        <f t="shared" si="46"/>
        <v/>
      </c>
      <c r="L969" s="41" t="str">
        <f t="shared" si="47"/>
        <v/>
      </c>
    </row>
    <row r="970" spans="10:12">
      <c r="J970" s="41" t="str">
        <f t="shared" si="45"/>
        <v/>
      </c>
      <c r="K970" s="41" t="str">
        <f t="shared" si="46"/>
        <v/>
      </c>
      <c r="L970" s="41" t="str">
        <f t="shared" si="47"/>
        <v/>
      </c>
    </row>
    <row r="971" spans="10:12">
      <c r="J971" s="41" t="str">
        <f t="shared" si="45"/>
        <v/>
      </c>
      <c r="K971" s="41" t="str">
        <f t="shared" si="46"/>
        <v/>
      </c>
      <c r="L971" s="41" t="str">
        <f t="shared" si="47"/>
        <v/>
      </c>
    </row>
    <row r="972" spans="10:12">
      <c r="J972" s="41" t="str">
        <f t="shared" si="45"/>
        <v/>
      </c>
      <c r="K972" s="41" t="str">
        <f t="shared" si="46"/>
        <v/>
      </c>
      <c r="L972" s="41" t="str">
        <f t="shared" si="47"/>
        <v/>
      </c>
    </row>
    <row r="973" spans="10:12">
      <c r="J973" s="41" t="str">
        <f t="shared" si="45"/>
        <v/>
      </c>
      <c r="K973" s="41" t="str">
        <f t="shared" si="46"/>
        <v/>
      </c>
      <c r="L973" s="41" t="str">
        <f t="shared" si="47"/>
        <v/>
      </c>
    </row>
    <row r="974" spans="10:12">
      <c r="J974" s="41" t="str">
        <f t="shared" si="45"/>
        <v/>
      </c>
      <c r="K974" s="41" t="str">
        <f t="shared" si="46"/>
        <v/>
      </c>
      <c r="L974" s="41" t="str">
        <f t="shared" si="47"/>
        <v/>
      </c>
    </row>
    <row r="975" spans="10:12">
      <c r="J975" s="41" t="str">
        <f t="shared" si="45"/>
        <v/>
      </c>
      <c r="K975" s="41" t="str">
        <f t="shared" si="46"/>
        <v/>
      </c>
      <c r="L975" s="41" t="str">
        <f t="shared" si="47"/>
        <v/>
      </c>
    </row>
    <row r="976" spans="10:12">
      <c r="J976" s="41" t="str">
        <f t="shared" si="45"/>
        <v/>
      </c>
      <c r="K976" s="41" t="str">
        <f t="shared" si="46"/>
        <v/>
      </c>
      <c r="L976" s="41" t="str">
        <f t="shared" si="47"/>
        <v/>
      </c>
    </row>
    <row r="977" spans="10:12">
      <c r="J977" s="41" t="str">
        <f t="shared" si="45"/>
        <v/>
      </c>
      <c r="K977" s="41" t="str">
        <f t="shared" si="46"/>
        <v/>
      </c>
      <c r="L977" s="41" t="str">
        <f t="shared" si="47"/>
        <v/>
      </c>
    </row>
    <row r="978" spans="10:12">
      <c r="J978" s="41" t="str">
        <f t="shared" si="45"/>
        <v/>
      </c>
      <c r="K978" s="41" t="str">
        <f t="shared" si="46"/>
        <v/>
      </c>
      <c r="L978" s="41" t="str">
        <f t="shared" si="47"/>
        <v/>
      </c>
    </row>
    <row r="979" spans="10:12">
      <c r="J979" s="41" t="str">
        <f t="shared" si="45"/>
        <v/>
      </c>
      <c r="K979" s="41" t="str">
        <f t="shared" si="46"/>
        <v/>
      </c>
      <c r="L979" s="41" t="str">
        <f t="shared" si="47"/>
        <v/>
      </c>
    </row>
    <row r="980" spans="10:12">
      <c r="J980" s="41" t="str">
        <f t="shared" si="45"/>
        <v/>
      </c>
      <c r="K980" s="41" t="str">
        <f t="shared" si="46"/>
        <v/>
      </c>
      <c r="L980" s="41" t="str">
        <f t="shared" si="47"/>
        <v/>
      </c>
    </row>
    <row r="981" spans="10:12">
      <c r="J981" s="41" t="str">
        <f t="shared" si="45"/>
        <v/>
      </c>
      <c r="K981" s="41" t="str">
        <f t="shared" si="46"/>
        <v/>
      </c>
      <c r="L981" s="41" t="str">
        <f t="shared" si="47"/>
        <v/>
      </c>
    </row>
    <row r="982" spans="10:12">
      <c r="J982" s="41" t="str">
        <f t="shared" si="45"/>
        <v/>
      </c>
      <c r="K982" s="41" t="str">
        <f t="shared" si="46"/>
        <v/>
      </c>
      <c r="L982" s="41" t="str">
        <f t="shared" si="47"/>
        <v/>
      </c>
    </row>
    <row r="983" spans="10:12">
      <c r="J983" s="41" t="str">
        <f t="shared" si="45"/>
        <v/>
      </c>
      <c r="K983" s="41" t="str">
        <f t="shared" si="46"/>
        <v/>
      </c>
      <c r="L983" s="41" t="str">
        <f t="shared" si="47"/>
        <v/>
      </c>
    </row>
    <row r="984" spans="10:12">
      <c r="J984" s="41" t="str">
        <f t="shared" si="45"/>
        <v/>
      </c>
      <c r="K984" s="41" t="str">
        <f t="shared" si="46"/>
        <v/>
      </c>
      <c r="L984" s="41" t="str">
        <f t="shared" si="47"/>
        <v/>
      </c>
    </row>
    <row r="985" spans="10:12">
      <c r="J985" s="41" t="str">
        <f t="shared" si="45"/>
        <v/>
      </c>
      <c r="K985" s="41" t="str">
        <f t="shared" si="46"/>
        <v/>
      </c>
      <c r="L985" s="41" t="str">
        <f t="shared" si="47"/>
        <v/>
      </c>
    </row>
    <row r="986" spans="10:12">
      <c r="J986" s="41" t="str">
        <f t="shared" si="45"/>
        <v/>
      </c>
      <c r="K986" s="41" t="str">
        <f t="shared" si="46"/>
        <v/>
      </c>
      <c r="L986" s="41" t="str">
        <f t="shared" si="47"/>
        <v/>
      </c>
    </row>
    <row r="987" spans="10:12">
      <c r="J987" s="41" t="str">
        <f t="shared" si="45"/>
        <v/>
      </c>
      <c r="K987" s="41" t="str">
        <f t="shared" si="46"/>
        <v/>
      </c>
      <c r="L987" s="41" t="str">
        <f t="shared" si="47"/>
        <v/>
      </c>
    </row>
    <row r="988" spans="10:12">
      <c r="J988" s="41" t="str">
        <f t="shared" si="45"/>
        <v/>
      </c>
      <c r="K988" s="41" t="str">
        <f t="shared" si="46"/>
        <v/>
      </c>
      <c r="L988" s="41" t="str">
        <f t="shared" si="47"/>
        <v/>
      </c>
    </row>
    <row r="989" spans="10:12">
      <c r="J989" s="41" t="str">
        <f t="shared" si="45"/>
        <v/>
      </c>
      <c r="K989" s="41" t="str">
        <f t="shared" si="46"/>
        <v/>
      </c>
      <c r="L989" s="41" t="str">
        <f t="shared" si="47"/>
        <v/>
      </c>
    </row>
    <row r="990" spans="10:12">
      <c r="J990" s="41" t="str">
        <f t="shared" si="45"/>
        <v/>
      </c>
      <c r="K990" s="41" t="str">
        <f t="shared" si="46"/>
        <v/>
      </c>
      <c r="L990" s="41" t="str">
        <f t="shared" si="47"/>
        <v/>
      </c>
    </row>
    <row r="991" spans="10:12">
      <c r="J991" s="41" t="str">
        <f t="shared" si="45"/>
        <v/>
      </c>
      <c r="K991" s="41" t="str">
        <f t="shared" si="46"/>
        <v/>
      </c>
      <c r="L991" s="41" t="str">
        <f t="shared" si="47"/>
        <v/>
      </c>
    </row>
    <row r="992" spans="10:12">
      <c r="J992" s="41" t="str">
        <f t="shared" si="45"/>
        <v/>
      </c>
      <c r="K992" s="41" t="str">
        <f t="shared" si="46"/>
        <v/>
      </c>
      <c r="L992" s="41" t="str">
        <f t="shared" si="47"/>
        <v/>
      </c>
    </row>
    <row r="993" spans="10:12">
      <c r="J993" s="41" t="str">
        <f t="shared" si="45"/>
        <v/>
      </c>
      <c r="K993" s="41" t="str">
        <f t="shared" si="46"/>
        <v/>
      </c>
      <c r="L993" s="41" t="str">
        <f t="shared" si="47"/>
        <v/>
      </c>
    </row>
    <row r="994" spans="10:12">
      <c r="J994" s="41" t="str">
        <f t="shared" si="45"/>
        <v/>
      </c>
      <c r="K994" s="41" t="str">
        <f t="shared" si="46"/>
        <v/>
      </c>
      <c r="L994" s="41" t="str">
        <f t="shared" si="47"/>
        <v/>
      </c>
    </row>
    <row r="995" spans="10:12">
      <c r="J995" s="41" t="str">
        <f t="shared" si="45"/>
        <v/>
      </c>
      <c r="K995" s="41" t="str">
        <f t="shared" si="46"/>
        <v/>
      </c>
      <c r="L995" s="41" t="str">
        <f t="shared" si="47"/>
        <v/>
      </c>
    </row>
    <row r="996" spans="10:12">
      <c r="J996" s="41" t="str">
        <f t="shared" si="45"/>
        <v/>
      </c>
      <c r="K996" s="41" t="str">
        <f t="shared" si="46"/>
        <v/>
      </c>
      <c r="L996" s="41" t="str">
        <f t="shared" si="47"/>
        <v/>
      </c>
    </row>
    <row r="997" spans="10:12">
      <c r="J997" s="41" t="str">
        <f t="shared" si="45"/>
        <v/>
      </c>
      <c r="K997" s="41" t="str">
        <f t="shared" si="46"/>
        <v/>
      </c>
      <c r="L997" s="41" t="str">
        <f t="shared" si="47"/>
        <v/>
      </c>
    </row>
    <row r="998" spans="10:12">
      <c r="J998" s="41" t="str">
        <f t="shared" si="45"/>
        <v/>
      </c>
      <c r="K998" s="41" t="str">
        <f t="shared" si="46"/>
        <v/>
      </c>
      <c r="L998" s="41" t="str">
        <f t="shared" si="47"/>
        <v/>
      </c>
    </row>
    <row r="999" spans="10:12">
      <c r="J999" s="41" t="str">
        <f t="shared" si="45"/>
        <v/>
      </c>
      <c r="K999" s="41" t="str">
        <f t="shared" si="46"/>
        <v/>
      </c>
      <c r="L999" s="41" t="str">
        <f t="shared" si="47"/>
        <v/>
      </c>
    </row>
    <row r="1000" spans="10:12">
      <c r="J1000" s="41" t="str">
        <f t="shared" si="45"/>
        <v/>
      </c>
      <c r="K1000" s="41" t="str">
        <f t="shared" si="46"/>
        <v/>
      </c>
      <c r="L1000" s="41" t="str">
        <f t="shared" si="47"/>
        <v/>
      </c>
    </row>
    <row r="1001" spans="10:12">
      <c r="J1001" s="41" t="str">
        <f t="shared" si="45"/>
        <v/>
      </c>
      <c r="K1001" s="41" t="str">
        <f t="shared" si="46"/>
        <v/>
      </c>
      <c r="L1001" s="41" t="str">
        <f t="shared" si="47"/>
        <v/>
      </c>
    </row>
    <row r="1002" spans="10:12">
      <c r="J1002" s="41" t="str">
        <f t="shared" si="45"/>
        <v/>
      </c>
      <c r="K1002" s="41" t="str">
        <f t="shared" si="46"/>
        <v/>
      </c>
      <c r="L1002" s="41" t="str">
        <f t="shared" si="47"/>
        <v/>
      </c>
    </row>
    <row r="1003" spans="10:12">
      <c r="J1003" s="41" t="str">
        <f t="shared" si="45"/>
        <v/>
      </c>
      <c r="K1003" s="41" t="str">
        <f t="shared" si="46"/>
        <v/>
      </c>
      <c r="L1003" s="41" t="str">
        <f t="shared" si="47"/>
        <v/>
      </c>
    </row>
    <row r="1004" spans="10:12">
      <c r="J1004" s="41" t="str">
        <f t="shared" si="45"/>
        <v/>
      </c>
      <c r="K1004" s="41" t="str">
        <f t="shared" si="46"/>
        <v/>
      </c>
      <c r="L1004" s="41" t="str">
        <f t="shared" si="47"/>
        <v/>
      </c>
    </row>
    <row r="1005" spans="10:12">
      <c r="J1005" s="41" t="str">
        <f t="shared" si="45"/>
        <v/>
      </c>
      <c r="K1005" s="41" t="str">
        <f t="shared" si="46"/>
        <v/>
      </c>
      <c r="L1005" s="41" t="str">
        <f t="shared" si="47"/>
        <v/>
      </c>
    </row>
    <row r="1006" spans="10:12">
      <c r="J1006" s="41" t="str">
        <f t="shared" si="45"/>
        <v/>
      </c>
      <c r="K1006" s="41" t="str">
        <f t="shared" si="46"/>
        <v/>
      </c>
      <c r="L1006" s="41" t="str">
        <f t="shared" si="47"/>
        <v/>
      </c>
    </row>
    <row r="1007" spans="10:12" s="3" customFormat="1"/>
    <row r="1008" spans="10:12" s="3" customFormat="1"/>
    <row r="1009" s="3" customFormat="1"/>
    <row r="1010" s="3" customFormat="1"/>
    <row r="1011" s="3" customFormat="1"/>
    <row r="1012" s="3" customFormat="1"/>
    <row r="1013" s="3" customFormat="1"/>
    <row r="1014" s="3" customFormat="1"/>
    <row r="1015" s="3" customFormat="1"/>
    <row r="1016" s="3" customFormat="1"/>
    <row r="1017" s="3" customFormat="1"/>
    <row r="1018" s="3" customFormat="1"/>
    <row r="1019" s="3" customFormat="1"/>
    <row r="1020" s="3" customFormat="1"/>
    <row r="1021" s="3" customFormat="1"/>
    <row r="1022" s="3" customFormat="1"/>
    <row r="1023" s="3" customFormat="1"/>
    <row r="1024" s="3" customFormat="1"/>
    <row r="1025" s="3" customFormat="1"/>
    <row r="1026" s="3" customFormat="1"/>
    <row r="1027" s="3" customFormat="1"/>
    <row r="1028" s="3" customFormat="1"/>
    <row r="1029" s="3" customFormat="1"/>
    <row r="1030" s="3" customFormat="1"/>
    <row r="1031" s="3" customFormat="1"/>
    <row r="1032" s="3" customFormat="1"/>
    <row r="1033" s="3" customFormat="1"/>
    <row r="1034" s="3" customFormat="1"/>
    <row r="1035" s="3" customFormat="1"/>
    <row r="1036" s="3" customFormat="1"/>
    <row r="1037" s="3" customFormat="1"/>
    <row r="1038" s="3" customFormat="1"/>
    <row r="1039" s="3" customFormat="1"/>
    <row r="1040" s="3" customFormat="1"/>
    <row r="1041" s="3" customFormat="1"/>
    <row r="1042" s="3" customFormat="1"/>
    <row r="1043" s="3" customFormat="1"/>
    <row r="1044" s="3" customFormat="1"/>
    <row r="1045" s="3" customFormat="1"/>
    <row r="1046" s="3" customFormat="1"/>
    <row r="1047" s="3" customFormat="1"/>
    <row r="1048" s="3" customFormat="1"/>
    <row r="1049" s="3" customFormat="1"/>
    <row r="1050" s="3" customFormat="1"/>
    <row r="1051" s="3" customFormat="1"/>
    <row r="1052" s="3" customFormat="1"/>
    <row r="1053" s="3" customFormat="1"/>
    <row r="1054" s="3" customFormat="1"/>
    <row r="1055" s="3" customFormat="1"/>
    <row r="1056" s="3" customFormat="1"/>
    <row r="1057" s="3" customFormat="1"/>
    <row r="1058" s="3" customFormat="1"/>
    <row r="1059" s="3" customFormat="1"/>
    <row r="1060" s="3" customFormat="1"/>
    <row r="1061" s="3" customFormat="1"/>
    <row r="1062" s="3" customFormat="1"/>
    <row r="1063" s="3" customFormat="1"/>
    <row r="1064" s="3" customFormat="1"/>
    <row r="1065" s="3" customFormat="1"/>
    <row r="1066" s="3" customFormat="1"/>
    <row r="1067" s="3" customFormat="1"/>
    <row r="1068" s="3" customFormat="1"/>
    <row r="1069" s="3" customFormat="1"/>
    <row r="1070" s="3" customFormat="1"/>
    <row r="1071" s="3" customFormat="1"/>
    <row r="1072" s="3" customFormat="1"/>
    <row r="1073" s="3" customFormat="1"/>
    <row r="1074" s="3" customFormat="1"/>
    <row r="1075" s="3" customFormat="1"/>
    <row r="1076" s="3" customFormat="1"/>
    <row r="1077" s="3" customFormat="1"/>
    <row r="1078" s="3" customFormat="1"/>
    <row r="1079" s="3" customFormat="1"/>
    <row r="1080" s="3" customFormat="1"/>
    <row r="1081" s="3" customFormat="1"/>
    <row r="1082" s="3" customFormat="1"/>
    <row r="1083" s="3" customFormat="1"/>
    <row r="1084" s="3" customFormat="1"/>
    <row r="1085" s="3" customFormat="1"/>
    <row r="1086" s="3" customFormat="1"/>
    <row r="1087" s="3" customFormat="1"/>
    <row r="1088" s="3" customFormat="1"/>
    <row r="1089" s="3" customFormat="1"/>
    <row r="1090" s="3" customFormat="1"/>
    <row r="1091" s="3" customFormat="1"/>
    <row r="1092" s="3" customFormat="1"/>
    <row r="1093" s="3" customFormat="1"/>
    <row r="1094" s="3" customFormat="1"/>
    <row r="1095" s="3" customFormat="1"/>
    <row r="1096" s="3" customFormat="1"/>
    <row r="1097" s="3" customFormat="1"/>
    <row r="1098" s="3" customFormat="1"/>
    <row r="1099" s="3" customFormat="1"/>
    <row r="1100" s="3" customFormat="1"/>
    <row r="1101" s="3" customFormat="1"/>
    <row r="1102" s="3" customFormat="1"/>
    <row r="1103" s="3" customFormat="1"/>
    <row r="1104" s="3" customFormat="1"/>
    <row r="1105" s="3" customFormat="1"/>
    <row r="1106" s="3" customFormat="1"/>
    <row r="1107" s="3" customFormat="1"/>
    <row r="1108" s="3" customFormat="1"/>
    <row r="1109" s="3" customFormat="1"/>
    <row r="1110" s="3" customFormat="1"/>
    <row r="1111" s="3" customFormat="1"/>
    <row r="1112" s="3" customFormat="1"/>
    <row r="1113" s="3" customFormat="1"/>
    <row r="1114" s="3" customFormat="1"/>
    <row r="1115" s="3" customFormat="1"/>
    <row r="1116" s="3" customFormat="1"/>
    <row r="1117" s="3" customFormat="1"/>
    <row r="1118" s="3" customFormat="1"/>
    <row r="1119" s="3" customFormat="1"/>
    <row r="1120" s="3" customFormat="1"/>
    <row r="1121" s="3" customFormat="1"/>
    <row r="1122" s="3" customFormat="1"/>
    <row r="1123" s="3" customFormat="1"/>
    <row r="1124" s="3" customFormat="1"/>
    <row r="1125" s="3" customFormat="1"/>
    <row r="1126" s="3" customFormat="1"/>
    <row r="1127" s="3" customFormat="1"/>
    <row r="1128" s="3" customFormat="1"/>
    <row r="1129" s="3" customFormat="1"/>
    <row r="1130" s="3" customFormat="1"/>
    <row r="1131" s="3" customFormat="1"/>
    <row r="1132" s="3" customFormat="1"/>
    <row r="1133" s="3" customFormat="1"/>
    <row r="1134" s="3" customFormat="1"/>
    <row r="1135" s="3" customFormat="1"/>
    <row r="1136" s="3" customFormat="1"/>
    <row r="1137" s="3" customFormat="1"/>
    <row r="1138" s="3" customFormat="1"/>
    <row r="1139" s="3" customFormat="1"/>
    <row r="1140" s="3" customFormat="1"/>
    <row r="1141" s="3" customFormat="1"/>
    <row r="1142" s="3" customFormat="1"/>
    <row r="1143" s="3" customFormat="1"/>
    <row r="1144" s="3" customFormat="1"/>
    <row r="1145" s="3" customFormat="1"/>
    <row r="1146" s="3" customFormat="1"/>
    <row r="1147" s="3" customFormat="1"/>
    <row r="1148" s="3" customFormat="1"/>
    <row r="1149" s="3" customFormat="1"/>
    <row r="1150" s="3" customFormat="1"/>
    <row r="1151" s="3" customFormat="1"/>
    <row r="1152" s="3" customFormat="1"/>
    <row r="1153" s="3" customFormat="1"/>
    <row r="1154" s="3" customFormat="1"/>
    <row r="1155" s="3" customFormat="1"/>
    <row r="1156" s="3" customFormat="1"/>
    <row r="1157" s="3" customFormat="1"/>
    <row r="1158" s="3" customFormat="1"/>
    <row r="1159" s="3" customFormat="1"/>
    <row r="1160" s="3" customFormat="1"/>
    <row r="1161" s="3" customFormat="1"/>
    <row r="1162" s="3" customFormat="1"/>
    <row r="1163" s="3" customFormat="1"/>
    <row r="1164" s="3" customFormat="1"/>
    <row r="1165" s="3" customFormat="1"/>
    <row r="1166" s="3" customFormat="1"/>
    <row r="1167" s="3" customFormat="1"/>
    <row r="1168" s="3" customFormat="1"/>
    <row r="1169" s="3" customFormat="1"/>
    <row r="1170" s="3" customFormat="1"/>
    <row r="1171" s="3" customFormat="1"/>
    <row r="1172" s="3" customFormat="1"/>
    <row r="1173" s="3" customFormat="1"/>
    <row r="1174" s="3" customFormat="1"/>
    <row r="1175" s="3" customFormat="1"/>
    <row r="1176" s="3" customFormat="1"/>
    <row r="1177" s="3" customFormat="1"/>
    <row r="1178" s="3" customFormat="1"/>
    <row r="1179" s="3" customFormat="1"/>
    <row r="1180" s="3" customFormat="1"/>
    <row r="1181" s="3" customFormat="1"/>
    <row r="1182" s="3" customFormat="1"/>
    <row r="1183" s="3" customFormat="1"/>
    <row r="1184" s="3" customFormat="1"/>
    <row r="1185" s="3" customFormat="1"/>
    <row r="1186" s="3" customFormat="1"/>
    <row r="1187" s="3" customFormat="1"/>
    <row r="1188" s="3" customFormat="1"/>
    <row r="1189" s="3" customFormat="1"/>
    <row r="1190" s="3" customFormat="1"/>
    <row r="1191" s="3" customFormat="1"/>
    <row r="1192" s="3" customFormat="1"/>
    <row r="1193" s="3" customFormat="1"/>
    <row r="1194" s="3" customFormat="1"/>
    <row r="1195" s="3" customFormat="1"/>
    <row r="1196" s="3" customFormat="1"/>
    <row r="1197" s="3" customFormat="1"/>
    <row r="1198" s="3" customFormat="1"/>
    <row r="1199" s="3" customFormat="1"/>
    <row r="1200" s="3" customFormat="1"/>
    <row r="1201" s="3" customFormat="1"/>
    <row r="1202" s="3" customFormat="1"/>
    <row r="1203" s="3" customFormat="1"/>
    <row r="1204" s="3" customFormat="1"/>
    <row r="1205" s="3" customFormat="1"/>
    <row r="1206" s="3" customFormat="1"/>
    <row r="1207" s="3" customFormat="1"/>
    <row r="1208" s="3" customFormat="1"/>
    <row r="1209" s="3" customFormat="1"/>
    <row r="1210" s="3" customFormat="1"/>
    <row r="1211" s="3" customFormat="1"/>
    <row r="1212" s="3" customFormat="1"/>
    <row r="1213" s="3" customFormat="1"/>
    <row r="1214" s="3" customFormat="1"/>
    <row r="1215" s="3" customFormat="1"/>
    <row r="1216" s="3" customFormat="1"/>
    <row r="1217" s="3" customFormat="1"/>
    <row r="1218" s="3" customFormat="1"/>
    <row r="1219" s="3" customFormat="1"/>
    <row r="1220" s="3" customFormat="1"/>
    <row r="1221" s="3" customFormat="1"/>
    <row r="1222" s="3" customFormat="1"/>
    <row r="1223" s="3" customFormat="1"/>
    <row r="1224" s="3" customFormat="1"/>
    <row r="1225" s="3" customFormat="1"/>
    <row r="1226" s="3" customFormat="1"/>
    <row r="1227" s="3" customFormat="1"/>
    <row r="1228" s="3" customFormat="1"/>
    <row r="1229" s="3" customFormat="1"/>
    <row r="1230" s="3" customFormat="1"/>
    <row r="1231" s="3" customFormat="1"/>
    <row r="1232" s="3" customFormat="1"/>
    <row r="1233" s="3" customFormat="1"/>
    <row r="1234" s="3" customFormat="1"/>
    <row r="1235" s="3" customFormat="1"/>
    <row r="1236" s="3" customFormat="1"/>
    <row r="1237" s="3" customFormat="1"/>
    <row r="1238" s="3" customFormat="1"/>
    <row r="1239" s="3" customFormat="1"/>
    <row r="1240" s="3" customFormat="1"/>
    <row r="1241" s="3" customFormat="1"/>
    <row r="1242" s="3" customFormat="1"/>
    <row r="1243" s="3" customFormat="1"/>
    <row r="1244" s="3" customFormat="1"/>
    <row r="1245" s="3" customFormat="1"/>
    <row r="1246" s="3" customFormat="1"/>
    <row r="1247" s="3" customFormat="1"/>
    <row r="1248" s="3" customFormat="1"/>
    <row r="1249" s="3" customFormat="1"/>
    <row r="1250" s="3" customFormat="1"/>
    <row r="1251" s="3" customFormat="1"/>
    <row r="1252" s="3" customFormat="1"/>
    <row r="1253" s="3" customFormat="1"/>
    <row r="1254" s="3" customFormat="1"/>
    <row r="1255" s="3" customFormat="1"/>
    <row r="1256" s="3" customFormat="1"/>
    <row r="1257" s="3" customFormat="1"/>
    <row r="1258" s="3" customFormat="1"/>
    <row r="1259" s="3" customFormat="1"/>
    <row r="1260" s="3" customFormat="1"/>
    <row r="1261" s="3" customFormat="1"/>
    <row r="1262" s="3" customFormat="1"/>
    <row r="1263" s="3" customFormat="1"/>
    <row r="1264" s="3" customFormat="1"/>
    <row r="1265" s="3" customFormat="1"/>
    <row r="1266" s="3" customFormat="1"/>
    <row r="1267" s="3" customFormat="1"/>
    <row r="1268" s="3" customFormat="1"/>
    <row r="1269" s="3" customFormat="1"/>
    <row r="1270" s="3" customFormat="1"/>
    <row r="1271" s="3" customFormat="1"/>
    <row r="1272" s="3" customFormat="1"/>
    <row r="1273" s="3" customFormat="1"/>
    <row r="1274" s="3" customFormat="1"/>
    <row r="1275" s="3" customFormat="1"/>
    <row r="1276" s="3" customFormat="1"/>
    <row r="1277" s="3" customFormat="1"/>
    <row r="1278" s="3" customFormat="1"/>
    <row r="1279" s="3" customFormat="1"/>
    <row r="1280" s="3" customFormat="1"/>
    <row r="1281" s="3" customFormat="1"/>
    <row r="1282" s="3" customFormat="1"/>
    <row r="1283" s="3" customFormat="1"/>
    <row r="1284" s="3" customFormat="1"/>
    <row r="1285" s="3" customFormat="1"/>
    <row r="1286" s="3" customFormat="1"/>
    <row r="1287" s="3" customFormat="1"/>
    <row r="1288" s="3" customFormat="1"/>
    <row r="1289" s="3" customFormat="1"/>
    <row r="1290" s="3" customFormat="1"/>
    <row r="1291" s="3" customFormat="1"/>
    <row r="1292" s="3" customFormat="1"/>
    <row r="1293" s="3" customFormat="1"/>
    <row r="1294" s="3" customFormat="1"/>
    <row r="1295" s="3" customFormat="1"/>
    <row r="1296" s="3" customFormat="1"/>
    <row r="1297" s="3" customFormat="1"/>
    <row r="1298" s="3" customFormat="1"/>
    <row r="1299" s="3" customFormat="1"/>
    <row r="1300" s="3" customFormat="1"/>
    <row r="1301" s="3" customFormat="1"/>
    <row r="1302" s="3" customFormat="1"/>
    <row r="1303" s="3" customFormat="1"/>
    <row r="1304" s="3" customFormat="1"/>
    <row r="1305" s="3" customFormat="1"/>
    <row r="1306" s="3" customFormat="1"/>
    <row r="1307" s="3" customFormat="1"/>
    <row r="1308" s="3" customFormat="1"/>
    <row r="1309" s="3" customFormat="1"/>
    <row r="1310" s="3" customFormat="1"/>
    <row r="1311" s="3" customFormat="1"/>
    <row r="1312" s="3" customFormat="1"/>
    <row r="1313" s="3" customFormat="1"/>
    <row r="1314" s="3" customFormat="1"/>
    <row r="1315" s="3" customFormat="1"/>
    <row r="1316" s="3" customFormat="1"/>
    <row r="1317" s="3" customFormat="1"/>
    <row r="1318" s="3" customFormat="1"/>
    <row r="1319" s="3" customFormat="1"/>
    <row r="1320" s="3" customFormat="1"/>
    <row r="1321" s="3" customFormat="1"/>
    <row r="1322" s="3" customFormat="1"/>
    <row r="1323" s="3" customFormat="1"/>
    <row r="1324" s="3" customFormat="1"/>
    <row r="1325" s="3" customFormat="1"/>
    <row r="1326" s="3" customFormat="1"/>
    <row r="1327" s="3" customFormat="1"/>
    <row r="1328" s="3" customFormat="1"/>
    <row r="1329" s="3" customFormat="1"/>
    <row r="1330" s="3" customFormat="1"/>
    <row r="1331" s="3" customFormat="1"/>
    <row r="1332" s="3" customFormat="1"/>
    <row r="1333" s="3" customFormat="1"/>
    <row r="1334" s="3" customFormat="1"/>
    <row r="1335" s="3" customFormat="1"/>
    <row r="1336" s="3" customFormat="1"/>
    <row r="1337" s="3" customFormat="1"/>
    <row r="1338" s="3" customFormat="1"/>
    <row r="1339" s="3" customFormat="1"/>
    <row r="1340" s="3" customFormat="1"/>
    <row r="1341" s="3" customFormat="1"/>
    <row r="1342" s="3" customFormat="1"/>
    <row r="1343" s="3" customFormat="1"/>
    <row r="1344" s="3" customFormat="1"/>
    <row r="1345" s="3" customFormat="1"/>
    <row r="1346" s="3" customFormat="1"/>
    <row r="1347" s="3" customFormat="1"/>
    <row r="1348" s="3" customFormat="1"/>
    <row r="1349" s="3" customFormat="1"/>
    <row r="1350" s="3" customFormat="1"/>
    <row r="1351" s="3" customFormat="1"/>
    <row r="1352" s="3" customFormat="1"/>
    <row r="1353" s="3" customFormat="1"/>
    <row r="1354" s="3" customFormat="1"/>
    <row r="1355" s="3" customFormat="1"/>
    <row r="1356" s="3" customFormat="1"/>
    <row r="1357" s="3" customFormat="1"/>
    <row r="1358" s="3" customFormat="1"/>
    <row r="1359" s="3" customFormat="1"/>
    <row r="1360" s="3" customFormat="1"/>
    <row r="1361" s="3" customFormat="1"/>
    <row r="1362" s="3" customFormat="1"/>
    <row r="1363" s="3" customFormat="1"/>
    <row r="1364" s="3" customFormat="1"/>
    <row r="1365" s="3" customFormat="1"/>
    <row r="1366" s="3" customFormat="1"/>
    <row r="1367" s="3" customFormat="1"/>
    <row r="1368" s="3" customFormat="1"/>
    <row r="1369" s="3" customFormat="1"/>
    <row r="1370" s="3" customFormat="1"/>
    <row r="1371" s="3" customFormat="1"/>
    <row r="1372" s="3" customFormat="1"/>
    <row r="1373" s="3" customFormat="1"/>
    <row r="1374" s="3" customFormat="1"/>
    <row r="1375" s="3" customFormat="1"/>
    <row r="1376" s="3" customFormat="1"/>
    <row r="1377" s="3" customFormat="1"/>
    <row r="1378" s="3" customFormat="1"/>
    <row r="1379" s="3" customFormat="1"/>
    <row r="1380" s="3" customFormat="1"/>
    <row r="1381" s="3" customFormat="1"/>
    <row r="1382" s="3" customFormat="1"/>
    <row r="1383" s="3" customFormat="1"/>
    <row r="1384" s="3" customFormat="1"/>
    <row r="1385" s="3" customFormat="1"/>
    <row r="1386" s="3" customFormat="1"/>
    <row r="1387" s="3" customFormat="1"/>
    <row r="1388" s="3" customFormat="1"/>
    <row r="1389" s="3" customFormat="1"/>
    <row r="1390" s="3" customFormat="1"/>
    <row r="1391" s="3" customFormat="1"/>
    <row r="1392" s="3" customFormat="1"/>
    <row r="1393" s="3" customFormat="1"/>
    <row r="1394" s="3" customFormat="1"/>
    <row r="1395" s="3" customFormat="1"/>
    <row r="1396" s="3" customFormat="1"/>
    <row r="1397" s="3" customFormat="1"/>
    <row r="1398" s="3" customFormat="1"/>
    <row r="1399" s="3" customFormat="1"/>
    <row r="1400" s="3" customFormat="1"/>
    <row r="1401" s="3" customFormat="1"/>
    <row r="1402" s="3" customFormat="1"/>
    <row r="1403" s="3" customFormat="1"/>
    <row r="1404" s="3" customFormat="1"/>
    <row r="1405" s="3" customFormat="1"/>
    <row r="1406" s="3" customFormat="1"/>
    <row r="1407" s="3" customFormat="1"/>
    <row r="1408" s="3" customFormat="1"/>
    <row r="1409" s="3" customFormat="1"/>
    <row r="1410" s="3" customFormat="1"/>
    <row r="1411" s="3" customFormat="1"/>
    <row r="1412" s="3" customFormat="1"/>
    <row r="1413" s="3" customFormat="1"/>
    <row r="1414" s="3" customFormat="1"/>
    <row r="1415" s="3" customFormat="1"/>
    <row r="1416" s="3" customFormat="1"/>
    <row r="1417" s="3" customFormat="1"/>
    <row r="1418" s="3" customFormat="1"/>
    <row r="1419" s="3" customFormat="1"/>
    <row r="1420" s="3" customFormat="1"/>
    <row r="1421" s="3" customFormat="1"/>
    <row r="1422" s="3" customFormat="1"/>
    <row r="1423" s="3" customFormat="1"/>
    <row r="1424" s="3" customFormat="1"/>
    <row r="1425" s="3" customFormat="1"/>
    <row r="1426" s="3" customFormat="1"/>
    <row r="1427" s="3" customFormat="1"/>
    <row r="1428" s="3" customFormat="1"/>
    <row r="1429" s="3" customFormat="1"/>
    <row r="1430" s="3" customFormat="1"/>
    <row r="1431" s="3" customFormat="1"/>
    <row r="1432" s="3" customFormat="1"/>
    <row r="1433" s="3" customFormat="1"/>
    <row r="1434" s="3" customFormat="1"/>
    <row r="1435" s="3" customFormat="1"/>
    <row r="1436" s="3" customFormat="1"/>
    <row r="1437" s="3" customFormat="1"/>
    <row r="1438" s="3" customFormat="1"/>
    <row r="1439" s="3" customFormat="1"/>
    <row r="1440" s="3" customFormat="1"/>
    <row r="1441" s="3" customFormat="1"/>
    <row r="1442" s="3" customFormat="1"/>
    <row r="1443" s="3" customFormat="1"/>
    <row r="1444" s="3" customFormat="1"/>
    <row r="1445" s="3" customFormat="1"/>
    <row r="1446" s="3" customFormat="1"/>
    <row r="1447" s="3" customFormat="1"/>
    <row r="1448" s="3" customFormat="1"/>
    <row r="1449" s="3" customFormat="1"/>
    <row r="1450" s="3" customFormat="1"/>
    <row r="1451" s="3" customFormat="1"/>
    <row r="1452" s="3" customFormat="1"/>
    <row r="1453" s="3" customFormat="1"/>
    <row r="1454" s="3" customFormat="1"/>
    <row r="1455" s="3" customFormat="1"/>
    <row r="1456" s="3" customFormat="1"/>
    <row r="1457" s="3" customFormat="1"/>
    <row r="1458" s="3" customFormat="1"/>
    <row r="1459" s="3" customFormat="1"/>
    <row r="1460" s="3" customFormat="1"/>
    <row r="1461" s="3" customFormat="1"/>
    <row r="1462" s="3" customFormat="1"/>
    <row r="1463" s="3" customFormat="1"/>
    <row r="1464" s="3" customFormat="1"/>
    <row r="1465" s="3" customFormat="1"/>
    <row r="1466" s="3" customFormat="1"/>
    <row r="1467" s="3" customFormat="1"/>
    <row r="1468" s="3" customFormat="1"/>
    <row r="1469" s="3" customFormat="1"/>
    <row r="1470" s="3" customFormat="1"/>
    <row r="1471" s="3" customFormat="1"/>
    <row r="1472" s="3" customFormat="1"/>
    <row r="1473" s="3" customFormat="1"/>
    <row r="1474" s="3" customFormat="1"/>
    <row r="1475" s="3" customFormat="1"/>
    <row r="1476" s="3" customFormat="1"/>
    <row r="1477" s="3" customFormat="1"/>
    <row r="1478" s="3" customFormat="1"/>
    <row r="1479" s="3" customFormat="1"/>
    <row r="1480" s="3" customFormat="1"/>
    <row r="1481" s="3" customFormat="1"/>
    <row r="1482" s="3" customFormat="1"/>
    <row r="1483" s="3" customFormat="1"/>
    <row r="1484" s="3" customFormat="1"/>
    <row r="1485" s="3" customFormat="1"/>
    <row r="1486" s="3" customFormat="1"/>
    <row r="1487" s="3" customFormat="1"/>
    <row r="1488" s="3" customFormat="1"/>
    <row r="1489" s="3" customFormat="1"/>
    <row r="1490" s="3" customFormat="1"/>
    <row r="1491" s="3" customFormat="1"/>
    <row r="1492" s="3" customFormat="1"/>
    <row r="1493" s="3" customFormat="1"/>
    <row r="1494" s="3" customFormat="1"/>
    <row r="1495" s="3" customFormat="1"/>
    <row r="1496" s="3" customFormat="1"/>
    <row r="1497" s="3" customFormat="1"/>
    <row r="1498" s="3" customFormat="1"/>
    <row r="1499" s="3" customFormat="1"/>
    <row r="1500" s="3" customFormat="1"/>
    <row r="1501" s="3" customFormat="1"/>
    <row r="1502" s="3" customFormat="1"/>
    <row r="1503" s="3" customFormat="1"/>
    <row r="1504" s="3" customFormat="1"/>
    <row r="1505" s="3" customFormat="1"/>
    <row r="1506" s="3" customFormat="1"/>
    <row r="1507" s="3" customFormat="1"/>
    <row r="1508" s="3" customFormat="1"/>
    <row r="1509" s="3" customFormat="1"/>
    <row r="1510" s="3" customFormat="1"/>
    <row r="1511" s="3" customFormat="1"/>
    <row r="1512" s="3" customFormat="1"/>
    <row r="1513" s="3" customFormat="1"/>
    <row r="1514" s="3" customFormat="1"/>
    <row r="1515" s="3" customFormat="1"/>
    <row r="1516" s="3" customFormat="1"/>
    <row r="1517" s="3" customFormat="1"/>
    <row r="1518" s="3" customFormat="1"/>
    <row r="1519" s="3" customFormat="1"/>
    <row r="1520" s="3" customFormat="1"/>
    <row r="1521" s="3" customFormat="1"/>
    <row r="1522" s="3" customFormat="1"/>
    <row r="1523" s="3" customFormat="1"/>
    <row r="1524" s="3" customFormat="1"/>
    <row r="1525" s="3" customFormat="1"/>
    <row r="1526" s="3" customFormat="1"/>
    <row r="1527" s="3" customFormat="1"/>
    <row r="1528" s="3" customFormat="1"/>
    <row r="1529" s="3" customFormat="1"/>
    <row r="1530" s="3" customFormat="1"/>
    <row r="1531" s="3" customFormat="1"/>
    <row r="1532" s="3" customFormat="1"/>
    <row r="1533" s="3" customFormat="1"/>
    <row r="1534" s="3" customFormat="1"/>
    <row r="1535" s="3" customFormat="1"/>
    <row r="1536" s="3" customFormat="1"/>
    <row r="1537" s="3" customFormat="1"/>
    <row r="1538" s="3" customFormat="1"/>
    <row r="1539" s="3" customFormat="1"/>
    <row r="1540" s="3" customFormat="1"/>
    <row r="1541" s="3" customFormat="1"/>
    <row r="1542" s="3" customFormat="1"/>
    <row r="1543" s="3" customFormat="1"/>
    <row r="1544" s="3" customFormat="1"/>
    <row r="1545" s="3" customFormat="1"/>
    <row r="1546" s="3" customFormat="1"/>
    <row r="1547" s="3" customFormat="1"/>
    <row r="1548" s="3" customFormat="1"/>
    <row r="1549" s="3" customFormat="1"/>
    <row r="1550" s="3" customFormat="1"/>
    <row r="1551" s="3" customFormat="1"/>
    <row r="1552" s="3" customFormat="1"/>
    <row r="1553" s="3" customFormat="1"/>
    <row r="1554" s="3" customFormat="1"/>
    <row r="1555" s="3" customFormat="1"/>
    <row r="1556" s="3" customFormat="1"/>
    <row r="1557" s="3" customFormat="1"/>
    <row r="1558" s="3" customFormat="1"/>
    <row r="1559" s="3" customFormat="1"/>
    <row r="1560" s="3" customFormat="1"/>
    <row r="1561" s="3" customFormat="1"/>
    <row r="1562" s="3" customFormat="1"/>
    <row r="1563" s="3" customFormat="1"/>
    <row r="1564" s="3" customFormat="1"/>
    <row r="1565" s="3" customFormat="1"/>
    <row r="1566" s="3" customFormat="1"/>
    <row r="1567" s="3" customFormat="1"/>
    <row r="1568" s="3" customFormat="1"/>
    <row r="1569" s="3" customFormat="1"/>
    <row r="1570" s="3" customFormat="1"/>
    <row r="1571" s="3" customFormat="1"/>
    <row r="1572" s="3" customFormat="1"/>
    <row r="1573" s="3" customFormat="1"/>
    <row r="1574" s="3" customFormat="1"/>
    <row r="1575" s="3" customFormat="1"/>
    <row r="1576" s="3" customFormat="1"/>
    <row r="1577" s="3" customFormat="1"/>
    <row r="1578" s="3" customFormat="1"/>
    <row r="1579" s="3" customFormat="1"/>
    <row r="1580" s="3" customFormat="1"/>
    <row r="1581" s="3" customFormat="1"/>
    <row r="1582" s="3" customFormat="1"/>
    <row r="1583" s="3" customFormat="1"/>
    <row r="1584" s="3" customFormat="1"/>
    <row r="1585" s="3" customFormat="1"/>
    <row r="1586" s="3" customFormat="1"/>
    <row r="1587" s="3" customFormat="1"/>
    <row r="1588" s="3" customFormat="1"/>
    <row r="1589" s="3" customFormat="1"/>
    <row r="1590" s="3" customFormat="1"/>
    <row r="1591" s="3" customFormat="1"/>
    <row r="1592" s="3" customFormat="1"/>
    <row r="1593" s="3" customFormat="1"/>
    <row r="1594" s="3" customFormat="1"/>
    <row r="1595" s="3" customFormat="1"/>
    <row r="1596" s="3" customFormat="1"/>
    <row r="1597" s="3" customFormat="1"/>
    <row r="1598" s="3" customFormat="1"/>
    <row r="1599" s="3" customFormat="1"/>
    <row r="1600" s="3" customFormat="1"/>
    <row r="1601" s="3" customFormat="1"/>
    <row r="1602" s="3" customFormat="1"/>
    <row r="1603" s="3" customFormat="1"/>
    <row r="1604" s="3" customFormat="1"/>
    <row r="1605" s="3" customFormat="1"/>
    <row r="1606" s="3" customFormat="1"/>
    <row r="1607" s="3" customFormat="1"/>
    <row r="1608" s="3" customFormat="1"/>
    <row r="1609" s="3" customFormat="1"/>
    <row r="1610" s="3" customFormat="1"/>
    <row r="1611" s="3" customFormat="1"/>
    <row r="1612" s="3" customFormat="1"/>
    <row r="1613" s="3" customFormat="1"/>
    <row r="1614" s="3" customFormat="1"/>
    <row r="1615" s="3" customFormat="1"/>
    <row r="1616" s="3" customFormat="1"/>
    <row r="1617" s="3" customFormat="1"/>
    <row r="1618" s="3" customFormat="1"/>
    <row r="1619" s="3" customFormat="1"/>
    <row r="1620" s="3" customFormat="1"/>
    <row r="1621" s="3" customFormat="1"/>
    <row r="1622" s="3" customFormat="1"/>
    <row r="1623" s="3" customFormat="1"/>
    <row r="1624" s="3" customFormat="1"/>
    <row r="1625" s="3" customFormat="1"/>
    <row r="1626" s="3" customFormat="1"/>
    <row r="1627" s="3" customFormat="1"/>
    <row r="1628" s="3" customFormat="1"/>
    <row r="1629" s="3" customFormat="1"/>
    <row r="1630" s="3" customFormat="1"/>
    <row r="1631" s="3" customFormat="1"/>
    <row r="1632" s="3" customFormat="1"/>
    <row r="1633" s="3" customFormat="1"/>
    <row r="1634" s="3" customFormat="1"/>
    <row r="1635" s="3" customFormat="1"/>
    <row r="1636" s="3" customFormat="1"/>
    <row r="1637" s="3" customFormat="1"/>
    <row r="1638" s="3" customFormat="1"/>
    <row r="1639" s="3" customFormat="1"/>
    <row r="1640" s="3" customFormat="1"/>
    <row r="1641" s="3" customFormat="1"/>
    <row r="1642" s="3" customFormat="1"/>
    <row r="1643" s="3" customFormat="1"/>
    <row r="1644" s="3" customFormat="1"/>
    <row r="1645" s="3" customFormat="1"/>
    <row r="1646" s="3" customFormat="1"/>
    <row r="1647" s="3" customFormat="1"/>
    <row r="1648" s="3" customFormat="1"/>
    <row r="1649" s="3" customFormat="1"/>
    <row r="1650" s="3" customFormat="1"/>
    <row r="1651" s="3" customFormat="1"/>
    <row r="1652" s="3" customFormat="1"/>
    <row r="1653" s="3" customFormat="1"/>
    <row r="1654" s="3" customFormat="1"/>
    <row r="1655" s="3" customFormat="1"/>
    <row r="1656" s="3" customFormat="1"/>
    <row r="1657" s="3" customFormat="1"/>
    <row r="1658" s="3" customFormat="1"/>
    <row r="1659" s="3" customFormat="1"/>
    <row r="1660" s="3" customFormat="1"/>
    <row r="1661" s="3" customFormat="1"/>
    <row r="1662" s="3" customFormat="1"/>
    <row r="1663" s="3" customFormat="1"/>
    <row r="1664" s="3" customFormat="1"/>
    <row r="1665" s="3" customFormat="1"/>
    <row r="1666" s="3" customFormat="1"/>
    <row r="1667" s="3" customFormat="1"/>
    <row r="1668" s="3" customFormat="1"/>
    <row r="1669" s="3" customFormat="1"/>
    <row r="1670" s="3" customFormat="1"/>
    <row r="1671" s="3" customFormat="1"/>
    <row r="1672" s="3" customFormat="1"/>
    <row r="1673" s="3" customFormat="1"/>
    <row r="1674" s="3" customFormat="1"/>
    <row r="1675" s="3" customFormat="1"/>
    <row r="1676" s="3" customFormat="1"/>
    <row r="1677" s="3" customFormat="1"/>
    <row r="1678" s="3" customFormat="1"/>
    <row r="1679" s="3" customFormat="1"/>
    <row r="1680" s="3" customFormat="1"/>
    <row r="1681" s="3" customFormat="1"/>
    <row r="1682" s="3" customFormat="1"/>
    <row r="1683" s="3" customFormat="1"/>
    <row r="1684" s="3" customFormat="1"/>
    <row r="1685" s="3" customFormat="1"/>
    <row r="1686" s="3" customFormat="1"/>
    <row r="1687" s="3" customFormat="1"/>
    <row r="1688" s="3" customFormat="1"/>
    <row r="1689" s="3" customFormat="1"/>
    <row r="1690" s="3" customFormat="1"/>
    <row r="1691" s="3" customFormat="1"/>
    <row r="1692" s="3" customFormat="1"/>
    <row r="1693" s="3" customFormat="1"/>
    <row r="1694" s="3" customFormat="1"/>
    <row r="1695" s="3" customFormat="1"/>
    <row r="1696" s="3" customFormat="1"/>
    <row r="1697" s="3" customFormat="1"/>
    <row r="1698" s="3" customFormat="1"/>
    <row r="1699" s="3" customFormat="1"/>
    <row r="1700" s="3" customFormat="1"/>
    <row r="1701" s="3" customFormat="1"/>
    <row r="1702" s="3" customFormat="1"/>
    <row r="1703" s="3" customFormat="1"/>
    <row r="1704" s="3" customFormat="1"/>
    <row r="1705" s="3" customFormat="1"/>
    <row r="1706" s="3" customFormat="1"/>
    <row r="1707" s="3" customFormat="1"/>
    <row r="1708" s="3" customFormat="1"/>
    <row r="1709" s="3" customFormat="1"/>
    <row r="1710" s="3" customFormat="1"/>
    <row r="1711" s="3" customFormat="1"/>
    <row r="1712" s="3" customFormat="1"/>
    <row r="1713" s="3" customFormat="1"/>
    <row r="1714" s="3" customFormat="1"/>
    <row r="1715" s="3" customFormat="1"/>
    <row r="1716" s="3" customFormat="1"/>
    <row r="1717" s="3" customFormat="1"/>
    <row r="1718" s="3" customFormat="1"/>
    <row r="1719" s="3" customFormat="1"/>
    <row r="1720" s="3" customFormat="1"/>
    <row r="1721" s="3" customFormat="1"/>
    <row r="1722" s="3" customFormat="1"/>
    <row r="1723" s="3" customFormat="1"/>
    <row r="1724" s="3" customFormat="1"/>
    <row r="1725" s="3" customFormat="1"/>
    <row r="1726" s="3" customFormat="1"/>
    <row r="1727" s="3" customFormat="1"/>
    <row r="1728" s="3" customFormat="1"/>
    <row r="1729" s="3" customFormat="1"/>
    <row r="1730" s="3" customFormat="1"/>
    <row r="1731" s="3" customFormat="1"/>
    <row r="1732" s="3" customFormat="1"/>
    <row r="1733" s="3" customFormat="1"/>
    <row r="1734" s="3" customFormat="1"/>
    <row r="1735" s="3" customFormat="1"/>
    <row r="1736" s="3" customFormat="1"/>
    <row r="1737" s="3" customFormat="1"/>
    <row r="1738" s="3" customFormat="1"/>
    <row r="1739" s="3" customFormat="1"/>
    <row r="1740" s="3" customFormat="1"/>
    <row r="1741" s="3" customFormat="1"/>
    <row r="1742" s="3" customFormat="1"/>
    <row r="1743" s="3" customFormat="1"/>
    <row r="1744" s="3" customFormat="1"/>
    <row r="1745" s="3" customFormat="1"/>
    <row r="1746" s="3" customFormat="1"/>
    <row r="1747" s="3" customFormat="1"/>
    <row r="1748" s="3" customFormat="1"/>
    <row r="1749" s="3" customFormat="1"/>
    <row r="1750" s="3" customFormat="1"/>
    <row r="1751" s="3" customFormat="1"/>
    <row r="1752" s="3" customFormat="1"/>
    <row r="1753" s="3" customFormat="1"/>
    <row r="1754" s="3" customFormat="1"/>
    <row r="1755" s="3" customFormat="1"/>
    <row r="1756" s="3" customFormat="1"/>
    <row r="1757" s="3" customFormat="1"/>
    <row r="1758" s="3" customFormat="1"/>
    <row r="1759" s="3" customFormat="1"/>
    <row r="1760" s="3" customFormat="1"/>
    <row r="1761" s="3" customFormat="1"/>
    <row r="1762" s="3" customFormat="1"/>
    <row r="1763" s="3" customFormat="1"/>
    <row r="1764" s="3" customFormat="1"/>
    <row r="1765" s="3" customFormat="1"/>
    <row r="1766" s="3" customFormat="1"/>
    <row r="1767" s="3" customFormat="1"/>
    <row r="1768" s="3" customFormat="1"/>
    <row r="1769" s="3" customFormat="1"/>
    <row r="1770" s="3" customFormat="1"/>
    <row r="1771" s="3" customFormat="1"/>
    <row r="1772" s="3" customFormat="1"/>
    <row r="1773" s="3" customFormat="1"/>
    <row r="1774" s="3" customFormat="1"/>
    <row r="1775" s="3" customFormat="1"/>
    <row r="1776" s="3" customFormat="1"/>
    <row r="1777" s="3" customFormat="1"/>
    <row r="1778" s="3" customFormat="1"/>
    <row r="1779" s="3" customFormat="1"/>
    <row r="1780" s="3" customFormat="1"/>
    <row r="1781" s="3" customFormat="1"/>
    <row r="1782" s="3" customFormat="1"/>
    <row r="1783" s="3" customFormat="1"/>
    <row r="1784" s="3" customFormat="1"/>
    <row r="1785" s="3" customFormat="1"/>
    <row r="1786" s="3" customFormat="1"/>
    <row r="1787" s="3" customFormat="1"/>
    <row r="1788" s="3" customFormat="1"/>
    <row r="1789" s="3" customFormat="1"/>
    <row r="1790" s="3" customFormat="1"/>
    <row r="1791" s="3" customFormat="1"/>
    <row r="1792" s="3" customFormat="1"/>
    <row r="1793" s="3" customFormat="1"/>
    <row r="1794" s="3" customFormat="1"/>
    <row r="1795" s="3" customFormat="1"/>
    <row r="1796" s="3" customFormat="1"/>
    <row r="1797" s="3" customFormat="1"/>
    <row r="1798" s="3" customFormat="1"/>
    <row r="1799" s="3" customFormat="1"/>
    <row r="1800" s="3" customFormat="1"/>
    <row r="1801" s="3" customFormat="1"/>
    <row r="1802" s="3" customFormat="1"/>
    <row r="1803" s="3" customFormat="1"/>
    <row r="1804" s="3" customFormat="1"/>
    <row r="1805" s="3" customFormat="1"/>
    <row r="1806" s="3" customFormat="1"/>
    <row r="1807" s="3" customFormat="1"/>
    <row r="1808" s="3" customFormat="1"/>
    <row r="1809" s="3" customFormat="1"/>
    <row r="1810" s="3" customFormat="1"/>
    <row r="1811" s="3" customFormat="1"/>
    <row r="1812" s="3" customFormat="1"/>
    <row r="1813" s="3" customFormat="1"/>
    <row r="1814" s="3" customFormat="1"/>
    <row r="1815" s="3" customFormat="1"/>
    <row r="1816" s="3" customFormat="1"/>
    <row r="1817" s="3" customFormat="1"/>
    <row r="1818" s="3" customFormat="1"/>
    <row r="1819" s="3" customFormat="1"/>
    <row r="1820" s="3" customFormat="1"/>
    <row r="1821" s="3" customFormat="1"/>
    <row r="1822" s="3" customFormat="1"/>
    <row r="1823" s="3" customFormat="1"/>
    <row r="1824" s="3" customFormat="1"/>
    <row r="1825" s="3" customFormat="1"/>
    <row r="1826" s="3" customFormat="1"/>
    <row r="1827" s="3" customFormat="1"/>
    <row r="1828" s="3" customFormat="1"/>
    <row r="1829" s="3" customFormat="1"/>
    <row r="1830" s="3" customFormat="1"/>
    <row r="1831" s="3" customFormat="1"/>
    <row r="1832" s="3" customFormat="1"/>
    <row r="1833" s="3" customFormat="1"/>
    <row r="1834" s="3" customFormat="1"/>
    <row r="1835" s="3" customFormat="1"/>
    <row r="1836" s="3" customFormat="1"/>
    <row r="1837" s="3" customFormat="1"/>
    <row r="1838" s="3" customFormat="1"/>
    <row r="1839" s="3" customFormat="1"/>
    <row r="1840" s="3" customFormat="1"/>
    <row r="1841" s="3" customFormat="1"/>
    <row r="1842" s="3" customFormat="1"/>
    <row r="1843" s="3" customFormat="1"/>
    <row r="1844" s="3" customFormat="1"/>
    <row r="1845" s="3" customFormat="1"/>
    <row r="1846" s="3" customFormat="1"/>
    <row r="1847" s="3" customFormat="1"/>
    <row r="1848" s="3" customFormat="1"/>
    <row r="1849" s="3" customFormat="1"/>
    <row r="1850" s="3" customFormat="1"/>
    <row r="1851" s="3" customFormat="1"/>
    <row r="1852" s="3" customFormat="1"/>
    <row r="1853" s="3" customFormat="1"/>
    <row r="1854" s="3" customFormat="1"/>
    <row r="1855" s="3" customFormat="1"/>
    <row r="1856" s="3" customFormat="1"/>
    <row r="1857" s="3" customFormat="1"/>
    <row r="1858" s="3" customFormat="1"/>
    <row r="1859" s="3" customFormat="1"/>
    <row r="1860" s="3" customFormat="1"/>
    <row r="1861" s="3" customFormat="1"/>
    <row r="1862" s="3" customFormat="1"/>
    <row r="1863" s="3" customFormat="1"/>
    <row r="1864" s="3" customFormat="1"/>
    <row r="1865" s="3" customFormat="1"/>
    <row r="1866" s="3" customFormat="1"/>
    <row r="1867" s="3" customFormat="1"/>
    <row r="1868" s="3" customFormat="1"/>
    <row r="1869" s="3" customFormat="1"/>
    <row r="1870" s="3" customFormat="1"/>
    <row r="1871" s="3" customFormat="1"/>
    <row r="1872" s="3" customFormat="1"/>
    <row r="1873" s="3" customFormat="1"/>
    <row r="1874" s="3" customFormat="1"/>
    <row r="1875" s="3" customFormat="1"/>
    <row r="1876" s="3" customFormat="1"/>
    <row r="1877" s="3" customFormat="1"/>
    <row r="1878" s="3" customFormat="1"/>
    <row r="1879" s="3" customFormat="1"/>
    <row r="1880" s="3" customFormat="1"/>
    <row r="1881" s="3" customFormat="1"/>
    <row r="1882" s="3" customFormat="1"/>
    <row r="1883" s="3" customFormat="1"/>
    <row r="1884" s="3" customFormat="1"/>
    <row r="1885" s="3" customFormat="1"/>
    <row r="1886" s="3" customFormat="1"/>
    <row r="1887" s="3" customFormat="1"/>
    <row r="1888" s="3" customFormat="1"/>
    <row r="1889" s="3" customFormat="1"/>
    <row r="1890" s="3" customFormat="1"/>
    <row r="1891" s="3" customFormat="1"/>
    <row r="1892" s="3" customFormat="1"/>
    <row r="1893" s="3" customFormat="1"/>
    <row r="1894" s="3" customFormat="1"/>
    <row r="1895" s="3" customFormat="1"/>
    <row r="1896" s="3" customFormat="1"/>
    <row r="1897" s="3" customFormat="1"/>
    <row r="1898" s="3" customFormat="1"/>
    <row r="1899" s="3" customFormat="1"/>
    <row r="1900" s="3" customFormat="1"/>
    <row r="1901" s="3" customFormat="1"/>
    <row r="1902" s="3" customFormat="1"/>
    <row r="1903" s="3" customFormat="1"/>
    <row r="1904" s="3" customFormat="1"/>
    <row r="1905" s="3" customFormat="1"/>
    <row r="1906" s="3" customFormat="1"/>
    <row r="1907" s="3" customFormat="1"/>
    <row r="1908" s="3" customFormat="1"/>
    <row r="1909" s="3" customFormat="1"/>
    <row r="1910" s="3" customFormat="1"/>
    <row r="1911" s="3" customFormat="1"/>
    <row r="1912" s="3" customFormat="1"/>
    <row r="1913" s="3" customFormat="1"/>
    <row r="1914" s="3" customFormat="1"/>
    <row r="1915" s="3" customFormat="1"/>
    <row r="1916" s="3" customFormat="1"/>
    <row r="1917" s="3" customFormat="1"/>
    <row r="1918" s="3" customFormat="1"/>
    <row r="1919" s="3" customFormat="1"/>
    <row r="1920" s="3" customFormat="1"/>
    <row r="1921" s="3" customFormat="1"/>
    <row r="1922" s="3" customFormat="1"/>
    <row r="1923" s="3" customFormat="1"/>
    <row r="1924" s="3" customFormat="1"/>
    <row r="1925" s="3" customFormat="1"/>
    <row r="1926" s="3" customFormat="1"/>
    <row r="1927" s="3" customFormat="1"/>
    <row r="1928" s="3" customFormat="1"/>
    <row r="1929" s="3" customFormat="1"/>
    <row r="1930" s="3" customFormat="1"/>
    <row r="1931" s="3" customFormat="1"/>
    <row r="1932" s="3" customFormat="1"/>
    <row r="1933" s="3" customFormat="1"/>
    <row r="1934" s="3" customFormat="1"/>
    <row r="1935" s="3" customFormat="1"/>
    <row r="1936" s="3" customFormat="1"/>
    <row r="1937" s="3" customFormat="1"/>
    <row r="1938" s="3" customFormat="1"/>
    <row r="1939" s="3" customFormat="1"/>
    <row r="1940" s="3" customFormat="1"/>
    <row r="1941" s="3" customFormat="1"/>
    <row r="1942" s="3" customFormat="1"/>
    <row r="1943" s="3" customFormat="1"/>
    <row r="1944" s="3" customFormat="1"/>
    <row r="1945" s="3" customFormat="1"/>
    <row r="1946" s="3" customFormat="1"/>
    <row r="1947" s="3" customFormat="1"/>
    <row r="1948" s="3" customFormat="1"/>
    <row r="1949" s="3" customFormat="1"/>
    <row r="1950" s="3" customFormat="1"/>
    <row r="1951" s="3" customFormat="1"/>
    <row r="1952" s="3" customFormat="1"/>
    <row r="1953" s="3" customFormat="1"/>
    <row r="1954" s="3" customFormat="1"/>
    <row r="1955" s="3" customFormat="1"/>
    <row r="1956" s="3" customFormat="1"/>
    <row r="1957" s="3" customFormat="1"/>
    <row r="1958" s="3" customFormat="1"/>
    <row r="1959" s="3" customFormat="1"/>
    <row r="1960" s="3" customFormat="1"/>
    <row r="1961" s="3" customFormat="1"/>
    <row r="1962" s="3" customFormat="1"/>
    <row r="1963" s="3" customFormat="1"/>
    <row r="1964" s="3" customFormat="1"/>
    <row r="1965" s="3" customFormat="1"/>
    <row r="1966" s="3" customFormat="1"/>
    <row r="1967" s="3" customFormat="1"/>
    <row r="1968" s="3" customFormat="1"/>
    <row r="1969" s="3" customFormat="1"/>
    <row r="1970" s="3" customFormat="1"/>
    <row r="1971" s="3" customFormat="1"/>
    <row r="1972" s="3" customFormat="1"/>
    <row r="1973" s="3" customFormat="1"/>
    <row r="1974" s="3" customFormat="1"/>
    <row r="1975" s="3" customFormat="1"/>
    <row r="1976" s="3" customFormat="1"/>
    <row r="1977" s="3" customFormat="1"/>
    <row r="1978" s="3" customFormat="1"/>
    <row r="1979" s="3" customFormat="1"/>
    <row r="1980" s="3" customFormat="1"/>
    <row r="1981" s="3" customFormat="1"/>
    <row r="1982" s="3" customFormat="1"/>
    <row r="1983" s="3" customFormat="1"/>
    <row r="1984" s="3" customFormat="1"/>
    <row r="1985" s="3" customFormat="1"/>
    <row r="1986" s="3" customFormat="1"/>
    <row r="1987" s="3" customFormat="1"/>
    <row r="1988" s="3" customFormat="1"/>
    <row r="1989" s="3" customFormat="1"/>
    <row r="1990" s="3" customFormat="1"/>
    <row r="1991" s="3" customFormat="1"/>
    <row r="1992" s="3" customFormat="1"/>
    <row r="1993" s="3" customFormat="1"/>
    <row r="1994" s="3" customFormat="1"/>
    <row r="1995" s="3" customFormat="1"/>
    <row r="1996" s="3" customFormat="1"/>
    <row r="1997" s="3" customFormat="1"/>
    <row r="1998" s="3" customFormat="1"/>
    <row r="1999" s="3" customFormat="1"/>
    <row r="2000" s="3" customFormat="1"/>
    <row r="2001" s="3" customFormat="1"/>
    <row r="2002" s="3" customFormat="1"/>
    <row r="2003" s="3" customFormat="1"/>
    <row r="2004" s="3" customFormat="1"/>
    <row r="2005" s="3" customFormat="1"/>
    <row r="2006" s="3" customFormat="1"/>
    <row r="2007" s="3" customFormat="1"/>
    <row r="2008" s="3" customFormat="1"/>
    <row r="2009" s="3" customFormat="1"/>
    <row r="2010" s="3" customFormat="1"/>
    <row r="2011" s="3" customFormat="1"/>
    <row r="2012" s="3" customFormat="1"/>
    <row r="2013" s="3" customFormat="1"/>
    <row r="2014" s="3" customFormat="1"/>
    <row r="2015" s="3" customFormat="1"/>
    <row r="2016" s="3" customFormat="1"/>
    <row r="2017" s="3" customFormat="1"/>
    <row r="2018" s="3" customFormat="1"/>
    <row r="2019" s="3" customFormat="1"/>
    <row r="2020" s="3" customFormat="1"/>
    <row r="2021" s="3" customFormat="1"/>
    <row r="2022" s="3" customFormat="1"/>
    <row r="2023" s="3" customFormat="1"/>
    <row r="2024" s="3" customFormat="1"/>
    <row r="2025" s="3" customFormat="1"/>
    <row r="2026" s="3" customFormat="1"/>
    <row r="2027" s="3" customFormat="1"/>
    <row r="2028" s="3" customFormat="1"/>
    <row r="2029" s="3" customFormat="1"/>
    <row r="2030" s="3" customFormat="1"/>
    <row r="2031" s="3" customFormat="1"/>
    <row r="2032" s="3" customFormat="1"/>
    <row r="2033" s="3" customFormat="1"/>
    <row r="2034" s="3" customFormat="1"/>
    <row r="2035" s="3" customFormat="1"/>
    <row r="2036" s="3" customFormat="1"/>
    <row r="2037" s="3" customFormat="1"/>
    <row r="2038" s="3" customFormat="1"/>
    <row r="2039" s="3" customFormat="1"/>
    <row r="2040" s="3" customFormat="1"/>
    <row r="2041" s="3" customFormat="1"/>
    <row r="2042" s="3" customFormat="1"/>
    <row r="2043" s="3" customFormat="1"/>
    <row r="2044" s="3" customFormat="1"/>
    <row r="2045" s="3" customFormat="1"/>
    <row r="2046" s="3" customFormat="1"/>
    <row r="2047" s="3" customFormat="1"/>
    <row r="2048" s="3" customFormat="1"/>
    <row r="2049" s="3" customFormat="1"/>
    <row r="2050" s="3" customFormat="1"/>
    <row r="2051" s="3" customFormat="1"/>
    <row r="2052" s="3" customFormat="1"/>
    <row r="2053" s="3" customFormat="1"/>
    <row r="2054" s="3" customFormat="1"/>
    <row r="2055" s="3" customFormat="1"/>
    <row r="2056" s="3" customFormat="1"/>
    <row r="2057" s="3" customFormat="1"/>
    <row r="2058" s="3" customFormat="1"/>
    <row r="2059" s="3" customFormat="1"/>
    <row r="2060" s="3" customFormat="1"/>
    <row r="2061" s="3" customFormat="1"/>
    <row r="2062" s="3" customFormat="1"/>
    <row r="2063" s="3" customFormat="1"/>
    <row r="2064" s="3" customFormat="1"/>
    <row r="2065" s="3" customFormat="1"/>
    <row r="2066" s="3" customFormat="1"/>
    <row r="2067" s="3" customFormat="1"/>
    <row r="2068" s="3" customFormat="1"/>
    <row r="2069" s="3" customFormat="1"/>
    <row r="2070" s="3" customFormat="1"/>
    <row r="2071" s="3" customFormat="1"/>
    <row r="2072" s="3" customFormat="1"/>
    <row r="2073" s="3" customFormat="1"/>
    <row r="2074" s="3" customFormat="1"/>
    <row r="2075" s="3" customFormat="1"/>
    <row r="2076" s="3" customFormat="1"/>
    <row r="2077" s="3" customFormat="1"/>
    <row r="2078" s="3" customFormat="1"/>
    <row r="2079" s="3" customFormat="1"/>
    <row r="2080" s="3" customFormat="1"/>
    <row r="2081" s="3" customFormat="1"/>
    <row r="2082" s="3" customFormat="1"/>
    <row r="2083" s="3" customFormat="1"/>
    <row r="2084" s="3" customFormat="1"/>
    <row r="2085" s="3" customFormat="1"/>
    <row r="2086" s="3" customFormat="1"/>
    <row r="2087" s="3" customFormat="1"/>
    <row r="2088" s="3" customFormat="1"/>
    <row r="2089" s="3" customFormat="1"/>
    <row r="2090" s="3" customFormat="1"/>
    <row r="2091" s="3" customFormat="1"/>
    <row r="2092" s="3" customFormat="1"/>
    <row r="2093" s="3" customFormat="1"/>
    <row r="2094" s="3" customFormat="1"/>
    <row r="2095" s="3" customFormat="1"/>
    <row r="2096" s="3" customFormat="1"/>
    <row r="2097" s="3" customFormat="1"/>
    <row r="2098" s="3" customFormat="1"/>
    <row r="2099" s="3" customFormat="1"/>
    <row r="2100" s="3" customFormat="1"/>
    <row r="2101" s="3" customFormat="1"/>
    <row r="2102" s="3" customFormat="1"/>
    <row r="2103" s="3" customFormat="1"/>
    <row r="2104" s="3" customFormat="1"/>
    <row r="2105" s="3" customFormat="1"/>
    <row r="2106" s="3" customFormat="1"/>
    <row r="2107" s="3" customFormat="1"/>
    <row r="2108" s="3" customFormat="1"/>
    <row r="2109" s="3" customFormat="1"/>
    <row r="2110" s="3" customFormat="1"/>
    <row r="2111" s="3" customFormat="1"/>
    <row r="2112" s="3" customFormat="1"/>
    <row r="2113" s="3" customFormat="1"/>
    <row r="2114" s="3" customFormat="1"/>
    <row r="2115" s="3" customFormat="1"/>
    <row r="2116" s="3" customFormat="1"/>
    <row r="2117" s="3" customFormat="1"/>
    <row r="2118" s="3" customFormat="1"/>
    <row r="2119" s="3" customFormat="1"/>
    <row r="2120" s="3" customFormat="1"/>
    <row r="2121" s="3" customFormat="1"/>
    <row r="2122" s="3" customFormat="1"/>
    <row r="2123" s="3" customFormat="1"/>
    <row r="2124" s="3" customFormat="1"/>
    <row r="2125" s="3" customFormat="1"/>
    <row r="2126" s="3" customFormat="1"/>
    <row r="2127" s="3" customFormat="1"/>
    <row r="2128" s="3" customFormat="1"/>
    <row r="2129" s="3" customFormat="1"/>
    <row r="2130" s="3" customFormat="1"/>
    <row r="2131" s="3" customFormat="1"/>
    <row r="2132" s="3" customFormat="1"/>
    <row r="2133" s="3" customFormat="1"/>
    <row r="2134" s="3" customFormat="1"/>
    <row r="2135" s="3" customFormat="1"/>
    <row r="2136" s="3" customFormat="1"/>
    <row r="2137" s="3" customFormat="1"/>
    <row r="2138" s="3" customFormat="1"/>
    <row r="2139" s="3" customFormat="1"/>
    <row r="2140" s="3" customFormat="1"/>
    <row r="2141" s="3" customFormat="1"/>
    <row r="2142" s="3" customFormat="1"/>
    <row r="2143" s="3" customFormat="1"/>
    <row r="2144" s="3" customFormat="1"/>
    <row r="2145" s="3" customFormat="1"/>
    <row r="2146" s="3" customFormat="1"/>
    <row r="2147" s="3" customFormat="1"/>
    <row r="2148" s="3" customFormat="1"/>
    <row r="2149" s="3" customFormat="1"/>
    <row r="2150" s="3" customFormat="1"/>
    <row r="2151" s="3" customFormat="1"/>
    <row r="2152" s="3" customFormat="1"/>
    <row r="2153" s="3" customFormat="1"/>
    <row r="2154" s="3" customFormat="1"/>
    <row r="2155" s="3" customFormat="1"/>
    <row r="2156" s="3" customFormat="1"/>
    <row r="2157" s="3" customFormat="1"/>
    <row r="2158" s="3" customFormat="1"/>
    <row r="2159" s="3" customFormat="1"/>
    <row r="2160" s="3" customFormat="1"/>
    <row r="2161" s="3" customFormat="1"/>
    <row r="2162" s="3" customFormat="1"/>
    <row r="2163" s="3" customFormat="1"/>
    <row r="2164" s="3" customFormat="1"/>
    <row r="2165" s="3" customFormat="1"/>
    <row r="2166" s="3" customFormat="1"/>
    <row r="2167" s="3" customFormat="1"/>
    <row r="2168" s="3" customFormat="1"/>
    <row r="2169" s="3" customFormat="1"/>
    <row r="2170" s="3" customFormat="1"/>
    <row r="2171" s="3" customFormat="1"/>
    <row r="2172" s="3" customFormat="1"/>
    <row r="2173" s="3" customFormat="1"/>
    <row r="2174" s="3" customFormat="1"/>
    <row r="2175" s="3" customFormat="1"/>
    <row r="2176" s="3" customFormat="1"/>
    <row r="2177" s="3" customFormat="1"/>
    <row r="2178" s="3" customFormat="1"/>
    <row r="2179" s="3" customFormat="1"/>
    <row r="2180" s="3" customFormat="1"/>
    <row r="2181" s="3" customFormat="1"/>
    <row r="2182" s="3" customFormat="1"/>
    <row r="2183" s="3" customFormat="1"/>
    <row r="2184" s="3" customFormat="1"/>
    <row r="2185" s="3" customFormat="1"/>
    <row r="2186" s="3" customFormat="1"/>
    <row r="2187" s="3" customFormat="1"/>
    <row r="2188" s="3" customFormat="1"/>
    <row r="2189" s="3" customFormat="1"/>
    <row r="2190" s="3" customFormat="1"/>
    <row r="2191" s="3" customFormat="1"/>
    <row r="2192" s="3" customFormat="1"/>
    <row r="2193" s="3" customFormat="1"/>
    <row r="2194" s="3" customFormat="1"/>
    <row r="2195" s="3" customFormat="1"/>
    <row r="2196" s="3" customFormat="1"/>
    <row r="2197" s="3" customFormat="1"/>
    <row r="2198" s="3" customFormat="1"/>
    <row r="2199" s="3" customFormat="1"/>
    <row r="2200" s="3" customFormat="1"/>
    <row r="2201" s="3" customFormat="1"/>
    <row r="2202" s="3" customFormat="1"/>
    <row r="2203" s="3" customFormat="1"/>
    <row r="2204" s="3" customFormat="1"/>
    <row r="2205" s="3" customFormat="1"/>
    <row r="2206" s="3" customFormat="1"/>
    <row r="2207" s="3" customFormat="1"/>
    <row r="2208" s="3" customFormat="1"/>
    <row r="2209" s="3" customFormat="1"/>
    <row r="2210" s="3" customFormat="1"/>
    <row r="2211" s="3" customFormat="1"/>
    <row r="2212" s="3" customFormat="1"/>
    <row r="2213" s="3" customFormat="1"/>
    <row r="2214" s="3" customFormat="1"/>
    <row r="2215" s="3" customFormat="1"/>
    <row r="2216" s="3" customFormat="1"/>
    <row r="2217" s="3" customFormat="1"/>
    <row r="2218" s="3" customFormat="1"/>
    <row r="2219" s="3" customFormat="1"/>
    <row r="2220" s="3" customFormat="1"/>
    <row r="2221" s="3" customFormat="1"/>
    <row r="2222" s="3" customFormat="1"/>
    <row r="2223" s="3" customFormat="1"/>
    <row r="2224" s="3" customFormat="1"/>
    <row r="2225" s="3" customFormat="1"/>
    <row r="2226" s="3" customFormat="1"/>
    <row r="2227" s="3" customFormat="1"/>
    <row r="2228" s="3" customFormat="1"/>
    <row r="2229" s="3" customFormat="1"/>
    <row r="2230" s="3" customFormat="1"/>
    <row r="2231" s="3" customFormat="1"/>
    <row r="2232" s="3" customFormat="1"/>
    <row r="2233" s="3" customFormat="1"/>
    <row r="2234" s="3" customFormat="1"/>
    <row r="2235" s="3" customFormat="1"/>
    <row r="2236" s="3" customFormat="1"/>
    <row r="2237" s="3" customFormat="1"/>
    <row r="2238" s="3" customFormat="1"/>
    <row r="2239" s="3" customFormat="1"/>
    <row r="2240" s="3" customFormat="1"/>
    <row r="2241" s="3" customFormat="1"/>
    <row r="2242" s="3" customFormat="1"/>
    <row r="2243" s="3" customFormat="1"/>
    <row r="2244" s="3" customFormat="1"/>
    <row r="2245" s="3" customFormat="1"/>
    <row r="2246" s="3" customFormat="1"/>
    <row r="2247" s="3" customFormat="1"/>
    <row r="2248" s="3" customFormat="1"/>
  </sheetData>
  <mergeCells count="6">
    <mergeCell ref="A1:L1"/>
    <mergeCell ref="A2:H2"/>
    <mergeCell ref="I2:L2"/>
    <mergeCell ref="A3:H3"/>
    <mergeCell ref="A4:H4"/>
    <mergeCell ref="J4:L4"/>
  </mergeCells>
  <pageMargins left="0.7" right="0.7" top="0.75" bottom="0.75" header="0.3" footer="0.3"/>
  <pageSetup paperSize="9" orientation="portrait" horizontalDpi="200" verticalDpi="200" r:id="rId1"/>
  <customProperties>
    <customPr name="Ibp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8"/>
  <sheetViews>
    <sheetView topLeftCell="A14" workbookViewId="0">
      <selection activeCell="A6" sqref="A6"/>
    </sheetView>
  </sheetViews>
  <sheetFormatPr defaultRowHeight="14.4"/>
  <cols>
    <col min="1" max="1" width="19.109375" customWidth="1"/>
    <col min="5" max="5" width="10.88671875" customWidth="1"/>
    <col min="6" max="6" width="10.44140625" customWidth="1"/>
    <col min="7" max="7" width="10.5546875" customWidth="1"/>
    <col min="8" max="8" width="2.5546875" customWidth="1"/>
    <col min="12" max="12" width="11" customWidth="1"/>
    <col min="14" max="14" width="11.6640625" customWidth="1"/>
  </cols>
  <sheetData>
    <row r="1" spans="1:14" ht="40.5" customHeight="1">
      <c r="A1" s="59" t="s">
        <v>751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4" spans="1:14">
      <c r="A4" s="66" t="s">
        <v>742</v>
      </c>
      <c r="B4" s="63" t="str">
        <f>Data1!I2</f>
        <v>Data set 1</v>
      </c>
      <c r="C4" s="64"/>
      <c r="D4" s="64"/>
      <c r="E4" s="64"/>
      <c r="F4" s="64"/>
      <c r="G4" s="48"/>
      <c r="H4" s="27"/>
      <c r="I4" s="63" t="str">
        <f>Data2!I2</f>
        <v>Data set 2</v>
      </c>
      <c r="J4" s="64"/>
      <c r="K4" s="64"/>
      <c r="L4" s="64"/>
      <c r="M4" s="64"/>
      <c r="N4" s="64"/>
    </row>
    <row r="5" spans="1:14">
      <c r="A5" s="62"/>
      <c r="B5" s="28" t="s">
        <v>743</v>
      </c>
      <c r="C5" s="24" t="s">
        <v>744</v>
      </c>
      <c r="D5" s="24" t="s">
        <v>745</v>
      </c>
      <c r="E5" s="24" t="s">
        <v>746</v>
      </c>
      <c r="F5" s="61" t="s">
        <v>747</v>
      </c>
      <c r="G5" s="62"/>
      <c r="H5" s="25"/>
      <c r="I5" s="25" t="s">
        <v>743</v>
      </c>
      <c r="J5" s="24" t="s">
        <v>744</v>
      </c>
      <c r="K5" s="24" t="s">
        <v>745</v>
      </c>
      <c r="L5" s="24" t="s">
        <v>746</v>
      </c>
      <c r="M5" s="61" t="s">
        <v>747</v>
      </c>
      <c r="N5" s="65"/>
    </row>
    <row r="6" spans="1:14">
      <c r="A6" s="16" t="s">
        <v>2115</v>
      </c>
      <c r="B6" s="2">
        <f>AVERAGE(Data1!J6:J1006)</f>
        <v>3.6901785714285711</v>
      </c>
      <c r="C6" s="2">
        <f>STDEV(Data1!J6:J1006)</f>
        <v>0.32926657240061541</v>
      </c>
      <c r="D6" s="12">
        <f>COUNT(Data1!J6:J1006)</f>
        <v>60</v>
      </c>
      <c r="E6" s="2">
        <f>CONFIDENCE(0.05, C6, D6)</f>
        <v>8.3314407206283206E-2</v>
      </c>
      <c r="F6" s="2">
        <f>B6-E6</f>
        <v>3.6068641642222881</v>
      </c>
      <c r="G6" s="2">
        <f>B6+E6</f>
        <v>3.7734929786348541</v>
      </c>
      <c r="H6" s="12"/>
      <c r="I6" s="2">
        <f>AVERAGE(Data2!J6:J1006)</f>
        <v>4.2276785714285712</v>
      </c>
      <c r="J6" s="2">
        <f>STDEV(Data2!J6:J1006)</f>
        <v>0.91300799771749153</v>
      </c>
      <c r="K6" s="12">
        <f>COUNT(Data2!J6:J1006)</f>
        <v>56</v>
      </c>
      <c r="L6" s="2">
        <f>CONFIDENCE(0.05, J6, K6)</f>
        <v>0.23912702422310589</v>
      </c>
      <c r="M6" s="2">
        <f>I6-L6</f>
        <v>3.9885515472054651</v>
      </c>
      <c r="N6" s="2">
        <f>I6+L6</f>
        <v>4.4668055956516772</v>
      </c>
    </row>
    <row r="7" spans="1:14">
      <c r="A7" s="16" t="str">
        <f>VLOOKUP(Read_First!B5,Items!A1:BI50,60,FALSE)</f>
        <v>Pragmatic Quality</v>
      </c>
      <c r="B7" s="2">
        <f>AVERAGE(Data1!K6:K1006)</f>
        <v>4.479166666666667</v>
      </c>
      <c r="C7" s="2">
        <f>STDEV(Data1!K8:K1006)</f>
        <v>0.48088067022470865</v>
      </c>
      <c r="D7" s="12">
        <f>COUNT(Data1!K6:K1006)</f>
        <v>60</v>
      </c>
      <c r="E7" s="2">
        <f t="shared" ref="E7:E8" si="0">CONFIDENCE(0.05, C7, D7)</f>
        <v>0.12167736215866438</v>
      </c>
      <c r="F7" s="2">
        <f t="shared" ref="F7:F8" si="1">B7-E7</f>
        <v>4.357489304508003</v>
      </c>
      <c r="G7" s="2">
        <f t="shared" ref="G7:G8" si="2">B7+E7</f>
        <v>4.6008440288253309</v>
      </c>
      <c r="H7" s="12"/>
      <c r="I7" s="2">
        <f>AVERAGE(Data2!K6:K1006)</f>
        <v>4.9330357142857144</v>
      </c>
      <c r="J7" s="2">
        <f>STDEV(Data2!K6:K1006)</f>
        <v>1.1535430316958377</v>
      </c>
      <c r="K7" s="12">
        <f>COUNT(Data2!K6:K1006)</f>
        <v>56</v>
      </c>
      <c r="L7" s="2">
        <f t="shared" ref="L7:L8" si="3">CONFIDENCE(0.05, J7, K7)</f>
        <v>0.30212584465013498</v>
      </c>
      <c r="M7" s="2">
        <f t="shared" ref="M7:M8" si="4">I7-L7</f>
        <v>4.6309098696355795</v>
      </c>
      <c r="N7" s="2">
        <f t="shared" ref="N7:N8" si="5">I7+L7</f>
        <v>5.2351615589358493</v>
      </c>
    </row>
    <row r="8" spans="1:14">
      <c r="A8" s="16" t="str">
        <f>VLOOKUP(Read_First!B5,Items!A1:BI50,61,FALSE)</f>
        <v>Hedonic Quality</v>
      </c>
      <c r="B8" s="2">
        <f>AVERAGE(Data1!L6:L1006)</f>
        <v>2.8902777777777779</v>
      </c>
      <c r="C8" s="2">
        <f>STDEV(Data1!L6:L1006)</f>
        <v>0.37660256024978062</v>
      </c>
      <c r="D8" s="12">
        <f>COUNT(Data1!L6:L1006)</f>
        <v>60</v>
      </c>
      <c r="E8" s="2">
        <f t="shared" si="0"/>
        <v>9.5291844631600356E-2</v>
      </c>
      <c r="F8" s="2">
        <f t="shared" si="1"/>
        <v>2.7949859331461777</v>
      </c>
      <c r="G8" s="2">
        <f t="shared" si="2"/>
        <v>2.9855696224093782</v>
      </c>
      <c r="H8" s="12"/>
      <c r="I8" s="2">
        <f>AVERAGE(Data2!L6:L1006)</f>
        <v>3.5223214285714284</v>
      </c>
      <c r="J8" s="2">
        <f>STDEV(Data2!L6:L1006)</f>
        <v>1.1689902263708831</v>
      </c>
      <c r="K8" s="12">
        <f>COUNT(Data2!L6:L1006)</f>
        <v>56</v>
      </c>
      <c r="L8" s="2">
        <f t="shared" si="3"/>
        <v>0.30617163801062375</v>
      </c>
      <c r="M8" s="2">
        <f t="shared" si="4"/>
        <v>3.2161497905608045</v>
      </c>
      <c r="N8" s="2">
        <f t="shared" si="5"/>
        <v>3.8284930665820522</v>
      </c>
    </row>
  </sheetData>
  <mergeCells count="6">
    <mergeCell ref="A1:N1"/>
    <mergeCell ref="F5:G5"/>
    <mergeCell ref="B4:G4"/>
    <mergeCell ref="M5:N5"/>
    <mergeCell ref="I4:N4"/>
    <mergeCell ref="A4:A5"/>
  </mergeCells>
  <pageMargins left="0.7" right="0.7" top="0.75" bottom="0.75" header="0.3" footer="0.3"/>
  <pageSetup paperSize="9" orientation="portrait" r:id="rId1"/>
  <customProperties>
    <customPr name="IbpWorksheetKeyString_GU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activeCell="C13" sqref="C13"/>
    </sheetView>
  </sheetViews>
  <sheetFormatPr defaultRowHeight="14.4"/>
  <cols>
    <col min="1" max="1" width="23.5546875" customWidth="1"/>
    <col min="2" max="2" width="17.6640625" customWidth="1"/>
    <col min="3" max="3" width="35.88671875" customWidth="1"/>
  </cols>
  <sheetData>
    <row r="1" spans="1:3" ht="72.75" customHeight="1">
      <c r="A1" s="67" t="s">
        <v>741</v>
      </c>
      <c r="B1" s="68"/>
      <c r="C1" s="68"/>
    </row>
    <row r="2" spans="1:3" s="11" customFormat="1"/>
    <row r="3" spans="1:3" s="11" customFormat="1">
      <c r="A3" s="13" t="s">
        <v>740</v>
      </c>
      <c r="B3" s="26">
        <v>0.05</v>
      </c>
    </row>
    <row r="5" spans="1:3">
      <c r="A5" s="14" t="s">
        <v>2115</v>
      </c>
      <c r="B5" s="15">
        <f>TTEST(Data1!J6:J1006,Data2!J6:J1006,2,3)</f>
        <v>9.1022133710448838E-5</v>
      </c>
      <c r="C5" s="14" t="str">
        <f>IF(B5&lt;B3,"Significant Difference", "No Significant Difference")</f>
        <v>Significant Difference</v>
      </c>
    </row>
    <row r="6" spans="1:3">
      <c r="A6" s="14" t="str">
        <f>VLOOKUP(Read_First!B5,Items!A1:BI50,60,FALSE)</f>
        <v>Pragmatic Quality</v>
      </c>
      <c r="B6" s="15">
        <f>TTEST(Data1!K6:K1006,Data2!K6:K1006,2,3)</f>
        <v>7.8894664491398741E-3</v>
      </c>
      <c r="C6" s="14" t="str">
        <f>IF(B6&lt;B3,"Significant Difference", "No Significant Difference")</f>
        <v>Significant Difference</v>
      </c>
    </row>
    <row r="7" spans="1:3">
      <c r="A7" s="14" t="str">
        <f>VLOOKUP(Read_First!B5,Items!A1:BI50,61,FALSE)</f>
        <v>Hedonic Quality</v>
      </c>
      <c r="B7" s="15">
        <f>TTEST(Data1!L6:L1006,Data2!L6:L1006,2,3)</f>
        <v>2.5885806656792304E-4</v>
      </c>
      <c r="C7" s="14" t="str">
        <f>IF(B7&lt;B3,"Significant Difference", "No Significant Difference")</f>
        <v>Significant Difference</v>
      </c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J38"/>
  <sheetViews>
    <sheetView topLeftCell="AY26" workbookViewId="0">
      <selection activeCell="BB38" sqref="BB38:BI38"/>
    </sheetView>
  </sheetViews>
  <sheetFormatPr defaultColWidth="9.109375" defaultRowHeight="14.4"/>
  <cols>
    <col min="1" max="1" width="18.33203125" customWidth="1"/>
    <col min="2" max="53" width="15.6640625" customWidth="1"/>
    <col min="54" max="54" width="18.88671875" customWidth="1"/>
    <col min="55" max="55" width="18.5546875" customWidth="1"/>
    <col min="56" max="57" width="18.33203125" customWidth="1"/>
    <col min="58" max="59" width="18.44140625" customWidth="1"/>
    <col min="60" max="61" width="18.33203125" customWidth="1"/>
  </cols>
  <sheetData>
    <row r="1" spans="1:62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133</v>
      </c>
      <c r="V1" t="s">
        <v>134</v>
      </c>
      <c r="W1" t="s">
        <v>135</v>
      </c>
      <c r="X1" t="s">
        <v>136</v>
      </c>
      <c r="Y1" t="s">
        <v>137</v>
      </c>
      <c r="Z1" t="s">
        <v>138</v>
      </c>
      <c r="AA1" t="s">
        <v>139</v>
      </c>
      <c r="AB1" t="s">
        <v>140</v>
      </c>
      <c r="AC1" t="s">
        <v>141</v>
      </c>
      <c r="AD1" t="s">
        <v>142</v>
      </c>
      <c r="AE1" t="s">
        <v>143</v>
      </c>
      <c r="AF1" t="s">
        <v>144</v>
      </c>
      <c r="AG1" t="s">
        <v>145</v>
      </c>
      <c r="AH1" t="s">
        <v>146</v>
      </c>
      <c r="AI1" t="s">
        <v>147</v>
      </c>
      <c r="AJ1" t="s">
        <v>148</v>
      </c>
      <c r="AK1" t="s">
        <v>149</v>
      </c>
      <c r="AL1" t="s">
        <v>150</v>
      </c>
      <c r="AM1" t="s">
        <v>151</v>
      </c>
      <c r="AN1" t="s">
        <v>152</v>
      </c>
      <c r="AO1" t="s">
        <v>153</v>
      </c>
      <c r="AP1" t="s">
        <v>154</v>
      </c>
      <c r="AQ1" t="s">
        <v>155</v>
      </c>
      <c r="AR1" t="s">
        <v>156</v>
      </c>
      <c r="AS1" t="s">
        <v>157</v>
      </c>
      <c r="AT1" t="s">
        <v>158</v>
      </c>
      <c r="AU1" t="s">
        <v>159</v>
      </c>
      <c r="AV1" t="s">
        <v>160</v>
      </c>
      <c r="AW1" t="s">
        <v>161</v>
      </c>
      <c r="AX1" t="s">
        <v>162</v>
      </c>
      <c r="AY1" t="s">
        <v>163</v>
      </c>
      <c r="AZ1" t="s">
        <v>164</v>
      </c>
      <c r="BA1" t="s">
        <v>165</v>
      </c>
      <c r="BB1" t="s">
        <v>2</v>
      </c>
      <c r="BC1" s="6" t="s">
        <v>3</v>
      </c>
      <c r="BD1" s="6" t="s">
        <v>4</v>
      </c>
      <c r="BE1" s="7" t="s">
        <v>5</v>
      </c>
      <c r="BF1" s="7" t="s">
        <v>1</v>
      </c>
      <c r="BG1" s="6" t="s">
        <v>6</v>
      </c>
      <c r="BH1" t="s">
        <v>171</v>
      </c>
      <c r="BI1" t="s">
        <v>174</v>
      </c>
      <c r="BJ1" t="s">
        <v>2108</v>
      </c>
    </row>
    <row r="2" spans="1:62">
      <c r="A2" t="s">
        <v>59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I2" t="s">
        <v>68</v>
      </c>
      <c r="J2" t="s">
        <v>69</v>
      </c>
      <c r="K2" t="s">
        <v>70</v>
      </c>
      <c r="L2" t="s">
        <v>71</v>
      </c>
      <c r="M2" t="s">
        <v>72</v>
      </c>
      <c r="N2" t="s">
        <v>73</v>
      </c>
      <c r="O2" t="s">
        <v>74</v>
      </c>
      <c r="P2" t="s">
        <v>75</v>
      </c>
      <c r="Q2" t="s">
        <v>76</v>
      </c>
      <c r="R2" t="s">
        <v>77</v>
      </c>
      <c r="S2" t="s">
        <v>78</v>
      </c>
      <c r="T2" t="s">
        <v>79</v>
      </c>
      <c r="U2" t="s">
        <v>80</v>
      </c>
      <c r="V2" t="s">
        <v>81</v>
      </c>
      <c r="W2" t="s">
        <v>82</v>
      </c>
      <c r="X2" t="s">
        <v>83</v>
      </c>
      <c r="Y2" t="s">
        <v>84</v>
      </c>
      <c r="Z2" t="s">
        <v>85</v>
      </c>
      <c r="AA2" t="s">
        <v>86</v>
      </c>
      <c r="AB2" t="s">
        <v>87</v>
      </c>
      <c r="AC2" t="s">
        <v>88</v>
      </c>
      <c r="AD2" t="s">
        <v>89</v>
      </c>
      <c r="AE2" t="s">
        <v>90</v>
      </c>
      <c r="AF2" t="s">
        <v>91</v>
      </c>
      <c r="AG2" t="s">
        <v>92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  <c r="AS2" t="s">
        <v>104</v>
      </c>
      <c r="AT2" t="s">
        <v>105</v>
      </c>
      <c r="AU2" t="s">
        <v>106</v>
      </c>
      <c r="AV2" t="s">
        <v>107</v>
      </c>
      <c r="AW2" t="s">
        <v>108</v>
      </c>
      <c r="AX2" t="s">
        <v>109</v>
      </c>
      <c r="AY2" t="s">
        <v>110</v>
      </c>
      <c r="AZ2" t="s">
        <v>111</v>
      </c>
      <c r="BA2" t="s">
        <v>112</v>
      </c>
      <c r="BB2" t="s">
        <v>166</v>
      </c>
      <c r="BC2" t="s">
        <v>167</v>
      </c>
      <c r="BD2" t="s">
        <v>168</v>
      </c>
      <c r="BE2" t="s">
        <v>169</v>
      </c>
      <c r="BF2" t="s">
        <v>1</v>
      </c>
      <c r="BG2" t="s">
        <v>170</v>
      </c>
      <c r="BH2" t="s">
        <v>172</v>
      </c>
      <c r="BI2" t="s">
        <v>173</v>
      </c>
      <c r="BJ2" t="s">
        <v>2114</v>
      </c>
    </row>
    <row r="3" spans="1:62">
      <c r="A3" t="s">
        <v>60</v>
      </c>
      <c r="B3" t="s">
        <v>7</v>
      </c>
      <c r="C3" t="s">
        <v>33</v>
      </c>
      <c r="D3" t="s">
        <v>8</v>
      </c>
      <c r="E3" t="s">
        <v>34</v>
      </c>
      <c r="F3" t="s">
        <v>9</v>
      </c>
      <c r="G3" t="s">
        <v>35</v>
      </c>
      <c r="H3" t="s">
        <v>10</v>
      </c>
      <c r="I3" t="s">
        <v>36</v>
      </c>
      <c r="J3" t="s">
        <v>11</v>
      </c>
      <c r="K3" t="s">
        <v>37</v>
      </c>
      <c r="L3" t="s">
        <v>12</v>
      </c>
      <c r="M3" t="s">
        <v>38</v>
      </c>
      <c r="N3" t="s">
        <v>32</v>
      </c>
      <c r="O3" t="s">
        <v>39</v>
      </c>
      <c r="P3" t="s">
        <v>13</v>
      </c>
      <c r="Q3" t="s">
        <v>40</v>
      </c>
      <c r="R3" t="s">
        <v>14</v>
      </c>
      <c r="S3" t="s">
        <v>41</v>
      </c>
      <c r="T3" t="s">
        <v>15</v>
      </c>
      <c r="U3" t="s">
        <v>42</v>
      </c>
      <c r="V3" t="s">
        <v>16</v>
      </c>
      <c r="W3" t="s">
        <v>43</v>
      </c>
      <c r="X3" t="s">
        <v>17</v>
      </c>
      <c r="Y3" t="s">
        <v>44</v>
      </c>
      <c r="Z3" t="s">
        <v>18</v>
      </c>
      <c r="AA3" t="s">
        <v>45</v>
      </c>
      <c r="AB3" t="s">
        <v>19</v>
      </c>
      <c r="AC3" t="s">
        <v>46</v>
      </c>
      <c r="AD3" t="s">
        <v>20</v>
      </c>
      <c r="AE3" t="s">
        <v>47</v>
      </c>
      <c r="AF3" t="s">
        <v>21</v>
      </c>
      <c r="AG3" t="s">
        <v>48</v>
      </c>
      <c r="AH3" t="s">
        <v>22</v>
      </c>
      <c r="AI3" t="s">
        <v>49</v>
      </c>
      <c r="AJ3" t="s">
        <v>23</v>
      </c>
      <c r="AK3" t="s">
        <v>50</v>
      </c>
      <c r="AL3" t="s">
        <v>24</v>
      </c>
      <c r="AM3" t="s">
        <v>58</v>
      </c>
      <c r="AN3" t="s">
        <v>25</v>
      </c>
      <c r="AO3" t="s">
        <v>51</v>
      </c>
      <c r="AP3" t="s">
        <v>26</v>
      </c>
      <c r="AQ3" t="s">
        <v>52</v>
      </c>
      <c r="AR3" t="s">
        <v>27</v>
      </c>
      <c r="AS3" t="s">
        <v>53</v>
      </c>
      <c r="AT3" t="s">
        <v>28</v>
      </c>
      <c r="AU3" t="s">
        <v>54</v>
      </c>
      <c r="AV3" t="s">
        <v>29</v>
      </c>
      <c r="AW3" t="s">
        <v>55</v>
      </c>
      <c r="AX3" t="s">
        <v>30</v>
      </c>
      <c r="AY3" t="s">
        <v>56</v>
      </c>
      <c r="AZ3" t="s">
        <v>31</v>
      </c>
      <c r="BA3" t="s">
        <v>57</v>
      </c>
      <c r="BB3" s="6" t="s">
        <v>2</v>
      </c>
      <c r="BC3" s="6" t="s">
        <v>3</v>
      </c>
      <c r="BD3" s="6" t="s">
        <v>4</v>
      </c>
      <c r="BE3" s="7" t="s">
        <v>5</v>
      </c>
      <c r="BF3" s="7" t="s">
        <v>1</v>
      </c>
      <c r="BG3" s="6" t="s">
        <v>6</v>
      </c>
      <c r="BH3" t="s">
        <v>171</v>
      </c>
      <c r="BI3" t="s">
        <v>174</v>
      </c>
      <c r="BJ3" s="42" t="s">
        <v>2114</v>
      </c>
    </row>
    <row r="4" spans="1:62">
      <c r="A4" t="s">
        <v>175</v>
      </c>
      <c r="B4" t="s">
        <v>298</v>
      </c>
      <c r="C4" t="s">
        <v>299</v>
      </c>
      <c r="D4" t="s">
        <v>300</v>
      </c>
      <c r="E4" t="s">
        <v>301</v>
      </c>
      <c r="F4" t="s">
        <v>302</v>
      </c>
      <c r="G4" t="s">
        <v>303</v>
      </c>
      <c r="H4" t="s">
        <v>304</v>
      </c>
      <c r="I4" t="s">
        <v>305</v>
      </c>
      <c r="J4" t="s">
        <v>306</v>
      </c>
      <c r="K4" t="s">
        <v>307</v>
      </c>
      <c r="L4" t="s">
        <v>308</v>
      </c>
      <c r="M4" t="s">
        <v>309</v>
      </c>
      <c r="N4" t="s">
        <v>310</v>
      </c>
      <c r="O4" t="s">
        <v>311</v>
      </c>
      <c r="P4" t="s">
        <v>312</v>
      </c>
      <c r="Q4" t="s">
        <v>313</v>
      </c>
      <c r="R4" t="s">
        <v>314</v>
      </c>
      <c r="S4" t="s">
        <v>315</v>
      </c>
      <c r="T4" t="s">
        <v>316</v>
      </c>
      <c r="U4" t="s">
        <v>317</v>
      </c>
      <c r="V4" t="s">
        <v>318</v>
      </c>
      <c r="W4" t="s">
        <v>319</v>
      </c>
      <c r="X4" t="s">
        <v>320</v>
      </c>
      <c r="Y4" t="s">
        <v>321</v>
      </c>
      <c r="Z4" t="s">
        <v>322</v>
      </c>
      <c r="AA4" t="s">
        <v>323</v>
      </c>
      <c r="AB4" t="s">
        <v>324</v>
      </c>
      <c r="AC4" t="s">
        <v>325</v>
      </c>
      <c r="AD4" t="s">
        <v>317</v>
      </c>
      <c r="AE4" t="s">
        <v>326</v>
      </c>
      <c r="AF4" t="s">
        <v>327</v>
      </c>
      <c r="AG4" t="s">
        <v>328</v>
      </c>
      <c r="AH4" t="s">
        <v>329</v>
      </c>
      <c r="AI4" t="s">
        <v>330</v>
      </c>
      <c r="AJ4" t="s">
        <v>331</v>
      </c>
      <c r="AK4" t="s">
        <v>332</v>
      </c>
      <c r="AL4" t="s">
        <v>333</v>
      </c>
      <c r="AM4" t="s">
        <v>334</v>
      </c>
      <c r="AN4" t="s">
        <v>335</v>
      </c>
      <c r="AO4" t="s">
        <v>336</v>
      </c>
      <c r="AP4" t="s">
        <v>337</v>
      </c>
      <c r="AQ4" t="s">
        <v>338</v>
      </c>
      <c r="AR4" t="s">
        <v>339</v>
      </c>
      <c r="AS4" t="s">
        <v>340</v>
      </c>
      <c r="AT4" t="s">
        <v>341</v>
      </c>
      <c r="AU4" t="s">
        <v>342</v>
      </c>
      <c r="AV4" t="s">
        <v>343</v>
      </c>
      <c r="AW4" t="s">
        <v>344</v>
      </c>
      <c r="AX4" t="s">
        <v>345</v>
      </c>
      <c r="AY4" t="s">
        <v>346</v>
      </c>
      <c r="AZ4" t="s">
        <v>347</v>
      </c>
      <c r="BA4" t="s">
        <v>348</v>
      </c>
      <c r="BB4" s="8" t="s">
        <v>349</v>
      </c>
      <c r="BC4" s="8" t="s">
        <v>350</v>
      </c>
      <c r="BD4" s="8" t="s">
        <v>351</v>
      </c>
      <c r="BE4" s="8" t="s">
        <v>352</v>
      </c>
      <c r="BF4" s="8" t="s">
        <v>353</v>
      </c>
      <c r="BG4" s="8" t="s">
        <v>354</v>
      </c>
      <c r="BH4" t="s">
        <v>725</v>
      </c>
      <c r="BI4" t="s">
        <v>732</v>
      </c>
      <c r="BJ4" s="42" t="s">
        <v>2114</v>
      </c>
    </row>
    <row r="5" spans="1:62">
      <c r="A5" t="s">
        <v>176</v>
      </c>
      <c r="B5" t="s">
        <v>355</v>
      </c>
      <c r="C5" t="s">
        <v>356</v>
      </c>
      <c r="D5" t="s">
        <v>357</v>
      </c>
      <c r="E5" t="s">
        <v>358</v>
      </c>
      <c r="F5" t="s">
        <v>359</v>
      </c>
      <c r="G5" t="s">
        <v>360</v>
      </c>
      <c r="H5" t="s">
        <v>361</v>
      </c>
      <c r="I5" t="s">
        <v>362</v>
      </c>
      <c r="J5" t="s">
        <v>363</v>
      </c>
      <c r="K5" t="s">
        <v>364</v>
      </c>
      <c r="L5" t="s">
        <v>365</v>
      </c>
      <c r="M5" t="s">
        <v>366</v>
      </c>
      <c r="N5" t="s">
        <v>367</v>
      </c>
      <c r="O5" t="s">
        <v>368</v>
      </c>
      <c r="P5" t="s">
        <v>369</v>
      </c>
      <c r="Q5" t="s">
        <v>370</v>
      </c>
      <c r="R5" t="s">
        <v>371</v>
      </c>
      <c r="S5" t="s">
        <v>372</v>
      </c>
      <c r="T5" t="s">
        <v>373</v>
      </c>
      <c r="U5" t="s">
        <v>374</v>
      </c>
      <c r="V5" t="s">
        <v>375</v>
      </c>
      <c r="W5" t="s">
        <v>376</v>
      </c>
      <c r="X5" t="s">
        <v>377</v>
      </c>
      <c r="Y5" t="s">
        <v>378</v>
      </c>
      <c r="Z5" t="s">
        <v>379</v>
      </c>
      <c r="AA5" t="s">
        <v>380</v>
      </c>
      <c r="AB5" t="s">
        <v>367</v>
      </c>
      <c r="AC5" t="s">
        <v>381</v>
      </c>
      <c r="AD5" t="s">
        <v>382</v>
      </c>
      <c r="AE5" t="s">
        <v>383</v>
      </c>
      <c r="AF5" t="s">
        <v>384</v>
      </c>
      <c r="AG5" t="s">
        <v>385</v>
      </c>
      <c r="AH5" t="s">
        <v>386</v>
      </c>
      <c r="AI5" t="s">
        <v>387</v>
      </c>
      <c r="AJ5" t="s">
        <v>388</v>
      </c>
      <c r="AK5" t="s">
        <v>389</v>
      </c>
      <c r="AL5" t="s">
        <v>390</v>
      </c>
      <c r="AM5" t="s">
        <v>391</v>
      </c>
      <c r="AN5" t="s">
        <v>392</v>
      </c>
      <c r="AO5" t="s">
        <v>393</v>
      </c>
      <c r="AP5" t="s">
        <v>394</v>
      </c>
      <c r="AQ5" t="s">
        <v>395</v>
      </c>
      <c r="AR5" t="s">
        <v>396</v>
      </c>
      <c r="AS5" t="s">
        <v>397</v>
      </c>
      <c r="AT5" t="s">
        <v>398</v>
      </c>
      <c r="AU5" t="s">
        <v>399</v>
      </c>
      <c r="AV5" t="s">
        <v>400</v>
      </c>
      <c r="AW5" t="s">
        <v>401</v>
      </c>
      <c r="AX5" t="s">
        <v>402</v>
      </c>
      <c r="AY5" t="s">
        <v>403</v>
      </c>
      <c r="AZ5" t="s">
        <v>404</v>
      </c>
      <c r="BA5" t="s">
        <v>405</v>
      </c>
      <c r="BB5" s="8" t="s">
        <v>406</v>
      </c>
      <c r="BC5" s="8" t="s">
        <v>407</v>
      </c>
      <c r="BD5" s="8" t="s">
        <v>408</v>
      </c>
      <c r="BE5" s="8" t="s">
        <v>409</v>
      </c>
      <c r="BF5" s="8" t="s">
        <v>410</v>
      </c>
      <c r="BG5" s="8" t="s">
        <v>411</v>
      </c>
      <c r="BH5" t="s">
        <v>726</v>
      </c>
      <c r="BI5" t="s">
        <v>733</v>
      </c>
      <c r="BJ5" s="42" t="s">
        <v>2114</v>
      </c>
    </row>
    <row r="6" spans="1:62">
      <c r="A6" t="s">
        <v>177</v>
      </c>
      <c r="B6" t="s">
        <v>240</v>
      </c>
      <c r="C6" t="s">
        <v>241</v>
      </c>
      <c r="D6" t="s">
        <v>242</v>
      </c>
      <c r="E6" t="s">
        <v>243</v>
      </c>
      <c r="F6" t="s">
        <v>244</v>
      </c>
      <c r="G6" t="s">
        <v>245</v>
      </c>
      <c r="H6" t="s">
        <v>246</v>
      </c>
      <c r="I6" t="s">
        <v>247</v>
      </c>
      <c r="J6" t="s">
        <v>248</v>
      </c>
      <c r="K6" t="s">
        <v>249</v>
      </c>
      <c r="L6" t="s">
        <v>250</v>
      </c>
      <c r="M6" t="s">
        <v>251</v>
      </c>
      <c r="N6" t="s">
        <v>252</v>
      </c>
      <c r="O6" t="s">
        <v>253</v>
      </c>
      <c r="P6" t="s">
        <v>254</v>
      </c>
      <c r="Q6" t="s">
        <v>255</v>
      </c>
      <c r="R6" t="s">
        <v>256</v>
      </c>
      <c r="S6" t="s">
        <v>257</v>
      </c>
      <c r="T6" t="s">
        <v>258</v>
      </c>
      <c r="U6" t="s">
        <v>259</v>
      </c>
      <c r="V6" t="s">
        <v>260</v>
      </c>
      <c r="W6" t="s">
        <v>261</v>
      </c>
      <c r="X6" t="s">
        <v>262</v>
      </c>
      <c r="Y6" t="s">
        <v>263</v>
      </c>
      <c r="Z6" t="s">
        <v>264</v>
      </c>
      <c r="AA6" t="s">
        <v>265</v>
      </c>
      <c r="AB6" t="s">
        <v>266</v>
      </c>
      <c r="AC6" t="s">
        <v>267</v>
      </c>
      <c r="AD6" t="s">
        <v>268</v>
      </c>
      <c r="AE6" t="s">
        <v>269</v>
      </c>
      <c r="AF6" t="s">
        <v>270</v>
      </c>
      <c r="AG6" t="s">
        <v>271</v>
      </c>
      <c r="AH6" t="s">
        <v>272</v>
      </c>
      <c r="AI6" t="s">
        <v>273</v>
      </c>
      <c r="AJ6" t="s">
        <v>274</v>
      </c>
      <c r="AK6" t="s">
        <v>275</v>
      </c>
      <c r="AL6" t="s">
        <v>276</v>
      </c>
      <c r="AM6" t="s">
        <v>277</v>
      </c>
      <c r="AN6" t="s">
        <v>278</v>
      </c>
      <c r="AO6" t="s">
        <v>279</v>
      </c>
      <c r="AP6" t="s">
        <v>280</v>
      </c>
      <c r="AQ6" t="s">
        <v>281</v>
      </c>
      <c r="AR6" t="s">
        <v>282</v>
      </c>
      <c r="AS6" t="s">
        <v>283</v>
      </c>
      <c r="AT6" t="s">
        <v>284</v>
      </c>
      <c r="AU6" t="s">
        <v>285</v>
      </c>
      <c r="AV6" t="s">
        <v>286</v>
      </c>
      <c r="AW6" t="s">
        <v>287</v>
      </c>
      <c r="AX6" t="s">
        <v>288</v>
      </c>
      <c r="AY6" t="s">
        <v>289</v>
      </c>
      <c r="AZ6" t="s">
        <v>290</v>
      </c>
      <c r="BA6" t="s">
        <v>291</v>
      </c>
      <c r="BB6" s="6" t="s">
        <v>292</v>
      </c>
      <c r="BC6" s="6" t="s">
        <v>293</v>
      </c>
      <c r="BD6" s="6" t="s">
        <v>294</v>
      </c>
      <c r="BE6" s="6" t="s">
        <v>295</v>
      </c>
      <c r="BF6" s="6" t="s">
        <v>296</v>
      </c>
      <c r="BG6" s="6" t="s">
        <v>297</v>
      </c>
      <c r="BH6" t="s">
        <v>724</v>
      </c>
      <c r="BI6" t="s">
        <v>734</v>
      </c>
      <c r="BJ6" s="42" t="s">
        <v>2114</v>
      </c>
    </row>
    <row r="7" spans="1:62">
      <c r="A7" s="11" t="s">
        <v>178</v>
      </c>
      <c r="B7" s="11" t="s">
        <v>1307</v>
      </c>
      <c r="C7" s="11" t="s">
        <v>429</v>
      </c>
      <c r="D7" s="11" t="s">
        <v>412</v>
      </c>
      <c r="E7" s="11" t="s">
        <v>413</v>
      </c>
      <c r="F7" s="11" t="s">
        <v>1111</v>
      </c>
      <c r="G7" s="11" t="s">
        <v>1112</v>
      </c>
      <c r="H7" s="11" t="s">
        <v>1113</v>
      </c>
      <c r="I7" s="11" t="s">
        <v>1114</v>
      </c>
      <c r="J7" s="11" t="s">
        <v>1115</v>
      </c>
      <c r="K7" s="11" t="s">
        <v>1116</v>
      </c>
      <c r="L7" s="11" t="s">
        <v>415</v>
      </c>
      <c r="M7" s="11" t="s">
        <v>416</v>
      </c>
      <c r="N7" s="11" t="s">
        <v>417</v>
      </c>
      <c r="O7" s="11" t="s">
        <v>418</v>
      </c>
      <c r="P7" s="11" t="s">
        <v>419</v>
      </c>
      <c r="Q7" s="11" t="s">
        <v>420</v>
      </c>
      <c r="R7" s="11" t="s">
        <v>421</v>
      </c>
      <c r="S7" s="11" t="s">
        <v>422</v>
      </c>
      <c r="T7" s="11" t="s">
        <v>373</v>
      </c>
      <c r="U7" s="11" t="s">
        <v>423</v>
      </c>
      <c r="V7" s="11" t="s">
        <v>1117</v>
      </c>
      <c r="W7" s="11" t="s">
        <v>1118</v>
      </c>
      <c r="X7" s="11" t="s">
        <v>424</v>
      </c>
      <c r="Y7" s="11" t="s">
        <v>414</v>
      </c>
      <c r="Z7" s="11" t="s">
        <v>425</v>
      </c>
      <c r="AA7" s="11" t="s">
        <v>426</v>
      </c>
      <c r="AB7" s="11" t="s">
        <v>427</v>
      </c>
      <c r="AC7" s="11" t="s">
        <v>1119</v>
      </c>
      <c r="AD7" s="11" t="s">
        <v>1120</v>
      </c>
      <c r="AE7" s="11" t="s">
        <v>1121</v>
      </c>
      <c r="AF7" s="11" t="s">
        <v>428</v>
      </c>
      <c r="AG7" s="11" t="s">
        <v>429</v>
      </c>
      <c r="AH7" s="11" t="s">
        <v>1122</v>
      </c>
      <c r="AI7" s="11" t="s">
        <v>1123</v>
      </c>
      <c r="AJ7" s="11" t="s">
        <v>430</v>
      </c>
      <c r="AK7" s="11" t="s">
        <v>431</v>
      </c>
      <c r="AL7" s="11" t="s">
        <v>432</v>
      </c>
      <c r="AM7" s="11" t="s">
        <v>433</v>
      </c>
      <c r="AN7" s="11" t="s">
        <v>434</v>
      </c>
      <c r="AO7" s="11" t="s">
        <v>435</v>
      </c>
      <c r="AP7" s="11" t="s">
        <v>436</v>
      </c>
      <c r="AQ7" s="11" t="s">
        <v>1124</v>
      </c>
      <c r="AR7" s="11" t="s">
        <v>437</v>
      </c>
      <c r="AS7" s="11" t="s">
        <v>438</v>
      </c>
      <c r="AT7" s="11" t="s">
        <v>439</v>
      </c>
      <c r="AU7" s="11" t="s">
        <v>440</v>
      </c>
      <c r="AV7" s="11" t="s">
        <v>441</v>
      </c>
      <c r="AW7" s="11" t="s">
        <v>442</v>
      </c>
      <c r="AX7" s="11" t="s">
        <v>443</v>
      </c>
      <c r="AY7" s="11" t="s">
        <v>1125</v>
      </c>
      <c r="AZ7" s="11" t="s">
        <v>444</v>
      </c>
      <c r="BA7" s="11" t="s">
        <v>445</v>
      </c>
      <c r="BB7" s="6" t="s">
        <v>446</v>
      </c>
      <c r="BC7" s="6" t="s">
        <v>447</v>
      </c>
      <c r="BD7" s="6" t="s">
        <v>448</v>
      </c>
      <c r="BE7" s="7" t="s">
        <v>449</v>
      </c>
      <c r="BF7" s="7" t="s">
        <v>1</v>
      </c>
      <c r="BG7" s="6" t="s">
        <v>450</v>
      </c>
      <c r="BH7" s="11" t="s">
        <v>727</v>
      </c>
      <c r="BI7" s="11" t="s">
        <v>735</v>
      </c>
      <c r="BJ7" s="42" t="s">
        <v>2114</v>
      </c>
    </row>
    <row r="8" spans="1:62">
      <c r="A8" t="s">
        <v>179</v>
      </c>
      <c r="B8" t="s">
        <v>1181</v>
      </c>
      <c r="C8" t="s">
        <v>474</v>
      </c>
      <c r="D8" t="s">
        <v>452</v>
      </c>
      <c r="E8" t="s">
        <v>453</v>
      </c>
      <c r="F8" t="s">
        <v>302</v>
      </c>
      <c r="G8" t="s">
        <v>454</v>
      </c>
      <c r="H8" t="s">
        <v>1182</v>
      </c>
      <c r="I8" t="s">
        <v>1183</v>
      </c>
      <c r="J8" t="s">
        <v>455</v>
      </c>
      <c r="K8" t="s">
        <v>456</v>
      </c>
      <c r="L8" t="s">
        <v>457</v>
      </c>
      <c r="M8" t="s">
        <v>458</v>
      </c>
      <c r="N8" t="s">
        <v>459</v>
      </c>
      <c r="O8" t="s">
        <v>460</v>
      </c>
      <c r="P8" t="s">
        <v>461</v>
      </c>
      <c r="Q8" t="s">
        <v>462</v>
      </c>
      <c r="R8" t="s">
        <v>463</v>
      </c>
      <c r="S8" t="s">
        <v>315</v>
      </c>
      <c r="T8" t="s">
        <v>464</v>
      </c>
      <c r="U8" t="s">
        <v>465</v>
      </c>
      <c r="V8" t="s">
        <v>1184</v>
      </c>
      <c r="W8" t="s">
        <v>466</v>
      </c>
      <c r="X8" t="s">
        <v>1185</v>
      </c>
      <c r="Y8" t="s">
        <v>1186</v>
      </c>
      <c r="Z8" t="s">
        <v>467</v>
      </c>
      <c r="AA8" t="s">
        <v>468</v>
      </c>
      <c r="AB8" t="s">
        <v>469</v>
      </c>
      <c r="AC8" t="s">
        <v>470</v>
      </c>
      <c r="AD8" t="s">
        <v>471</v>
      </c>
      <c r="AE8" t="s">
        <v>472</v>
      </c>
      <c r="AF8" t="s">
        <v>473</v>
      </c>
      <c r="AG8" t="s">
        <v>1187</v>
      </c>
      <c r="AH8" t="s">
        <v>475</v>
      </c>
      <c r="AI8" t="s">
        <v>476</v>
      </c>
      <c r="AJ8" t="s">
        <v>477</v>
      </c>
      <c r="AK8" t="s">
        <v>478</v>
      </c>
      <c r="AL8" t="s">
        <v>1188</v>
      </c>
      <c r="AM8" s="11" t="s">
        <v>1189</v>
      </c>
      <c r="AN8" t="s">
        <v>479</v>
      </c>
      <c r="AO8" t="s">
        <v>480</v>
      </c>
      <c r="AP8" t="s">
        <v>481</v>
      </c>
      <c r="AQ8" t="s">
        <v>338</v>
      </c>
      <c r="AR8" t="s">
        <v>482</v>
      </c>
      <c r="AS8" t="s">
        <v>340</v>
      </c>
      <c r="AT8" t="s">
        <v>483</v>
      </c>
      <c r="AU8" t="s">
        <v>484</v>
      </c>
      <c r="AV8" t="s">
        <v>1192</v>
      </c>
      <c r="AW8" t="s">
        <v>1193</v>
      </c>
      <c r="AX8" t="s">
        <v>1190</v>
      </c>
      <c r="AY8" t="s">
        <v>1191</v>
      </c>
      <c r="AZ8" t="s">
        <v>485</v>
      </c>
      <c r="BA8" t="s">
        <v>486</v>
      </c>
      <c r="BB8" s="6" t="s">
        <v>487</v>
      </c>
      <c r="BC8" s="6" t="s">
        <v>488</v>
      </c>
      <c r="BD8" s="6" t="s">
        <v>489</v>
      </c>
      <c r="BE8" s="7" t="s">
        <v>490</v>
      </c>
      <c r="BF8" s="7" t="s">
        <v>491</v>
      </c>
      <c r="BG8" s="6" t="s">
        <v>492</v>
      </c>
      <c r="BH8" t="s">
        <v>728</v>
      </c>
      <c r="BI8" t="s">
        <v>736</v>
      </c>
      <c r="BJ8" s="42" t="s">
        <v>2114</v>
      </c>
    </row>
    <row r="9" spans="1:62">
      <c r="A9" t="s">
        <v>180</v>
      </c>
      <c r="B9" t="s">
        <v>552</v>
      </c>
      <c r="C9" t="s">
        <v>553</v>
      </c>
      <c r="D9" t="s">
        <v>554</v>
      </c>
      <c r="E9" t="s">
        <v>555</v>
      </c>
      <c r="F9" t="s">
        <v>556</v>
      </c>
      <c r="G9" t="s">
        <v>557</v>
      </c>
      <c r="H9" t="s">
        <v>558</v>
      </c>
      <c r="I9" t="s">
        <v>559</v>
      </c>
      <c r="J9" t="s">
        <v>560</v>
      </c>
      <c r="K9" t="s">
        <v>561</v>
      </c>
      <c r="L9" t="s">
        <v>562</v>
      </c>
      <c r="M9" t="s">
        <v>563</v>
      </c>
      <c r="N9" t="s">
        <v>564</v>
      </c>
      <c r="O9" t="s">
        <v>565</v>
      </c>
      <c r="P9" t="s">
        <v>566</v>
      </c>
      <c r="Q9" t="s">
        <v>567</v>
      </c>
      <c r="R9" t="s">
        <v>568</v>
      </c>
      <c r="S9" t="s">
        <v>569</v>
      </c>
      <c r="T9" t="s">
        <v>570</v>
      </c>
      <c r="U9" t="s">
        <v>571</v>
      </c>
      <c r="V9" t="s">
        <v>572</v>
      </c>
      <c r="W9" t="s">
        <v>573</v>
      </c>
      <c r="X9" t="s">
        <v>574</v>
      </c>
      <c r="Y9" t="s">
        <v>575</v>
      </c>
      <c r="Z9" t="s">
        <v>576</v>
      </c>
      <c r="AA9" t="s">
        <v>577</v>
      </c>
      <c r="AB9" t="s">
        <v>578</v>
      </c>
      <c r="AC9" t="s">
        <v>579</v>
      </c>
      <c r="AD9" t="s">
        <v>580</v>
      </c>
      <c r="AE9" t="s">
        <v>581</v>
      </c>
      <c r="AF9" t="s">
        <v>552</v>
      </c>
      <c r="AG9" t="s">
        <v>582</v>
      </c>
      <c r="AH9" t="s">
        <v>583</v>
      </c>
      <c r="AI9" t="s">
        <v>584</v>
      </c>
      <c r="AJ9" t="s">
        <v>585</v>
      </c>
      <c r="AK9" t="s">
        <v>586</v>
      </c>
      <c r="AL9" t="s">
        <v>587</v>
      </c>
      <c r="AM9" t="s">
        <v>588</v>
      </c>
      <c r="AN9" t="s">
        <v>589</v>
      </c>
      <c r="AO9" t="s">
        <v>590</v>
      </c>
      <c r="AP9" t="s">
        <v>591</v>
      </c>
      <c r="AQ9" t="s">
        <v>592</v>
      </c>
      <c r="AR9" t="s">
        <v>593</v>
      </c>
      <c r="AS9" t="s">
        <v>594</v>
      </c>
      <c r="AT9" t="s">
        <v>595</v>
      </c>
      <c r="AU9" t="s">
        <v>596</v>
      </c>
      <c r="AV9" t="s">
        <v>597</v>
      </c>
      <c r="AW9" t="s">
        <v>598</v>
      </c>
      <c r="AX9" t="s">
        <v>599</v>
      </c>
      <c r="AY9" t="s">
        <v>600</v>
      </c>
      <c r="AZ9" t="s">
        <v>601</v>
      </c>
      <c r="BA9" t="s">
        <v>602</v>
      </c>
      <c r="BB9" s="6" t="s">
        <v>715</v>
      </c>
      <c r="BC9" s="6" t="s">
        <v>716</v>
      </c>
      <c r="BD9" s="6" t="s">
        <v>717</v>
      </c>
      <c r="BE9" s="7" t="s">
        <v>718</v>
      </c>
      <c r="BF9" s="7" t="s">
        <v>719</v>
      </c>
      <c r="BG9" s="6" t="s">
        <v>720</v>
      </c>
      <c r="BH9" s="36" t="s">
        <v>2065</v>
      </c>
      <c r="BI9" s="36" t="s">
        <v>2066</v>
      </c>
      <c r="BJ9" s="42" t="s">
        <v>2114</v>
      </c>
    </row>
    <row r="10" spans="1:62">
      <c r="A10" t="s">
        <v>181</v>
      </c>
      <c r="B10" t="s">
        <v>183</v>
      </c>
      <c r="C10" t="s">
        <v>184</v>
      </c>
      <c r="D10" t="s">
        <v>185</v>
      </c>
      <c r="E10" t="s">
        <v>186</v>
      </c>
      <c r="F10" t="s">
        <v>187</v>
      </c>
      <c r="G10" t="s">
        <v>188</v>
      </c>
      <c r="H10" t="s">
        <v>189</v>
      </c>
      <c r="I10" t="s">
        <v>190</v>
      </c>
      <c r="J10" t="s">
        <v>191</v>
      </c>
      <c r="K10" t="s">
        <v>192</v>
      </c>
      <c r="L10" t="s">
        <v>193</v>
      </c>
      <c r="M10" t="s">
        <v>194</v>
      </c>
      <c r="N10" t="s">
        <v>195</v>
      </c>
      <c r="O10" t="s">
        <v>196</v>
      </c>
      <c r="P10" t="s">
        <v>197</v>
      </c>
      <c r="Q10" t="s">
        <v>198</v>
      </c>
      <c r="R10" t="s">
        <v>199</v>
      </c>
      <c r="S10" t="s">
        <v>200</v>
      </c>
      <c r="T10" t="s">
        <v>201</v>
      </c>
      <c r="U10" t="s">
        <v>202</v>
      </c>
      <c r="V10" t="s">
        <v>203</v>
      </c>
      <c r="W10" t="s">
        <v>204</v>
      </c>
      <c r="X10" t="s">
        <v>205</v>
      </c>
      <c r="Y10" t="s">
        <v>206</v>
      </c>
      <c r="Z10" t="s">
        <v>207</v>
      </c>
      <c r="AA10" t="s">
        <v>208</v>
      </c>
      <c r="AB10" t="s">
        <v>209</v>
      </c>
      <c r="AC10" t="s">
        <v>210</v>
      </c>
      <c r="AD10" t="s">
        <v>211</v>
      </c>
      <c r="AE10" t="s">
        <v>212</v>
      </c>
      <c r="AF10" t="s">
        <v>213</v>
      </c>
      <c r="AG10" t="s">
        <v>214</v>
      </c>
      <c r="AH10" t="s">
        <v>215</v>
      </c>
      <c r="AI10" t="s">
        <v>216</v>
      </c>
      <c r="AJ10" t="s">
        <v>217</v>
      </c>
      <c r="AK10" t="s">
        <v>218</v>
      </c>
      <c r="AL10" t="s">
        <v>219</v>
      </c>
      <c r="AM10" t="s">
        <v>220</v>
      </c>
      <c r="AN10" t="s">
        <v>221</v>
      </c>
      <c r="AO10" t="s">
        <v>222</v>
      </c>
      <c r="AP10" t="s">
        <v>223</v>
      </c>
      <c r="AQ10" t="s">
        <v>224</v>
      </c>
      <c r="AR10" t="s">
        <v>225</v>
      </c>
      <c r="AS10" t="s">
        <v>226</v>
      </c>
      <c r="AT10" t="s">
        <v>227</v>
      </c>
      <c r="AU10" t="s">
        <v>228</v>
      </c>
      <c r="AV10" t="s">
        <v>229</v>
      </c>
      <c r="AW10" t="s">
        <v>230</v>
      </c>
      <c r="AX10" t="s">
        <v>1126</v>
      </c>
      <c r="AY10" t="s">
        <v>231</v>
      </c>
      <c r="AZ10" t="s">
        <v>232</v>
      </c>
      <c r="BA10" t="s">
        <v>233</v>
      </c>
      <c r="BB10" s="4" t="s">
        <v>234</v>
      </c>
      <c r="BC10" s="8" t="s">
        <v>235</v>
      </c>
      <c r="BD10" s="4" t="s">
        <v>236</v>
      </c>
      <c r="BE10" s="5" t="s">
        <v>237</v>
      </c>
      <c r="BF10" s="5" t="s">
        <v>238</v>
      </c>
      <c r="BG10" s="9" t="s">
        <v>239</v>
      </c>
      <c r="BH10" t="s">
        <v>722</v>
      </c>
      <c r="BI10" t="s">
        <v>730</v>
      </c>
      <c r="BJ10" s="42" t="s">
        <v>2114</v>
      </c>
    </row>
    <row r="11" spans="1:62">
      <c r="A11" t="s">
        <v>182</v>
      </c>
      <c r="B11" t="s">
        <v>658</v>
      </c>
      <c r="C11" t="s">
        <v>659</v>
      </c>
      <c r="D11" t="s">
        <v>660</v>
      </c>
      <c r="E11" t="s">
        <v>661</v>
      </c>
      <c r="F11" t="s">
        <v>662</v>
      </c>
      <c r="G11" t="s">
        <v>663</v>
      </c>
      <c r="H11" t="s">
        <v>664</v>
      </c>
      <c r="I11" t="s">
        <v>665</v>
      </c>
      <c r="J11" t="s">
        <v>666</v>
      </c>
      <c r="K11" t="s">
        <v>667</v>
      </c>
      <c r="L11" t="s">
        <v>668</v>
      </c>
      <c r="M11" t="s">
        <v>669</v>
      </c>
      <c r="N11" t="s">
        <v>670</v>
      </c>
      <c r="O11" t="s">
        <v>671</v>
      </c>
      <c r="P11" t="s">
        <v>672</v>
      </c>
      <c r="Q11" t="s">
        <v>673</v>
      </c>
      <c r="R11" t="s">
        <v>674</v>
      </c>
      <c r="S11" t="s">
        <v>675</v>
      </c>
      <c r="T11" t="s">
        <v>676</v>
      </c>
      <c r="U11" t="s">
        <v>677</v>
      </c>
      <c r="V11" t="s">
        <v>678</v>
      </c>
      <c r="W11" t="s">
        <v>679</v>
      </c>
      <c r="X11" t="s">
        <v>680</v>
      </c>
      <c r="Y11" t="s">
        <v>681</v>
      </c>
      <c r="Z11" t="s">
        <v>682</v>
      </c>
      <c r="AA11" t="s">
        <v>683</v>
      </c>
      <c r="AB11" t="s">
        <v>684</v>
      </c>
      <c r="AC11" t="s">
        <v>685</v>
      </c>
      <c r="AD11" t="s">
        <v>686</v>
      </c>
      <c r="AE11" t="s">
        <v>687</v>
      </c>
      <c r="AF11" t="s">
        <v>688</v>
      </c>
      <c r="AG11" t="s">
        <v>689</v>
      </c>
      <c r="AH11" t="s">
        <v>690</v>
      </c>
      <c r="AI11" t="s">
        <v>691</v>
      </c>
      <c r="AJ11" t="s">
        <v>692</v>
      </c>
      <c r="AK11" t="s">
        <v>693</v>
      </c>
      <c r="AL11" t="s">
        <v>694</v>
      </c>
      <c r="AM11" t="s">
        <v>695</v>
      </c>
      <c r="AN11" t="s">
        <v>696</v>
      </c>
      <c r="AO11" t="s">
        <v>697</v>
      </c>
      <c r="AP11" t="s">
        <v>698</v>
      </c>
      <c r="AQ11" t="s">
        <v>699</v>
      </c>
      <c r="AR11" t="s">
        <v>700</v>
      </c>
      <c r="AS11" t="s">
        <v>701</v>
      </c>
      <c r="AT11" t="s">
        <v>702</v>
      </c>
      <c r="AU11" t="s">
        <v>703</v>
      </c>
      <c r="AV11" t="s">
        <v>704</v>
      </c>
      <c r="AW11" t="s">
        <v>705</v>
      </c>
      <c r="AX11" t="s">
        <v>706</v>
      </c>
      <c r="AY11" t="s">
        <v>707</v>
      </c>
      <c r="AZ11" t="s">
        <v>232</v>
      </c>
      <c r="BA11" t="s">
        <v>708</v>
      </c>
      <c r="BB11" s="4" t="s">
        <v>709</v>
      </c>
      <c r="BC11" s="4" t="s">
        <v>710</v>
      </c>
      <c r="BD11" s="4" t="s">
        <v>711</v>
      </c>
      <c r="BE11" s="5" t="s">
        <v>712</v>
      </c>
      <c r="BF11" s="5" t="s">
        <v>713</v>
      </c>
      <c r="BG11" s="4" t="s">
        <v>714</v>
      </c>
      <c r="BH11" t="s">
        <v>721</v>
      </c>
      <c r="BI11" t="s">
        <v>731</v>
      </c>
      <c r="BJ11" s="42" t="s">
        <v>2114</v>
      </c>
    </row>
    <row r="12" spans="1:62">
      <c r="A12" t="s">
        <v>451</v>
      </c>
      <c r="B12" t="s">
        <v>494</v>
      </c>
      <c r="C12" t="s">
        <v>495</v>
      </c>
      <c r="D12" t="s">
        <v>496</v>
      </c>
      <c r="E12" t="s">
        <v>497</v>
      </c>
      <c r="F12" t="s">
        <v>498</v>
      </c>
      <c r="G12" t="s">
        <v>499</v>
      </c>
      <c r="H12" t="s">
        <v>500</v>
      </c>
      <c r="I12" t="s">
        <v>501</v>
      </c>
      <c r="J12" t="s">
        <v>502</v>
      </c>
      <c r="K12" t="s">
        <v>503</v>
      </c>
      <c r="L12" t="s">
        <v>504</v>
      </c>
      <c r="M12" t="s">
        <v>505</v>
      </c>
      <c r="N12" t="s">
        <v>506</v>
      </c>
      <c r="O12" t="s">
        <v>507</v>
      </c>
      <c r="P12" t="s">
        <v>508</v>
      </c>
      <c r="Q12" t="s">
        <v>509</v>
      </c>
      <c r="R12" t="s">
        <v>510</v>
      </c>
      <c r="S12" t="s">
        <v>511</v>
      </c>
      <c r="T12" t="s">
        <v>512</v>
      </c>
      <c r="U12" t="s">
        <v>513</v>
      </c>
      <c r="V12" t="s">
        <v>514</v>
      </c>
      <c r="W12" t="s">
        <v>515</v>
      </c>
      <c r="X12" t="s">
        <v>516</v>
      </c>
      <c r="Y12" t="s">
        <v>517</v>
      </c>
      <c r="Z12" t="s">
        <v>518</v>
      </c>
      <c r="AA12" t="s">
        <v>519</v>
      </c>
      <c r="AB12" t="s">
        <v>520</v>
      </c>
      <c r="AC12" t="s">
        <v>521</v>
      </c>
      <c r="AD12" t="s">
        <v>522</v>
      </c>
      <c r="AE12" t="s">
        <v>523</v>
      </c>
      <c r="AF12" t="s">
        <v>524</v>
      </c>
      <c r="AG12" t="s">
        <v>525</v>
      </c>
      <c r="AH12" t="s">
        <v>526</v>
      </c>
      <c r="AI12" t="s">
        <v>527</v>
      </c>
      <c r="AJ12" t="s">
        <v>528</v>
      </c>
      <c r="AK12" t="s">
        <v>529</v>
      </c>
      <c r="AL12" t="s">
        <v>530</v>
      </c>
      <c r="AM12" t="s">
        <v>531</v>
      </c>
      <c r="AN12" t="s">
        <v>532</v>
      </c>
      <c r="AO12" t="s">
        <v>533</v>
      </c>
      <c r="AP12" t="s">
        <v>534</v>
      </c>
      <c r="AQ12" t="s">
        <v>535</v>
      </c>
      <c r="AR12" t="s">
        <v>536</v>
      </c>
      <c r="AS12" t="s">
        <v>537</v>
      </c>
      <c r="AT12" t="s">
        <v>538</v>
      </c>
      <c r="AU12" t="s">
        <v>539</v>
      </c>
      <c r="AV12" t="s">
        <v>540</v>
      </c>
      <c r="AW12" t="s">
        <v>541</v>
      </c>
      <c r="AX12" t="s">
        <v>542</v>
      </c>
      <c r="AY12" t="s">
        <v>543</v>
      </c>
      <c r="AZ12" t="s">
        <v>544</v>
      </c>
      <c r="BA12" t="s">
        <v>545</v>
      </c>
      <c r="BB12" s="8" t="s">
        <v>546</v>
      </c>
      <c r="BC12" s="8" t="s">
        <v>547</v>
      </c>
      <c r="BD12" s="8" t="s">
        <v>548</v>
      </c>
      <c r="BE12" s="8" t="s">
        <v>549</v>
      </c>
      <c r="BF12" s="8" t="s">
        <v>550</v>
      </c>
      <c r="BG12" s="8" t="s">
        <v>551</v>
      </c>
      <c r="BH12" t="s">
        <v>729</v>
      </c>
      <c r="BI12" t="s">
        <v>737</v>
      </c>
      <c r="BJ12" s="42" t="s">
        <v>2114</v>
      </c>
    </row>
    <row r="13" spans="1:62">
      <c r="A13" t="s">
        <v>493</v>
      </c>
      <c r="B13" t="s">
        <v>603</v>
      </c>
      <c r="C13" t="s">
        <v>604</v>
      </c>
      <c r="D13" t="s">
        <v>605</v>
      </c>
      <c r="E13" t="s">
        <v>606</v>
      </c>
      <c r="F13" t="s">
        <v>607</v>
      </c>
      <c r="G13" t="s">
        <v>608</v>
      </c>
      <c r="H13" t="s">
        <v>609</v>
      </c>
      <c r="I13" t="s">
        <v>610</v>
      </c>
      <c r="J13" t="s">
        <v>611</v>
      </c>
      <c r="K13" t="s">
        <v>612</v>
      </c>
      <c r="L13" t="s">
        <v>613</v>
      </c>
      <c r="M13" t="s">
        <v>72</v>
      </c>
      <c r="N13" t="s">
        <v>614</v>
      </c>
      <c r="O13" t="s">
        <v>74</v>
      </c>
      <c r="P13" t="s">
        <v>615</v>
      </c>
      <c r="Q13" t="s">
        <v>616</v>
      </c>
      <c r="R13" t="s">
        <v>617</v>
      </c>
      <c r="S13" t="s">
        <v>618</v>
      </c>
      <c r="T13" t="s">
        <v>619</v>
      </c>
      <c r="U13" t="s">
        <v>620</v>
      </c>
      <c r="V13" t="s">
        <v>621</v>
      </c>
      <c r="W13" t="s">
        <v>622</v>
      </c>
      <c r="X13" t="s">
        <v>623</v>
      </c>
      <c r="Y13" t="s">
        <v>624</v>
      </c>
      <c r="Z13" t="s">
        <v>625</v>
      </c>
      <c r="AA13" t="s">
        <v>626</v>
      </c>
      <c r="AB13" t="s">
        <v>627</v>
      </c>
      <c r="AC13" t="s">
        <v>628</v>
      </c>
      <c r="AD13" t="s">
        <v>629</v>
      </c>
      <c r="AE13" t="s">
        <v>630</v>
      </c>
      <c r="AF13" t="s">
        <v>631</v>
      </c>
      <c r="AG13" t="s">
        <v>632</v>
      </c>
      <c r="AH13" t="s">
        <v>633</v>
      </c>
      <c r="AI13" t="s">
        <v>634</v>
      </c>
      <c r="AJ13" t="s">
        <v>635</v>
      </c>
      <c r="AK13" t="s">
        <v>636</v>
      </c>
      <c r="AL13" t="s">
        <v>637</v>
      </c>
      <c r="AM13" t="s">
        <v>638</v>
      </c>
      <c r="AN13" t="s">
        <v>639</v>
      </c>
      <c r="AO13" t="s">
        <v>640</v>
      </c>
      <c r="AP13" t="s">
        <v>641</v>
      </c>
      <c r="AQ13" t="s">
        <v>642</v>
      </c>
      <c r="AR13" t="s">
        <v>643</v>
      </c>
      <c r="AS13" t="s">
        <v>644</v>
      </c>
      <c r="AT13" t="s">
        <v>645</v>
      </c>
      <c r="AU13" t="s">
        <v>646</v>
      </c>
      <c r="AV13" t="s">
        <v>628</v>
      </c>
      <c r="AW13" t="s">
        <v>647</v>
      </c>
      <c r="AX13" t="s">
        <v>648</v>
      </c>
      <c r="AY13" t="s">
        <v>649</v>
      </c>
      <c r="AZ13" t="s">
        <v>650</v>
      </c>
      <c r="BA13" t="s">
        <v>651</v>
      </c>
      <c r="BB13" s="6" t="s">
        <v>652</v>
      </c>
      <c r="BC13" s="6" t="s">
        <v>653</v>
      </c>
      <c r="BD13" s="6" t="s">
        <v>654</v>
      </c>
      <c r="BE13" s="7" t="s">
        <v>655</v>
      </c>
      <c r="BF13" s="7" t="s">
        <v>656</v>
      </c>
      <c r="BG13" s="6" t="s">
        <v>657</v>
      </c>
      <c r="BH13" t="s">
        <v>723</v>
      </c>
      <c r="BI13" t="s">
        <v>738</v>
      </c>
      <c r="BJ13" s="42" t="s">
        <v>2114</v>
      </c>
    </row>
    <row r="14" spans="1:62" s="11" customFormat="1">
      <c r="A14" s="11" t="s">
        <v>752</v>
      </c>
      <c r="B14" s="17" t="s">
        <v>753</v>
      </c>
      <c r="C14" s="17" t="s">
        <v>754</v>
      </c>
      <c r="D14" s="17" t="s">
        <v>755</v>
      </c>
      <c r="E14" s="17" t="s">
        <v>756</v>
      </c>
      <c r="F14" s="17" t="s">
        <v>757</v>
      </c>
      <c r="G14" s="17" t="s">
        <v>758</v>
      </c>
      <c r="H14" s="17" t="s">
        <v>759</v>
      </c>
      <c r="I14" s="17" t="s">
        <v>760</v>
      </c>
      <c r="J14" s="17" t="s">
        <v>761</v>
      </c>
      <c r="K14" s="17" t="s">
        <v>762</v>
      </c>
      <c r="L14" s="17" t="s">
        <v>763</v>
      </c>
      <c r="M14" s="17" t="s">
        <v>764</v>
      </c>
      <c r="N14" s="17" t="s">
        <v>765</v>
      </c>
      <c r="O14" s="17" t="s">
        <v>766</v>
      </c>
      <c r="P14" s="17" t="s">
        <v>767</v>
      </c>
      <c r="Q14" s="17" t="s">
        <v>768</v>
      </c>
      <c r="R14" s="17" t="s">
        <v>769</v>
      </c>
      <c r="S14" s="17" t="s">
        <v>770</v>
      </c>
      <c r="T14" s="17" t="s">
        <v>771</v>
      </c>
      <c r="U14" s="17" t="s">
        <v>772</v>
      </c>
      <c r="V14" s="17" t="s">
        <v>773</v>
      </c>
      <c r="W14" s="17" t="s">
        <v>774</v>
      </c>
      <c r="X14" s="17" t="s">
        <v>775</v>
      </c>
      <c r="Y14" s="17" t="s">
        <v>776</v>
      </c>
      <c r="Z14" s="17" t="s">
        <v>777</v>
      </c>
      <c r="AA14" s="17" t="s">
        <v>778</v>
      </c>
      <c r="AB14" s="17" t="s">
        <v>779</v>
      </c>
      <c r="AC14" s="17" t="s">
        <v>780</v>
      </c>
      <c r="AD14" s="17" t="s">
        <v>758</v>
      </c>
      <c r="AE14" s="17" t="s">
        <v>781</v>
      </c>
      <c r="AF14" s="17" t="s">
        <v>782</v>
      </c>
      <c r="AG14" s="17" t="s">
        <v>783</v>
      </c>
      <c r="AH14" s="17" t="s">
        <v>784</v>
      </c>
      <c r="AI14" s="17" t="s">
        <v>785</v>
      </c>
      <c r="AJ14" s="17" t="s">
        <v>786</v>
      </c>
      <c r="AK14" s="17" t="s">
        <v>787</v>
      </c>
      <c r="AL14" s="17" t="s">
        <v>788</v>
      </c>
      <c r="AM14" s="17" t="s">
        <v>789</v>
      </c>
      <c r="AN14" s="17" t="s">
        <v>790</v>
      </c>
      <c r="AO14" s="17" t="s">
        <v>791</v>
      </c>
      <c r="AP14" s="17" t="s">
        <v>792</v>
      </c>
      <c r="AQ14" s="17" t="s">
        <v>793</v>
      </c>
      <c r="AR14" s="17" t="s">
        <v>794</v>
      </c>
      <c r="AS14" s="17" t="s">
        <v>795</v>
      </c>
      <c r="AT14" s="17" t="s">
        <v>796</v>
      </c>
      <c r="AU14" s="17" t="s">
        <v>797</v>
      </c>
      <c r="AV14" s="17" t="s">
        <v>798</v>
      </c>
      <c r="AW14" s="17" t="s">
        <v>799</v>
      </c>
      <c r="AX14" s="17" t="s">
        <v>800</v>
      </c>
      <c r="AY14" s="17" t="s">
        <v>801</v>
      </c>
      <c r="AZ14" s="17" t="s">
        <v>772</v>
      </c>
      <c r="BA14" s="17" t="s">
        <v>781</v>
      </c>
      <c r="BB14" s="11" t="s">
        <v>802</v>
      </c>
      <c r="BC14" s="11" t="s">
        <v>803</v>
      </c>
      <c r="BD14" s="11" t="s">
        <v>804</v>
      </c>
      <c r="BE14" s="11" t="s">
        <v>805</v>
      </c>
      <c r="BF14" s="11" t="s">
        <v>806</v>
      </c>
      <c r="BG14" s="11" t="s">
        <v>807</v>
      </c>
      <c r="BH14" s="11" t="s">
        <v>808</v>
      </c>
      <c r="BI14" s="11" t="s">
        <v>809</v>
      </c>
      <c r="BJ14" s="42" t="s">
        <v>2114</v>
      </c>
    </row>
    <row r="15" spans="1:62" s="11" customFormat="1">
      <c r="A15" s="11" t="s">
        <v>810</v>
      </c>
      <c r="B15" s="17" t="s">
        <v>811</v>
      </c>
      <c r="C15" s="17" t="s">
        <v>812</v>
      </c>
      <c r="D15" s="17" t="s">
        <v>813</v>
      </c>
      <c r="E15" s="17" t="s">
        <v>814</v>
      </c>
      <c r="F15" s="17" t="s">
        <v>815</v>
      </c>
      <c r="G15" s="17" t="s">
        <v>816</v>
      </c>
      <c r="H15" s="17" t="s">
        <v>817</v>
      </c>
      <c r="I15" s="17" t="s">
        <v>818</v>
      </c>
      <c r="J15" s="17" t="s">
        <v>819</v>
      </c>
      <c r="K15" s="17" t="s">
        <v>820</v>
      </c>
      <c r="L15" s="17" t="s">
        <v>821</v>
      </c>
      <c r="M15" s="17" t="s">
        <v>822</v>
      </c>
      <c r="N15" s="17" t="s">
        <v>823</v>
      </c>
      <c r="O15" s="17" t="s">
        <v>824</v>
      </c>
      <c r="P15" s="17" t="s">
        <v>825</v>
      </c>
      <c r="Q15" s="17" t="s">
        <v>826</v>
      </c>
      <c r="R15" s="17" t="s">
        <v>827</v>
      </c>
      <c r="S15" s="17" t="s">
        <v>828</v>
      </c>
      <c r="T15" s="17" t="s">
        <v>829</v>
      </c>
      <c r="U15" s="17" t="s">
        <v>830</v>
      </c>
      <c r="V15" s="17" t="s">
        <v>831</v>
      </c>
      <c r="W15" s="17" t="s">
        <v>832</v>
      </c>
      <c r="X15" s="17" t="s">
        <v>833</v>
      </c>
      <c r="Y15" s="17" t="s">
        <v>834</v>
      </c>
      <c r="Z15" s="17" t="s">
        <v>835</v>
      </c>
      <c r="AA15" s="17" t="s">
        <v>836</v>
      </c>
      <c r="AB15" s="17" t="s">
        <v>837</v>
      </c>
      <c r="AC15" s="17" t="s">
        <v>838</v>
      </c>
      <c r="AD15" s="17" t="s">
        <v>839</v>
      </c>
      <c r="AE15" s="17" t="s">
        <v>840</v>
      </c>
      <c r="AF15" s="17" t="s">
        <v>841</v>
      </c>
      <c r="AG15" s="17" t="s">
        <v>842</v>
      </c>
      <c r="AH15" s="17" t="s">
        <v>843</v>
      </c>
      <c r="AI15" s="17" t="s">
        <v>844</v>
      </c>
      <c r="AJ15" s="17" t="s">
        <v>845</v>
      </c>
      <c r="AK15" s="17" t="s">
        <v>846</v>
      </c>
      <c r="AL15" s="17" t="s">
        <v>847</v>
      </c>
      <c r="AM15" s="17" t="s">
        <v>848</v>
      </c>
      <c r="AN15" s="17" t="s">
        <v>849</v>
      </c>
      <c r="AO15" s="17" t="s">
        <v>850</v>
      </c>
      <c r="AP15" s="17" t="s">
        <v>851</v>
      </c>
      <c r="AQ15" s="17" t="s">
        <v>852</v>
      </c>
      <c r="AR15" s="17" t="s">
        <v>853</v>
      </c>
      <c r="AS15" s="17" t="s">
        <v>854</v>
      </c>
      <c r="AT15" s="17" t="s">
        <v>855</v>
      </c>
      <c r="AU15" s="17" t="s">
        <v>856</v>
      </c>
      <c r="AV15" s="17" t="s">
        <v>857</v>
      </c>
      <c r="AW15" s="17" t="s">
        <v>858</v>
      </c>
      <c r="AX15" s="17" t="s">
        <v>859</v>
      </c>
      <c r="AY15" s="17" t="s">
        <v>860</v>
      </c>
      <c r="AZ15" s="17" t="s">
        <v>861</v>
      </c>
      <c r="BA15" s="17" t="s">
        <v>862</v>
      </c>
      <c r="BB15" s="18" t="s">
        <v>863</v>
      </c>
      <c r="BC15" s="6" t="s">
        <v>864</v>
      </c>
      <c r="BD15" s="6" t="s">
        <v>865</v>
      </c>
      <c r="BE15" s="7" t="s">
        <v>866</v>
      </c>
      <c r="BF15" s="7" t="s">
        <v>867</v>
      </c>
      <c r="BG15" s="6" t="s">
        <v>868</v>
      </c>
      <c r="BH15" s="11" t="s">
        <v>869</v>
      </c>
      <c r="BI15" s="11" t="s">
        <v>870</v>
      </c>
      <c r="BJ15" s="42" t="s">
        <v>2114</v>
      </c>
    </row>
    <row r="16" spans="1:62">
      <c r="A16" s="11" t="s">
        <v>871</v>
      </c>
      <c r="B16" s="17" t="s">
        <v>872</v>
      </c>
      <c r="C16" s="17" t="s">
        <v>873</v>
      </c>
      <c r="D16" s="17" t="s">
        <v>874</v>
      </c>
      <c r="E16" s="17" t="s">
        <v>875</v>
      </c>
      <c r="F16" s="17" t="s">
        <v>876</v>
      </c>
      <c r="G16" s="17" t="s">
        <v>877</v>
      </c>
      <c r="H16" s="17" t="s">
        <v>878</v>
      </c>
      <c r="I16" s="17" t="s">
        <v>879</v>
      </c>
      <c r="J16" s="17" t="s">
        <v>880</v>
      </c>
      <c r="K16" s="17" t="s">
        <v>881</v>
      </c>
      <c r="L16" s="17" t="s">
        <v>877</v>
      </c>
      <c r="M16" s="17" t="s">
        <v>882</v>
      </c>
      <c r="N16" s="17" t="s">
        <v>883</v>
      </c>
      <c r="O16" s="17" t="s">
        <v>884</v>
      </c>
      <c r="P16" s="17" t="s">
        <v>885</v>
      </c>
      <c r="Q16" s="17" t="s">
        <v>886</v>
      </c>
      <c r="R16" s="17" t="s">
        <v>887</v>
      </c>
      <c r="S16" s="17" t="s">
        <v>888</v>
      </c>
      <c r="T16" s="17" t="s">
        <v>889</v>
      </c>
      <c r="U16" s="17" t="s">
        <v>890</v>
      </c>
      <c r="V16" s="17" t="s">
        <v>891</v>
      </c>
      <c r="W16" s="17" t="s">
        <v>892</v>
      </c>
      <c r="X16" s="17" t="s">
        <v>893</v>
      </c>
      <c r="Y16" s="17" t="s">
        <v>894</v>
      </c>
      <c r="Z16" s="17" t="s">
        <v>895</v>
      </c>
      <c r="AA16" s="17" t="s">
        <v>896</v>
      </c>
      <c r="AB16" s="17" t="s">
        <v>897</v>
      </c>
      <c r="AC16" s="17" t="s">
        <v>898</v>
      </c>
      <c r="AD16" s="17" t="s">
        <v>899</v>
      </c>
      <c r="AE16" s="17" t="s">
        <v>900</v>
      </c>
      <c r="AF16" s="17" t="s">
        <v>901</v>
      </c>
      <c r="AG16" s="17" t="s">
        <v>902</v>
      </c>
      <c r="AH16" s="17" t="s">
        <v>903</v>
      </c>
      <c r="AI16" s="17" t="s">
        <v>904</v>
      </c>
      <c r="AJ16" s="17" t="s">
        <v>905</v>
      </c>
      <c r="AK16" s="17" t="s">
        <v>906</v>
      </c>
      <c r="AL16" s="17" t="s">
        <v>907</v>
      </c>
      <c r="AM16" s="17" t="s">
        <v>908</v>
      </c>
      <c r="AN16" s="17" t="s">
        <v>909</v>
      </c>
      <c r="AO16" s="17" t="s">
        <v>910</v>
      </c>
      <c r="AP16" s="17" t="s">
        <v>911</v>
      </c>
      <c r="AQ16" s="17" t="s">
        <v>912</v>
      </c>
      <c r="AR16" s="17" t="s">
        <v>913</v>
      </c>
      <c r="AS16" s="17" t="s">
        <v>914</v>
      </c>
      <c r="AT16" s="17" t="s">
        <v>915</v>
      </c>
      <c r="AU16" s="17" t="s">
        <v>916</v>
      </c>
      <c r="AV16" s="17" t="s">
        <v>917</v>
      </c>
      <c r="AW16" s="17" t="s">
        <v>918</v>
      </c>
      <c r="AX16" s="17" t="s">
        <v>919</v>
      </c>
      <c r="AY16" s="17" t="s">
        <v>920</v>
      </c>
      <c r="AZ16" s="17" t="s">
        <v>921</v>
      </c>
      <c r="BA16" s="17" t="s">
        <v>922</v>
      </c>
      <c r="BB16" s="4" t="s">
        <v>923</v>
      </c>
      <c r="BC16" s="11" t="s">
        <v>924</v>
      </c>
      <c r="BD16" s="5" t="s">
        <v>925</v>
      </c>
      <c r="BE16" s="11" t="s">
        <v>926</v>
      </c>
      <c r="BF16" s="11" t="s">
        <v>927</v>
      </c>
      <c r="BG16" s="11" t="s">
        <v>928</v>
      </c>
      <c r="BH16" s="11" t="s">
        <v>929</v>
      </c>
      <c r="BI16" s="11" t="s">
        <v>930</v>
      </c>
      <c r="BJ16" s="42" t="s">
        <v>2114</v>
      </c>
    </row>
    <row r="17" spans="1:62">
      <c r="A17" s="11" t="s">
        <v>931</v>
      </c>
      <c r="B17" s="17" t="s">
        <v>932</v>
      </c>
      <c r="C17" s="17" t="s">
        <v>933</v>
      </c>
      <c r="D17" s="17" t="s">
        <v>934</v>
      </c>
      <c r="E17" s="17" t="s">
        <v>935</v>
      </c>
      <c r="F17" s="17" t="s">
        <v>936</v>
      </c>
      <c r="G17" s="17" t="s">
        <v>937</v>
      </c>
      <c r="H17" s="17" t="s">
        <v>938</v>
      </c>
      <c r="I17" s="17" t="s">
        <v>939</v>
      </c>
      <c r="J17" s="17" t="s">
        <v>940</v>
      </c>
      <c r="K17" s="17" t="s">
        <v>941</v>
      </c>
      <c r="L17" s="17" t="s">
        <v>942</v>
      </c>
      <c r="M17" s="17" t="s">
        <v>943</v>
      </c>
      <c r="N17" s="17" t="s">
        <v>944</v>
      </c>
      <c r="O17" s="17" t="s">
        <v>945</v>
      </c>
      <c r="P17" s="17" t="s">
        <v>946</v>
      </c>
      <c r="Q17" s="17" t="s">
        <v>947</v>
      </c>
      <c r="R17" s="17" t="s">
        <v>948</v>
      </c>
      <c r="S17" s="17" t="s">
        <v>949</v>
      </c>
      <c r="T17" s="17" t="s">
        <v>950</v>
      </c>
      <c r="U17" s="17" t="s">
        <v>951</v>
      </c>
      <c r="V17" s="17" t="s">
        <v>952</v>
      </c>
      <c r="W17" s="17" t="s">
        <v>953</v>
      </c>
      <c r="X17" s="17" t="s">
        <v>954</v>
      </c>
      <c r="Y17" s="17" t="s">
        <v>955</v>
      </c>
      <c r="Z17" s="17" t="s">
        <v>956</v>
      </c>
      <c r="AA17" s="17" t="s">
        <v>957</v>
      </c>
      <c r="AB17" s="17" t="s">
        <v>958</v>
      </c>
      <c r="AC17" s="17" t="s">
        <v>959</v>
      </c>
      <c r="AD17" s="17" t="s">
        <v>960</v>
      </c>
      <c r="AE17" s="17" t="s">
        <v>961</v>
      </c>
      <c r="AF17" s="17" t="s">
        <v>962</v>
      </c>
      <c r="AG17" s="17" t="s">
        <v>963</v>
      </c>
      <c r="AH17" s="17" t="s">
        <v>964</v>
      </c>
      <c r="AI17" s="17" t="s">
        <v>965</v>
      </c>
      <c r="AJ17" s="17" t="s">
        <v>966</v>
      </c>
      <c r="AK17" s="17" t="s">
        <v>967</v>
      </c>
      <c r="AL17" s="17" t="s">
        <v>968</v>
      </c>
      <c r="AM17" s="17" t="s">
        <v>969</v>
      </c>
      <c r="AN17" s="17" t="s">
        <v>970</v>
      </c>
      <c r="AO17" s="17" t="s">
        <v>971</v>
      </c>
      <c r="AP17" s="17" t="s">
        <v>972</v>
      </c>
      <c r="AQ17" s="17" t="s">
        <v>973</v>
      </c>
      <c r="AR17" s="17" t="s">
        <v>974</v>
      </c>
      <c r="AS17" s="17" t="s">
        <v>975</v>
      </c>
      <c r="AT17" s="17" t="s">
        <v>976</v>
      </c>
      <c r="AU17" s="17" t="s">
        <v>977</v>
      </c>
      <c r="AV17" s="17" t="s">
        <v>978</v>
      </c>
      <c r="AW17" s="17" t="s">
        <v>979</v>
      </c>
      <c r="AX17" s="17" t="s">
        <v>980</v>
      </c>
      <c r="AY17" s="17" t="s">
        <v>981</v>
      </c>
      <c r="AZ17" s="17" t="s">
        <v>982</v>
      </c>
      <c r="BA17" s="17" t="s">
        <v>983</v>
      </c>
      <c r="BB17" s="17" t="s">
        <v>984</v>
      </c>
      <c r="BC17" s="11" t="s">
        <v>985</v>
      </c>
      <c r="BD17" s="5" t="s">
        <v>986</v>
      </c>
      <c r="BE17" s="11" t="s">
        <v>987</v>
      </c>
      <c r="BF17" s="11" t="s">
        <v>988</v>
      </c>
      <c r="BG17" s="11" t="s">
        <v>989</v>
      </c>
      <c r="BH17" s="11" t="s">
        <v>990</v>
      </c>
      <c r="BI17" s="11" t="s">
        <v>991</v>
      </c>
      <c r="BJ17" s="42" t="s">
        <v>2114</v>
      </c>
    </row>
    <row r="18" spans="1:62">
      <c r="A18" s="11" t="s">
        <v>992</v>
      </c>
      <c r="B18" s="17" t="s">
        <v>993</v>
      </c>
      <c r="C18" s="17" t="s">
        <v>994</v>
      </c>
      <c r="D18" s="17" t="s">
        <v>995</v>
      </c>
      <c r="E18" s="17" t="s">
        <v>996</v>
      </c>
      <c r="F18" s="17" t="s">
        <v>997</v>
      </c>
      <c r="G18" s="17" t="s">
        <v>998</v>
      </c>
      <c r="H18" s="17" t="s">
        <v>999</v>
      </c>
      <c r="I18" s="17" t="s">
        <v>1000</v>
      </c>
      <c r="J18" s="17" t="s">
        <v>1001</v>
      </c>
      <c r="K18" s="17" t="s">
        <v>1002</v>
      </c>
      <c r="L18" s="17" t="s">
        <v>998</v>
      </c>
      <c r="M18" s="17" t="s">
        <v>1003</v>
      </c>
      <c r="N18" s="17" t="s">
        <v>1004</v>
      </c>
      <c r="O18" s="17" t="s">
        <v>1005</v>
      </c>
      <c r="P18" s="17" t="s">
        <v>1006</v>
      </c>
      <c r="Q18" s="17" t="s">
        <v>1007</v>
      </c>
      <c r="R18" s="17" t="s">
        <v>1008</v>
      </c>
      <c r="S18" s="17" t="s">
        <v>1009</v>
      </c>
      <c r="T18" s="17" t="s">
        <v>1010</v>
      </c>
      <c r="U18" s="17" t="s">
        <v>1011</v>
      </c>
      <c r="V18" s="17" t="s">
        <v>1012</v>
      </c>
      <c r="W18" s="17" t="s">
        <v>1013</v>
      </c>
      <c r="X18" s="17" t="s">
        <v>1014</v>
      </c>
      <c r="Y18" s="17" t="s">
        <v>1015</v>
      </c>
      <c r="Z18" s="17" t="s">
        <v>1016</v>
      </c>
      <c r="AA18" s="17" t="s">
        <v>1017</v>
      </c>
      <c r="AB18" s="17" t="s">
        <v>1018</v>
      </c>
      <c r="AC18" s="17" t="s">
        <v>994</v>
      </c>
      <c r="AD18" s="17" t="s">
        <v>1019</v>
      </c>
      <c r="AE18" s="17" t="s">
        <v>1020</v>
      </c>
      <c r="AF18" s="17" t="s">
        <v>1021</v>
      </c>
      <c r="AG18" s="17" t="s">
        <v>1022</v>
      </c>
      <c r="AH18" s="17" t="s">
        <v>1023</v>
      </c>
      <c r="AI18" s="17" t="s">
        <v>1024</v>
      </c>
      <c r="AJ18" s="17" t="s">
        <v>1025</v>
      </c>
      <c r="AK18" s="17" t="s">
        <v>1026</v>
      </c>
      <c r="AL18" s="17" t="s">
        <v>1027</v>
      </c>
      <c r="AM18" s="17" t="s">
        <v>1028</v>
      </c>
      <c r="AN18" s="17" t="s">
        <v>1029</v>
      </c>
      <c r="AO18" s="17" t="s">
        <v>1030</v>
      </c>
      <c r="AP18" s="17" t="s">
        <v>1031</v>
      </c>
      <c r="AQ18" s="17" t="s">
        <v>1032</v>
      </c>
      <c r="AR18" s="17" t="s">
        <v>1033</v>
      </c>
      <c r="AS18" s="17" t="s">
        <v>1034</v>
      </c>
      <c r="AT18" s="17" t="s">
        <v>1035</v>
      </c>
      <c r="AU18" s="17" t="s">
        <v>1036</v>
      </c>
      <c r="AV18" s="17" t="s">
        <v>1037</v>
      </c>
      <c r="AW18" s="17" t="s">
        <v>1038</v>
      </c>
      <c r="AX18" s="17" t="s">
        <v>1039</v>
      </c>
      <c r="AY18" s="17" t="s">
        <v>1040</v>
      </c>
      <c r="AZ18" s="17" t="s">
        <v>1041</v>
      </c>
      <c r="BA18" s="17" t="s">
        <v>1042</v>
      </c>
      <c r="BB18" s="11" t="s">
        <v>1043</v>
      </c>
      <c r="BC18" s="11" t="s">
        <v>1044</v>
      </c>
      <c r="BD18" s="11" t="s">
        <v>1045</v>
      </c>
      <c r="BE18" s="11" t="s">
        <v>1046</v>
      </c>
      <c r="BF18" s="11" t="s">
        <v>1047</v>
      </c>
      <c r="BG18" s="11" t="s">
        <v>1048</v>
      </c>
      <c r="BH18" s="11" t="s">
        <v>1049</v>
      </c>
      <c r="BI18" s="11" t="s">
        <v>1050</v>
      </c>
      <c r="BJ18" s="42" t="s">
        <v>2114</v>
      </c>
    </row>
    <row r="19" spans="1:62">
      <c r="A19" s="11" t="s">
        <v>1051</v>
      </c>
      <c r="B19" s="17" t="s">
        <v>1052</v>
      </c>
      <c r="C19" s="17" t="s">
        <v>1053</v>
      </c>
      <c r="D19" s="17" t="s">
        <v>1054</v>
      </c>
      <c r="E19" s="17" t="s">
        <v>1055</v>
      </c>
      <c r="F19" s="17" t="s">
        <v>1056</v>
      </c>
      <c r="G19" s="17" t="s">
        <v>1057</v>
      </c>
      <c r="H19" s="17" t="s">
        <v>1058</v>
      </c>
      <c r="I19" s="17" t="s">
        <v>1059</v>
      </c>
      <c r="J19" s="17" t="s">
        <v>1060</v>
      </c>
      <c r="K19" s="17" t="s">
        <v>1061</v>
      </c>
      <c r="L19" s="17" t="s">
        <v>1062</v>
      </c>
      <c r="M19" s="17" t="s">
        <v>1063</v>
      </c>
      <c r="N19" s="17" t="s">
        <v>1064</v>
      </c>
      <c r="O19" s="17" t="s">
        <v>1063</v>
      </c>
      <c r="P19" s="17" t="s">
        <v>1065</v>
      </c>
      <c r="Q19" s="17" t="s">
        <v>1066</v>
      </c>
      <c r="R19" s="17" t="s">
        <v>1067</v>
      </c>
      <c r="S19" s="17" t="s">
        <v>1068</v>
      </c>
      <c r="T19" s="17" t="s">
        <v>1069</v>
      </c>
      <c r="U19" s="17" t="s">
        <v>1070</v>
      </c>
      <c r="V19" s="17" t="s">
        <v>1071</v>
      </c>
      <c r="W19" s="17" t="s">
        <v>1072</v>
      </c>
      <c r="X19" s="17" t="s">
        <v>1073</v>
      </c>
      <c r="Y19" s="17" t="s">
        <v>1074</v>
      </c>
      <c r="Z19" s="17" t="s">
        <v>1075</v>
      </c>
      <c r="AA19" s="17" t="s">
        <v>1076</v>
      </c>
      <c r="AB19" s="17" t="s">
        <v>1077</v>
      </c>
      <c r="AC19" s="17" t="s">
        <v>1078</v>
      </c>
      <c r="AD19" s="17" t="s">
        <v>1079</v>
      </c>
      <c r="AE19" s="17" t="s">
        <v>1080</v>
      </c>
      <c r="AF19" s="17" t="s">
        <v>1081</v>
      </c>
      <c r="AG19" s="17" t="s">
        <v>1082</v>
      </c>
      <c r="AH19" s="17" t="s">
        <v>1083</v>
      </c>
      <c r="AI19" s="17" t="s">
        <v>1084</v>
      </c>
      <c r="AJ19" s="17" t="s">
        <v>1085</v>
      </c>
      <c r="AK19" s="17" t="s">
        <v>1086</v>
      </c>
      <c r="AL19" s="17" t="s">
        <v>1087</v>
      </c>
      <c r="AM19" s="17" t="s">
        <v>1088</v>
      </c>
      <c r="AN19" s="17" t="s">
        <v>1089</v>
      </c>
      <c r="AO19" s="17" t="s">
        <v>1090</v>
      </c>
      <c r="AP19" s="17" t="s">
        <v>1091</v>
      </c>
      <c r="AQ19" s="17" t="s">
        <v>1092</v>
      </c>
      <c r="AR19" s="17" t="s">
        <v>1093</v>
      </c>
      <c r="AS19" s="17" t="s">
        <v>1094</v>
      </c>
      <c r="AT19" s="17" t="s">
        <v>1095</v>
      </c>
      <c r="AU19" s="17" t="s">
        <v>1096</v>
      </c>
      <c r="AV19" s="17" t="s">
        <v>1097</v>
      </c>
      <c r="AW19" s="17" t="s">
        <v>1098</v>
      </c>
      <c r="AX19" s="17" t="s">
        <v>1099</v>
      </c>
      <c r="AY19" s="17" t="s">
        <v>1100</v>
      </c>
      <c r="AZ19" s="17" t="s">
        <v>1101</v>
      </c>
      <c r="BA19" s="17" t="s">
        <v>1102</v>
      </c>
      <c r="BB19" s="5" t="s">
        <v>1103</v>
      </c>
      <c r="BC19" s="11" t="s">
        <v>1104</v>
      </c>
      <c r="BD19" s="11" t="s">
        <v>1105</v>
      </c>
      <c r="BE19" s="11" t="s">
        <v>1106</v>
      </c>
      <c r="BF19" s="11" t="s">
        <v>1107</v>
      </c>
      <c r="BG19" s="11" t="s">
        <v>1108</v>
      </c>
      <c r="BH19" s="11" t="s">
        <v>1109</v>
      </c>
      <c r="BI19" s="11" t="s">
        <v>1110</v>
      </c>
      <c r="BJ19" s="42" t="s">
        <v>2114</v>
      </c>
    </row>
    <row r="20" spans="1:62">
      <c r="A20" s="11" t="s">
        <v>1127</v>
      </c>
      <c r="B20" s="17" t="s">
        <v>1128</v>
      </c>
      <c r="C20" s="17" t="s">
        <v>1129</v>
      </c>
      <c r="D20" s="17" t="s">
        <v>1130</v>
      </c>
      <c r="E20" s="17" t="s">
        <v>1131</v>
      </c>
      <c r="F20" s="17" t="s">
        <v>1132</v>
      </c>
      <c r="G20" s="17" t="s">
        <v>1133</v>
      </c>
      <c r="H20" s="17" t="s">
        <v>1134</v>
      </c>
      <c r="I20" s="17" t="s">
        <v>1135</v>
      </c>
      <c r="J20" s="17" t="s">
        <v>1136</v>
      </c>
      <c r="K20" s="17" t="s">
        <v>1137</v>
      </c>
      <c r="L20" s="17" t="s">
        <v>1133</v>
      </c>
      <c r="M20" s="17" t="s">
        <v>1138</v>
      </c>
      <c r="N20" s="17" t="s">
        <v>1139</v>
      </c>
      <c r="O20" s="17" t="s">
        <v>1140</v>
      </c>
      <c r="P20" s="17" t="s">
        <v>1141</v>
      </c>
      <c r="Q20" s="17" t="s">
        <v>1142</v>
      </c>
      <c r="R20" s="17" t="s">
        <v>1143</v>
      </c>
      <c r="S20" s="17" t="s">
        <v>1144</v>
      </c>
      <c r="T20" s="17" t="s">
        <v>1145</v>
      </c>
      <c r="U20" s="17" t="s">
        <v>1146</v>
      </c>
      <c r="V20" s="17" t="s">
        <v>1147</v>
      </c>
      <c r="W20" s="17" t="s">
        <v>1148</v>
      </c>
      <c r="X20" s="17" t="s">
        <v>1149</v>
      </c>
      <c r="Y20" s="17" t="s">
        <v>1150</v>
      </c>
      <c r="Z20" s="17" t="s">
        <v>1151</v>
      </c>
      <c r="AA20" s="17" t="s">
        <v>1152</v>
      </c>
      <c r="AB20" s="17" t="s">
        <v>1153</v>
      </c>
      <c r="AC20" s="17" t="s">
        <v>1129</v>
      </c>
      <c r="AD20" s="17" t="s">
        <v>1154</v>
      </c>
      <c r="AE20" s="17" t="s">
        <v>1155</v>
      </c>
      <c r="AF20" s="17" t="s">
        <v>1156</v>
      </c>
      <c r="AG20" s="17" t="s">
        <v>1129</v>
      </c>
      <c r="AH20" s="17" t="s">
        <v>1157</v>
      </c>
      <c r="AI20" s="17" t="s">
        <v>1158</v>
      </c>
      <c r="AJ20" s="17" t="s">
        <v>1159</v>
      </c>
      <c r="AK20" s="17" t="s">
        <v>1160</v>
      </c>
      <c r="AL20" s="17" t="s">
        <v>1161</v>
      </c>
      <c r="AM20" s="17" t="s">
        <v>1162</v>
      </c>
      <c r="AN20" t="s">
        <v>2069</v>
      </c>
      <c r="AO20" t="s">
        <v>2070</v>
      </c>
      <c r="AP20" s="17" t="s">
        <v>1163</v>
      </c>
      <c r="AQ20" s="17" t="s">
        <v>1164</v>
      </c>
      <c r="AR20" s="17" t="s">
        <v>1165</v>
      </c>
      <c r="AS20" s="17" t="s">
        <v>1166</v>
      </c>
      <c r="AT20" s="17" t="s">
        <v>1167</v>
      </c>
      <c r="AU20" s="17" t="s">
        <v>1168</v>
      </c>
      <c r="AV20" s="17" t="s">
        <v>1169</v>
      </c>
      <c r="AW20" s="17" t="s">
        <v>1170</v>
      </c>
      <c r="AX20" s="17" t="s">
        <v>1171</v>
      </c>
      <c r="AY20" s="17" t="s">
        <v>1172</v>
      </c>
      <c r="AZ20" s="17" t="s">
        <v>1173</v>
      </c>
      <c r="BA20" s="17" t="s">
        <v>1174</v>
      </c>
      <c r="BB20" s="17" t="s">
        <v>1175</v>
      </c>
      <c r="BC20" s="11" t="s">
        <v>1176</v>
      </c>
      <c r="BD20" s="11" t="s">
        <v>1177</v>
      </c>
      <c r="BE20" s="11" t="s">
        <v>1178</v>
      </c>
      <c r="BF20" s="11" t="s">
        <v>1179</v>
      </c>
      <c r="BG20" s="11" t="s">
        <v>1180</v>
      </c>
      <c r="BH20" t="s">
        <v>2067</v>
      </c>
      <c r="BI20" t="s">
        <v>2068</v>
      </c>
      <c r="BJ20" s="42" t="s">
        <v>2114</v>
      </c>
    </row>
    <row r="21" spans="1:62">
      <c r="A21" t="s">
        <v>1194</v>
      </c>
      <c r="B21" s="33" t="s">
        <v>1356</v>
      </c>
      <c r="C21" s="33" t="s">
        <v>1195</v>
      </c>
      <c r="D21" s="33" t="s">
        <v>1196</v>
      </c>
      <c r="E21" s="33" t="s">
        <v>1197</v>
      </c>
      <c r="F21" s="33" t="s">
        <v>1198</v>
      </c>
      <c r="G21" s="33" t="s">
        <v>1199</v>
      </c>
      <c r="H21" s="33" t="s">
        <v>1200</v>
      </c>
      <c r="I21" s="33" t="s">
        <v>1201</v>
      </c>
      <c r="J21" s="33" t="s">
        <v>1202</v>
      </c>
      <c r="K21" s="33" t="s">
        <v>1203</v>
      </c>
      <c r="L21" s="33" t="s">
        <v>1204</v>
      </c>
      <c r="M21" s="33" t="s">
        <v>1357</v>
      </c>
      <c r="N21" s="33" t="s">
        <v>1206</v>
      </c>
      <c r="O21" s="33" t="s">
        <v>1205</v>
      </c>
      <c r="P21" s="33" t="s">
        <v>1207</v>
      </c>
      <c r="Q21" s="33" t="s">
        <v>1208</v>
      </c>
      <c r="R21" s="33" t="s">
        <v>1209</v>
      </c>
      <c r="S21" s="33" t="s">
        <v>1210</v>
      </c>
      <c r="T21" s="33" t="s">
        <v>1211</v>
      </c>
      <c r="U21" s="33" t="s">
        <v>1212</v>
      </c>
      <c r="V21" s="33" t="s">
        <v>1213</v>
      </c>
      <c r="W21" s="33" t="s">
        <v>1214</v>
      </c>
      <c r="X21" s="33" t="s">
        <v>1215</v>
      </c>
      <c r="Y21" s="33" t="s">
        <v>1216</v>
      </c>
      <c r="Z21" s="33" t="s">
        <v>1217</v>
      </c>
      <c r="AA21" s="33" t="s">
        <v>1218</v>
      </c>
      <c r="AB21" s="33" t="s">
        <v>1219</v>
      </c>
      <c r="AC21" s="33" t="s">
        <v>1220</v>
      </c>
      <c r="AD21" s="33" t="s">
        <v>1221</v>
      </c>
      <c r="AE21" s="33" t="s">
        <v>1222</v>
      </c>
      <c r="AF21" s="33" t="s">
        <v>1223</v>
      </c>
      <c r="AG21" s="33" t="s">
        <v>1203</v>
      </c>
      <c r="AH21" s="33" t="s">
        <v>1224</v>
      </c>
      <c r="AI21" s="33" t="s">
        <v>1225</v>
      </c>
      <c r="AJ21" s="33" t="s">
        <v>1226</v>
      </c>
      <c r="AK21" s="33" t="s">
        <v>1227</v>
      </c>
      <c r="AL21" s="33" t="s">
        <v>1228</v>
      </c>
      <c r="AM21" s="33" t="s">
        <v>1229</v>
      </c>
      <c r="AN21" s="33" t="s">
        <v>1230</v>
      </c>
      <c r="AO21" s="33" t="s">
        <v>1358</v>
      </c>
      <c r="AP21" s="33" t="s">
        <v>1231</v>
      </c>
      <c r="AQ21" s="33" t="s">
        <v>1232</v>
      </c>
      <c r="AR21" s="33" t="s">
        <v>1359</v>
      </c>
      <c r="AS21" s="33" t="s">
        <v>1233</v>
      </c>
      <c r="AT21" s="33" t="s">
        <v>1234</v>
      </c>
      <c r="AU21" s="33" t="s">
        <v>1235</v>
      </c>
      <c r="AV21" s="33" t="s">
        <v>1360</v>
      </c>
      <c r="AW21" s="33" t="s">
        <v>1361</v>
      </c>
      <c r="AX21" s="33" t="s">
        <v>1236</v>
      </c>
      <c r="AY21" s="33" t="s">
        <v>1237</v>
      </c>
      <c r="AZ21" s="33" t="s">
        <v>1362</v>
      </c>
      <c r="BA21" s="33" t="s">
        <v>1238</v>
      </c>
      <c r="BB21" s="31" t="s">
        <v>1239</v>
      </c>
      <c r="BC21" s="31" t="s">
        <v>1240</v>
      </c>
      <c r="BD21" s="31" t="s">
        <v>1241</v>
      </c>
      <c r="BE21" s="32" t="s">
        <v>1242</v>
      </c>
      <c r="BF21" s="32" t="s">
        <v>1363</v>
      </c>
      <c r="BG21" s="31" t="s">
        <v>1364</v>
      </c>
      <c r="BH21" s="30" t="s">
        <v>1243</v>
      </c>
      <c r="BI21" s="30" t="s">
        <v>1244</v>
      </c>
      <c r="BJ21" s="42" t="s">
        <v>2114</v>
      </c>
    </row>
    <row r="22" spans="1:62">
      <c r="A22" t="s">
        <v>1246</v>
      </c>
      <c r="B22" s="17" t="s">
        <v>1247</v>
      </c>
      <c r="C22" s="17" t="s">
        <v>1248</v>
      </c>
      <c r="D22" s="17" t="s">
        <v>1249</v>
      </c>
      <c r="E22" s="17" t="s">
        <v>1250</v>
      </c>
      <c r="F22" s="17" t="s">
        <v>1251</v>
      </c>
      <c r="G22" s="17" t="s">
        <v>1252</v>
      </c>
      <c r="H22" s="17" t="s">
        <v>1253</v>
      </c>
      <c r="I22" s="17" t="s">
        <v>1254</v>
      </c>
      <c r="J22" s="17" t="s">
        <v>1255</v>
      </c>
      <c r="K22" s="17" t="s">
        <v>1256</v>
      </c>
      <c r="L22" s="17" t="s">
        <v>1257</v>
      </c>
      <c r="M22" s="17" t="s">
        <v>1258</v>
      </c>
      <c r="N22" s="17" t="s">
        <v>1259</v>
      </c>
      <c r="O22" s="17" t="s">
        <v>1260</v>
      </c>
      <c r="P22" s="17" t="s">
        <v>1261</v>
      </c>
      <c r="Q22" s="17" t="s">
        <v>1262</v>
      </c>
      <c r="R22" s="17" t="s">
        <v>1263</v>
      </c>
      <c r="S22" s="17" t="s">
        <v>1264</v>
      </c>
      <c r="T22" s="17" t="s">
        <v>1265</v>
      </c>
      <c r="U22" s="17" t="s">
        <v>1266</v>
      </c>
      <c r="V22" s="17" t="s">
        <v>1267</v>
      </c>
      <c r="W22" s="17" t="s">
        <v>1268</v>
      </c>
      <c r="X22" s="17" t="s">
        <v>1269</v>
      </c>
      <c r="Y22" s="17" t="s">
        <v>1270</v>
      </c>
      <c r="Z22" s="17" t="s">
        <v>1271</v>
      </c>
      <c r="AA22" s="17" t="s">
        <v>1272</v>
      </c>
      <c r="AB22" s="17" t="s">
        <v>1273</v>
      </c>
      <c r="AC22" s="17" t="s">
        <v>1274</v>
      </c>
      <c r="AD22" s="17" t="s">
        <v>1275</v>
      </c>
      <c r="AE22" s="17" t="s">
        <v>1276</v>
      </c>
      <c r="AF22" s="17" t="s">
        <v>1277</v>
      </c>
      <c r="AG22" s="17" t="s">
        <v>1278</v>
      </c>
      <c r="AH22" s="17" t="s">
        <v>1279</v>
      </c>
      <c r="AI22" s="17" t="s">
        <v>1280</v>
      </c>
      <c r="AJ22" s="17" t="s">
        <v>1281</v>
      </c>
      <c r="AK22" s="17" t="s">
        <v>1282</v>
      </c>
      <c r="AL22" s="17" t="s">
        <v>1283</v>
      </c>
      <c r="AM22" s="17" t="s">
        <v>1284</v>
      </c>
      <c r="AN22" s="17" t="s">
        <v>1285</v>
      </c>
      <c r="AO22" s="17" t="s">
        <v>1286</v>
      </c>
      <c r="AP22" s="17" t="s">
        <v>1287</v>
      </c>
      <c r="AQ22" s="17" t="s">
        <v>1288</v>
      </c>
      <c r="AR22" s="17" t="s">
        <v>1289</v>
      </c>
      <c r="AS22" s="17" t="s">
        <v>1290</v>
      </c>
      <c r="AT22" s="17" t="s">
        <v>1291</v>
      </c>
      <c r="AU22" s="17" t="s">
        <v>1292</v>
      </c>
      <c r="AV22" s="17" t="s">
        <v>1293</v>
      </c>
      <c r="AW22" s="17" t="s">
        <v>1294</v>
      </c>
      <c r="AX22" s="17" t="s">
        <v>1295</v>
      </c>
      <c r="AY22" s="17" t="s">
        <v>1296</v>
      </c>
      <c r="AZ22" s="17" t="s">
        <v>1297</v>
      </c>
      <c r="BA22" s="17" t="s">
        <v>1298</v>
      </c>
      <c r="BB22" s="6" t="s">
        <v>1299</v>
      </c>
      <c r="BC22" s="29" t="s">
        <v>1300</v>
      </c>
      <c r="BD22" s="29" t="s">
        <v>1301</v>
      </c>
      <c r="BE22" s="29" t="s">
        <v>1302</v>
      </c>
      <c r="BF22" s="29" t="s">
        <v>1303</v>
      </c>
      <c r="BG22" s="29" t="s">
        <v>1304</v>
      </c>
      <c r="BH22" s="29" t="s">
        <v>1305</v>
      </c>
      <c r="BI22" s="29" t="s">
        <v>1306</v>
      </c>
      <c r="BJ22" s="42" t="s">
        <v>2114</v>
      </c>
    </row>
    <row r="23" spans="1:62">
      <c r="A23" s="11" t="s">
        <v>1308</v>
      </c>
      <c r="B23" s="17" t="s">
        <v>1309</v>
      </c>
      <c r="C23" s="17" t="s">
        <v>1310</v>
      </c>
      <c r="D23" s="17" t="s">
        <v>1311</v>
      </c>
      <c r="E23" s="17" t="s">
        <v>1312</v>
      </c>
      <c r="F23" s="17" t="s">
        <v>1313</v>
      </c>
      <c r="G23" s="17" t="s">
        <v>1314</v>
      </c>
      <c r="H23" s="17" t="s">
        <v>500</v>
      </c>
      <c r="I23" s="17" t="s">
        <v>1315</v>
      </c>
      <c r="J23" s="17" t="s">
        <v>1316</v>
      </c>
      <c r="K23" s="17" t="s">
        <v>1317</v>
      </c>
      <c r="L23" s="17" t="s">
        <v>504</v>
      </c>
      <c r="M23" s="17" t="s">
        <v>1310</v>
      </c>
      <c r="N23" s="17" t="s">
        <v>1318</v>
      </c>
      <c r="O23" s="17" t="s">
        <v>1319</v>
      </c>
      <c r="P23" s="17" t="s">
        <v>1320</v>
      </c>
      <c r="Q23" s="17" t="s">
        <v>1321</v>
      </c>
      <c r="R23" s="17" t="s">
        <v>510</v>
      </c>
      <c r="S23" s="17" t="s">
        <v>1322</v>
      </c>
      <c r="T23" s="17" t="s">
        <v>1323</v>
      </c>
      <c r="U23" s="17" t="s">
        <v>1324</v>
      </c>
      <c r="V23" s="17" t="s">
        <v>1325</v>
      </c>
      <c r="W23" s="17" t="s">
        <v>1326</v>
      </c>
      <c r="X23" s="17" t="s">
        <v>516</v>
      </c>
      <c r="Y23" s="17" t="s">
        <v>1327</v>
      </c>
      <c r="Z23" s="17" t="s">
        <v>1328</v>
      </c>
      <c r="AA23" s="17" t="s">
        <v>1329</v>
      </c>
      <c r="AB23" s="17" t="s">
        <v>520</v>
      </c>
      <c r="AC23" s="17" t="s">
        <v>1330</v>
      </c>
      <c r="AD23" s="17" t="s">
        <v>1331</v>
      </c>
      <c r="AE23" s="17" t="s">
        <v>1332</v>
      </c>
      <c r="AF23" s="17" t="s">
        <v>1333</v>
      </c>
      <c r="AG23" s="17" t="s">
        <v>495</v>
      </c>
      <c r="AH23" s="17" t="s">
        <v>1334</v>
      </c>
      <c r="AI23" s="17" t="s">
        <v>1335</v>
      </c>
      <c r="AJ23" s="17" t="s">
        <v>1336</v>
      </c>
      <c r="AK23" s="17" t="s">
        <v>1337</v>
      </c>
      <c r="AL23" s="17" t="s">
        <v>1338</v>
      </c>
      <c r="AM23" s="17" t="s">
        <v>1339</v>
      </c>
      <c r="AN23" s="17" t="s">
        <v>1340</v>
      </c>
      <c r="AO23" s="17" t="s">
        <v>1341</v>
      </c>
      <c r="AP23" s="17" t="s">
        <v>534</v>
      </c>
      <c r="AQ23" s="17" t="s">
        <v>1342</v>
      </c>
      <c r="AR23" s="17" t="s">
        <v>1343</v>
      </c>
      <c r="AS23" s="17" t="s">
        <v>1344</v>
      </c>
      <c r="AT23" s="17" t="s">
        <v>1345</v>
      </c>
      <c r="AU23" s="17" t="s">
        <v>1346</v>
      </c>
      <c r="AV23" s="17" t="s">
        <v>507</v>
      </c>
      <c r="AW23" s="17" t="s">
        <v>506</v>
      </c>
      <c r="AX23" s="17" t="s">
        <v>1347</v>
      </c>
      <c r="AY23" s="17" t="s">
        <v>1348</v>
      </c>
      <c r="AZ23" s="17" t="s">
        <v>544</v>
      </c>
      <c r="BA23" s="17" t="s">
        <v>545</v>
      </c>
      <c r="BB23" s="11" t="s">
        <v>1349</v>
      </c>
      <c r="BC23" s="11" t="s">
        <v>547</v>
      </c>
      <c r="BD23" s="11" t="s">
        <v>1350</v>
      </c>
      <c r="BE23" s="11" t="s">
        <v>1351</v>
      </c>
      <c r="BF23" s="11" t="s">
        <v>1352</v>
      </c>
      <c r="BG23" s="11" t="s">
        <v>1353</v>
      </c>
      <c r="BH23" s="11" t="s">
        <v>1354</v>
      </c>
      <c r="BI23" s="11" t="s">
        <v>1355</v>
      </c>
      <c r="BJ23" s="42" t="s">
        <v>2114</v>
      </c>
    </row>
    <row r="24" spans="1:62">
      <c r="A24" s="30" t="s">
        <v>1365</v>
      </c>
      <c r="B24" s="30" t="s">
        <v>1366</v>
      </c>
      <c r="C24" s="30" t="s">
        <v>1367</v>
      </c>
      <c r="D24" s="30" t="s">
        <v>1368</v>
      </c>
      <c r="E24" s="30" t="s">
        <v>1369</v>
      </c>
      <c r="F24" s="30" t="s">
        <v>1370</v>
      </c>
      <c r="G24" s="30" t="s">
        <v>1371</v>
      </c>
      <c r="H24" s="30" t="s">
        <v>1372</v>
      </c>
      <c r="I24" s="30" t="s">
        <v>1373</v>
      </c>
      <c r="J24" s="30" t="s">
        <v>1374</v>
      </c>
      <c r="K24" s="30" t="s">
        <v>1375</v>
      </c>
      <c r="L24" s="30" t="s">
        <v>1376</v>
      </c>
      <c r="M24" s="30" t="s">
        <v>1377</v>
      </c>
      <c r="N24" s="30" t="s">
        <v>1378</v>
      </c>
      <c r="O24" s="30" t="s">
        <v>1379</v>
      </c>
      <c r="P24" s="30" t="s">
        <v>1380</v>
      </c>
      <c r="Q24" s="30" t="s">
        <v>1381</v>
      </c>
      <c r="R24" s="30" t="s">
        <v>1382</v>
      </c>
      <c r="S24" s="30" t="s">
        <v>1383</v>
      </c>
      <c r="T24" s="30" t="s">
        <v>1384</v>
      </c>
      <c r="U24" s="30" t="s">
        <v>1385</v>
      </c>
      <c r="V24" s="30" t="s">
        <v>1386</v>
      </c>
      <c r="W24" s="30" t="s">
        <v>1387</v>
      </c>
      <c r="X24" s="30" t="s">
        <v>1388</v>
      </c>
      <c r="Y24" s="30" t="s">
        <v>1389</v>
      </c>
      <c r="Z24" s="30" t="s">
        <v>1390</v>
      </c>
      <c r="AA24" s="30" t="s">
        <v>1391</v>
      </c>
      <c r="AB24" s="30" t="s">
        <v>1392</v>
      </c>
      <c r="AC24" s="30" t="s">
        <v>1393</v>
      </c>
      <c r="AD24" s="30" t="s">
        <v>1394</v>
      </c>
      <c r="AE24" s="30" t="s">
        <v>1395</v>
      </c>
      <c r="AF24" s="30" t="s">
        <v>1396</v>
      </c>
      <c r="AG24" s="30" t="s">
        <v>1397</v>
      </c>
      <c r="AH24" s="30" t="s">
        <v>1398</v>
      </c>
      <c r="AI24" s="30" t="s">
        <v>1399</v>
      </c>
      <c r="AJ24" s="30" t="s">
        <v>1400</v>
      </c>
      <c r="AK24" s="30" t="s">
        <v>1401</v>
      </c>
      <c r="AL24" s="30" t="s">
        <v>1402</v>
      </c>
      <c r="AM24" s="30" t="s">
        <v>1403</v>
      </c>
      <c r="AN24" s="30" t="s">
        <v>1404</v>
      </c>
      <c r="AO24" s="30" t="s">
        <v>1405</v>
      </c>
      <c r="AP24" s="30" t="s">
        <v>1406</v>
      </c>
      <c r="AQ24" s="30" t="s">
        <v>1407</v>
      </c>
      <c r="AR24" s="30" t="s">
        <v>1408</v>
      </c>
      <c r="AS24" s="30" t="s">
        <v>1409</v>
      </c>
      <c r="AT24" s="30" t="s">
        <v>1410</v>
      </c>
      <c r="AU24" s="30" t="s">
        <v>1411</v>
      </c>
      <c r="AV24" s="30" t="s">
        <v>1412</v>
      </c>
      <c r="AW24" s="30" t="s">
        <v>1413</v>
      </c>
      <c r="AX24" s="30" t="s">
        <v>1414</v>
      </c>
      <c r="AY24" s="30" t="s">
        <v>1415</v>
      </c>
      <c r="AZ24" s="30" t="s">
        <v>1416</v>
      </c>
      <c r="BA24" s="30" t="s">
        <v>1417</v>
      </c>
      <c r="BB24" s="34" t="s">
        <v>1418</v>
      </c>
      <c r="BC24" s="30" t="s">
        <v>1419</v>
      </c>
      <c r="BD24" s="30" t="s">
        <v>1420</v>
      </c>
      <c r="BE24" s="30" t="s">
        <v>1421</v>
      </c>
      <c r="BF24" s="30" t="s">
        <v>1422</v>
      </c>
      <c r="BG24" s="30" t="s">
        <v>1423</v>
      </c>
      <c r="BH24" s="30" t="s">
        <v>1424</v>
      </c>
      <c r="BI24" s="30" t="s">
        <v>1425</v>
      </c>
      <c r="BJ24" s="42" t="s">
        <v>2114</v>
      </c>
    </row>
    <row r="25" spans="1:62">
      <c r="A25" s="30" t="s">
        <v>1426</v>
      </c>
      <c r="B25" s="30" t="s">
        <v>1427</v>
      </c>
      <c r="C25" s="30" t="s">
        <v>1428</v>
      </c>
      <c r="D25" s="30" t="s">
        <v>1429</v>
      </c>
      <c r="E25" s="30" t="s">
        <v>1430</v>
      </c>
      <c r="F25" s="30" t="s">
        <v>65</v>
      </c>
      <c r="G25" s="30" t="s">
        <v>1431</v>
      </c>
      <c r="H25" s="30" t="s">
        <v>1432</v>
      </c>
      <c r="I25" s="30" t="s">
        <v>1433</v>
      </c>
      <c r="J25" s="30" t="s">
        <v>1434</v>
      </c>
      <c r="K25" s="30" t="s">
        <v>1435</v>
      </c>
      <c r="L25" s="30" t="s">
        <v>1436</v>
      </c>
      <c r="M25" s="30" t="s">
        <v>1437</v>
      </c>
      <c r="N25" s="30" t="s">
        <v>1438</v>
      </c>
      <c r="O25" s="30" t="s">
        <v>460</v>
      </c>
      <c r="P25" s="30" t="s">
        <v>1439</v>
      </c>
      <c r="Q25" s="30" t="s">
        <v>1440</v>
      </c>
      <c r="R25" s="30" t="s">
        <v>1441</v>
      </c>
      <c r="S25" s="30" t="s">
        <v>1442</v>
      </c>
      <c r="T25" s="30" t="s">
        <v>1443</v>
      </c>
      <c r="U25" s="30" t="s">
        <v>1444</v>
      </c>
      <c r="V25" s="30" t="s">
        <v>1445</v>
      </c>
      <c r="W25" s="30" t="s">
        <v>1446</v>
      </c>
      <c r="X25" s="30" t="s">
        <v>1447</v>
      </c>
      <c r="Y25" s="30" t="s">
        <v>1448</v>
      </c>
      <c r="Z25" s="30" t="s">
        <v>1449</v>
      </c>
      <c r="AA25" s="30" t="s">
        <v>1450</v>
      </c>
      <c r="AB25" s="30" t="s">
        <v>1451</v>
      </c>
      <c r="AC25" s="30" t="s">
        <v>1452</v>
      </c>
      <c r="AD25" s="30" t="s">
        <v>1453</v>
      </c>
      <c r="AE25" s="30" t="s">
        <v>1454</v>
      </c>
      <c r="AF25" s="30" t="s">
        <v>1455</v>
      </c>
      <c r="AG25" s="30" t="s">
        <v>1456</v>
      </c>
      <c r="AH25" s="30" t="s">
        <v>1457</v>
      </c>
      <c r="AI25" s="30" t="s">
        <v>1458</v>
      </c>
      <c r="AJ25" s="30" t="s">
        <v>1459</v>
      </c>
      <c r="AK25" s="30" t="s">
        <v>1460</v>
      </c>
      <c r="AL25" s="30" t="s">
        <v>1461</v>
      </c>
      <c r="AM25" s="30" t="s">
        <v>1462</v>
      </c>
      <c r="AN25" s="30" t="s">
        <v>1463</v>
      </c>
      <c r="AO25" s="30" t="s">
        <v>1464</v>
      </c>
      <c r="AP25" s="30" t="s">
        <v>1465</v>
      </c>
      <c r="AQ25" s="30" t="s">
        <v>1466</v>
      </c>
      <c r="AR25" s="30" t="s">
        <v>1467</v>
      </c>
      <c r="AS25" s="30" t="s">
        <v>1468</v>
      </c>
      <c r="AT25" s="30" t="s">
        <v>1469</v>
      </c>
      <c r="AU25" s="30" t="s">
        <v>1470</v>
      </c>
      <c r="AV25" s="30" t="s">
        <v>1471</v>
      </c>
      <c r="AW25" s="30" t="s">
        <v>1472</v>
      </c>
      <c r="AX25" s="30" t="s">
        <v>1473</v>
      </c>
      <c r="AY25" s="30" t="s">
        <v>1474</v>
      </c>
      <c r="AZ25" s="30" t="s">
        <v>111</v>
      </c>
      <c r="BA25" s="30" t="s">
        <v>57</v>
      </c>
      <c r="BB25" s="30" t="s">
        <v>1475</v>
      </c>
      <c r="BC25" s="30" t="s">
        <v>1476</v>
      </c>
      <c r="BD25" s="30" t="s">
        <v>1477</v>
      </c>
      <c r="BE25" s="30" t="s">
        <v>1478</v>
      </c>
      <c r="BF25" s="30" t="s">
        <v>927</v>
      </c>
      <c r="BG25" s="30" t="s">
        <v>1479</v>
      </c>
      <c r="BH25" s="30" t="s">
        <v>171</v>
      </c>
      <c r="BI25" s="30" t="s">
        <v>174</v>
      </c>
      <c r="BJ25" s="42" t="s">
        <v>2114</v>
      </c>
    </row>
    <row r="26" spans="1:62">
      <c r="A26" s="30" t="s">
        <v>1480</v>
      </c>
      <c r="B26" s="30" t="s">
        <v>1481</v>
      </c>
      <c r="C26" s="30" t="s">
        <v>1482</v>
      </c>
      <c r="D26" s="30" t="s">
        <v>1483</v>
      </c>
      <c r="E26" s="30" t="s">
        <v>1484</v>
      </c>
      <c r="F26" s="30" t="s">
        <v>65</v>
      </c>
      <c r="G26" s="30" t="s">
        <v>1481</v>
      </c>
      <c r="H26" s="30" t="s">
        <v>1485</v>
      </c>
      <c r="I26" s="30" t="s">
        <v>1486</v>
      </c>
      <c r="J26" s="30" t="s">
        <v>1487</v>
      </c>
      <c r="K26" s="30" t="s">
        <v>1488</v>
      </c>
      <c r="L26" s="30" t="s">
        <v>1481</v>
      </c>
      <c r="M26" s="30" t="s">
        <v>1489</v>
      </c>
      <c r="N26" s="30" t="s">
        <v>1490</v>
      </c>
      <c r="O26" s="30" t="s">
        <v>74</v>
      </c>
      <c r="P26" s="30" t="s">
        <v>1491</v>
      </c>
      <c r="Q26" s="30" t="s">
        <v>1492</v>
      </c>
      <c r="R26" s="30" t="s">
        <v>1493</v>
      </c>
      <c r="S26" s="30" t="s">
        <v>1494</v>
      </c>
      <c r="T26" s="30" t="s">
        <v>1495</v>
      </c>
      <c r="U26" s="30" t="s">
        <v>1496</v>
      </c>
      <c r="V26" s="30" t="s">
        <v>1445</v>
      </c>
      <c r="W26" s="30" t="s">
        <v>1497</v>
      </c>
      <c r="X26" s="30" t="s">
        <v>1498</v>
      </c>
      <c r="Y26" s="30" t="s">
        <v>1499</v>
      </c>
      <c r="Z26" s="30" t="s">
        <v>1500</v>
      </c>
      <c r="AA26" s="30" t="s">
        <v>1501</v>
      </c>
      <c r="AB26" s="30" t="s">
        <v>1502</v>
      </c>
      <c r="AC26" s="30" t="s">
        <v>1452</v>
      </c>
      <c r="AD26" s="30" t="s">
        <v>1503</v>
      </c>
      <c r="AE26" s="30" t="s">
        <v>1504</v>
      </c>
      <c r="AF26" s="30" t="s">
        <v>1505</v>
      </c>
      <c r="AG26" s="30" t="s">
        <v>1452</v>
      </c>
      <c r="AH26" s="30" t="s">
        <v>1457</v>
      </c>
      <c r="AI26" s="30" t="s">
        <v>1506</v>
      </c>
      <c r="AJ26" s="30" t="s">
        <v>1459</v>
      </c>
      <c r="AK26" s="30" t="s">
        <v>1460</v>
      </c>
      <c r="AL26" s="30" t="s">
        <v>1507</v>
      </c>
      <c r="AM26" s="30" t="s">
        <v>1508</v>
      </c>
      <c r="AN26" s="30" t="s">
        <v>1463</v>
      </c>
      <c r="AO26" s="30" t="s">
        <v>1509</v>
      </c>
      <c r="AP26" s="30" t="s">
        <v>1510</v>
      </c>
      <c r="AQ26" s="30" t="s">
        <v>1466</v>
      </c>
      <c r="AR26" s="30" t="s">
        <v>1467</v>
      </c>
      <c r="AS26" s="30" t="s">
        <v>1468</v>
      </c>
      <c r="AT26" s="30" t="s">
        <v>1511</v>
      </c>
      <c r="AU26" s="30" t="s">
        <v>1512</v>
      </c>
      <c r="AV26" s="30" t="s">
        <v>1471</v>
      </c>
      <c r="AW26" s="30" t="s">
        <v>1513</v>
      </c>
      <c r="AX26" s="30" t="s">
        <v>1514</v>
      </c>
      <c r="AY26" s="30" t="s">
        <v>1515</v>
      </c>
      <c r="AZ26" s="30" t="s">
        <v>1504</v>
      </c>
      <c r="BA26" s="30" t="s">
        <v>112</v>
      </c>
      <c r="BB26" s="30" t="s">
        <v>923</v>
      </c>
      <c r="BC26" s="30" t="s">
        <v>1516</v>
      </c>
      <c r="BD26" s="30" t="s">
        <v>925</v>
      </c>
      <c r="BE26" s="30" t="s">
        <v>1517</v>
      </c>
      <c r="BF26" s="30" t="s">
        <v>1518</v>
      </c>
      <c r="BG26" s="30" t="s">
        <v>1519</v>
      </c>
      <c r="BH26" s="30" t="s">
        <v>171</v>
      </c>
      <c r="BI26" s="30" t="s">
        <v>174</v>
      </c>
      <c r="BJ26" s="42" t="s">
        <v>2114</v>
      </c>
    </row>
    <row r="27" spans="1:62">
      <c r="A27" s="30" t="s">
        <v>1520</v>
      </c>
      <c r="B27" s="30" t="s">
        <v>1521</v>
      </c>
      <c r="C27" s="30" t="s">
        <v>1522</v>
      </c>
      <c r="D27" s="30" t="s">
        <v>1523</v>
      </c>
      <c r="E27" s="30" t="s">
        <v>1524</v>
      </c>
      <c r="F27" s="30" t="s">
        <v>1525</v>
      </c>
      <c r="G27" s="30" t="s">
        <v>1526</v>
      </c>
      <c r="H27" s="30" t="s">
        <v>1527</v>
      </c>
      <c r="I27" s="30" t="s">
        <v>1528</v>
      </c>
      <c r="J27" s="30" t="s">
        <v>1529</v>
      </c>
      <c r="K27" s="30" t="s">
        <v>1530</v>
      </c>
      <c r="L27" s="30" t="s">
        <v>1531</v>
      </c>
      <c r="M27" s="30" t="s">
        <v>1532</v>
      </c>
      <c r="N27" s="30" t="s">
        <v>1533</v>
      </c>
      <c r="O27" s="30" t="s">
        <v>1534</v>
      </c>
      <c r="P27" s="30" t="s">
        <v>1535</v>
      </c>
      <c r="Q27" s="30" t="s">
        <v>1536</v>
      </c>
      <c r="R27" s="30" t="s">
        <v>1537</v>
      </c>
      <c r="S27" s="30" t="s">
        <v>1538</v>
      </c>
      <c r="T27" s="30" t="s">
        <v>1539</v>
      </c>
      <c r="U27" s="30" t="s">
        <v>1540</v>
      </c>
      <c r="V27" s="30" t="s">
        <v>1541</v>
      </c>
      <c r="W27" s="30" t="s">
        <v>1542</v>
      </c>
      <c r="X27" s="30" t="s">
        <v>1543</v>
      </c>
      <c r="Y27" s="30" t="s">
        <v>1544</v>
      </c>
      <c r="Z27" s="30" t="s">
        <v>1545</v>
      </c>
      <c r="AA27" s="30" t="s">
        <v>1546</v>
      </c>
      <c r="AB27" s="30" t="s">
        <v>1547</v>
      </c>
      <c r="AC27" s="30" t="s">
        <v>1548</v>
      </c>
      <c r="AD27" s="30" t="s">
        <v>1549</v>
      </c>
      <c r="AE27" s="30" t="s">
        <v>1550</v>
      </c>
      <c r="AF27" s="30" t="s">
        <v>1551</v>
      </c>
      <c r="AG27" s="30" t="s">
        <v>1552</v>
      </c>
      <c r="AH27" s="30" t="s">
        <v>1553</v>
      </c>
      <c r="AI27" s="30" t="s">
        <v>1554</v>
      </c>
      <c r="AJ27" s="30" t="s">
        <v>1555</v>
      </c>
      <c r="AK27" s="30" t="s">
        <v>1556</v>
      </c>
      <c r="AL27" s="30" t="s">
        <v>1557</v>
      </c>
      <c r="AM27" s="30" t="s">
        <v>1558</v>
      </c>
      <c r="AN27" s="30" t="s">
        <v>1559</v>
      </c>
      <c r="AO27" s="30" t="s">
        <v>1560</v>
      </c>
      <c r="AP27" s="30" t="s">
        <v>1561</v>
      </c>
      <c r="AQ27" s="30" t="s">
        <v>1562</v>
      </c>
      <c r="AR27" s="30" t="s">
        <v>1563</v>
      </c>
      <c r="AS27" s="30" t="s">
        <v>1564</v>
      </c>
      <c r="AT27" s="30" t="s">
        <v>1565</v>
      </c>
      <c r="AU27" s="30" t="s">
        <v>1566</v>
      </c>
      <c r="AV27" s="30" t="s">
        <v>1567</v>
      </c>
      <c r="AW27" s="30" t="s">
        <v>1551</v>
      </c>
      <c r="AX27" s="30" t="s">
        <v>1568</v>
      </c>
      <c r="AY27" s="30" t="s">
        <v>1569</v>
      </c>
      <c r="AZ27" s="30" t="s">
        <v>1570</v>
      </c>
      <c r="BA27" s="30" t="s">
        <v>1571</v>
      </c>
      <c r="BB27" s="30" t="s">
        <v>1572</v>
      </c>
      <c r="BC27" s="30" t="s">
        <v>1573</v>
      </c>
      <c r="BD27" s="30" t="s">
        <v>1574</v>
      </c>
      <c r="BE27" s="30" t="s">
        <v>1575</v>
      </c>
      <c r="BF27" s="30" t="s">
        <v>1576</v>
      </c>
      <c r="BG27" s="30" t="s">
        <v>1577</v>
      </c>
      <c r="BH27" s="30" t="s">
        <v>171</v>
      </c>
      <c r="BI27" s="30" t="s">
        <v>174</v>
      </c>
      <c r="BJ27" s="42" t="s">
        <v>2114</v>
      </c>
    </row>
    <row r="28" spans="1:62">
      <c r="A28" s="30" t="s">
        <v>1578</v>
      </c>
      <c r="B28" s="30" t="s">
        <v>1579</v>
      </c>
      <c r="C28" s="30" t="s">
        <v>1580</v>
      </c>
      <c r="D28" s="30" t="s">
        <v>1581</v>
      </c>
      <c r="E28" s="30" t="s">
        <v>1582</v>
      </c>
      <c r="F28" s="30" t="s">
        <v>1583</v>
      </c>
      <c r="G28" s="30" t="s">
        <v>1584</v>
      </c>
      <c r="H28" s="30" t="s">
        <v>1585</v>
      </c>
      <c r="I28" s="30" t="s">
        <v>1586</v>
      </c>
      <c r="J28" s="30" t="s">
        <v>1587</v>
      </c>
      <c r="K28" s="30" t="s">
        <v>1588</v>
      </c>
      <c r="L28" s="30" t="s">
        <v>1589</v>
      </c>
      <c r="M28" s="30" t="s">
        <v>1590</v>
      </c>
      <c r="N28" s="30" t="s">
        <v>1591</v>
      </c>
      <c r="O28" s="30" t="s">
        <v>1592</v>
      </c>
      <c r="P28" s="30" t="s">
        <v>1593</v>
      </c>
      <c r="Q28" s="30" t="s">
        <v>1594</v>
      </c>
      <c r="R28" s="30" t="s">
        <v>1595</v>
      </c>
      <c r="S28" s="30" t="s">
        <v>1596</v>
      </c>
      <c r="T28" s="30" t="s">
        <v>1597</v>
      </c>
      <c r="U28" s="30" t="s">
        <v>1598</v>
      </c>
      <c r="V28" s="30" t="s">
        <v>1599</v>
      </c>
      <c r="W28" s="30" t="s">
        <v>1600</v>
      </c>
      <c r="X28" s="30" t="s">
        <v>1601</v>
      </c>
      <c r="Y28" s="30" t="s">
        <v>1602</v>
      </c>
      <c r="Z28" s="30" t="s">
        <v>1603</v>
      </c>
      <c r="AA28" s="30" t="s">
        <v>1604</v>
      </c>
      <c r="AB28" s="30" t="s">
        <v>1605</v>
      </c>
      <c r="AC28" s="30" t="s">
        <v>1606</v>
      </c>
      <c r="AD28" s="30" t="s">
        <v>1607</v>
      </c>
      <c r="AE28" s="30" t="s">
        <v>1608</v>
      </c>
      <c r="AF28" s="30" t="s">
        <v>1609</v>
      </c>
      <c r="AG28" s="30" t="s">
        <v>1609</v>
      </c>
      <c r="AH28" s="30" t="s">
        <v>1610</v>
      </c>
      <c r="AI28" s="30" t="s">
        <v>1611</v>
      </c>
      <c r="AJ28" s="30" t="s">
        <v>1612</v>
      </c>
      <c r="AK28" s="30" t="s">
        <v>1613</v>
      </c>
      <c r="AL28" s="30" t="s">
        <v>1614</v>
      </c>
      <c r="AM28" s="30" t="s">
        <v>1615</v>
      </c>
      <c r="AN28" s="30" t="s">
        <v>1616</v>
      </c>
      <c r="AO28" s="30" t="s">
        <v>1617</v>
      </c>
      <c r="AP28" s="30" t="s">
        <v>1618</v>
      </c>
      <c r="AQ28" s="30" t="s">
        <v>1619</v>
      </c>
      <c r="AR28" s="30" t="s">
        <v>1620</v>
      </c>
      <c r="AS28" s="30" t="s">
        <v>1621</v>
      </c>
      <c r="AT28" s="30" t="s">
        <v>1622</v>
      </c>
      <c r="AU28" s="30" t="s">
        <v>1623</v>
      </c>
      <c r="AV28" s="30" t="s">
        <v>1624</v>
      </c>
      <c r="AW28" s="30" t="s">
        <v>1625</v>
      </c>
      <c r="AX28" s="30" t="s">
        <v>1626</v>
      </c>
      <c r="AY28" s="30" t="s">
        <v>1627</v>
      </c>
      <c r="AZ28" s="30" t="s">
        <v>1628</v>
      </c>
      <c r="BA28" s="30" t="s">
        <v>1629</v>
      </c>
      <c r="BB28" s="30" t="s">
        <v>1630</v>
      </c>
      <c r="BC28" s="30" t="s">
        <v>1631</v>
      </c>
      <c r="BD28" s="30" t="s">
        <v>1632</v>
      </c>
      <c r="BE28" s="30" t="s">
        <v>1633</v>
      </c>
      <c r="BF28" s="30" t="s">
        <v>1634</v>
      </c>
      <c r="BG28" s="30" t="s">
        <v>1635</v>
      </c>
      <c r="BH28" s="30" t="s">
        <v>171</v>
      </c>
      <c r="BI28" s="30" t="s">
        <v>174</v>
      </c>
      <c r="BJ28" s="42" t="s">
        <v>2114</v>
      </c>
    </row>
    <row r="29" spans="1:62">
      <c r="A29" s="30" t="s">
        <v>1636</v>
      </c>
      <c r="B29" s="37" t="s">
        <v>2071</v>
      </c>
      <c r="C29" s="37" t="s">
        <v>1668</v>
      </c>
      <c r="D29" s="37" t="s">
        <v>813</v>
      </c>
      <c r="E29" s="37" t="s">
        <v>814</v>
      </c>
      <c r="F29" s="37" t="s">
        <v>2072</v>
      </c>
      <c r="G29" s="37" t="s">
        <v>2073</v>
      </c>
      <c r="H29" s="37" t="s">
        <v>2074</v>
      </c>
      <c r="I29" s="37" t="s">
        <v>2075</v>
      </c>
      <c r="J29" s="37" t="s">
        <v>2076</v>
      </c>
      <c r="K29" s="37" t="s">
        <v>2077</v>
      </c>
      <c r="L29" s="37" t="s">
        <v>1637</v>
      </c>
      <c r="M29" s="37" t="s">
        <v>2078</v>
      </c>
      <c r="N29" s="37" t="s">
        <v>2079</v>
      </c>
      <c r="O29" s="37" t="s">
        <v>1638</v>
      </c>
      <c r="P29" s="37" t="s">
        <v>2080</v>
      </c>
      <c r="Q29" s="37" t="s">
        <v>2081</v>
      </c>
      <c r="R29" s="37" t="s">
        <v>1645</v>
      </c>
      <c r="S29" s="37" t="s">
        <v>1646</v>
      </c>
      <c r="T29" s="37" t="s">
        <v>2082</v>
      </c>
      <c r="U29" s="37" t="s">
        <v>2083</v>
      </c>
      <c r="V29" s="37" t="s">
        <v>1678</v>
      </c>
      <c r="W29" s="37" t="s">
        <v>2084</v>
      </c>
      <c r="X29" s="37" t="s">
        <v>1647</v>
      </c>
      <c r="Y29" s="37" t="s">
        <v>1648</v>
      </c>
      <c r="Z29" s="37" t="s">
        <v>835</v>
      </c>
      <c r="AA29" s="37" t="s">
        <v>2085</v>
      </c>
      <c r="AB29" s="37" t="s">
        <v>2086</v>
      </c>
      <c r="AC29" s="37" t="s">
        <v>2087</v>
      </c>
      <c r="AD29" s="37" t="s">
        <v>2088</v>
      </c>
      <c r="AE29" s="37" t="s">
        <v>829</v>
      </c>
      <c r="AF29" s="37" t="s">
        <v>1695</v>
      </c>
      <c r="AG29" s="37" t="s">
        <v>1694</v>
      </c>
      <c r="AH29" s="37" t="s">
        <v>2089</v>
      </c>
      <c r="AI29" s="37" t="s">
        <v>2090</v>
      </c>
      <c r="AJ29" s="37" t="s">
        <v>1653</v>
      </c>
      <c r="AK29" s="37" t="s">
        <v>1654</v>
      </c>
      <c r="AL29" s="37" t="s">
        <v>2091</v>
      </c>
      <c r="AM29" s="37" t="s">
        <v>2092</v>
      </c>
      <c r="AN29" s="37" t="s">
        <v>1656</v>
      </c>
      <c r="AO29" s="37" t="s">
        <v>850</v>
      </c>
      <c r="AP29" s="37" t="s">
        <v>2093</v>
      </c>
      <c r="AQ29" s="37" t="s">
        <v>2094</v>
      </c>
      <c r="AR29" s="37" t="s">
        <v>1659</v>
      </c>
      <c r="AS29" s="37" t="s">
        <v>1660</v>
      </c>
      <c r="AT29" s="37" t="s">
        <v>1661</v>
      </c>
      <c r="AU29" s="37" t="s">
        <v>2095</v>
      </c>
      <c r="AV29" s="37" t="s">
        <v>1650</v>
      </c>
      <c r="AW29" s="37" t="s">
        <v>2096</v>
      </c>
      <c r="AX29" s="37" t="s">
        <v>2097</v>
      </c>
      <c r="AY29" s="37" t="s">
        <v>2098</v>
      </c>
      <c r="AZ29" s="37" t="s">
        <v>2099</v>
      </c>
      <c r="BA29" s="37" t="s">
        <v>2100</v>
      </c>
      <c r="BB29" s="37" t="s">
        <v>863</v>
      </c>
      <c r="BC29" s="37" t="s">
        <v>2101</v>
      </c>
      <c r="BD29" s="37" t="s">
        <v>865</v>
      </c>
      <c r="BE29" s="37" t="s">
        <v>2102</v>
      </c>
      <c r="BF29" s="37" t="s">
        <v>1665</v>
      </c>
      <c r="BG29" s="37" t="s">
        <v>868</v>
      </c>
      <c r="BH29" s="37" t="s">
        <v>2103</v>
      </c>
      <c r="BI29" s="37" t="s">
        <v>2104</v>
      </c>
      <c r="BJ29" s="42" t="s">
        <v>2114</v>
      </c>
    </row>
    <row r="30" spans="1:62">
      <c r="A30" s="30" t="s">
        <v>1667</v>
      </c>
      <c r="B30" s="30" t="s">
        <v>1637</v>
      </c>
      <c r="C30" s="30" t="s">
        <v>1668</v>
      </c>
      <c r="D30" s="30" t="s">
        <v>1639</v>
      </c>
      <c r="E30" s="30" t="s">
        <v>1640</v>
      </c>
      <c r="F30" s="30" t="s">
        <v>1669</v>
      </c>
      <c r="G30" s="30" t="s">
        <v>1641</v>
      </c>
      <c r="H30" s="30" t="s">
        <v>1670</v>
      </c>
      <c r="I30" s="30" t="s">
        <v>1671</v>
      </c>
      <c r="J30" s="30" t="s">
        <v>1672</v>
      </c>
      <c r="K30" s="30" t="s">
        <v>1673</v>
      </c>
      <c r="L30" s="30" t="s">
        <v>1641</v>
      </c>
      <c r="M30" s="30" t="s">
        <v>1642</v>
      </c>
      <c r="N30" s="30" t="s">
        <v>1643</v>
      </c>
      <c r="O30" s="30" t="s">
        <v>1644</v>
      </c>
      <c r="P30" s="30" t="s">
        <v>1674</v>
      </c>
      <c r="Q30" s="30" t="s">
        <v>1675</v>
      </c>
      <c r="R30" s="30" t="s">
        <v>1645</v>
      </c>
      <c r="S30" s="30" t="s">
        <v>1646</v>
      </c>
      <c r="T30" s="30" t="s">
        <v>1676</v>
      </c>
      <c r="U30" s="30" t="s">
        <v>1677</v>
      </c>
      <c r="V30" s="30" t="s">
        <v>1678</v>
      </c>
      <c r="W30" s="30" t="s">
        <v>1679</v>
      </c>
      <c r="X30" s="30" t="s">
        <v>1647</v>
      </c>
      <c r="Y30" s="30" t="s">
        <v>1648</v>
      </c>
      <c r="Z30" s="30" t="s">
        <v>1680</v>
      </c>
      <c r="AA30" s="30" t="s">
        <v>1649</v>
      </c>
      <c r="AB30" s="30" t="s">
        <v>1681</v>
      </c>
      <c r="AC30" s="30" t="s">
        <v>1682</v>
      </c>
      <c r="AD30" s="30" t="s">
        <v>1683</v>
      </c>
      <c r="AE30" s="30" t="s">
        <v>1684</v>
      </c>
      <c r="AF30" s="30" t="s">
        <v>1651</v>
      </c>
      <c r="AG30" s="30" t="s">
        <v>1652</v>
      </c>
      <c r="AH30" s="30" t="s">
        <v>1685</v>
      </c>
      <c r="AI30" s="30" t="s">
        <v>1686</v>
      </c>
      <c r="AJ30" s="30" t="s">
        <v>1687</v>
      </c>
      <c r="AK30" s="30" t="s">
        <v>1688</v>
      </c>
      <c r="AL30" s="30" t="s">
        <v>1655</v>
      </c>
      <c r="AM30" s="30" t="s">
        <v>1655</v>
      </c>
      <c r="AN30" s="30" t="s">
        <v>1689</v>
      </c>
      <c r="AO30" s="30" t="s">
        <v>1690</v>
      </c>
      <c r="AP30" s="30" t="s">
        <v>1657</v>
      </c>
      <c r="AQ30" s="30" t="s">
        <v>1658</v>
      </c>
      <c r="AR30" s="30" t="s">
        <v>1659</v>
      </c>
      <c r="AS30" s="30" t="s">
        <v>1660</v>
      </c>
      <c r="AT30" s="30" t="s">
        <v>1691</v>
      </c>
      <c r="AU30" s="30" t="s">
        <v>1692</v>
      </c>
      <c r="AV30" s="30" t="s">
        <v>1650</v>
      </c>
      <c r="AW30" s="30" t="s">
        <v>1693</v>
      </c>
      <c r="AX30" s="30" t="s">
        <v>1694</v>
      </c>
      <c r="AY30" s="30" t="s">
        <v>1695</v>
      </c>
      <c r="AZ30" s="30" t="s">
        <v>1696</v>
      </c>
      <c r="BA30" s="30" t="s">
        <v>1697</v>
      </c>
      <c r="BB30" s="30" t="s">
        <v>1662</v>
      </c>
      <c r="BC30" s="30" t="s">
        <v>1663</v>
      </c>
      <c r="BD30" s="30" t="s">
        <v>1698</v>
      </c>
      <c r="BE30" s="30" t="s">
        <v>1664</v>
      </c>
      <c r="BF30" s="30" t="s">
        <v>1665</v>
      </c>
      <c r="BG30" s="30" t="s">
        <v>1666</v>
      </c>
      <c r="BH30" s="30" t="s">
        <v>171</v>
      </c>
      <c r="BI30" s="30" t="s">
        <v>174</v>
      </c>
      <c r="BJ30" s="42" t="s">
        <v>2114</v>
      </c>
    </row>
    <row r="31" spans="1:62">
      <c r="A31" s="30" t="s">
        <v>1699</v>
      </c>
      <c r="B31" s="30" t="s">
        <v>1700</v>
      </c>
      <c r="C31" s="30" t="s">
        <v>1701</v>
      </c>
      <c r="D31" s="30" t="s">
        <v>1702</v>
      </c>
      <c r="E31" s="30" t="s">
        <v>1703</v>
      </c>
      <c r="F31" s="30" t="s">
        <v>1704</v>
      </c>
      <c r="G31" s="30" t="s">
        <v>1705</v>
      </c>
      <c r="H31" s="30" t="s">
        <v>1706</v>
      </c>
      <c r="I31" s="30" t="s">
        <v>1707</v>
      </c>
      <c r="J31" s="30" t="s">
        <v>1708</v>
      </c>
      <c r="K31" s="30" t="s">
        <v>1709</v>
      </c>
      <c r="L31" s="30" t="s">
        <v>1705</v>
      </c>
      <c r="M31" s="30" t="s">
        <v>1710</v>
      </c>
      <c r="N31" s="30" t="s">
        <v>1711</v>
      </c>
      <c r="O31" s="30" t="s">
        <v>1712</v>
      </c>
      <c r="P31" s="30" t="s">
        <v>1713</v>
      </c>
      <c r="Q31" s="30" t="s">
        <v>1714</v>
      </c>
      <c r="R31" s="30" t="s">
        <v>1715</v>
      </c>
      <c r="S31" s="30" t="s">
        <v>1716</v>
      </c>
      <c r="T31" s="30" t="s">
        <v>1717</v>
      </c>
      <c r="U31" s="30" t="s">
        <v>1718</v>
      </c>
      <c r="V31" s="30" t="s">
        <v>1719</v>
      </c>
      <c r="W31" s="30" t="s">
        <v>1720</v>
      </c>
      <c r="X31" s="30" t="s">
        <v>1721</v>
      </c>
      <c r="Y31" s="30" t="s">
        <v>1722</v>
      </c>
      <c r="Z31" s="30" t="s">
        <v>1723</v>
      </c>
      <c r="AA31" s="30" t="s">
        <v>1724</v>
      </c>
      <c r="AB31" s="30" t="s">
        <v>1725</v>
      </c>
      <c r="AC31" s="30" t="s">
        <v>1726</v>
      </c>
      <c r="AD31" s="30" t="s">
        <v>1727</v>
      </c>
      <c r="AE31" s="30" t="s">
        <v>1728</v>
      </c>
      <c r="AF31" s="30" t="s">
        <v>1729</v>
      </c>
      <c r="AG31" s="30" t="s">
        <v>1730</v>
      </c>
      <c r="AH31" s="30" t="s">
        <v>1731</v>
      </c>
      <c r="AI31" s="30" t="s">
        <v>1732</v>
      </c>
      <c r="AJ31" s="30" t="s">
        <v>1733</v>
      </c>
      <c r="AK31" s="30" t="s">
        <v>1734</v>
      </c>
      <c r="AL31" s="30" t="s">
        <v>1735</v>
      </c>
      <c r="AM31" s="30" t="s">
        <v>1735</v>
      </c>
      <c r="AN31" s="30" t="s">
        <v>1736</v>
      </c>
      <c r="AO31" s="30" t="s">
        <v>1737</v>
      </c>
      <c r="AP31" s="30" t="s">
        <v>1738</v>
      </c>
      <c r="AQ31" s="30" t="s">
        <v>1739</v>
      </c>
      <c r="AR31" s="30" t="s">
        <v>1740</v>
      </c>
      <c r="AS31" s="30" t="s">
        <v>1741</v>
      </c>
      <c r="AT31" s="30" t="s">
        <v>1742</v>
      </c>
      <c r="AU31" s="30" t="s">
        <v>1743</v>
      </c>
      <c r="AV31" s="30" t="s">
        <v>1744</v>
      </c>
      <c r="AW31" s="30" t="s">
        <v>1745</v>
      </c>
      <c r="AX31" s="30" t="s">
        <v>1746</v>
      </c>
      <c r="AY31" s="30" t="s">
        <v>1747</v>
      </c>
      <c r="AZ31" s="30" t="s">
        <v>1748</v>
      </c>
      <c r="BA31" s="30" t="s">
        <v>1749</v>
      </c>
      <c r="BB31" s="30" t="s">
        <v>1750</v>
      </c>
      <c r="BC31" s="30" t="s">
        <v>1751</v>
      </c>
      <c r="BD31" s="30" t="s">
        <v>1752</v>
      </c>
      <c r="BE31" s="30" t="s">
        <v>1753</v>
      </c>
      <c r="BF31" s="30" t="s">
        <v>1754</v>
      </c>
      <c r="BG31" s="30" t="s">
        <v>1755</v>
      </c>
      <c r="BH31" s="30" t="s">
        <v>171</v>
      </c>
      <c r="BI31" s="30" t="s">
        <v>174</v>
      </c>
      <c r="BJ31" s="42" t="s">
        <v>2114</v>
      </c>
    </row>
    <row r="32" spans="1:62">
      <c r="A32" s="30" t="s">
        <v>1756</v>
      </c>
      <c r="B32" s="30" t="s">
        <v>1757</v>
      </c>
      <c r="C32" s="30" t="s">
        <v>1758</v>
      </c>
      <c r="D32" s="30" t="s">
        <v>1759</v>
      </c>
      <c r="E32" s="30" t="s">
        <v>1760</v>
      </c>
      <c r="F32" s="30" t="s">
        <v>1761</v>
      </c>
      <c r="G32" s="30" t="s">
        <v>1762</v>
      </c>
      <c r="H32" s="30" t="s">
        <v>1763</v>
      </c>
      <c r="I32" s="30" t="s">
        <v>1764</v>
      </c>
      <c r="J32" s="30" t="s">
        <v>1765</v>
      </c>
      <c r="K32" s="30" t="s">
        <v>1766</v>
      </c>
      <c r="L32" s="30" t="s">
        <v>1767</v>
      </c>
      <c r="M32" s="30" t="s">
        <v>1768</v>
      </c>
      <c r="N32" s="30" t="s">
        <v>1769</v>
      </c>
      <c r="O32" s="30" t="s">
        <v>1770</v>
      </c>
      <c r="P32" s="30" t="s">
        <v>1771</v>
      </c>
      <c r="Q32" s="30" t="s">
        <v>1772</v>
      </c>
      <c r="R32" s="30" t="s">
        <v>1773</v>
      </c>
      <c r="S32" s="30" t="s">
        <v>1774</v>
      </c>
      <c r="T32" s="30" t="s">
        <v>1775</v>
      </c>
      <c r="U32" s="30" t="s">
        <v>1776</v>
      </c>
      <c r="V32" s="30" t="s">
        <v>1777</v>
      </c>
      <c r="W32" s="30" t="s">
        <v>1778</v>
      </c>
      <c r="X32" s="30" t="s">
        <v>1779</v>
      </c>
      <c r="Y32" s="30" t="s">
        <v>1780</v>
      </c>
      <c r="Z32" s="30" t="s">
        <v>1781</v>
      </c>
      <c r="AA32" s="30" t="s">
        <v>1782</v>
      </c>
      <c r="AB32" s="30" t="s">
        <v>1783</v>
      </c>
      <c r="AC32" s="30" t="s">
        <v>1784</v>
      </c>
      <c r="AD32" s="30" t="s">
        <v>1785</v>
      </c>
      <c r="AE32" s="30" t="s">
        <v>1786</v>
      </c>
      <c r="AF32" s="30" t="s">
        <v>1787</v>
      </c>
      <c r="AG32" s="30" t="s">
        <v>1788</v>
      </c>
      <c r="AH32" s="30" t="s">
        <v>1789</v>
      </c>
      <c r="AI32" s="30" t="s">
        <v>1790</v>
      </c>
      <c r="AJ32" s="30" t="s">
        <v>1791</v>
      </c>
      <c r="AK32" s="30" t="s">
        <v>1792</v>
      </c>
      <c r="AL32" s="30" t="s">
        <v>1793</v>
      </c>
      <c r="AM32" s="30" t="s">
        <v>1793</v>
      </c>
      <c r="AN32" s="30" t="s">
        <v>1794</v>
      </c>
      <c r="AO32" s="30" t="s">
        <v>1795</v>
      </c>
      <c r="AP32" s="30" t="s">
        <v>1231</v>
      </c>
      <c r="AQ32" s="30" t="s">
        <v>1796</v>
      </c>
      <c r="AR32" s="30" t="s">
        <v>1797</v>
      </c>
      <c r="AS32" s="30" t="s">
        <v>1798</v>
      </c>
      <c r="AT32" s="30" t="s">
        <v>1799</v>
      </c>
      <c r="AU32" s="30" t="s">
        <v>1800</v>
      </c>
      <c r="AV32" s="30" t="s">
        <v>1801</v>
      </c>
      <c r="AW32" s="30" t="s">
        <v>1802</v>
      </c>
      <c r="AX32" s="30" t="s">
        <v>1803</v>
      </c>
      <c r="AY32" s="30" t="s">
        <v>1804</v>
      </c>
      <c r="AZ32" s="30" t="s">
        <v>1805</v>
      </c>
      <c r="BA32" s="30" t="s">
        <v>1806</v>
      </c>
      <c r="BB32" s="30" t="s">
        <v>1807</v>
      </c>
      <c r="BC32" s="30" t="s">
        <v>1808</v>
      </c>
      <c r="BD32" s="30" t="s">
        <v>1809</v>
      </c>
      <c r="BE32" s="30" t="s">
        <v>1810</v>
      </c>
      <c r="BF32" s="30" t="s">
        <v>1811</v>
      </c>
      <c r="BG32" s="30" t="s">
        <v>1812</v>
      </c>
      <c r="BH32" s="30" t="s">
        <v>171</v>
      </c>
      <c r="BI32" s="30" t="s">
        <v>174</v>
      </c>
      <c r="BJ32" s="42" t="s">
        <v>2114</v>
      </c>
    </row>
    <row r="33" spans="1:62">
      <c r="A33" s="30" t="s">
        <v>1813</v>
      </c>
      <c r="B33" s="30" t="s">
        <v>1814</v>
      </c>
      <c r="C33" s="30" t="s">
        <v>1815</v>
      </c>
      <c r="D33" s="30" t="s">
        <v>1816</v>
      </c>
      <c r="E33" s="30" t="s">
        <v>1817</v>
      </c>
      <c r="F33" s="30" t="s">
        <v>1818</v>
      </c>
      <c r="G33" s="30" t="s">
        <v>1819</v>
      </c>
      <c r="H33" s="30" t="s">
        <v>1820</v>
      </c>
      <c r="I33" s="30" t="s">
        <v>1821</v>
      </c>
      <c r="J33" s="30" t="s">
        <v>1822</v>
      </c>
      <c r="K33" s="30" t="s">
        <v>1823</v>
      </c>
      <c r="L33" s="30" t="s">
        <v>1824</v>
      </c>
      <c r="M33" s="30" t="s">
        <v>1825</v>
      </c>
      <c r="N33" s="30" t="s">
        <v>1826</v>
      </c>
      <c r="O33" s="30" t="s">
        <v>1827</v>
      </c>
      <c r="P33" s="30" t="s">
        <v>1828</v>
      </c>
      <c r="Q33" s="30" t="s">
        <v>1829</v>
      </c>
      <c r="R33" s="30" t="s">
        <v>1830</v>
      </c>
      <c r="S33" s="30" t="s">
        <v>1831</v>
      </c>
      <c r="T33" s="30" t="s">
        <v>1832</v>
      </c>
      <c r="U33" s="30" t="s">
        <v>1833</v>
      </c>
      <c r="V33" s="30" t="s">
        <v>1834</v>
      </c>
      <c r="W33" s="30" t="s">
        <v>1835</v>
      </c>
      <c r="X33" s="30" t="s">
        <v>1836</v>
      </c>
      <c r="Y33" s="30" t="s">
        <v>1837</v>
      </c>
      <c r="Z33" s="30" t="s">
        <v>1838</v>
      </c>
      <c r="AA33" s="30" t="s">
        <v>1839</v>
      </c>
      <c r="AB33" s="30" t="s">
        <v>1840</v>
      </c>
      <c r="AC33" s="30" t="s">
        <v>1841</v>
      </c>
      <c r="AD33" s="30" t="s">
        <v>1842</v>
      </c>
      <c r="AE33" s="30" t="s">
        <v>1843</v>
      </c>
      <c r="AF33" s="30" t="s">
        <v>1844</v>
      </c>
      <c r="AG33" s="30" t="s">
        <v>1845</v>
      </c>
      <c r="AH33" s="30" t="s">
        <v>1846</v>
      </c>
      <c r="AI33" s="30" t="s">
        <v>1847</v>
      </c>
      <c r="AJ33" s="30" t="s">
        <v>1848</v>
      </c>
      <c r="AK33" s="30" t="s">
        <v>1849</v>
      </c>
      <c r="AL33" s="30" t="s">
        <v>1850</v>
      </c>
      <c r="AM33" s="30" t="s">
        <v>1850</v>
      </c>
      <c r="AN33" s="30" t="s">
        <v>1851</v>
      </c>
      <c r="AO33" s="30" t="s">
        <v>1852</v>
      </c>
      <c r="AP33" s="30" t="s">
        <v>1853</v>
      </c>
      <c r="AQ33" s="30" t="s">
        <v>1854</v>
      </c>
      <c r="AR33" s="30" t="s">
        <v>1855</v>
      </c>
      <c r="AS33" s="30" t="s">
        <v>1856</v>
      </c>
      <c r="AT33" s="30" t="s">
        <v>1857</v>
      </c>
      <c r="AU33" s="30" t="s">
        <v>1858</v>
      </c>
      <c r="AV33" s="30" t="s">
        <v>1859</v>
      </c>
      <c r="AW33" s="30" t="s">
        <v>1860</v>
      </c>
      <c r="AX33" s="30" t="s">
        <v>1861</v>
      </c>
      <c r="AY33" s="30" t="s">
        <v>1862</v>
      </c>
      <c r="AZ33" s="30" t="s">
        <v>1863</v>
      </c>
      <c r="BA33" s="30" t="s">
        <v>1864</v>
      </c>
      <c r="BB33" s="30" t="s">
        <v>1865</v>
      </c>
      <c r="BC33" s="30" t="s">
        <v>1866</v>
      </c>
      <c r="BD33" s="30" t="s">
        <v>1867</v>
      </c>
      <c r="BE33" s="30" t="s">
        <v>1868</v>
      </c>
      <c r="BF33" s="30" t="s">
        <v>1869</v>
      </c>
      <c r="BG33" s="30" t="s">
        <v>1870</v>
      </c>
      <c r="BH33" s="30" t="s">
        <v>171</v>
      </c>
      <c r="BI33" s="30" t="s">
        <v>174</v>
      </c>
      <c r="BJ33" s="42" t="s">
        <v>2114</v>
      </c>
    </row>
    <row r="34" spans="1:62">
      <c r="A34" s="30" t="s">
        <v>1871</v>
      </c>
      <c r="B34" s="30" t="s">
        <v>1872</v>
      </c>
      <c r="C34" s="30" t="s">
        <v>1872</v>
      </c>
      <c r="D34" s="30" t="s">
        <v>1873</v>
      </c>
      <c r="E34" s="30" t="s">
        <v>1873</v>
      </c>
      <c r="F34" s="30" t="s">
        <v>1874</v>
      </c>
      <c r="G34" s="30" t="s">
        <v>1874</v>
      </c>
      <c r="H34" s="30" t="s">
        <v>1875</v>
      </c>
      <c r="I34" s="30" t="s">
        <v>1875</v>
      </c>
      <c r="J34" s="30" t="s">
        <v>1876</v>
      </c>
      <c r="K34" s="30" t="s">
        <v>1876</v>
      </c>
      <c r="L34" s="30" t="s">
        <v>1877</v>
      </c>
      <c r="M34" s="30" t="s">
        <v>1877</v>
      </c>
      <c r="N34" s="30" t="s">
        <v>1878</v>
      </c>
      <c r="O34" s="30" t="s">
        <v>1878</v>
      </c>
      <c r="P34" s="30" t="s">
        <v>1879</v>
      </c>
      <c r="Q34" s="30" t="s">
        <v>1879</v>
      </c>
      <c r="R34" s="30" t="s">
        <v>1880</v>
      </c>
      <c r="S34" s="30" t="s">
        <v>1880</v>
      </c>
      <c r="T34" s="30" t="s">
        <v>1881</v>
      </c>
      <c r="U34" s="30" t="s">
        <v>1881</v>
      </c>
      <c r="V34" s="30" t="s">
        <v>1882</v>
      </c>
      <c r="W34" s="30" t="s">
        <v>1882</v>
      </c>
      <c r="X34" s="30" t="s">
        <v>1883</v>
      </c>
      <c r="Y34" s="30" t="s">
        <v>1883</v>
      </c>
      <c r="Z34" s="30" t="s">
        <v>1884</v>
      </c>
      <c r="AA34" s="30" t="s">
        <v>1884</v>
      </c>
      <c r="AB34" s="30" t="s">
        <v>1885</v>
      </c>
      <c r="AC34" s="30" t="s">
        <v>1885</v>
      </c>
      <c r="AD34" s="30" t="s">
        <v>1886</v>
      </c>
      <c r="AE34" s="30" t="s">
        <v>1886</v>
      </c>
      <c r="AF34" s="30" t="s">
        <v>1887</v>
      </c>
      <c r="AG34" s="30" t="s">
        <v>1887</v>
      </c>
      <c r="AH34" s="30" t="s">
        <v>1888</v>
      </c>
      <c r="AI34" s="30" t="s">
        <v>1888</v>
      </c>
      <c r="AJ34" s="30" t="s">
        <v>1889</v>
      </c>
      <c r="AK34" s="30" t="s">
        <v>1889</v>
      </c>
      <c r="AL34" s="30" t="s">
        <v>1890</v>
      </c>
      <c r="AM34" s="30" t="s">
        <v>1890</v>
      </c>
      <c r="AN34" s="30" t="s">
        <v>1891</v>
      </c>
      <c r="AO34" s="30" t="s">
        <v>1891</v>
      </c>
      <c r="AP34" s="30" t="s">
        <v>1892</v>
      </c>
      <c r="AQ34" s="30" t="s">
        <v>1892</v>
      </c>
      <c r="AR34" s="30" t="s">
        <v>1893</v>
      </c>
      <c r="AS34" s="30" t="s">
        <v>1893</v>
      </c>
      <c r="AT34" s="30" t="s">
        <v>1894</v>
      </c>
      <c r="AU34" s="30" t="s">
        <v>1894</v>
      </c>
      <c r="AV34" s="30" t="s">
        <v>1895</v>
      </c>
      <c r="AW34" s="30" t="s">
        <v>1895</v>
      </c>
      <c r="AX34" s="30" t="s">
        <v>1896</v>
      </c>
      <c r="AY34" s="30" t="s">
        <v>1896</v>
      </c>
      <c r="AZ34" s="30" t="s">
        <v>1897</v>
      </c>
      <c r="BA34" s="30" t="s">
        <v>1897</v>
      </c>
      <c r="BB34" s="30" t="s">
        <v>1898</v>
      </c>
      <c r="BC34" s="30" t="s">
        <v>1899</v>
      </c>
      <c r="BD34" s="30" t="s">
        <v>1900</v>
      </c>
      <c r="BE34" s="30" t="s">
        <v>1901</v>
      </c>
      <c r="BF34" s="30" t="s">
        <v>1902</v>
      </c>
      <c r="BG34" s="30" t="s">
        <v>1903</v>
      </c>
      <c r="BH34" s="30" t="s">
        <v>171</v>
      </c>
      <c r="BI34" s="30" t="s">
        <v>174</v>
      </c>
      <c r="BJ34" s="42" t="s">
        <v>2114</v>
      </c>
    </row>
    <row r="35" spans="1:62" ht="16.8">
      <c r="A35" s="30" t="s">
        <v>1904</v>
      </c>
      <c r="B35" s="30" t="s">
        <v>1905</v>
      </c>
      <c r="C35" s="30" t="s">
        <v>1906</v>
      </c>
      <c r="D35" s="30" t="s">
        <v>1907</v>
      </c>
      <c r="E35" s="30" t="s">
        <v>1908</v>
      </c>
      <c r="F35" s="30" t="s">
        <v>1909</v>
      </c>
      <c r="G35" s="30" t="s">
        <v>1910</v>
      </c>
      <c r="H35" s="30" t="s">
        <v>1911</v>
      </c>
      <c r="I35" s="30" t="s">
        <v>1912</v>
      </c>
      <c r="J35" s="30" t="s">
        <v>1060</v>
      </c>
      <c r="K35" s="30" t="s">
        <v>1913</v>
      </c>
      <c r="L35" s="30" t="s">
        <v>1914</v>
      </c>
      <c r="M35" s="30" t="s">
        <v>1915</v>
      </c>
      <c r="N35" s="30" t="s">
        <v>1916</v>
      </c>
      <c r="O35" s="30" t="s">
        <v>1053</v>
      </c>
      <c r="P35" s="30" t="s">
        <v>1917</v>
      </c>
      <c r="Q35" s="30" t="s">
        <v>1918</v>
      </c>
      <c r="R35" s="30" t="s">
        <v>1919</v>
      </c>
      <c r="S35" s="30" t="s">
        <v>1920</v>
      </c>
      <c r="T35" s="30" t="s">
        <v>1921</v>
      </c>
      <c r="U35" s="30" t="s">
        <v>1922</v>
      </c>
      <c r="V35" s="30" t="s">
        <v>1923</v>
      </c>
      <c r="W35" s="30" t="s">
        <v>1924</v>
      </c>
      <c r="X35" s="30" t="s">
        <v>1925</v>
      </c>
      <c r="Y35" s="30" t="s">
        <v>1926</v>
      </c>
      <c r="Z35" s="30" t="s">
        <v>1927</v>
      </c>
      <c r="AA35" s="30" t="s">
        <v>1928</v>
      </c>
      <c r="AB35" s="30" t="s">
        <v>1929</v>
      </c>
      <c r="AC35" s="30" t="s">
        <v>1930</v>
      </c>
      <c r="AD35" s="30" t="s">
        <v>1931</v>
      </c>
      <c r="AE35" s="30" t="s">
        <v>1932</v>
      </c>
      <c r="AF35" s="30" t="s">
        <v>1933</v>
      </c>
      <c r="AG35" s="30" t="s">
        <v>1934</v>
      </c>
      <c r="AH35" s="30" t="s">
        <v>1935</v>
      </c>
      <c r="AI35" s="30" t="s">
        <v>1936</v>
      </c>
      <c r="AJ35" s="30" t="s">
        <v>1937</v>
      </c>
      <c r="AK35" s="30" t="s">
        <v>1938</v>
      </c>
      <c r="AL35" s="30" t="s">
        <v>1939</v>
      </c>
      <c r="AM35" s="30" t="s">
        <v>1939</v>
      </c>
      <c r="AN35" s="30" t="s">
        <v>1940</v>
      </c>
      <c r="AO35" s="30" t="s">
        <v>1941</v>
      </c>
      <c r="AP35" s="30" t="s">
        <v>1942</v>
      </c>
      <c r="AQ35" s="30" t="s">
        <v>1943</v>
      </c>
      <c r="AR35" s="30" t="s">
        <v>1944</v>
      </c>
      <c r="AS35" s="30" t="s">
        <v>1094</v>
      </c>
      <c r="AT35" s="30" t="s">
        <v>1945</v>
      </c>
      <c r="AU35" s="30" t="s">
        <v>1946</v>
      </c>
      <c r="AV35" s="30" t="s">
        <v>1930</v>
      </c>
      <c r="AW35" s="30" t="s">
        <v>1947</v>
      </c>
      <c r="AX35" s="30" t="s">
        <v>1948</v>
      </c>
      <c r="AY35" s="30" t="s">
        <v>1949</v>
      </c>
      <c r="AZ35" s="30" t="s">
        <v>1950</v>
      </c>
      <c r="BA35" s="30" t="s">
        <v>1951</v>
      </c>
      <c r="BB35" s="30" t="s">
        <v>1103</v>
      </c>
      <c r="BC35" s="30" t="s">
        <v>1952</v>
      </c>
      <c r="BD35" s="30" t="s">
        <v>1953</v>
      </c>
      <c r="BE35" s="35" t="s">
        <v>1954</v>
      </c>
      <c r="BF35" s="30" t="s">
        <v>1955</v>
      </c>
      <c r="BG35" s="30" t="s">
        <v>1956</v>
      </c>
      <c r="BH35" s="30" t="s">
        <v>171</v>
      </c>
      <c r="BI35" s="30" t="s">
        <v>174</v>
      </c>
      <c r="BJ35" s="42" t="s">
        <v>2114</v>
      </c>
    </row>
    <row r="36" spans="1:62">
      <c r="A36" s="30" t="s">
        <v>1957</v>
      </c>
      <c r="B36" s="30" t="s">
        <v>1958</v>
      </c>
      <c r="C36" s="30" t="s">
        <v>1959</v>
      </c>
      <c r="D36" s="30" t="s">
        <v>1960</v>
      </c>
      <c r="E36" s="30" t="s">
        <v>1961</v>
      </c>
      <c r="F36" s="30" t="s">
        <v>1962</v>
      </c>
      <c r="G36" s="30" t="s">
        <v>1963</v>
      </c>
      <c r="H36" s="30" t="s">
        <v>1964</v>
      </c>
      <c r="I36" s="30" t="s">
        <v>1965</v>
      </c>
      <c r="J36" s="30" t="s">
        <v>1966</v>
      </c>
      <c r="K36" s="30" t="s">
        <v>1967</v>
      </c>
      <c r="L36" s="30" t="s">
        <v>1968</v>
      </c>
      <c r="M36" s="30" t="s">
        <v>1969</v>
      </c>
      <c r="N36" s="30" t="s">
        <v>1970</v>
      </c>
      <c r="O36" s="30" t="s">
        <v>1971</v>
      </c>
      <c r="P36" s="30" t="s">
        <v>1972</v>
      </c>
      <c r="Q36" s="30" t="s">
        <v>1973</v>
      </c>
      <c r="R36" s="30" t="s">
        <v>1974</v>
      </c>
      <c r="S36" s="30" t="s">
        <v>1975</v>
      </c>
      <c r="T36" s="30" t="s">
        <v>1976</v>
      </c>
      <c r="U36" s="30" t="s">
        <v>1977</v>
      </c>
      <c r="V36" s="30" t="s">
        <v>1978</v>
      </c>
      <c r="W36" s="30" t="s">
        <v>1979</v>
      </c>
      <c r="X36" s="30" t="s">
        <v>1980</v>
      </c>
      <c r="Y36" s="30" t="s">
        <v>1981</v>
      </c>
      <c r="Z36" s="30" t="s">
        <v>1982</v>
      </c>
      <c r="AA36" s="30" t="s">
        <v>1983</v>
      </c>
      <c r="AB36" s="30" t="s">
        <v>1984</v>
      </c>
      <c r="AC36" s="30" t="s">
        <v>1985</v>
      </c>
      <c r="AD36" s="30" t="s">
        <v>1986</v>
      </c>
      <c r="AE36" s="30" t="s">
        <v>1987</v>
      </c>
      <c r="AF36" s="30" t="s">
        <v>1988</v>
      </c>
      <c r="AG36" s="30" t="s">
        <v>1989</v>
      </c>
      <c r="AH36" s="30" t="s">
        <v>1990</v>
      </c>
      <c r="AI36" s="30" t="s">
        <v>1991</v>
      </c>
      <c r="AJ36" s="30" t="s">
        <v>1992</v>
      </c>
      <c r="AK36" s="30" t="s">
        <v>1993</v>
      </c>
      <c r="AL36" s="30" t="s">
        <v>1994</v>
      </c>
      <c r="AM36" s="30" t="s">
        <v>1994</v>
      </c>
      <c r="AN36" s="30" t="s">
        <v>1995</v>
      </c>
      <c r="AO36" s="30" t="s">
        <v>1996</v>
      </c>
      <c r="AP36" s="30" t="s">
        <v>1997</v>
      </c>
      <c r="AQ36" s="30" t="s">
        <v>1998</v>
      </c>
      <c r="AR36" s="30" t="s">
        <v>1999</v>
      </c>
      <c r="AS36" s="30" t="s">
        <v>2000</v>
      </c>
      <c r="AT36" s="30" t="s">
        <v>2001</v>
      </c>
      <c r="AU36" s="30" t="s">
        <v>2002</v>
      </c>
      <c r="AV36" s="30" t="s">
        <v>2003</v>
      </c>
      <c r="AW36" s="30" t="s">
        <v>2004</v>
      </c>
      <c r="AX36" s="30" t="s">
        <v>2005</v>
      </c>
      <c r="AY36" s="30" t="s">
        <v>2006</v>
      </c>
      <c r="AZ36" s="30" t="s">
        <v>2007</v>
      </c>
      <c r="BA36" s="30" t="s">
        <v>2008</v>
      </c>
      <c r="BB36" s="30" t="s">
        <v>2009</v>
      </c>
      <c r="BC36" s="30" t="s">
        <v>2010</v>
      </c>
      <c r="BD36" s="30" t="s">
        <v>2011</v>
      </c>
      <c r="BE36" s="30" t="s">
        <v>2012</v>
      </c>
      <c r="BF36" s="30" t="s">
        <v>2013</v>
      </c>
      <c r="BG36" s="30" t="s">
        <v>2014</v>
      </c>
      <c r="BH36" s="30" t="s">
        <v>171</v>
      </c>
      <c r="BI36" s="30" t="s">
        <v>174</v>
      </c>
      <c r="BJ36" s="42" t="s">
        <v>2114</v>
      </c>
    </row>
    <row r="37" spans="1:62">
      <c r="A37" s="30" t="s">
        <v>2015</v>
      </c>
      <c r="B37" s="30" t="s">
        <v>2016</v>
      </c>
      <c r="C37" s="30" t="s">
        <v>2017</v>
      </c>
      <c r="D37" s="30" t="s">
        <v>2018</v>
      </c>
      <c r="E37" s="30" t="s">
        <v>2019</v>
      </c>
      <c r="F37" s="30" t="s">
        <v>2020</v>
      </c>
      <c r="G37" s="30" t="s">
        <v>2021</v>
      </c>
      <c r="H37" s="30" t="s">
        <v>2022</v>
      </c>
      <c r="I37" s="30" t="s">
        <v>2023</v>
      </c>
      <c r="J37" s="30" t="s">
        <v>1255</v>
      </c>
      <c r="K37" s="30" t="s">
        <v>2024</v>
      </c>
      <c r="L37" s="30" t="s">
        <v>1257</v>
      </c>
      <c r="M37" s="30" t="s">
        <v>2025</v>
      </c>
      <c r="N37" s="30" t="s">
        <v>2026</v>
      </c>
      <c r="O37" s="30" t="s">
        <v>2027</v>
      </c>
      <c r="P37" s="30" t="s">
        <v>2028</v>
      </c>
      <c r="Q37" s="30" t="s">
        <v>2029</v>
      </c>
      <c r="R37" s="30" t="s">
        <v>2030</v>
      </c>
      <c r="S37" s="30" t="s">
        <v>1264</v>
      </c>
      <c r="T37" s="30" t="s">
        <v>2031</v>
      </c>
      <c r="U37" s="30" t="s">
        <v>2032</v>
      </c>
      <c r="V37" s="30" t="s">
        <v>2033</v>
      </c>
      <c r="W37" s="30" t="s">
        <v>2034</v>
      </c>
      <c r="X37" s="30" t="s">
        <v>1269</v>
      </c>
      <c r="Y37" s="30" t="s">
        <v>2035</v>
      </c>
      <c r="Z37" s="30" t="s">
        <v>2036</v>
      </c>
      <c r="AA37" s="30" t="s">
        <v>1272</v>
      </c>
      <c r="AB37" s="30" t="s">
        <v>2037</v>
      </c>
      <c r="AC37" s="30" t="s">
        <v>2038</v>
      </c>
      <c r="AD37" s="30" t="s">
        <v>2039</v>
      </c>
      <c r="AE37" s="30" t="s">
        <v>2040</v>
      </c>
      <c r="AF37" s="30" t="s">
        <v>2041</v>
      </c>
      <c r="AG37" s="30" t="s">
        <v>2042</v>
      </c>
      <c r="AH37" s="30" t="s">
        <v>2043</v>
      </c>
      <c r="AI37" s="30" t="s">
        <v>2044</v>
      </c>
      <c r="AJ37" s="30" t="s">
        <v>2045</v>
      </c>
      <c r="AK37" s="30" t="s">
        <v>2046</v>
      </c>
      <c r="AL37" s="30" t="s">
        <v>2047</v>
      </c>
      <c r="AM37" s="30" t="s">
        <v>2048</v>
      </c>
      <c r="AN37" s="30" t="s">
        <v>2049</v>
      </c>
      <c r="AO37" s="30" t="s">
        <v>2050</v>
      </c>
      <c r="AP37" s="30" t="s">
        <v>1287</v>
      </c>
      <c r="AQ37" s="30" t="s">
        <v>2051</v>
      </c>
      <c r="AR37" s="30" t="s">
        <v>1289</v>
      </c>
      <c r="AS37" s="30" t="s">
        <v>1290</v>
      </c>
      <c r="AT37" s="30" t="s">
        <v>2052</v>
      </c>
      <c r="AU37" s="30" t="s">
        <v>2053</v>
      </c>
      <c r="AV37" s="30" t="s">
        <v>2054</v>
      </c>
      <c r="AW37" s="30" t="s">
        <v>2055</v>
      </c>
      <c r="AX37" s="30" t="s">
        <v>1295</v>
      </c>
      <c r="AY37" s="30" t="s">
        <v>1296</v>
      </c>
      <c r="AZ37" s="30" t="s">
        <v>2056</v>
      </c>
      <c r="BA37" s="30" t="s">
        <v>2057</v>
      </c>
      <c r="BB37" s="30" t="s">
        <v>2058</v>
      </c>
      <c r="BC37" s="30" t="s">
        <v>2059</v>
      </c>
      <c r="BD37" s="30" t="s">
        <v>2060</v>
      </c>
      <c r="BE37" s="30" t="s">
        <v>2061</v>
      </c>
      <c r="BF37" s="30" t="s">
        <v>2062</v>
      </c>
      <c r="BG37" s="30" t="s">
        <v>2063</v>
      </c>
      <c r="BH37" s="30" t="s">
        <v>1305</v>
      </c>
      <c r="BI37" s="30" t="s">
        <v>2064</v>
      </c>
      <c r="BJ37" s="42" t="s">
        <v>2114</v>
      </c>
    </row>
    <row r="38" spans="1:62" ht="17.399999999999999">
      <c r="A38" s="42" t="s">
        <v>2117</v>
      </c>
      <c r="B38" s="42" t="s">
        <v>2118</v>
      </c>
      <c r="C38" s="42" t="s">
        <v>2119</v>
      </c>
      <c r="D38" s="42" t="s">
        <v>2120</v>
      </c>
      <c r="E38" s="42" t="s">
        <v>2121</v>
      </c>
      <c r="F38" s="42" t="s">
        <v>2122</v>
      </c>
      <c r="G38" s="42" t="s">
        <v>2123</v>
      </c>
      <c r="H38" s="42" t="s">
        <v>2124</v>
      </c>
      <c r="I38" s="42" t="s">
        <v>2125</v>
      </c>
      <c r="J38" s="42" t="s">
        <v>2126</v>
      </c>
      <c r="K38" s="42" t="s">
        <v>2127</v>
      </c>
      <c r="L38" s="42" t="s">
        <v>2128</v>
      </c>
      <c r="M38" s="42" t="s">
        <v>2129</v>
      </c>
      <c r="N38" s="42" t="s">
        <v>2130</v>
      </c>
      <c r="O38" s="42" t="s">
        <v>2131</v>
      </c>
      <c r="P38" s="42" t="s">
        <v>2132</v>
      </c>
      <c r="Q38" s="42" t="s">
        <v>2133</v>
      </c>
      <c r="R38" s="42" t="s">
        <v>2134</v>
      </c>
      <c r="S38" s="42" t="s">
        <v>2135</v>
      </c>
      <c r="T38" s="42" t="s">
        <v>2136</v>
      </c>
      <c r="U38" s="42" t="s">
        <v>2137</v>
      </c>
      <c r="V38" s="42" t="s">
        <v>2138</v>
      </c>
      <c r="W38" s="42" t="s">
        <v>2139</v>
      </c>
      <c r="X38" s="42" t="s">
        <v>2140</v>
      </c>
      <c r="Y38" s="42" t="s">
        <v>2141</v>
      </c>
      <c r="Z38" s="42" t="s">
        <v>2142</v>
      </c>
      <c r="AA38" s="42" t="s">
        <v>2143</v>
      </c>
      <c r="AB38" s="42" t="s">
        <v>2144</v>
      </c>
      <c r="AC38" s="42" t="s">
        <v>2145</v>
      </c>
      <c r="AD38" s="42" t="s">
        <v>2146</v>
      </c>
      <c r="AE38" s="42" t="s">
        <v>2147</v>
      </c>
      <c r="AF38" s="42" t="s">
        <v>2148</v>
      </c>
      <c r="AG38" s="42" t="s">
        <v>2149</v>
      </c>
      <c r="AH38" s="42" t="s">
        <v>2150</v>
      </c>
      <c r="AI38" s="42" t="s">
        <v>2151</v>
      </c>
      <c r="AJ38" s="42" t="s">
        <v>2152</v>
      </c>
      <c r="AK38" s="42" t="s">
        <v>2153</v>
      </c>
      <c r="AL38" s="42" t="s">
        <v>2154</v>
      </c>
      <c r="AM38" s="42" t="s">
        <v>2155</v>
      </c>
      <c r="AN38" s="42" t="s">
        <v>2156</v>
      </c>
      <c r="AO38" s="42" t="s">
        <v>2157</v>
      </c>
      <c r="AP38" s="42" t="s">
        <v>2158</v>
      </c>
      <c r="AQ38" s="42" t="s">
        <v>2159</v>
      </c>
      <c r="AR38" s="42" t="s">
        <v>2160</v>
      </c>
      <c r="AS38" s="42" t="s">
        <v>2161</v>
      </c>
      <c r="AT38" s="42" t="s">
        <v>2162</v>
      </c>
      <c r="AU38" s="42" t="s">
        <v>2163</v>
      </c>
      <c r="AV38" s="42" t="s">
        <v>2164</v>
      </c>
      <c r="AW38" s="42" t="s">
        <v>2165</v>
      </c>
      <c r="AX38" s="42" t="s">
        <v>2166</v>
      </c>
      <c r="AY38" s="42" t="s">
        <v>2167</v>
      </c>
      <c r="AZ38" s="42" t="s">
        <v>2168</v>
      </c>
      <c r="BA38" s="42" t="s">
        <v>2169</v>
      </c>
      <c r="BB38" s="69" t="s">
        <v>2145</v>
      </c>
      <c r="BC38" s="69" t="s">
        <v>2170</v>
      </c>
      <c r="BD38" s="69" t="s">
        <v>2171</v>
      </c>
      <c r="BE38" s="69" t="s">
        <v>2172</v>
      </c>
      <c r="BF38" s="69" t="s">
        <v>2152</v>
      </c>
      <c r="BG38" s="69" t="s">
        <v>2122</v>
      </c>
      <c r="BH38" s="69" t="s">
        <v>2161</v>
      </c>
      <c r="BI38" s="69" t="s">
        <v>2173</v>
      </c>
      <c r="BJ38" s="42" t="s">
        <v>2114</v>
      </c>
    </row>
  </sheetData>
  <pageMargins left="0.7" right="0.7" top="0.75" bottom="0.75" header="0.3" footer="0.3"/>
  <pageSetup paperSize="9" orientation="portrait" horizontalDpi="300" verticalDpi="0" r:id="rId1"/>
  <customProperties>
    <customPr name="Ibp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Read_First</vt:lpstr>
      <vt:lpstr>Data1</vt:lpstr>
      <vt:lpstr>Data2</vt:lpstr>
      <vt:lpstr>Scale_Means</vt:lpstr>
      <vt:lpstr>T-Test</vt:lpstr>
      <vt:lpstr>Items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D019967</dc:creator>
  <cp:lastModifiedBy>Schrepp, Martin</cp:lastModifiedBy>
  <dcterms:created xsi:type="dcterms:W3CDTF">2012-03-20T13:56:56Z</dcterms:created>
  <dcterms:modified xsi:type="dcterms:W3CDTF">2023-11-15T15:06:09Z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809836038</vt:i4>
  </property>
  <property fmtid="{D5CDD505-2E9C-101B-9397-08002B2CF9AE}" pid="3" name="_NewReviewCycle">
    <vt:lpwstr/>
  </property>
  <property fmtid="{D5CDD505-2E9C-101B-9397-08002B2CF9AE}" pid="4" name="_EmailSubject">
    <vt:lpwstr>Neue UEQ-Sprachversion: Persisch</vt:lpwstr>
  </property>
  <property fmtid="{D5CDD505-2E9C-101B-9397-08002B2CF9AE}" pid="5" name="_AuthorEmail">
    <vt:lpwstr>martin.schrepp@sap.com</vt:lpwstr>
  </property>
  <property fmtid="{D5CDD505-2E9C-101B-9397-08002B2CF9AE}" pid="6" name="_AuthorEmailDisplayName">
    <vt:lpwstr>Schrepp, Martin</vt:lpwstr>
  </property>
  <property fmtid="{D5CDD505-2E9C-101B-9397-08002B2CF9AE}" pid="7" name="_ReviewingToolsShownOnce">
    <vt:lpwstr/>
  </property>
</Properties>
</file>