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uario\Desktop\e-commerce-Livros\outros\Especificação Caso de Uso Testes\"/>
    </mc:Choice>
  </mc:AlternateContent>
  <xr:revisionPtr revIDLastSave="0" documentId="13_ncr:1_{063F61E4-8E0F-403A-BF83-FFA3658A1B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ecklist" sheetId="1" r:id="rId1"/>
    <sheet name="Informe" sheetId="2" state="hidden" r:id="rId2"/>
    <sheet name="Preguntas" sheetId="3" state="hidden" r:id="rId3"/>
    <sheet name="Auditoria" sheetId="4" state="hidden" r:id="rId4"/>
    <sheet name="Respuestas" sheetId="5" state="hidden" r:id="rId5"/>
    <sheet name="Resumen" sheetId="6" state="hidden" r:id="rId6"/>
    <sheet name="Preg_Respuestas" sheetId="7" state="hidden" r:id="rId7"/>
    <sheet name="NC" sheetId="8" state="hidden" r:id="rId8"/>
  </sheets>
  <calcPr calcId="181029"/>
  <extLst>
    <ext uri="GoogleSheetsCustomDataVersion1">
      <go:sheetsCustomData xmlns:go="http://customooxmlschemas.google.com/" r:id="rId12" roundtripDataSignature="AMtx7mgKXee5T3r+Bm52LhMv5nzjza1UMA=="/>
    </ext>
  </extLst>
</workbook>
</file>

<file path=xl/calcChain.xml><?xml version="1.0" encoding="utf-8"?>
<calcChain xmlns="http://schemas.openxmlformats.org/spreadsheetml/2006/main">
  <c r="C45" i="1" l="1"/>
  <c r="C46" i="1"/>
  <c r="C47" i="1"/>
  <c r="C48" i="1"/>
  <c r="C49" i="1"/>
  <c r="C50" i="1"/>
  <c r="C51" i="1"/>
  <c r="C52" i="1"/>
  <c r="C53" i="1"/>
  <c r="C54" i="1"/>
  <c r="C55" i="1"/>
  <c r="C56" i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G46" i="8"/>
  <c r="E46" i="8"/>
  <c r="D46" i="8"/>
  <c r="C46" i="8"/>
  <c r="B46" i="8"/>
  <c r="A46" i="8"/>
  <c r="G45" i="8"/>
  <c r="E45" i="8"/>
  <c r="D45" i="8"/>
  <c r="C45" i="8"/>
  <c r="B45" i="8"/>
  <c r="A45" i="8"/>
  <c r="G44" i="8"/>
  <c r="E44" i="8"/>
  <c r="D44" i="8"/>
  <c r="C44" i="8"/>
  <c r="B44" i="8"/>
  <c r="A44" i="8"/>
  <c r="G43" i="8"/>
  <c r="E43" i="8"/>
  <c r="D43" i="8"/>
  <c r="C43" i="8"/>
  <c r="B43" i="8"/>
  <c r="A43" i="8"/>
  <c r="G42" i="8"/>
  <c r="E42" i="8"/>
  <c r="D42" i="8"/>
  <c r="C42" i="8"/>
  <c r="B42" i="8"/>
  <c r="A42" i="8"/>
  <c r="G41" i="8"/>
  <c r="E41" i="8"/>
  <c r="D41" i="8"/>
  <c r="C41" i="8"/>
  <c r="B41" i="8"/>
  <c r="A41" i="8"/>
  <c r="G40" i="8"/>
  <c r="E40" i="8"/>
  <c r="D40" i="8"/>
  <c r="C40" i="8"/>
  <c r="B40" i="8"/>
  <c r="A40" i="8"/>
  <c r="G39" i="8"/>
  <c r="E39" i="8"/>
  <c r="D39" i="8"/>
  <c r="C39" i="8"/>
  <c r="B39" i="8"/>
  <c r="A39" i="8"/>
  <c r="G38" i="8"/>
  <c r="E38" i="8"/>
  <c r="D38" i="8"/>
  <c r="C38" i="8"/>
  <c r="B38" i="8"/>
  <c r="A38" i="8"/>
  <c r="G37" i="8"/>
  <c r="E37" i="8"/>
  <c r="D37" i="8"/>
  <c r="C37" i="8"/>
  <c r="B37" i="8"/>
  <c r="A37" i="8"/>
  <c r="G36" i="8"/>
  <c r="E36" i="8"/>
  <c r="D36" i="8"/>
  <c r="C36" i="8"/>
  <c r="B36" i="8"/>
  <c r="A36" i="8"/>
  <c r="G35" i="8"/>
  <c r="E35" i="8"/>
  <c r="D35" i="8"/>
  <c r="C35" i="8"/>
  <c r="B35" i="8"/>
  <c r="A35" i="8"/>
  <c r="G34" i="8"/>
  <c r="E34" i="8"/>
  <c r="D34" i="8"/>
  <c r="C34" i="8"/>
  <c r="B34" i="8"/>
  <c r="A34" i="8"/>
  <c r="G33" i="8"/>
  <c r="E33" i="8"/>
  <c r="D33" i="8"/>
  <c r="C33" i="8"/>
  <c r="B33" i="8"/>
  <c r="A33" i="8"/>
  <c r="G32" i="8"/>
  <c r="E32" i="8"/>
  <c r="D32" i="8"/>
  <c r="C32" i="8"/>
  <c r="B32" i="8"/>
  <c r="A32" i="8"/>
  <c r="G31" i="8"/>
  <c r="E31" i="8"/>
  <c r="D31" i="8"/>
  <c r="C31" i="8"/>
  <c r="B31" i="8"/>
  <c r="A31" i="8"/>
  <c r="G30" i="8"/>
  <c r="E30" i="8"/>
  <c r="D30" i="8"/>
  <c r="C30" i="8"/>
  <c r="B30" i="8"/>
  <c r="A30" i="8"/>
  <c r="G29" i="8"/>
  <c r="E29" i="8"/>
  <c r="D29" i="8"/>
  <c r="C29" i="8"/>
  <c r="B29" i="8"/>
  <c r="A29" i="8"/>
  <c r="G28" i="8"/>
  <c r="E28" i="8"/>
  <c r="D28" i="8"/>
  <c r="C28" i="8"/>
  <c r="B28" i="8"/>
  <c r="A28" i="8"/>
  <c r="G27" i="8"/>
  <c r="E27" i="8"/>
  <c r="D27" i="8"/>
  <c r="C27" i="8"/>
  <c r="B27" i="8"/>
  <c r="A27" i="8"/>
  <c r="G26" i="8"/>
  <c r="E26" i="8"/>
  <c r="D26" i="8"/>
  <c r="C26" i="8"/>
  <c r="B26" i="8"/>
  <c r="A26" i="8"/>
  <c r="G25" i="8"/>
  <c r="E25" i="8"/>
  <c r="D25" i="8"/>
  <c r="C25" i="8"/>
  <c r="B25" i="8"/>
  <c r="A25" i="8"/>
  <c r="G24" i="8"/>
  <c r="E24" i="8"/>
  <c r="D24" i="8"/>
  <c r="C24" i="8"/>
  <c r="B24" i="8"/>
  <c r="A24" i="8"/>
  <c r="G23" i="8"/>
  <c r="E23" i="8"/>
  <c r="D23" i="8"/>
  <c r="C23" i="8"/>
  <c r="B23" i="8"/>
  <c r="A23" i="8"/>
  <c r="G22" i="8"/>
  <c r="E22" i="8"/>
  <c r="D22" i="8"/>
  <c r="C22" i="8"/>
  <c r="B22" i="8"/>
  <c r="A22" i="8"/>
  <c r="G21" i="8"/>
  <c r="E21" i="8"/>
  <c r="D21" i="8"/>
  <c r="C21" i="8"/>
  <c r="B21" i="8"/>
  <c r="A21" i="8"/>
  <c r="G20" i="8"/>
  <c r="E20" i="8"/>
  <c r="D20" i="8"/>
  <c r="C20" i="8"/>
  <c r="B20" i="8"/>
  <c r="A20" i="8"/>
  <c r="G19" i="8"/>
  <c r="E19" i="8"/>
  <c r="D19" i="8"/>
  <c r="C19" i="8"/>
  <c r="B19" i="8"/>
  <c r="A19" i="8"/>
  <c r="G18" i="8"/>
  <c r="E18" i="8"/>
  <c r="D18" i="8"/>
  <c r="C18" i="8"/>
  <c r="B18" i="8"/>
  <c r="A18" i="8"/>
  <c r="G17" i="8"/>
  <c r="E17" i="8"/>
  <c r="D17" i="8"/>
  <c r="C17" i="8"/>
  <c r="B17" i="8"/>
  <c r="A17" i="8"/>
  <c r="G16" i="8"/>
  <c r="E16" i="8"/>
  <c r="D16" i="8"/>
  <c r="C16" i="8"/>
  <c r="B16" i="8"/>
  <c r="A16" i="8"/>
  <c r="G15" i="8"/>
  <c r="E15" i="8"/>
  <c r="D15" i="8"/>
  <c r="C15" i="8"/>
  <c r="B15" i="8"/>
  <c r="A15" i="8"/>
  <c r="G14" i="8"/>
  <c r="E14" i="8"/>
  <c r="D14" i="8"/>
  <c r="C14" i="8"/>
  <c r="B14" i="8"/>
  <c r="A14" i="8"/>
  <c r="G13" i="8"/>
  <c r="E13" i="8"/>
  <c r="D13" i="8"/>
  <c r="C13" i="8"/>
  <c r="B13" i="8"/>
  <c r="A13" i="8"/>
  <c r="G12" i="8"/>
  <c r="E12" i="8"/>
  <c r="D12" i="8"/>
  <c r="C12" i="8"/>
  <c r="B12" i="8"/>
  <c r="A12" i="8"/>
  <c r="G11" i="8"/>
  <c r="E11" i="8"/>
  <c r="D11" i="8"/>
  <c r="C11" i="8"/>
  <c r="B11" i="8"/>
  <c r="A11" i="8"/>
  <c r="G10" i="8"/>
  <c r="E10" i="8"/>
  <c r="D10" i="8"/>
  <c r="C10" i="8"/>
  <c r="B10" i="8"/>
  <c r="A10" i="8"/>
  <c r="G9" i="8"/>
  <c r="E9" i="8"/>
  <c r="D9" i="8"/>
  <c r="C9" i="8"/>
  <c r="B9" i="8"/>
  <c r="A9" i="8"/>
  <c r="G8" i="8"/>
  <c r="E8" i="8"/>
  <c r="D8" i="8"/>
  <c r="C8" i="8"/>
  <c r="B8" i="8"/>
  <c r="A8" i="8"/>
  <c r="G7" i="8"/>
  <c r="E7" i="8"/>
  <c r="D7" i="8"/>
  <c r="C7" i="8"/>
  <c r="B7" i="8"/>
  <c r="A7" i="8"/>
  <c r="G6" i="8"/>
  <c r="E6" i="8"/>
  <c r="D6" i="8"/>
  <c r="C6" i="8"/>
  <c r="B6" i="8"/>
  <c r="A6" i="8"/>
  <c r="G5" i="8"/>
  <c r="E5" i="8"/>
  <c r="D5" i="8"/>
  <c r="C5" i="8"/>
  <c r="B5" i="8"/>
  <c r="A5" i="8"/>
  <c r="G4" i="8"/>
  <c r="E4" i="8"/>
  <c r="D4" i="8"/>
  <c r="C4" i="8"/>
  <c r="B4" i="8"/>
  <c r="A4" i="8"/>
  <c r="G3" i="8"/>
  <c r="E3" i="8"/>
  <c r="D3" i="8"/>
  <c r="C3" i="8"/>
  <c r="B3" i="8"/>
  <c r="A3" i="8"/>
  <c r="G2" i="8"/>
  <c r="E2" i="8"/>
  <c r="D2" i="8"/>
  <c r="C2" i="8"/>
  <c r="B2" i="8"/>
  <c r="A2" i="8"/>
  <c r="D71" i="7"/>
  <c r="C71" i="7"/>
  <c r="B71" i="7"/>
  <c r="A71" i="7"/>
  <c r="D70" i="7"/>
  <c r="C70" i="7"/>
  <c r="B70" i="7"/>
  <c r="A70" i="7"/>
  <c r="D69" i="7"/>
  <c r="C69" i="7"/>
  <c r="B69" i="7"/>
  <c r="A69" i="7"/>
  <c r="D68" i="7"/>
  <c r="C68" i="7"/>
  <c r="B68" i="7"/>
  <c r="A68" i="7"/>
  <c r="D67" i="7"/>
  <c r="C67" i="7"/>
  <c r="B67" i="7"/>
  <c r="A67" i="7"/>
  <c r="D66" i="7"/>
  <c r="C66" i="7"/>
  <c r="B66" i="7"/>
  <c r="A66" i="7"/>
  <c r="D65" i="7"/>
  <c r="C65" i="7"/>
  <c r="B65" i="7"/>
  <c r="A65" i="7"/>
  <c r="D64" i="7"/>
  <c r="C64" i="7"/>
  <c r="B64" i="7"/>
  <c r="A64" i="7"/>
  <c r="D63" i="7"/>
  <c r="C63" i="7"/>
  <c r="B63" i="7"/>
  <c r="A63" i="7"/>
  <c r="D62" i="7"/>
  <c r="C62" i="7"/>
  <c r="B62" i="7"/>
  <c r="A62" i="7"/>
  <c r="D61" i="7"/>
  <c r="C61" i="7"/>
  <c r="B61" i="7"/>
  <c r="A61" i="7"/>
  <c r="D60" i="7"/>
  <c r="C60" i="7"/>
  <c r="B60" i="7"/>
  <c r="A60" i="7"/>
  <c r="D59" i="7"/>
  <c r="A59" i="7"/>
  <c r="D58" i="7"/>
  <c r="A58" i="7"/>
  <c r="D57" i="7"/>
  <c r="A57" i="7"/>
  <c r="D56" i="7"/>
  <c r="A56" i="7"/>
  <c r="D55" i="7"/>
  <c r="A55" i="7"/>
  <c r="D54" i="7"/>
  <c r="A54" i="7"/>
  <c r="D53" i="7"/>
  <c r="A53" i="7"/>
  <c r="D52" i="7"/>
  <c r="C52" i="7"/>
  <c r="B52" i="7"/>
  <c r="A52" i="7"/>
  <c r="D51" i="7"/>
  <c r="C51" i="7"/>
  <c r="B51" i="7"/>
  <c r="A51" i="7"/>
  <c r="D50" i="7"/>
  <c r="C50" i="7"/>
  <c r="B50" i="7"/>
  <c r="A50" i="7"/>
  <c r="D49" i="7"/>
  <c r="C49" i="7"/>
  <c r="B49" i="7"/>
  <c r="A49" i="7"/>
  <c r="D48" i="7"/>
  <c r="C48" i="7"/>
  <c r="B48" i="7"/>
  <c r="A48" i="7"/>
  <c r="D47" i="7"/>
  <c r="C47" i="7"/>
  <c r="B47" i="7"/>
  <c r="A47" i="7"/>
  <c r="D46" i="7"/>
  <c r="A46" i="7"/>
  <c r="D45" i="7"/>
  <c r="A45" i="7"/>
  <c r="D44" i="7"/>
  <c r="C44" i="7"/>
  <c r="B44" i="7"/>
  <c r="A44" i="7"/>
  <c r="D43" i="7"/>
  <c r="C43" i="7"/>
  <c r="B43" i="7"/>
  <c r="A43" i="7"/>
  <c r="D42" i="7"/>
  <c r="C42" i="7"/>
  <c r="B42" i="7"/>
  <c r="A42" i="7"/>
  <c r="D41" i="7"/>
  <c r="C41" i="7"/>
  <c r="B41" i="7"/>
  <c r="A41" i="7"/>
  <c r="D40" i="7"/>
  <c r="C40" i="7"/>
  <c r="B40" i="7"/>
  <c r="A40" i="7"/>
  <c r="D39" i="7"/>
  <c r="C39" i="7"/>
  <c r="B39" i="7"/>
  <c r="A39" i="7"/>
  <c r="D38" i="7"/>
  <c r="C38" i="7"/>
  <c r="B38" i="7"/>
  <c r="A38" i="7"/>
  <c r="D37" i="7"/>
  <c r="C37" i="7"/>
  <c r="B37" i="7"/>
  <c r="A37" i="7"/>
  <c r="D36" i="7"/>
  <c r="C36" i="7"/>
  <c r="B36" i="7"/>
  <c r="A36" i="7"/>
  <c r="D35" i="7"/>
  <c r="C35" i="7"/>
  <c r="B35" i="7"/>
  <c r="A35" i="7"/>
  <c r="D34" i="7"/>
  <c r="C34" i="7"/>
  <c r="B34" i="7"/>
  <c r="A34" i="7"/>
  <c r="D33" i="7"/>
  <c r="C33" i="7"/>
  <c r="B33" i="7"/>
  <c r="A33" i="7"/>
  <c r="D32" i="7"/>
  <c r="C32" i="7"/>
  <c r="B32" i="7"/>
  <c r="A32" i="7"/>
  <c r="D31" i="7"/>
  <c r="C31" i="7"/>
  <c r="B31" i="7"/>
  <c r="A31" i="7"/>
  <c r="D30" i="7"/>
  <c r="C30" i="7"/>
  <c r="B30" i="7"/>
  <c r="A30" i="7"/>
  <c r="D29" i="7"/>
  <c r="C29" i="7"/>
  <c r="B29" i="7"/>
  <c r="A29" i="7"/>
  <c r="D28" i="7"/>
  <c r="C28" i="7"/>
  <c r="B28" i="7"/>
  <c r="A28" i="7"/>
  <c r="D27" i="7"/>
  <c r="C27" i="7"/>
  <c r="B27" i="7"/>
  <c r="A27" i="7"/>
  <c r="D26" i="7"/>
  <c r="C26" i="7"/>
  <c r="B26" i="7"/>
  <c r="A26" i="7"/>
  <c r="D25" i="7"/>
  <c r="C25" i="7"/>
  <c r="B25" i="7"/>
  <c r="A25" i="7"/>
  <c r="D24" i="7"/>
  <c r="A24" i="7"/>
  <c r="D23" i="7"/>
  <c r="A23" i="7"/>
  <c r="D22" i="7"/>
  <c r="C22" i="7"/>
  <c r="B22" i="7"/>
  <c r="A22" i="7"/>
  <c r="D21" i="7"/>
  <c r="C21" i="7"/>
  <c r="B21" i="7"/>
  <c r="A21" i="7"/>
  <c r="D20" i="7"/>
  <c r="C20" i="7"/>
  <c r="B20" i="7"/>
  <c r="A20" i="7"/>
  <c r="D19" i="7"/>
  <c r="C19" i="7"/>
  <c r="B19" i="7"/>
  <c r="A19" i="7"/>
  <c r="D18" i="7"/>
  <c r="C18" i="7"/>
  <c r="B18" i="7"/>
  <c r="A18" i="7"/>
  <c r="D17" i="7"/>
  <c r="C17" i="7"/>
  <c r="B17" i="7"/>
  <c r="A17" i="7"/>
  <c r="D16" i="7"/>
  <c r="C16" i="7"/>
  <c r="B16" i="7"/>
  <c r="A16" i="7"/>
  <c r="D15" i="7"/>
  <c r="C15" i="7"/>
  <c r="B15" i="7"/>
  <c r="A15" i="7"/>
  <c r="D14" i="7"/>
  <c r="C14" i="7"/>
  <c r="B14" i="7"/>
  <c r="A14" i="7"/>
  <c r="D13" i="7"/>
  <c r="C13" i="7"/>
  <c r="B13" i="7"/>
  <c r="A13" i="7"/>
  <c r="D12" i="7"/>
  <c r="C12" i="7"/>
  <c r="B12" i="7"/>
  <c r="A12" i="7"/>
  <c r="D11" i="7"/>
  <c r="A11" i="7"/>
  <c r="D10" i="7"/>
  <c r="C10" i="7"/>
  <c r="B10" i="7"/>
  <c r="A10" i="7"/>
  <c r="D9" i="7"/>
  <c r="C9" i="7"/>
  <c r="B9" i="7"/>
  <c r="A9" i="7"/>
  <c r="D8" i="7"/>
  <c r="C8" i="7"/>
  <c r="B8" i="7"/>
  <c r="A8" i="7"/>
  <c r="D7" i="7"/>
  <c r="C7" i="7"/>
  <c r="B7" i="7"/>
  <c r="A7" i="7"/>
  <c r="D6" i="7"/>
  <c r="C6" i="7"/>
  <c r="B6" i="7"/>
  <c r="A6" i="7"/>
  <c r="D5" i="7"/>
  <c r="A5" i="7"/>
  <c r="D4" i="7"/>
  <c r="C4" i="7"/>
  <c r="B4" i="7"/>
  <c r="A4" i="7"/>
  <c r="D3" i="7"/>
  <c r="C3" i="7"/>
  <c r="B3" i="7"/>
  <c r="A3" i="7"/>
  <c r="D2" i="7"/>
  <c r="C2" i="7"/>
  <c r="B2" i="7"/>
  <c r="A2" i="7"/>
  <c r="F2" i="6"/>
  <c r="E2" i="6"/>
  <c r="D2" i="6"/>
  <c r="C2" i="6"/>
  <c r="B2" i="6"/>
  <c r="A2" i="6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E58" i="5"/>
  <c r="E57" i="5"/>
  <c r="E56" i="5"/>
  <c r="E55" i="5"/>
  <c r="E54" i="5"/>
  <c r="E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E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E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J2" i="4"/>
  <c r="I2" i="4"/>
  <c r="H2" i="4"/>
  <c r="G2" i="4"/>
  <c r="F2" i="4"/>
  <c r="E2" i="4"/>
  <c r="D2" i="4"/>
  <c r="C2" i="4"/>
  <c r="B2" i="4"/>
  <c r="A2" i="4"/>
  <c r="D71" i="3"/>
  <c r="A71" i="3"/>
  <c r="D70" i="3"/>
  <c r="A70" i="3"/>
  <c r="D69" i="3"/>
  <c r="A69" i="3"/>
  <c r="D68" i="3"/>
  <c r="A68" i="3"/>
  <c r="D67" i="3"/>
  <c r="A67" i="3"/>
  <c r="D66" i="3"/>
  <c r="A66" i="3"/>
  <c r="D65" i="3"/>
  <c r="A65" i="3"/>
  <c r="D64" i="3"/>
  <c r="A64" i="3"/>
  <c r="D63" i="3"/>
  <c r="A63" i="3"/>
  <c r="D62" i="3"/>
  <c r="A62" i="3"/>
  <c r="D61" i="3"/>
  <c r="A61" i="3"/>
  <c r="D60" i="3"/>
  <c r="A60" i="3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50" i="3"/>
  <c r="A50" i="3"/>
  <c r="D49" i="3"/>
  <c r="A49" i="3"/>
  <c r="D48" i="3"/>
  <c r="A48" i="3"/>
  <c r="D47" i="3"/>
  <c r="A47" i="3"/>
  <c r="D46" i="3"/>
  <c r="A46" i="3"/>
  <c r="D45" i="3"/>
  <c r="A45" i="3"/>
  <c r="D44" i="3"/>
  <c r="A44" i="3"/>
  <c r="D43" i="3"/>
  <c r="A43" i="3"/>
  <c r="D42" i="3"/>
  <c r="A42" i="3"/>
  <c r="D41" i="3"/>
  <c r="A41" i="3"/>
  <c r="D40" i="3"/>
  <c r="A40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32" i="3"/>
  <c r="A32" i="3"/>
  <c r="D31" i="3"/>
  <c r="A31" i="3"/>
  <c r="D30" i="3"/>
  <c r="A30" i="3"/>
  <c r="D29" i="3"/>
  <c r="A29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7" i="3"/>
  <c r="A17" i="3"/>
  <c r="D16" i="3"/>
  <c r="A16" i="3"/>
  <c r="D15" i="3"/>
  <c r="A15" i="3"/>
  <c r="D14" i="3"/>
  <c r="A14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  <c r="D4" i="3"/>
  <c r="A4" i="3"/>
  <c r="D3" i="3"/>
  <c r="A3" i="3"/>
  <c r="D2" i="3"/>
  <c r="A2" i="3"/>
  <c r="D1" i="3"/>
  <c r="A1" i="3"/>
  <c r="H2" i="2"/>
  <c r="G2" i="2"/>
  <c r="F2" i="2"/>
  <c r="E2" i="2"/>
  <c r="D2" i="2"/>
  <c r="C2" i="2"/>
  <c r="B2" i="2"/>
  <c r="A2" i="2"/>
  <c r="H57" i="1"/>
  <c r="G57" i="1"/>
  <c r="F57" i="1"/>
  <c r="E57" i="1"/>
  <c r="E62" i="1" l="1"/>
  <c r="E61" i="1"/>
  <c r="E60" i="1"/>
</calcChain>
</file>

<file path=xl/sharedStrings.xml><?xml version="1.0" encoding="utf-8"?>
<sst xmlns="http://schemas.openxmlformats.org/spreadsheetml/2006/main" count="297" uniqueCount="124">
  <si>
    <t>Checklist Plano de Testes</t>
  </si>
  <si>
    <t>Projeto:</t>
  </si>
  <si>
    <t>Testador:</t>
  </si>
  <si>
    <t>Data:</t>
  </si>
  <si>
    <t>Pacote:</t>
  </si>
  <si>
    <t>Resposta**</t>
  </si>
  <si>
    <t xml:space="preserve">Observações </t>
  </si>
  <si>
    <t>Severidade (*)</t>
  </si>
  <si>
    <t>Item</t>
  </si>
  <si>
    <t>Sim</t>
  </si>
  <si>
    <t>Não</t>
  </si>
  <si>
    <t>Corrigido</t>
  </si>
  <si>
    <t>N/A</t>
  </si>
  <si>
    <t>Cenário principal</t>
  </si>
  <si>
    <t>x</t>
  </si>
  <si>
    <t xml:space="preserve">Total </t>
  </si>
  <si>
    <t>Total</t>
  </si>
  <si>
    <t>Porcentagem de Acertos</t>
  </si>
  <si>
    <t>Porcentagem de Defeitos</t>
  </si>
  <si>
    <t>Porcentagem de Corrigidos</t>
  </si>
  <si>
    <t>Resultado da Revisão:</t>
  </si>
  <si>
    <t>(*) BAIXA / MÉDIA / ALTA</t>
  </si>
  <si>
    <t>(**)</t>
  </si>
  <si>
    <r>
      <t>SIM</t>
    </r>
    <r>
      <rPr>
        <sz val="9"/>
        <rFont val="Verdana"/>
        <family val="2"/>
      </rPr>
      <t xml:space="preserve"> - o item está correto / </t>
    </r>
    <r>
      <rPr>
        <b/>
        <sz val="9"/>
        <rFont val="Verdana"/>
        <family val="2"/>
      </rPr>
      <t xml:space="preserve">NÃO </t>
    </r>
    <r>
      <rPr>
        <sz val="9"/>
        <rFont val="Verdana"/>
        <family val="2"/>
      </rPr>
      <t xml:space="preserve">- o item apresenta erro / </t>
    </r>
    <r>
      <rPr>
        <b/>
        <sz val="9"/>
        <rFont val="Verdana"/>
        <family val="2"/>
      </rPr>
      <t>CORRIGIDO</t>
    </r>
    <r>
      <rPr>
        <sz val="9"/>
        <rFont val="Verdana"/>
        <family val="2"/>
      </rPr>
      <t xml:space="preserve"> - o item apresentava erro, mas foi corrigido / </t>
    </r>
    <r>
      <rPr>
        <b/>
        <sz val="9"/>
        <rFont val="Verdana"/>
        <family val="2"/>
      </rPr>
      <t>NA</t>
    </r>
    <r>
      <rPr>
        <sz val="9"/>
        <rFont val="Verdana"/>
        <family val="2"/>
      </rPr>
      <t xml:space="preserve"> - o item Não se Aplica</t>
    </r>
  </si>
  <si>
    <t>Codigo Auditoría</t>
  </si>
  <si>
    <t>Fecha</t>
  </si>
  <si>
    <t>NUM_NC</t>
  </si>
  <si>
    <t>Puntos Fuertes</t>
  </si>
  <si>
    <t>Propuestas de Mejora</t>
  </si>
  <si>
    <t>Plazo estimado de Solución</t>
  </si>
  <si>
    <t>Responsable de Implantación</t>
  </si>
  <si>
    <t>Observaciones</t>
  </si>
  <si>
    <t>SubProceso</t>
  </si>
  <si>
    <t>IND_NC</t>
  </si>
  <si>
    <t>S</t>
  </si>
  <si>
    <t>N</t>
  </si>
  <si>
    <t>Cod_Auditoria</t>
  </si>
  <si>
    <t>Num_Proyecto</t>
  </si>
  <si>
    <t>Resp_Proyecto</t>
  </si>
  <si>
    <t>Auditor1</t>
  </si>
  <si>
    <t>Auditor2</t>
  </si>
  <si>
    <t>Puntos_Fuertes</t>
  </si>
  <si>
    <t>Prop_Mejora</t>
  </si>
  <si>
    <t>Resp_Implantacion</t>
  </si>
  <si>
    <t>CodAuditoria</t>
  </si>
  <si>
    <t>CodPregunta</t>
  </si>
  <si>
    <t>Respuesta</t>
  </si>
  <si>
    <t>Observ_NC</t>
  </si>
  <si>
    <t>SolPropuesta</t>
  </si>
  <si>
    <t>Número de
Proyecto</t>
  </si>
  <si>
    <t>Responsable
del Proyecto</t>
  </si>
  <si>
    <t>Auditor
Jefe</t>
  </si>
  <si>
    <t>Auditor</t>
  </si>
  <si>
    <t>Cod. Auditoría</t>
  </si>
  <si>
    <t>Texto Pregunta</t>
  </si>
  <si>
    <t>Descripción_NC</t>
  </si>
  <si>
    <t>Solución_Propuesta</t>
  </si>
  <si>
    <t>C/NC</t>
  </si>
  <si>
    <t>Nº Preg.</t>
  </si>
  <si>
    <t>Subproceso</t>
  </si>
  <si>
    <t>Plazo Estimado</t>
  </si>
  <si>
    <t>GESTION INTERNA</t>
  </si>
  <si>
    <t>ASPECTOS LOGÍSTICOS</t>
  </si>
  <si>
    <t>SALIDAS DEL PROCESO</t>
  </si>
  <si>
    <t>NORMAS DE GESTIÓN</t>
  </si>
  <si>
    <t>PLANIFICACIÓN DEL PROYECTO</t>
  </si>
  <si>
    <t>CONTROL Y SEGUIMIENTO</t>
  </si>
  <si>
    <t>GESTIÓN DE CAMBIOS</t>
  </si>
  <si>
    <t>GESTIÓN DE INCIDENCIAS</t>
  </si>
  <si>
    <t>CONTROL DE DESVIACIONES</t>
  </si>
  <si>
    <t>INVENTARIO DE ENTREGABLES</t>
  </si>
  <si>
    <t>INVENTARIO DE PERSONAS</t>
  </si>
  <si>
    <t>INVENTARIOS DE MATERIALES APORTADOS POR EL CLIENTE O DMR</t>
  </si>
  <si>
    <t>CONTROL DE RIESGOS</t>
  </si>
  <si>
    <t>E-commerce Sarajevo</t>
  </si>
  <si>
    <t>Fábio Casagrande</t>
  </si>
  <si>
    <t>Abrir um anúncio de um produto a partir da tela inicial</t>
  </si>
  <si>
    <t>Definir quantidade de 4 produtos e adicionar ao Carrinho</t>
  </si>
  <si>
    <t>Aumentar e diminuir a quantidade de itens pela página do Carrinho</t>
  </si>
  <si>
    <t>Excluir item do carrinho</t>
  </si>
  <si>
    <t>Buscar um livro pelo nome através da barra de pesquisa</t>
  </si>
  <si>
    <t>Adicionar diferentes itens no Carrinho</t>
  </si>
  <si>
    <t>Abrir a página de Pagamento, referente a compra dos itens do Carrinho</t>
  </si>
  <si>
    <t>Colocar um valor menor que 10 reais para um dos cartões disponíveis, na forma de pagamento</t>
  </si>
  <si>
    <t xml:space="preserve">Inserir um valor, para pagar, menor que o valor total da compra </t>
  </si>
  <si>
    <t>O sistema não deve deixar o usuário fazer isso</t>
  </si>
  <si>
    <t>Inserir quantidade monetária correta para o pagamento dos itens do Carrinho, R$ 139,70</t>
  </si>
  <si>
    <t>O sistema exibe o código do Pedido e redireciona o usuário para a página da Conta</t>
  </si>
  <si>
    <t>Na página da Conta apertar o botão "Meus Pedidos"</t>
  </si>
  <si>
    <t>Pesquisar o Pedido que acabou de ser feito</t>
  </si>
  <si>
    <t>Pedir o cancelamento de uma unidade do livro "Os Elementos"</t>
  </si>
  <si>
    <t>Abrir a Tela do Administrador</t>
  </si>
  <si>
    <t>Aprovar os itens do Pedido com status "Em Processamento"</t>
  </si>
  <si>
    <t>Confimar despache dos itens aos correios, mudando o status de "Aprovado" para "Em Transporte"</t>
  </si>
  <si>
    <t>Pesquisar o Pedido do cliente</t>
  </si>
  <si>
    <t>Reprovar item "Memórias Póstumas de Brás Cubas" do pedido, mudando status de "Em Processamento" para "Reprovado"</t>
  </si>
  <si>
    <t>Confirmar entrega dos itens do pedido, mudando o status "Em Transporte" para "Entregue"</t>
  </si>
  <si>
    <t>Voltar para a página da Conta do Cliente</t>
  </si>
  <si>
    <t>É esperado que dê erro nesse passo</t>
  </si>
  <si>
    <t>Apertar o Botão "Meus cupons"</t>
  </si>
  <si>
    <t>Deve exibir os cupons gerados a partir da aprovação da Troca que o Cliente Solicitou</t>
  </si>
  <si>
    <t>Pesquisar o livro "1984" na barra de pesquisa</t>
  </si>
  <si>
    <t>Apertar o Botão "Comprar" no anúncio</t>
  </si>
  <si>
    <t>Selecionar um Endereço de Entrega</t>
  </si>
  <si>
    <t>Repetir o passo 22</t>
  </si>
  <si>
    <t>Repetir os passos 13 e 14</t>
  </si>
  <si>
    <t>Repetir o Passo 8</t>
  </si>
  <si>
    <t>Adicionar um cupom de 50 Reais</t>
  </si>
  <si>
    <t>Selecionar anuncio do livro 1984, que custa R$ 75,00</t>
  </si>
  <si>
    <t>Adicionar outro cupom de 50 reais</t>
  </si>
  <si>
    <t>Pedir a troca de dois itens específicos do livro "Os Elementos", mudando os status de "Entregue" para "Troca Solicitada"</t>
  </si>
  <si>
    <t>Aprovar o pedido de Troca do Cliente, alterando os status "Troca Solicitada" para "Troca Aceita"</t>
  </si>
  <si>
    <t>Repetir os passos 16 e 17</t>
  </si>
  <si>
    <t>Adicionar mais um cupom de 30 reais</t>
  </si>
  <si>
    <t>O valor da compra já está zerado, então o sistema não deve permitir o uso de mais cupons</t>
  </si>
  <si>
    <t>Finalizar a compra</t>
  </si>
  <si>
    <t>Repetir o passo 12 e 28</t>
  </si>
  <si>
    <t>Um cupom de 50 reais não deve mais estar disponível, e um cupom de 25 reais deve aparecer devido ao valor excedente da compra que foi realizada anteriormente</t>
  </si>
  <si>
    <t>Apertar o botão "Meus Pedidos" e ver o Pedido mais recente</t>
  </si>
  <si>
    <t>Verificar a forma de pagamento do Pedido, deve aparecer apenas "Cupom"</t>
  </si>
  <si>
    <t>O sistema passou em todos os testes.</t>
  </si>
  <si>
    <t>Alta</t>
  </si>
  <si>
    <t>Media</t>
  </si>
  <si>
    <t>Baixa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</si>
</sst>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d\-mm\-yy"/>
  </numFmts>
  <fonts count="24" x14ac:knownFonts="1">
    <font>
      <sz val="10"/>
      <color rgb="FF000000"/>
      <name val="Arial"/>
    </font>
    <font>
      <sz val="9"/>
      <color theme="1"/>
      <name val="Verdana"/>
      <family val="2"/>
    </font>
    <font>
      <b/>
      <i/>
      <sz val="10"/>
      <color theme="1"/>
      <name val="Verdana"/>
      <family val="2"/>
    </font>
    <font>
      <b/>
      <sz val="9"/>
      <color theme="1"/>
      <name val="Verdana"/>
      <family val="2"/>
    </font>
    <font>
      <b/>
      <sz val="9"/>
      <color rgb="FF000080"/>
      <name val="Verdana"/>
      <family val="2"/>
    </font>
    <font>
      <b/>
      <sz val="9"/>
      <color rgb="FF333399"/>
      <name val="Arial"/>
      <family val="2"/>
    </font>
    <font>
      <sz val="10"/>
      <name val="Arial"/>
      <family val="2"/>
    </font>
    <font>
      <b/>
      <sz val="9"/>
      <color rgb="FF333399"/>
      <name val="Verdana"/>
      <family val="2"/>
    </font>
    <font>
      <sz val="9"/>
      <color rgb="FF000080"/>
      <name val="Verdana"/>
      <family val="2"/>
    </font>
    <font>
      <b/>
      <sz val="9"/>
      <name val="Verdana"/>
      <family val="2"/>
    </font>
    <font>
      <b/>
      <sz val="9"/>
      <color rgb="FFFF0000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9"/>
      <name val="Verdana"/>
      <family val="2"/>
    </font>
    <font>
      <b/>
      <sz val="9"/>
      <color theme="0"/>
      <name val="Verdana"/>
      <family val="2"/>
    </font>
    <font>
      <sz val="9"/>
      <color theme="0"/>
      <name val="Verdana"/>
      <family val="2"/>
    </font>
    <font>
      <b/>
      <sz val="9"/>
      <color rgb="FF0000FF"/>
      <name val="Verdana"/>
      <family val="2"/>
    </font>
    <font>
      <b/>
      <sz val="9"/>
      <color theme="1"/>
      <name val="Arial"/>
      <family val="2"/>
    </font>
    <font>
      <b/>
      <sz val="9"/>
      <color theme="3"/>
      <name val="Verdana"/>
      <family val="2"/>
    </font>
    <font>
      <b/>
      <sz val="9"/>
      <color theme="3"/>
      <name val="Arial"/>
      <family val="2"/>
    </font>
    <font>
      <sz val="10"/>
      <color theme="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99CCFF"/>
        <bgColor rgb="FF99CC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FFCC"/>
      </patternFill>
    </fill>
    <fill>
      <patternFill patternType="solid">
        <fgColor rgb="FFCCCCFF"/>
        <bgColor indexed="64"/>
      </patternFill>
    </fill>
    <fill>
      <patternFill patternType="solid">
        <fgColor rgb="FF0000FF"/>
        <bgColor rgb="FFFFFF99"/>
      </patternFill>
    </fill>
    <fill>
      <patternFill patternType="solid">
        <fgColor rgb="FF000066"/>
        <bgColor rgb="FFC0C0C0"/>
      </patternFill>
    </fill>
  </fills>
  <borders count="4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C0C0C0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right"/>
    </xf>
    <xf numFmtId="0" fontId="1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3" fillId="0" borderId="0" xfId="0" applyFont="1"/>
    <xf numFmtId="0" fontId="13" fillId="4" borderId="3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49" fontId="14" fillId="0" borderId="5" xfId="0" applyNumberFormat="1" applyFont="1" applyBorder="1"/>
    <xf numFmtId="165" fontId="14" fillId="0" borderId="6" xfId="0" applyNumberFormat="1" applyFont="1" applyBorder="1"/>
    <xf numFmtId="0" fontId="14" fillId="0" borderId="6" xfId="0" applyFont="1" applyBorder="1"/>
    <xf numFmtId="0" fontId="14" fillId="0" borderId="7" xfId="0" applyFont="1" applyBorder="1"/>
    <xf numFmtId="0" fontId="13" fillId="4" borderId="8" xfId="0" applyFont="1" applyFill="1" applyBorder="1" applyAlignment="1">
      <alignment horizontal="center" vertical="center"/>
    </xf>
    <xf numFmtId="0" fontId="15" fillId="0" borderId="0" xfId="0" applyFont="1"/>
    <xf numFmtId="0" fontId="13" fillId="4" borderId="9" xfId="0" applyFont="1" applyFill="1" applyBorder="1" applyAlignment="1">
      <alignment horizontal="center" vertical="center" wrapText="1"/>
    </xf>
    <xf numFmtId="0" fontId="13" fillId="4" borderId="10" xfId="0" applyFont="1" applyFill="1" applyBorder="1" applyAlignment="1">
      <alignment horizontal="center" vertical="center" wrapText="1"/>
    </xf>
    <xf numFmtId="0" fontId="13" fillId="4" borderId="10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 vertical="center" wrapText="1"/>
    </xf>
    <xf numFmtId="165" fontId="14" fillId="0" borderId="0" xfId="0" applyNumberFormat="1" applyFont="1"/>
    <xf numFmtId="49" fontId="14" fillId="0" borderId="0" xfId="0" applyNumberFormat="1" applyFont="1"/>
    <xf numFmtId="49" fontId="14" fillId="0" borderId="14" xfId="0" applyNumberFormat="1" applyFont="1" applyBorder="1"/>
    <xf numFmtId="49" fontId="14" fillId="0" borderId="1" xfId="0" applyNumberFormat="1" applyFont="1" applyBorder="1"/>
    <xf numFmtId="0" fontId="14" fillId="0" borderId="1" xfId="0" applyFont="1" applyBorder="1"/>
    <xf numFmtId="165" fontId="14" fillId="0" borderId="1" xfId="0" applyNumberFormat="1" applyFont="1" applyBorder="1"/>
    <xf numFmtId="49" fontId="14" fillId="0" borderId="7" xfId="0" applyNumberFormat="1" applyFont="1" applyBorder="1"/>
    <xf numFmtId="0" fontId="13" fillId="4" borderId="15" xfId="0" applyFont="1" applyFill="1" applyBorder="1" applyAlignment="1">
      <alignment horizontal="center" vertical="center"/>
    </xf>
    <xf numFmtId="0" fontId="14" fillId="4" borderId="16" xfId="0" applyFont="1" applyFill="1" applyBorder="1"/>
    <xf numFmtId="0" fontId="13" fillId="2" borderId="3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20" xfId="0" applyFont="1" applyBorder="1"/>
    <xf numFmtId="0" fontId="14" fillId="0" borderId="21" xfId="0" applyFont="1" applyBorder="1" applyAlignment="1">
      <alignment horizontal="right"/>
    </xf>
    <xf numFmtId="0" fontId="14" fillId="0" borderId="21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18" xfId="0" applyFont="1" applyBorder="1" applyAlignment="1">
      <alignment horizontal="left"/>
    </xf>
    <xf numFmtId="14" fontId="14" fillId="0" borderId="21" xfId="0" applyNumberFormat="1" applyFont="1" applyBorder="1" applyAlignment="1">
      <alignment horizontal="center"/>
    </xf>
    <xf numFmtId="0" fontId="14" fillId="0" borderId="22" xfId="0" applyFont="1" applyBorder="1"/>
    <xf numFmtId="0" fontId="14" fillId="0" borderId="23" xfId="0" applyFont="1" applyBorder="1" applyAlignment="1">
      <alignment horizontal="right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4" fillId="0" borderId="23" xfId="0" applyFont="1" applyBorder="1"/>
    <xf numFmtId="0" fontId="14" fillId="0" borderId="26" xfId="0" applyFont="1" applyBorder="1" applyAlignment="1">
      <alignment horizontal="center"/>
    </xf>
    <xf numFmtId="0" fontId="14" fillId="0" borderId="14" xfId="0" applyFont="1" applyBorder="1"/>
    <xf numFmtId="0" fontId="14" fillId="0" borderId="27" xfId="0" applyFont="1" applyBorder="1"/>
    <xf numFmtId="0" fontId="14" fillId="0" borderId="0" xfId="0" applyFont="1"/>
    <xf numFmtId="0" fontId="3" fillId="0" borderId="29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1" fillId="0" borderId="29" xfId="0" applyFont="1" applyBorder="1"/>
    <xf numFmtId="0" fontId="9" fillId="0" borderId="42" xfId="0" applyFont="1" applyBorder="1" applyAlignment="1">
      <alignment horizontal="center" vertical="center"/>
    </xf>
    <xf numFmtId="0" fontId="1" fillId="0" borderId="29" xfId="0" applyFont="1" applyBorder="1" applyAlignment="1">
      <alignment vertical="top" wrapText="1"/>
    </xf>
    <xf numFmtId="0" fontId="1" fillId="0" borderId="30" xfId="0" applyFont="1" applyBorder="1"/>
    <xf numFmtId="0" fontId="1" fillId="0" borderId="33" xfId="0" applyFont="1" applyBorder="1" applyAlignment="1">
      <alignment vertical="top" wrapText="1"/>
    </xf>
    <xf numFmtId="1" fontId="7" fillId="3" borderId="30" xfId="0" applyNumberFormat="1" applyFont="1" applyFill="1" applyBorder="1"/>
    <xf numFmtId="0" fontId="1" fillId="0" borderId="2" xfId="0" applyFont="1" applyBorder="1"/>
    <xf numFmtId="0" fontId="1" fillId="0" borderId="30" xfId="0" applyFont="1" applyBorder="1"/>
    <xf numFmtId="0" fontId="6" fillId="0" borderId="32" xfId="0" applyFont="1" applyBorder="1"/>
    <xf numFmtId="0" fontId="7" fillId="3" borderId="30" xfId="0" applyFont="1" applyFill="1" applyBorder="1"/>
    <xf numFmtId="0" fontId="7" fillId="3" borderId="40" xfId="0" applyFont="1" applyFill="1" applyBorder="1"/>
    <xf numFmtId="0" fontId="6" fillId="6" borderId="31" xfId="0" applyFont="1" applyFill="1" applyBorder="1"/>
    <xf numFmtId="0" fontId="6" fillId="6" borderId="32" xfId="0" applyFont="1" applyFill="1" applyBorder="1"/>
    <xf numFmtId="0" fontId="3" fillId="7" borderId="33" xfId="0" applyFont="1" applyFill="1" applyBorder="1" applyAlignment="1">
      <alignment horizontal="center" wrapText="1"/>
    </xf>
    <xf numFmtId="0" fontId="3" fillId="7" borderId="34" xfId="0" applyFont="1" applyFill="1" applyBorder="1" applyAlignment="1">
      <alignment horizontal="center" wrapText="1"/>
    </xf>
    <xf numFmtId="0" fontId="3" fillId="7" borderId="35" xfId="0" applyFont="1" applyFill="1" applyBorder="1" applyAlignment="1">
      <alignment horizontal="center" wrapText="1"/>
    </xf>
    <xf numFmtId="0" fontId="3" fillId="7" borderId="36" xfId="0" applyFont="1" applyFill="1" applyBorder="1"/>
    <xf numFmtId="0" fontId="3" fillId="7" borderId="28" xfId="0" applyFont="1" applyFill="1" applyBorder="1"/>
    <xf numFmtId="0" fontId="3" fillId="7" borderId="29" xfId="0" applyFont="1" applyFill="1" applyBorder="1" applyAlignment="1">
      <alignment horizontal="center"/>
    </xf>
    <xf numFmtId="0" fontId="14" fillId="8" borderId="29" xfId="0" applyFont="1" applyFill="1" applyBorder="1"/>
    <xf numFmtId="0" fontId="3" fillId="7" borderId="2" xfId="0" applyFont="1" applyFill="1" applyBorder="1" applyAlignment="1">
      <alignment horizontal="left"/>
    </xf>
    <xf numFmtId="0" fontId="3" fillId="7" borderId="2" xfId="0" applyFont="1" applyFill="1" applyBorder="1"/>
    <xf numFmtId="0" fontId="3" fillId="7" borderId="2" xfId="0" applyFont="1" applyFill="1" applyBorder="1" applyAlignment="1">
      <alignment horizontal="center"/>
    </xf>
    <xf numFmtId="0" fontId="3" fillId="7" borderId="33" xfId="0" applyFont="1" applyFill="1" applyBorder="1" applyAlignment="1">
      <alignment horizontal="center"/>
    </xf>
    <xf numFmtId="0" fontId="19" fillId="3" borderId="29" xfId="0" applyFont="1" applyFill="1" applyBorder="1" applyAlignment="1">
      <alignment horizontal="center"/>
    </xf>
    <xf numFmtId="0" fontId="6" fillId="0" borderId="32" xfId="0" applyFont="1" applyBorder="1"/>
    <xf numFmtId="0" fontId="3" fillId="9" borderId="36" xfId="0" applyFont="1" applyFill="1" applyBorder="1"/>
    <xf numFmtId="0" fontId="3" fillId="9" borderId="28" xfId="0" applyFont="1" applyFill="1" applyBorder="1"/>
    <xf numFmtId="0" fontId="3" fillId="9" borderId="37" xfId="0" applyFont="1" applyFill="1" applyBorder="1"/>
    <xf numFmtId="0" fontId="3" fillId="9" borderId="38" xfId="0" applyFont="1" applyFill="1" applyBorder="1"/>
    <xf numFmtId="0" fontId="3" fillId="9" borderId="2" xfId="0" applyFont="1" applyFill="1" applyBorder="1"/>
    <xf numFmtId="0" fontId="17" fillId="9" borderId="2" xfId="0" applyFont="1" applyFill="1" applyBorder="1" applyAlignment="1">
      <alignment horizontal="right"/>
    </xf>
    <xf numFmtId="0" fontId="3" fillId="9" borderId="39" xfId="0" applyFont="1" applyFill="1" applyBorder="1"/>
    <xf numFmtId="0" fontId="4" fillId="9" borderId="2" xfId="0" applyFont="1" applyFill="1" applyBorder="1" applyAlignment="1">
      <alignment horizontal="right"/>
    </xf>
    <xf numFmtId="0" fontId="7" fillId="9" borderId="2" xfId="0" applyFont="1" applyFill="1" applyBorder="1"/>
    <xf numFmtId="0" fontId="3" fillId="9" borderId="40" xfId="0" applyFont="1" applyFill="1" applyBorder="1"/>
    <xf numFmtId="0" fontId="3" fillId="9" borderId="41" xfId="0" applyFont="1" applyFill="1" applyBorder="1"/>
    <xf numFmtId="0" fontId="3" fillId="9" borderId="42" xfId="0" applyFont="1" applyFill="1" applyBorder="1"/>
    <xf numFmtId="0" fontId="17" fillId="9" borderId="43" xfId="0" applyFont="1" applyFill="1" applyBorder="1"/>
    <xf numFmtId="0" fontId="17" fillId="9" borderId="44" xfId="0" applyFont="1" applyFill="1" applyBorder="1"/>
    <xf numFmtId="0" fontId="8" fillId="9" borderId="31" xfId="0" applyFont="1" applyFill="1" applyBorder="1"/>
    <xf numFmtId="0" fontId="8" fillId="9" borderId="29" xfId="0" applyFont="1" applyFill="1" applyBorder="1"/>
    <xf numFmtId="0" fontId="8" fillId="9" borderId="32" xfId="0" applyFont="1" applyFill="1" applyBorder="1"/>
    <xf numFmtId="0" fontId="4" fillId="9" borderId="36" xfId="0" applyFont="1" applyFill="1" applyBorder="1" applyAlignment="1">
      <alignment horizontal="left"/>
    </xf>
    <xf numFmtId="0" fontId="4" fillId="9" borderId="28" xfId="0" applyFont="1" applyFill="1" applyBorder="1" applyAlignment="1">
      <alignment horizontal="left"/>
    </xf>
    <xf numFmtId="0" fontId="4" fillId="9" borderId="37" xfId="0" applyFont="1" applyFill="1" applyBorder="1" applyAlignment="1">
      <alignment horizontal="left"/>
    </xf>
    <xf numFmtId="0" fontId="4" fillId="9" borderId="40" xfId="0" applyFont="1" applyFill="1" applyBorder="1" applyAlignment="1">
      <alignment horizontal="left"/>
    </xf>
    <xf numFmtId="0" fontId="17" fillId="9" borderId="41" xfId="0" applyFont="1" applyFill="1" applyBorder="1" applyAlignment="1">
      <alignment horizontal="right" vertical="top"/>
    </xf>
    <xf numFmtId="0" fontId="4" fillId="9" borderId="42" xfId="0" applyFont="1" applyFill="1" applyBorder="1" applyAlignment="1">
      <alignment horizontal="left"/>
    </xf>
    <xf numFmtId="0" fontId="5" fillId="5" borderId="30" xfId="0" applyFont="1" applyFill="1" applyBorder="1" applyAlignment="1">
      <alignment horizontal="left"/>
    </xf>
    <xf numFmtId="14" fontId="20" fillId="5" borderId="30" xfId="0" applyNumberFormat="1" applyFont="1" applyFill="1" applyBorder="1" applyAlignment="1">
      <alignment horizontal="left"/>
    </xf>
    <xf numFmtId="0" fontId="14" fillId="6" borderId="32" xfId="0" applyFont="1" applyFill="1" applyBorder="1"/>
    <xf numFmtId="0" fontId="20" fillId="5" borderId="30" xfId="0" applyFont="1" applyFill="1" applyBorder="1" applyAlignment="1">
      <alignment horizontal="left"/>
    </xf>
    <xf numFmtId="0" fontId="14" fillId="6" borderId="31" xfId="0" applyFont="1" applyFill="1" applyBorder="1"/>
    <xf numFmtId="0" fontId="18" fillId="10" borderId="2" xfId="0" applyFont="1" applyFill="1" applyBorder="1" applyAlignment="1">
      <alignment vertical="top"/>
    </xf>
    <xf numFmtId="0" fontId="21" fillId="3" borderId="32" xfId="0" applyFont="1" applyFill="1" applyBorder="1" applyAlignment="1">
      <alignment horizontal="right"/>
    </xf>
    <xf numFmtId="0" fontId="1" fillId="0" borderId="30" xfId="0" applyFont="1" applyBorder="1" applyAlignment="1">
      <alignment horizontal="left" wrapText="1"/>
    </xf>
    <xf numFmtId="0" fontId="1" fillId="0" borderId="32" xfId="0" applyFont="1" applyBorder="1" applyAlignment="1">
      <alignment horizontal="left" wrapText="1"/>
    </xf>
    <xf numFmtId="0" fontId="3" fillId="3" borderId="31" xfId="0" applyFont="1" applyFill="1" applyBorder="1" applyAlignment="1">
      <alignment horizontal="right"/>
    </xf>
    <xf numFmtId="0" fontId="3" fillId="3" borderId="41" xfId="0" applyFont="1" applyFill="1" applyBorder="1" applyAlignment="1">
      <alignment horizontal="right"/>
    </xf>
    <xf numFmtId="0" fontId="21" fillId="0" borderId="29" xfId="0" applyFont="1" applyBorder="1" applyAlignment="1">
      <alignment horizontal="center"/>
    </xf>
    <xf numFmtId="164" fontId="3" fillId="3" borderId="29" xfId="0" applyNumberFormat="1" applyFont="1" applyFill="1" applyBorder="1" applyAlignment="1">
      <alignment horizontal="center"/>
    </xf>
    <xf numFmtId="164" fontId="10" fillId="3" borderId="29" xfId="0" applyNumberFormat="1" applyFont="1" applyFill="1" applyBorder="1" applyAlignment="1">
      <alignment horizontal="center"/>
    </xf>
    <xf numFmtId="0" fontId="22" fillId="5" borderId="30" xfId="0" applyFont="1" applyFill="1" applyBorder="1" applyAlignment="1">
      <alignment horizontal="left" wrapText="1"/>
    </xf>
    <xf numFmtId="0" fontId="23" fillId="6" borderId="31" xfId="0" applyFont="1" applyFill="1" applyBorder="1"/>
    <xf numFmtId="0" fontId="23" fillId="6" borderId="32" xfId="0" applyFont="1" applyFill="1" applyBorder="1"/>
    <xf numFmtId="0" fontId="1" fillId="0" borderId="29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66"/>
      <color rgb="FF000099"/>
      <color rgb="FF0000FF"/>
      <color rgb="FF008000"/>
      <color rgb="FF00CC00"/>
      <color rgb="FFCCCCFF"/>
      <color rgb="FF333399"/>
      <color rgb="FF3333FF"/>
      <color rgb="FF9999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161926</xdr:colOff>
      <xdr:row>0</xdr:row>
      <xdr:rowOff>66675</xdr:rowOff>
    </xdr:from>
    <xdr:to>
      <xdr:col>2</xdr:col>
      <xdr:colOff>228601</xdr:colOff>
      <xdr:row>0</xdr:row>
      <xdr:rowOff>564505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BB1F466-2926-55FE-3CA7-A3F13BE2B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6" y="66675"/>
          <a:ext cx="1143000" cy="497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99FF"/>
  </sheetPr>
  <dimension ref="A1:Z1037"/>
  <sheetViews>
    <sheetView showGridLines="0" tabSelected="1" view="pageLayout" zoomScaleNormal="100" workbookViewId="0">
      <selection activeCell="D54" sqref="D54"/>
    </sheetView>
  </sheetViews>
  <sheetFormatPr defaultColWidth="14.42578125" defaultRowHeight="15" customHeight="1" outlineLevelRow="1" x14ac:dyDescent="0.2"/>
  <cols>
    <col min="1" max="1" width="12.5703125" customWidth="1"/>
    <col min="2" max="2" width="3.5703125" customWidth="1"/>
    <col min="3" max="3" width="5.140625" customWidth="1"/>
    <col min="4" max="4" width="53" customWidth="1"/>
    <col min="5" max="8" width="9.7109375" customWidth="1"/>
    <col min="9" max="9" width="37.85546875" customWidth="1"/>
    <col min="10" max="10" width="9.140625" customWidth="1"/>
    <col min="11" max="26" width="8" customWidth="1"/>
  </cols>
  <sheetData>
    <row r="1" spans="1:26" ht="51" customHeight="1" x14ac:dyDescent="0.2">
      <c r="A1" s="1"/>
      <c r="B1" s="1"/>
      <c r="C1" s="1"/>
      <c r="D1" s="1"/>
      <c r="E1" s="1"/>
      <c r="F1" s="1"/>
      <c r="G1" s="1"/>
      <c r="H1" s="1"/>
      <c r="I1" s="1"/>
      <c r="J1" s="2" t="s">
        <v>0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3" customHeight="1" x14ac:dyDescent="0.2">
      <c r="A3" s="82"/>
      <c r="B3" s="83"/>
      <c r="C3" s="83"/>
      <c r="D3" s="83"/>
      <c r="E3" s="83"/>
      <c r="F3" s="83"/>
      <c r="G3" s="83"/>
      <c r="H3" s="83"/>
      <c r="I3" s="83"/>
      <c r="J3" s="8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85"/>
      <c r="B4" s="86"/>
      <c r="C4" s="86"/>
      <c r="D4" s="87" t="s">
        <v>1</v>
      </c>
      <c r="E4" s="108" t="s">
        <v>74</v>
      </c>
      <c r="F4" s="109"/>
      <c r="G4" s="109"/>
      <c r="H4" s="109"/>
      <c r="I4" s="107"/>
      <c r="J4" s="88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3" customHeight="1" x14ac:dyDescent="0.2">
      <c r="A5" s="85"/>
      <c r="B5" s="86"/>
      <c r="C5" s="86"/>
      <c r="D5" s="89"/>
      <c r="E5" s="90"/>
      <c r="F5" s="90"/>
      <c r="G5" s="90"/>
      <c r="H5" s="90"/>
      <c r="I5" s="90"/>
      <c r="J5" s="8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85"/>
      <c r="B6" s="86"/>
      <c r="C6" s="86"/>
      <c r="D6" s="87" t="s">
        <v>2</v>
      </c>
      <c r="E6" s="108" t="s">
        <v>75</v>
      </c>
      <c r="F6" s="109"/>
      <c r="G6" s="109"/>
      <c r="H6" s="109"/>
      <c r="I6" s="107"/>
      <c r="J6" s="88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3" customHeight="1" x14ac:dyDescent="0.2">
      <c r="A7" s="85"/>
      <c r="B7" s="86"/>
      <c r="C7" s="86"/>
      <c r="D7" s="87"/>
      <c r="E7" s="90"/>
      <c r="F7" s="90"/>
      <c r="G7" s="90"/>
      <c r="H7" s="90"/>
      <c r="I7" s="90"/>
      <c r="J7" s="88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85"/>
      <c r="B8" s="86"/>
      <c r="C8" s="86"/>
      <c r="D8" s="87" t="s">
        <v>3</v>
      </c>
      <c r="E8" s="106">
        <v>45798</v>
      </c>
      <c r="F8" s="107"/>
      <c r="G8" s="90"/>
      <c r="H8" s="90"/>
      <c r="I8" s="90"/>
      <c r="J8" s="88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3" customHeight="1" x14ac:dyDescent="0.2">
      <c r="A9" s="85"/>
      <c r="B9" s="86"/>
      <c r="C9" s="86"/>
      <c r="D9" s="87"/>
      <c r="E9" s="90"/>
      <c r="F9" s="90"/>
      <c r="G9" s="90"/>
      <c r="H9" s="90"/>
      <c r="I9" s="90"/>
      <c r="J9" s="88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85"/>
      <c r="B10" s="86"/>
      <c r="C10" s="86"/>
      <c r="D10" s="87" t="s">
        <v>4</v>
      </c>
      <c r="E10" s="105"/>
      <c r="F10" s="67"/>
      <c r="G10" s="67"/>
      <c r="H10" s="67"/>
      <c r="I10" s="68"/>
      <c r="J10" s="88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3" customHeight="1" x14ac:dyDescent="0.2">
      <c r="A11" s="85"/>
      <c r="B11" s="86"/>
      <c r="C11" s="86"/>
      <c r="D11" s="89"/>
      <c r="E11" s="90"/>
      <c r="F11" s="90"/>
      <c r="G11" s="90"/>
      <c r="H11" s="90"/>
      <c r="I11" s="90"/>
      <c r="J11" s="88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3" customHeight="1" x14ac:dyDescent="0.2">
      <c r="A12" s="91"/>
      <c r="B12" s="92"/>
      <c r="C12" s="92"/>
      <c r="D12" s="92"/>
      <c r="E12" s="92"/>
      <c r="F12" s="92"/>
      <c r="G12" s="92"/>
      <c r="H12" s="92"/>
      <c r="I12" s="92"/>
      <c r="J12" s="9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1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1.25" customHeight="1" x14ac:dyDescent="0.2">
      <c r="A15" s="69"/>
      <c r="B15" s="72"/>
      <c r="C15" s="73"/>
      <c r="D15" s="73"/>
      <c r="E15" s="74" t="s">
        <v>5</v>
      </c>
      <c r="F15" s="75"/>
      <c r="G15" s="75"/>
      <c r="H15" s="75"/>
      <c r="I15" s="74" t="s">
        <v>6</v>
      </c>
      <c r="J15" s="75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2.5" customHeight="1" x14ac:dyDescent="0.2">
      <c r="A16" s="70" t="s">
        <v>7</v>
      </c>
      <c r="B16" s="76" t="s">
        <v>8</v>
      </c>
      <c r="C16" s="77"/>
      <c r="D16" s="78"/>
      <c r="E16" s="79" t="s">
        <v>9</v>
      </c>
      <c r="F16" s="79" t="s">
        <v>10</v>
      </c>
      <c r="G16" s="79" t="s">
        <v>11</v>
      </c>
      <c r="H16" s="79" t="s">
        <v>12</v>
      </c>
      <c r="I16" s="75"/>
      <c r="J16" s="75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1.25" customHeight="1" outlineLevel="1" x14ac:dyDescent="0.2">
      <c r="A17" s="71"/>
      <c r="B17" s="94">
        <v>1</v>
      </c>
      <c r="C17" s="95" t="s">
        <v>13</v>
      </c>
      <c r="D17" s="96"/>
      <c r="E17" s="97"/>
      <c r="F17" s="97"/>
      <c r="G17" s="97"/>
      <c r="H17" s="97"/>
      <c r="I17" s="96"/>
      <c r="J17" s="98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3.25" customHeight="1" outlineLevel="1" x14ac:dyDescent="0.2">
      <c r="A18" s="122" t="s">
        <v>121</v>
      </c>
      <c r="B18" s="56"/>
      <c r="C18" s="110">
        <v>1</v>
      </c>
      <c r="D18" s="58" t="s">
        <v>76</v>
      </c>
      <c r="E18" s="57" t="s">
        <v>14</v>
      </c>
      <c r="F18" s="55"/>
      <c r="G18" s="55"/>
      <c r="H18" s="54"/>
      <c r="I18" s="63"/>
      <c r="J18" s="6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3.25" customHeight="1" outlineLevel="1" x14ac:dyDescent="0.2">
      <c r="A19" s="122" t="s">
        <v>122</v>
      </c>
      <c r="B19" s="56"/>
      <c r="C19" s="110">
        <f>C18+1</f>
        <v>2</v>
      </c>
      <c r="D19" s="60" t="s">
        <v>77</v>
      </c>
      <c r="E19" s="57" t="s">
        <v>14</v>
      </c>
      <c r="F19" s="55"/>
      <c r="G19" s="55"/>
      <c r="H19" s="54"/>
      <c r="I19" s="59"/>
      <c r="J19" s="81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3.25" customHeight="1" outlineLevel="1" x14ac:dyDescent="0.2">
      <c r="A20" s="122" t="s">
        <v>122</v>
      </c>
      <c r="B20" s="56"/>
      <c r="C20" s="110">
        <f t="shared" ref="C20:C56" si="0">C19+1</f>
        <v>3</v>
      </c>
      <c r="D20" s="60" t="s">
        <v>78</v>
      </c>
      <c r="E20" s="57" t="s">
        <v>14</v>
      </c>
      <c r="F20" s="55"/>
      <c r="G20" s="55"/>
      <c r="H20" s="54"/>
      <c r="I20" s="59"/>
      <c r="J20" s="81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3.25" customHeight="1" outlineLevel="1" x14ac:dyDescent="0.2">
      <c r="A21" s="122" t="s">
        <v>122</v>
      </c>
      <c r="B21" s="56"/>
      <c r="C21" s="110">
        <f t="shared" si="0"/>
        <v>4</v>
      </c>
      <c r="D21" s="60" t="s">
        <v>79</v>
      </c>
      <c r="E21" s="57" t="s">
        <v>14</v>
      </c>
      <c r="F21" s="55"/>
      <c r="G21" s="55"/>
      <c r="H21" s="54"/>
      <c r="I21" s="59"/>
      <c r="J21" s="81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3.25" customHeight="1" outlineLevel="1" x14ac:dyDescent="0.2">
      <c r="A22" s="122" t="s">
        <v>122</v>
      </c>
      <c r="B22" s="56"/>
      <c r="C22" s="110">
        <f t="shared" si="0"/>
        <v>5</v>
      </c>
      <c r="D22" s="60" t="s">
        <v>80</v>
      </c>
      <c r="E22" s="57" t="s">
        <v>14</v>
      </c>
      <c r="F22" s="55"/>
      <c r="G22" s="55"/>
      <c r="H22" s="54"/>
      <c r="I22" s="59"/>
      <c r="J22" s="81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3.25" customHeight="1" outlineLevel="1" x14ac:dyDescent="0.2">
      <c r="A23" s="122" t="s">
        <v>121</v>
      </c>
      <c r="B23" s="56"/>
      <c r="C23" s="110">
        <f t="shared" si="0"/>
        <v>6</v>
      </c>
      <c r="D23" s="60" t="s">
        <v>81</v>
      </c>
      <c r="E23" s="57" t="s">
        <v>14</v>
      </c>
      <c r="F23" s="55"/>
      <c r="G23" s="55"/>
      <c r="H23" s="54"/>
      <c r="I23" s="59"/>
      <c r="J23" s="8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3.25" customHeight="1" outlineLevel="1" x14ac:dyDescent="0.2">
      <c r="A24" s="122" t="s">
        <v>121</v>
      </c>
      <c r="B24" s="56"/>
      <c r="C24" s="110">
        <f t="shared" si="0"/>
        <v>7</v>
      </c>
      <c r="D24" s="60" t="s">
        <v>82</v>
      </c>
      <c r="E24" s="57" t="s">
        <v>14</v>
      </c>
      <c r="F24" s="55"/>
      <c r="G24" s="55"/>
      <c r="H24" s="54"/>
      <c r="I24" s="59"/>
      <c r="J24" s="8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23.25" customHeight="1" outlineLevel="1" x14ac:dyDescent="0.2">
      <c r="A25" s="122" t="s">
        <v>121</v>
      </c>
      <c r="B25" s="56"/>
      <c r="C25" s="110">
        <f t="shared" si="0"/>
        <v>8</v>
      </c>
      <c r="D25" s="60" t="s">
        <v>103</v>
      </c>
      <c r="E25" s="57" t="s">
        <v>14</v>
      </c>
      <c r="F25" s="55"/>
      <c r="G25" s="55"/>
      <c r="H25" s="54"/>
      <c r="I25" s="59"/>
      <c r="J25" s="81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23.25" customHeight="1" outlineLevel="1" x14ac:dyDescent="0.2">
      <c r="A26" s="122" t="s">
        <v>121</v>
      </c>
      <c r="B26" s="56"/>
      <c r="C26" s="110">
        <f t="shared" si="0"/>
        <v>9</v>
      </c>
      <c r="D26" s="60" t="s">
        <v>83</v>
      </c>
      <c r="E26" s="57"/>
      <c r="F26" s="55"/>
      <c r="G26" s="55" t="s">
        <v>14</v>
      </c>
      <c r="H26" s="54"/>
      <c r="I26" s="59" t="s">
        <v>98</v>
      </c>
      <c r="J26" s="81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23.25" customHeight="1" outlineLevel="1" x14ac:dyDescent="0.2">
      <c r="A27" s="122" t="s">
        <v>121</v>
      </c>
      <c r="B27" s="56"/>
      <c r="C27" s="110">
        <f t="shared" si="0"/>
        <v>10</v>
      </c>
      <c r="D27" s="60" t="s">
        <v>84</v>
      </c>
      <c r="E27" s="57"/>
      <c r="F27" s="55"/>
      <c r="G27" s="55" t="s">
        <v>14</v>
      </c>
      <c r="H27" s="54"/>
      <c r="I27" s="59" t="s">
        <v>85</v>
      </c>
      <c r="J27" s="81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23.25" customHeight="1" outlineLevel="1" x14ac:dyDescent="0.2">
      <c r="A28" s="122" t="s">
        <v>121</v>
      </c>
      <c r="B28" s="56"/>
      <c r="C28" s="110">
        <f t="shared" si="0"/>
        <v>11</v>
      </c>
      <c r="D28" s="60" t="s">
        <v>86</v>
      </c>
      <c r="E28" s="57" t="s">
        <v>14</v>
      </c>
      <c r="F28" s="55"/>
      <c r="G28" s="55"/>
      <c r="H28" s="54"/>
      <c r="I28" s="59"/>
      <c r="J28" s="81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3.25" customHeight="1" outlineLevel="1" x14ac:dyDescent="0.2">
      <c r="A29" s="122" t="s">
        <v>122</v>
      </c>
      <c r="B29" s="56"/>
      <c r="C29" s="110">
        <f t="shared" si="0"/>
        <v>12</v>
      </c>
      <c r="D29" s="60" t="s">
        <v>87</v>
      </c>
      <c r="E29" s="57" t="s">
        <v>14</v>
      </c>
      <c r="F29" s="55"/>
      <c r="G29" s="55"/>
      <c r="H29" s="54"/>
      <c r="I29" s="59"/>
      <c r="J29" s="81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3.25" customHeight="1" outlineLevel="1" x14ac:dyDescent="0.2">
      <c r="A30" s="122" t="s">
        <v>123</v>
      </c>
      <c r="B30" s="56"/>
      <c r="C30" s="110">
        <f t="shared" si="0"/>
        <v>13</v>
      </c>
      <c r="D30" s="60" t="s">
        <v>88</v>
      </c>
      <c r="E30" s="57" t="s">
        <v>14</v>
      </c>
      <c r="F30" s="55"/>
      <c r="G30" s="55"/>
      <c r="H30" s="54"/>
      <c r="I30" s="59"/>
      <c r="J30" s="81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3.25" customHeight="1" outlineLevel="1" x14ac:dyDescent="0.2">
      <c r="A31" s="122" t="s">
        <v>122</v>
      </c>
      <c r="B31" s="56"/>
      <c r="C31" s="110">
        <f t="shared" si="0"/>
        <v>14</v>
      </c>
      <c r="D31" s="60" t="s">
        <v>89</v>
      </c>
      <c r="E31" s="57" t="s">
        <v>14</v>
      </c>
      <c r="F31" s="55"/>
      <c r="G31" s="55"/>
      <c r="H31" s="54"/>
      <c r="I31" s="59"/>
      <c r="J31" s="81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23.25" customHeight="1" outlineLevel="1" x14ac:dyDescent="0.2">
      <c r="A32" s="122" t="s">
        <v>122</v>
      </c>
      <c r="B32" s="56"/>
      <c r="C32" s="110">
        <f t="shared" si="0"/>
        <v>15</v>
      </c>
      <c r="D32" s="60" t="s">
        <v>90</v>
      </c>
      <c r="E32" s="57" t="s">
        <v>14</v>
      </c>
      <c r="F32" s="55"/>
      <c r="G32" s="55"/>
      <c r="H32" s="54"/>
      <c r="I32" s="59"/>
      <c r="J32" s="81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3.25" customHeight="1" outlineLevel="1" x14ac:dyDescent="0.2">
      <c r="A33" s="122" t="s">
        <v>121</v>
      </c>
      <c r="B33" s="56"/>
      <c r="C33" s="110">
        <f t="shared" si="0"/>
        <v>16</v>
      </c>
      <c r="D33" s="60" t="s">
        <v>91</v>
      </c>
      <c r="E33" s="57" t="s">
        <v>14</v>
      </c>
      <c r="F33" s="55"/>
      <c r="G33" s="55"/>
      <c r="H33" s="54"/>
      <c r="I33" s="59"/>
      <c r="J33" s="81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3.25" customHeight="1" outlineLevel="1" x14ac:dyDescent="0.2">
      <c r="A34" s="122" t="s">
        <v>122</v>
      </c>
      <c r="B34" s="56"/>
      <c r="C34" s="110">
        <f t="shared" si="0"/>
        <v>17</v>
      </c>
      <c r="D34" s="60" t="s">
        <v>94</v>
      </c>
      <c r="E34" s="57" t="s">
        <v>14</v>
      </c>
      <c r="F34" s="55"/>
      <c r="G34" s="55"/>
      <c r="H34" s="54"/>
      <c r="I34" s="59"/>
      <c r="J34" s="81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37.5" customHeight="1" outlineLevel="1" x14ac:dyDescent="0.2">
      <c r="A35" s="122" t="s">
        <v>121</v>
      </c>
      <c r="B35" s="56"/>
      <c r="C35" s="110">
        <f t="shared" si="0"/>
        <v>18</v>
      </c>
      <c r="D35" s="60" t="s">
        <v>95</v>
      </c>
      <c r="E35" s="57" t="s">
        <v>14</v>
      </c>
      <c r="F35" s="55"/>
      <c r="G35" s="55"/>
      <c r="H35" s="54"/>
      <c r="I35" s="59"/>
      <c r="J35" s="81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23.25" customHeight="1" outlineLevel="1" x14ac:dyDescent="0.2">
      <c r="A36" s="122" t="s">
        <v>121</v>
      </c>
      <c r="B36" s="56"/>
      <c r="C36" s="110">
        <f t="shared" si="0"/>
        <v>19</v>
      </c>
      <c r="D36" s="60" t="s">
        <v>92</v>
      </c>
      <c r="E36" s="57" t="s">
        <v>14</v>
      </c>
      <c r="F36" s="55"/>
      <c r="G36" s="55"/>
      <c r="H36" s="54"/>
      <c r="I36" s="59"/>
      <c r="J36" s="81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23.25" customHeight="1" outlineLevel="1" x14ac:dyDescent="0.2">
      <c r="A37" s="122" t="s">
        <v>121</v>
      </c>
      <c r="B37" s="56"/>
      <c r="C37" s="110">
        <f t="shared" si="0"/>
        <v>20</v>
      </c>
      <c r="D37" s="60" t="s">
        <v>93</v>
      </c>
      <c r="E37" s="57" t="s">
        <v>14</v>
      </c>
      <c r="F37" s="55"/>
      <c r="G37" s="55"/>
      <c r="H37" s="54"/>
      <c r="I37" s="59"/>
      <c r="J37" s="81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23.25" customHeight="1" outlineLevel="1" x14ac:dyDescent="0.2">
      <c r="A38" s="122" t="s">
        <v>121</v>
      </c>
      <c r="B38" s="56"/>
      <c r="C38" s="110">
        <f t="shared" si="0"/>
        <v>21</v>
      </c>
      <c r="D38" s="60" t="s">
        <v>96</v>
      </c>
      <c r="E38" s="57" t="s">
        <v>14</v>
      </c>
      <c r="F38" s="55"/>
      <c r="G38" s="55"/>
      <c r="H38" s="54"/>
      <c r="I38" s="59"/>
      <c r="J38" s="81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23.25" customHeight="1" outlineLevel="1" x14ac:dyDescent="0.2">
      <c r="A39" s="122" t="s">
        <v>121</v>
      </c>
      <c r="B39" s="56"/>
      <c r="C39" s="110">
        <f t="shared" si="0"/>
        <v>22</v>
      </c>
      <c r="D39" s="60" t="s">
        <v>97</v>
      </c>
      <c r="E39" s="57" t="s">
        <v>14</v>
      </c>
      <c r="F39" s="55"/>
      <c r="G39" s="55"/>
      <c r="H39" s="54"/>
      <c r="I39" s="59"/>
      <c r="J39" s="81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23.25" customHeight="1" outlineLevel="1" x14ac:dyDescent="0.2">
      <c r="A40" s="122"/>
      <c r="B40" s="56"/>
      <c r="C40" s="110">
        <f t="shared" si="0"/>
        <v>23</v>
      </c>
      <c r="D40" s="60" t="s">
        <v>105</v>
      </c>
      <c r="E40" s="57"/>
      <c r="F40" s="55"/>
      <c r="G40" s="55"/>
      <c r="H40" s="54" t="s">
        <v>14</v>
      </c>
      <c r="I40" s="59"/>
      <c r="J40" s="81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35.25" customHeight="1" outlineLevel="1" x14ac:dyDescent="0.2">
      <c r="A41" s="122" t="s">
        <v>121</v>
      </c>
      <c r="B41" s="56"/>
      <c r="C41" s="110">
        <f t="shared" si="0"/>
        <v>24</v>
      </c>
      <c r="D41" s="60" t="s">
        <v>110</v>
      </c>
      <c r="E41" s="57" t="s">
        <v>14</v>
      </c>
      <c r="F41" s="55"/>
      <c r="G41" s="55"/>
      <c r="H41" s="54"/>
      <c r="I41" s="59"/>
      <c r="J41" s="81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3.25" customHeight="1" outlineLevel="1" x14ac:dyDescent="0.2">
      <c r="A42" s="122"/>
      <c r="B42" s="56"/>
      <c r="C42" s="110">
        <f t="shared" si="0"/>
        <v>25</v>
      </c>
      <c r="D42" s="60" t="s">
        <v>112</v>
      </c>
      <c r="E42" s="57"/>
      <c r="F42" s="55"/>
      <c r="G42" s="55"/>
      <c r="H42" s="54" t="s">
        <v>14</v>
      </c>
      <c r="I42" s="59"/>
      <c r="J42" s="81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23.25" customHeight="1" outlineLevel="1" x14ac:dyDescent="0.2">
      <c r="A43" s="122" t="s">
        <v>121</v>
      </c>
      <c r="B43" s="56"/>
      <c r="C43" s="110">
        <f t="shared" si="0"/>
        <v>26</v>
      </c>
      <c r="D43" s="60" t="s">
        <v>111</v>
      </c>
      <c r="E43" s="57" t="s">
        <v>14</v>
      </c>
      <c r="F43" s="55"/>
      <c r="G43" s="55"/>
      <c r="H43" s="54"/>
      <c r="I43" s="59"/>
      <c r="J43" s="81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3.25" customHeight="1" outlineLevel="1" x14ac:dyDescent="0.2">
      <c r="A44" s="122"/>
      <c r="B44" s="56"/>
      <c r="C44" s="110">
        <f t="shared" si="0"/>
        <v>27</v>
      </c>
      <c r="D44" s="60" t="s">
        <v>104</v>
      </c>
      <c r="E44" s="57"/>
      <c r="F44" s="55"/>
      <c r="G44" s="55"/>
      <c r="H44" s="54" t="s">
        <v>14</v>
      </c>
      <c r="I44" s="59"/>
      <c r="J44" s="81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3.25" customHeight="1" outlineLevel="1" x14ac:dyDescent="0.2">
      <c r="A45" s="122" t="s">
        <v>122</v>
      </c>
      <c r="B45" s="56"/>
      <c r="C45" s="110">
        <f t="shared" si="0"/>
        <v>28</v>
      </c>
      <c r="D45" s="60" t="s">
        <v>99</v>
      </c>
      <c r="E45" s="57" t="s">
        <v>14</v>
      </c>
      <c r="F45" s="55"/>
      <c r="G45" s="55"/>
      <c r="H45" s="54"/>
      <c r="I45" s="112" t="s">
        <v>100</v>
      </c>
      <c r="J45" s="11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23.25" customHeight="1" outlineLevel="1" x14ac:dyDescent="0.2">
      <c r="A46" s="122" t="s">
        <v>122</v>
      </c>
      <c r="B46" s="56"/>
      <c r="C46" s="110">
        <f t="shared" si="0"/>
        <v>29</v>
      </c>
      <c r="D46" s="60" t="s">
        <v>101</v>
      </c>
      <c r="E46" s="57"/>
      <c r="F46" s="55"/>
      <c r="G46" s="55"/>
      <c r="H46" s="54"/>
      <c r="I46" s="59"/>
      <c r="J46" s="81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23.25" customHeight="1" outlineLevel="1" x14ac:dyDescent="0.2">
      <c r="A47" s="122" t="s">
        <v>122</v>
      </c>
      <c r="B47" s="56"/>
      <c r="C47" s="110">
        <f t="shared" si="0"/>
        <v>30</v>
      </c>
      <c r="D47" s="60" t="s">
        <v>108</v>
      </c>
      <c r="E47" s="57"/>
      <c r="F47" s="55"/>
      <c r="G47" s="55"/>
      <c r="H47" s="54"/>
      <c r="I47" s="59"/>
      <c r="J47" s="81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23.25" customHeight="1" outlineLevel="1" x14ac:dyDescent="0.2">
      <c r="A48" s="122" t="s">
        <v>121</v>
      </c>
      <c r="B48" s="56"/>
      <c r="C48" s="110">
        <f t="shared" si="0"/>
        <v>31</v>
      </c>
      <c r="D48" s="60" t="s">
        <v>102</v>
      </c>
      <c r="E48" s="57"/>
      <c r="F48" s="55"/>
      <c r="G48" s="55"/>
      <c r="H48" s="54"/>
      <c r="I48" s="59"/>
      <c r="J48" s="81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23.25" customHeight="1" outlineLevel="1" x14ac:dyDescent="0.2">
      <c r="A49" s="122"/>
      <c r="B49" s="56"/>
      <c r="C49" s="110">
        <f t="shared" si="0"/>
        <v>32</v>
      </c>
      <c r="D49" s="60" t="s">
        <v>106</v>
      </c>
      <c r="E49" s="57"/>
      <c r="F49" s="55"/>
      <c r="G49" s="55"/>
      <c r="H49" s="54" t="s">
        <v>14</v>
      </c>
      <c r="I49" s="59"/>
      <c r="J49" s="81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23.25" customHeight="1" outlineLevel="1" x14ac:dyDescent="0.2">
      <c r="A50" s="122" t="s">
        <v>121</v>
      </c>
      <c r="B50" s="56"/>
      <c r="C50" s="110">
        <f t="shared" si="0"/>
        <v>33</v>
      </c>
      <c r="D50" s="60" t="s">
        <v>107</v>
      </c>
      <c r="E50" s="57" t="s">
        <v>14</v>
      </c>
      <c r="F50" s="55"/>
      <c r="G50" s="55"/>
      <c r="H50" s="54"/>
      <c r="I50" s="59"/>
      <c r="J50" s="81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23.25" customHeight="1" outlineLevel="1" x14ac:dyDescent="0.2">
      <c r="A51" s="122" t="s">
        <v>121</v>
      </c>
      <c r="B51" s="56"/>
      <c r="C51" s="110">
        <f t="shared" si="0"/>
        <v>34</v>
      </c>
      <c r="D51" s="60" t="s">
        <v>109</v>
      </c>
      <c r="E51" s="57" t="s">
        <v>14</v>
      </c>
      <c r="F51" s="55"/>
      <c r="G51" s="55"/>
      <c r="H51" s="54"/>
      <c r="I51" s="59"/>
      <c r="J51" s="81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23.25" customHeight="1" outlineLevel="1" x14ac:dyDescent="0.2">
      <c r="A52" s="122" t="s">
        <v>121</v>
      </c>
      <c r="B52" s="56"/>
      <c r="C52" s="110">
        <f t="shared" si="0"/>
        <v>35</v>
      </c>
      <c r="D52" s="60" t="s">
        <v>113</v>
      </c>
      <c r="E52" s="57"/>
      <c r="F52" s="55"/>
      <c r="G52" s="55" t="s">
        <v>14</v>
      </c>
      <c r="H52" s="54"/>
      <c r="I52" s="112" t="s">
        <v>114</v>
      </c>
      <c r="J52" s="11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23.25" customHeight="1" outlineLevel="1" x14ac:dyDescent="0.2">
      <c r="A53" s="122" t="s">
        <v>121</v>
      </c>
      <c r="B53" s="56"/>
      <c r="C53" s="110">
        <f t="shared" si="0"/>
        <v>36</v>
      </c>
      <c r="D53" s="60" t="s">
        <v>115</v>
      </c>
      <c r="E53" s="57" t="s">
        <v>14</v>
      </c>
      <c r="F53" s="55"/>
      <c r="G53" s="55"/>
      <c r="H53" s="54"/>
      <c r="I53" s="59"/>
      <c r="J53" s="81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5.75" customHeight="1" outlineLevel="1" x14ac:dyDescent="0.2">
      <c r="A54" s="122"/>
      <c r="B54" s="56"/>
      <c r="C54" s="110">
        <f t="shared" si="0"/>
        <v>37</v>
      </c>
      <c r="D54" s="60" t="s">
        <v>116</v>
      </c>
      <c r="E54" s="57"/>
      <c r="F54" s="55"/>
      <c r="G54" s="55"/>
      <c r="H54" s="54" t="s">
        <v>14</v>
      </c>
      <c r="I54" s="112" t="s">
        <v>117</v>
      </c>
      <c r="J54" s="11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23.25" customHeight="1" outlineLevel="1" x14ac:dyDescent="0.2">
      <c r="A55" s="122" t="s">
        <v>122</v>
      </c>
      <c r="B55" s="56"/>
      <c r="C55" s="110">
        <f t="shared" si="0"/>
        <v>38</v>
      </c>
      <c r="D55" s="60" t="s">
        <v>118</v>
      </c>
      <c r="E55" s="57" t="s">
        <v>14</v>
      </c>
      <c r="F55" s="55"/>
      <c r="G55" s="55"/>
      <c r="H55" s="54"/>
      <c r="I55" s="59"/>
      <c r="J55" s="81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23.25" customHeight="1" outlineLevel="1" x14ac:dyDescent="0.2">
      <c r="A56" s="122" t="s">
        <v>123</v>
      </c>
      <c r="B56" s="56"/>
      <c r="C56" s="110">
        <f t="shared" si="0"/>
        <v>39</v>
      </c>
      <c r="D56" s="60" t="s">
        <v>119</v>
      </c>
      <c r="E56" s="54" t="s">
        <v>14</v>
      </c>
      <c r="F56" s="54"/>
      <c r="G56" s="54"/>
      <c r="H56" s="54"/>
      <c r="I56" s="63"/>
      <c r="J56" s="64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.25" customHeight="1" x14ac:dyDescent="0.2">
      <c r="A57" s="3"/>
      <c r="B57" s="3"/>
      <c r="C57" s="61"/>
      <c r="D57" s="111" t="s">
        <v>15</v>
      </c>
      <c r="E57" s="80">
        <f>COUNTA(E18:E56)</f>
        <v>28</v>
      </c>
      <c r="F57" s="80">
        <f>COUNTA(F18:F56)</f>
        <v>0</v>
      </c>
      <c r="G57" s="80">
        <f>COUNTA(G18:G56)</f>
        <v>3</v>
      </c>
      <c r="H57" s="80">
        <f>COUNTA(H18:H56)</f>
        <v>5</v>
      </c>
      <c r="I57" s="62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1.2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1.25" customHeight="1" x14ac:dyDescent="0.2">
      <c r="A59" s="3"/>
      <c r="B59" s="3"/>
      <c r="C59" s="3"/>
      <c r="D59" s="62"/>
      <c r="E59" s="116" t="s">
        <v>16</v>
      </c>
      <c r="F59" s="5"/>
      <c r="G59" s="5"/>
      <c r="H59" s="5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1.25" customHeight="1" x14ac:dyDescent="0.2">
      <c r="A60" s="3"/>
      <c r="B60" s="3"/>
      <c r="C60" s="65"/>
      <c r="D60" s="114" t="s">
        <v>17</v>
      </c>
      <c r="E60" s="117">
        <f>IF(E57+F57=0,0,E57/(E57+F57))</f>
        <v>1</v>
      </c>
      <c r="F60" s="6"/>
      <c r="G60" s="6"/>
      <c r="H60" s="6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1.25" customHeight="1" x14ac:dyDescent="0.2">
      <c r="A61" s="3"/>
      <c r="B61" s="3"/>
      <c r="C61" s="65"/>
      <c r="D61" s="114" t="s">
        <v>18</v>
      </c>
      <c r="E61" s="118">
        <f>IF(E57+F57=0,0,F57/(F57+E57))</f>
        <v>0</v>
      </c>
      <c r="F61" s="7"/>
      <c r="G61" s="7"/>
      <c r="H61" s="7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1.25" customHeight="1" x14ac:dyDescent="0.2">
      <c r="A62" s="3"/>
      <c r="B62" s="3"/>
      <c r="C62" s="66"/>
      <c r="D62" s="115" t="s">
        <v>19</v>
      </c>
      <c r="E62" s="118">
        <f>IF(E57+G57=0,0,G57/(G57+E57))</f>
        <v>9.6774193548387094E-2</v>
      </c>
      <c r="F62" s="7"/>
      <c r="G62" s="7"/>
      <c r="H62" s="7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1.2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3" customHeight="1" x14ac:dyDescent="0.2">
      <c r="A64" s="3"/>
      <c r="B64" s="3"/>
      <c r="C64" s="99"/>
      <c r="D64" s="100"/>
      <c r="E64" s="100"/>
      <c r="F64" s="100"/>
      <c r="G64" s="100"/>
      <c r="H64" s="100"/>
      <c r="I64" s="100"/>
      <c r="J64" s="101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26.25" customHeight="1" x14ac:dyDescent="0.2">
      <c r="A65" s="3"/>
      <c r="B65" s="3"/>
      <c r="C65" s="102"/>
      <c r="D65" s="103" t="s">
        <v>20</v>
      </c>
      <c r="E65" s="119" t="s">
        <v>120</v>
      </c>
      <c r="F65" s="120"/>
      <c r="G65" s="120"/>
      <c r="H65" s="120"/>
      <c r="I65" s="121"/>
      <c r="J65" s="104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">
      <c r="A66" s="3"/>
      <c r="B66" s="3"/>
      <c r="C66" s="8" t="s">
        <v>21</v>
      </c>
      <c r="F66" s="8"/>
      <c r="G66" s="8"/>
      <c r="J66" s="8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1.25" customHeight="1" x14ac:dyDescent="0.2">
      <c r="A67" s="3"/>
      <c r="B67" s="9"/>
      <c r="C67" s="3" t="s">
        <v>22</v>
      </c>
      <c r="D67" s="10" t="s">
        <v>23</v>
      </c>
      <c r="E67" s="9"/>
      <c r="F67" s="8"/>
      <c r="G67" s="8"/>
      <c r="H67" s="8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1.2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1.2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1.2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1.2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1.2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1.2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1.2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1.2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1.2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1.2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1.2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1.2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1.2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1.2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1.2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1.2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1.2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1.2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1.2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1.2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1.2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1.2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1.2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1.2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1.2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1.2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1.2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1.2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1.2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1.2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1.2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1.2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1.2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1.2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1.2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1.2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1.2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1.2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1.2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1.2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1.2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1.2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1.2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1.2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1.2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1.2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1.2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1.2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1.2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1.2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1.2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1.2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1.2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1.2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1.2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1.2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1.2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1.2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1.2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1.2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1.2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1.2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1.2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1.2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1.2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1.2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1.2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1.2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1.2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1.2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1.2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1.2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1.2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1.2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1.2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1.2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1.2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1.2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1.2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1.2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1.2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1.2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1.2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1.2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1.2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1.2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1.2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1.2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1.2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1.2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1.2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1.2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1.2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1.2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1.2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1.2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1.2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1.2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1.2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1.2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1.2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1.2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1.2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1.2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1.2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1.2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1.2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1.2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1.2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1.2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1.2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1.2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1.2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1.2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1.2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1.2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1.2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1.2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1.2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1.2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1.2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1.2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1.2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1.2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1.2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1.2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1.2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1.2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1.2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1.2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1.2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1.2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1.2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1.2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1.2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1.2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1.2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1.2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1.2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1.2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1.2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1.2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1.2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1.2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1.2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1.2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1.2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1.2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1.2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1.2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1.2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1.2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1.2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1.2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1.2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1.2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1.2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1.2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1.2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1.2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1.2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1.2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1.2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1.2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1.2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1.2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1.2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1.2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1.2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1.2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1.2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1.2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1.2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1.2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1.2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1.2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1.2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1.2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1.2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1.2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1.2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1.2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1.2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1.2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1.2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1.2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1.2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1.2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1.2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1.2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1.2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1.2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1.2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1.2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1.2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1.2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1.2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1.2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1.2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1.2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1.2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1.2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1.2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1.2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1.2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1.2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1.2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1.2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1.2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1.2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1.2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1.2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1.2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1.2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1.2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1.2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1.2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1.2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1.2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1.2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1.2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1.2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1.2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1.2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1.2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1.2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1.2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1.2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1.2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1.2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1.2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1.2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1.2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1.2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1.2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1.2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1.2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1.2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1.2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1.2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1.2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1.2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1.2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1.2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1.2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1.2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1.2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1.2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1.2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1.2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1.2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1.2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1.2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1.2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1.2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1.2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1.2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1.2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1.2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1.2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1.2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1.2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1.2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1.2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1.2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1.2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1.2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1.2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1.2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1.2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1.2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1.2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1.2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1.2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1.2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1.2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1.2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1.2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1.2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1.2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1.2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1.2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1.2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1.2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1.2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1.2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1.2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1.2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1.2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1.2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1.2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1.2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1.2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1.2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1.2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1.2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1.2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1.2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1.2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1.2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1.2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1.2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1.2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1.2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1.2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1.2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1.2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1.2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1.2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1.2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1.2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1.2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1.2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1.2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1.2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1.2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1.2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1.2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1.2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1.2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1.2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1.2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1.2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1.2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1.2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1.2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1.2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1.2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1.2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1.2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1.2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1.2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1.2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1.2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1.2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1.2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1.2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1.2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1.2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1.2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1.2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1.2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1.2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1.2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1.2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1.2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1.2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1.2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1.2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1.2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1.2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1.2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1.2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1.2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1.2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1.2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1.2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1.2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1.2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1.2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1.2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1.2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1.2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1.2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1.2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1.2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1.2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1.2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1.2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1.2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1.2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1.2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1.2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1.2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1.2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1.2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1.2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1.2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1.2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1.2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1.2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1.2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1.2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1.2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1.2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1.2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1.2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1.2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1.2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1.2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1.2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1.2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1.2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1.2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1.2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1.2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1.2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1.2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1.2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1.2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1.2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1.2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1.2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1.2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1.2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1.2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1.2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1.2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1.2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1.2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1.2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1.2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1.2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1.2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1.2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1.2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1.2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1.2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1.2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1.2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1.2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1.2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1.2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1.2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1.2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1.2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1.2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1.2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1.2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1.2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1.2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1.2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1.2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1.2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1.2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1.2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1.2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1.2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1.2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1.2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1.2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1.2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1.2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1.2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1.2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1.2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1.2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1.2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1.2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1.2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1.2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1.2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1.2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1.2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1.2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1.2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1.2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1.2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1.2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1.2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1.2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1.2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1.2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1.2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1.2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1.2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1.2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1.2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1.2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1.2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1.2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1.2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1.2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1.2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1.2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1.2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1.2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1.2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1.2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1.2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1.2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1.2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1.2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1.2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1.2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1.2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1.2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1.2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1.2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1.2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1.2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1.2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1.2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1.2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1.2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1.2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1.2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1.2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1.2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1.2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1.2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1.2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1.2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1.2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1.2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1.2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1.2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1.2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1.2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1.2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1.2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1.2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1.2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1.2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1.2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1.2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1.2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1.2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1.2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1.2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1.2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1.2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1.2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1.2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1.2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1.2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1.2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1.2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1.2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1.2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1.2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1.2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1.2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1.2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1.2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1.2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1.2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1.2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1.2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1.2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1.2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1.2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1.2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1.2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1.2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1.2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1.2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1.2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1.2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1.2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1.2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1.2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1.2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1.2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1.2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1.2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1.2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1.2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1.2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1.2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1.2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1.2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1.2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1.2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1.2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1.2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1.2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1.2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1.2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1.2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1.2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1.2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1.2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1.2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1.2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1.2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1.2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1.2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1.2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1.2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1.2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1.2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1.2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1.2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1.2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1.2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1.2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1.2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1.2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1.2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1.2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1.2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1.2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1.2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1.2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1.2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1.2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1.2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1.2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1.2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1.2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1.2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1.2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1.2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1.2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1.2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1.2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1.2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1.2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1.2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1.2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1.2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1.2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1.2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1.2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1.2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1.2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1.2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1.2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1.2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1.2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1.2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1.2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1.2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1.2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1.2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1.2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1.2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1.2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1.2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1.2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1.2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1.2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1.2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1.2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1.2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1.2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1.2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1.2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1.2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1.2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1.2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1.2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1.2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1.2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1.2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1.2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1.2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1.2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1.2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1.2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1.2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1.2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1.2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1.2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1.2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1.2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1.2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1.2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1.2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1.2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1.2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1.2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1.2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1.2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1.2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1.2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1.2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1.2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1.2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1.2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1.2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1.2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1.2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1.2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1.2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1.2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1.2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1.2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1.2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1.2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1.2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1.2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1.2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1.2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1.2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1.2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1.2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1.2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1.2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1.2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1.2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1.2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1.2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1.2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1.2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1.2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1.2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1.2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1.2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1.2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1.2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1.2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1.2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1.2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1.2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1.2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1.2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1.2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1.2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1.2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1.2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1.2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1.2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1.2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1.2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1.2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1.2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1.2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1.2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1.2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1.2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1.2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1.2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1.2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1.2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1.2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1.2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1.2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1.2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1.2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1.2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1.2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1.2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1.2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1.2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1.2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1.2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1.2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1.2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1.2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1.2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1.2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1.2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1.2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1.2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1.2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1.2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1.2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1.2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1.2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1.2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1.2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1.2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1.2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1.2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1.2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1.2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1.2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1.2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1.2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1.2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1.2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1.2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1.2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1.2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1.2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1.2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1.2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1.2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1.2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1.2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1.2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1.2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1.2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1.2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1.2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1.2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1.2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1.2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1.2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1.2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1.2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1.2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1.2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1.2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1.2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1.2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1.2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1.2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1.2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1.2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1.2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1.2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1.2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1.2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1.2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1.2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1.2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1.2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1.2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1.2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1.2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1.2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1.2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1.2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1.2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1.2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1.2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1.2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1.2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1.2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1.2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1.2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1.2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1.2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1.2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1.2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1.2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1.2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1.2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1.2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1.2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1.2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1.2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1.2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1.2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1.2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1.2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1.2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1.2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1.2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1.2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1.2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1.2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1.2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1.2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1.2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1.2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1.2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1.2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1.2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1.2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1.2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1.2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1.2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1.2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1.2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1.2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1.2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1.2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1.2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1.2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1.2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1.2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1.2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1.2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1.2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1.2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1.2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1.2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1.2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1.2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1.2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1.2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1.2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1.2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1.2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1.2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1.2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1.2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1.2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1.2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1.2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1.2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1.2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1.2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1.2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1.2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1.2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1.2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1.2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1.2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1.2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1.2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1.2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1.2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1.2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1.2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1.2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1.2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1.2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1.2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1.2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1.2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1.2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1.2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1.2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1.2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1.2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1.2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1.2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1.2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1.2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1.2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1.2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1.2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1.2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1.2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1.2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1.2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1.2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1.2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1.2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1.2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1.2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1.2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1.2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1.2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1.2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1.2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1.2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1.2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1.2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1.2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1.2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1.2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1.2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1.2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1.2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1.2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1.2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1.25" customHeight="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1.25" customHeight="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1.25" customHeight="1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1.25" customHeight="1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1.25" customHeight="1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1.25" customHeight="1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1.25" customHeight="1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1.25" customHeight="1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1.25" customHeight="1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1.25" customHeight="1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1.25" customHeight="1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1.25" customHeight="1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1.25" customHeight="1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1.25" customHeight="1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1.25" customHeight="1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1.25" customHeight="1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1.25" customHeight="1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1.25" customHeight="1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1.25" customHeight="1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1.25" customHeight="1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1.25" customHeight="1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1.25" customHeight="1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1.25" customHeight="1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1.25" customHeight="1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1.25" customHeight="1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1.25" customHeight="1" x14ac:dyDescent="0.2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1.25" customHeight="1" x14ac:dyDescent="0.2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1.25" customHeight="1" x14ac:dyDescent="0.2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1.25" customHeight="1" x14ac:dyDescent="0.2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1.25" customHeight="1" x14ac:dyDescent="0.2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 ht="11.25" customHeight="1" x14ac:dyDescent="0.2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 ht="11.25" customHeight="1" x14ac:dyDescent="0.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 ht="11.25" customHeight="1" x14ac:dyDescent="0.2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 ht="11.25" customHeight="1" x14ac:dyDescent="0.2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 ht="11.25" customHeight="1" x14ac:dyDescent="0.2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:26" ht="11.25" customHeight="1" x14ac:dyDescent="0.2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:26" ht="11.25" customHeight="1" x14ac:dyDescent="0.2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</sheetData>
  <mergeCells count="12">
    <mergeCell ref="I56:J56"/>
    <mergeCell ref="E65:I65"/>
    <mergeCell ref="E4:I4"/>
    <mergeCell ref="E6:I6"/>
    <mergeCell ref="E8:F8"/>
    <mergeCell ref="E10:I10"/>
    <mergeCell ref="E15:H15"/>
    <mergeCell ref="I15:J16"/>
    <mergeCell ref="I18:J18"/>
    <mergeCell ref="I45:J45"/>
    <mergeCell ref="I52:J52"/>
    <mergeCell ref="I54:J54"/>
  </mergeCells>
  <pageMargins left="0.23622047244094491" right="0.23622047244094491" top="0.74803149606299213" bottom="0.74803149606299213" header="0.31496062992125984" footer="0.31496062992125984"/>
  <pageSetup paperSize="9" scale="59" orientation="portrait" r:id="rId1"/>
  <headerFooter>
    <oddFooter>&amp;L&amp;F&amp;RPágina &amp;P de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H1000"/>
  <sheetViews>
    <sheetView workbookViewId="0"/>
  </sheetViews>
  <sheetFormatPr defaultColWidth="14.42578125" defaultRowHeight="15" customHeight="1" x14ac:dyDescent="0.2"/>
  <cols>
    <col min="1" max="1" width="16.42578125" customWidth="1"/>
    <col min="2" max="2" width="11.5703125" customWidth="1"/>
    <col min="3" max="3" width="8.7109375" customWidth="1"/>
    <col min="4" max="4" width="24.28515625" customWidth="1"/>
    <col min="5" max="5" width="25.7109375" customWidth="1"/>
    <col min="6" max="6" width="15.28515625" customWidth="1"/>
    <col min="7" max="7" width="16.140625" customWidth="1"/>
    <col min="8" max="8" width="23.85546875" customWidth="1"/>
    <col min="9" max="26" width="8" customWidth="1"/>
  </cols>
  <sheetData>
    <row r="1" spans="1:8" ht="26.25" customHeight="1" x14ac:dyDescent="0.2">
      <c r="A1" s="11" t="s">
        <v>24</v>
      </c>
      <c r="B1" s="12" t="s">
        <v>25</v>
      </c>
      <c r="C1" s="12" t="s">
        <v>26</v>
      </c>
      <c r="D1" s="12" t="s">
        <v>27</v>
      </c>
      <c r="E1" s="12" t="s">
        <v>28</v>
      </c>
      <c r="F1" s="12" t="s">
        <v>29</v>
      </c>
      <c r="G1" s="12" t="s">
        <v>30</v>
      </c>
      <c r="H1" s="12" t="s">
        <v>31</v>
      </c>
    </row>
    <row r="2" spans="1:8" ht="21" customHeight="1" x14ac:dyDescent="0.2">
      <c r="A2" s="13" t="e">
        <f t="shared" ref="A2:B2" si="0">#REF!</f>
        <v>#REF!</v>
      </c>
      <c r="B2" s="14" t="e">
        <f t="shared" si="0"/>
        <v>#REF!</v>
      </c>
      <c r="C2" s="15">
        <f>37-COUNTIF(NC!C2:C46,0)</f>
        <v>37</v>
      </c>
      <c r="D2" s="15" t="e">
        <f t="shared" ref="D2:H2" si="1">#REF!</f>
        <v>#REF!</v>
      </c>
      <c r="E2" s="15" t="e">
        <f t="shared" si="1"/>
        <v>#REF!</v>
      </c>
      <c r="F2" s="15" t="e">
        <f t="shared" si="1"/>
        <v>#REF!</v>
      </c>
      <c r="G2" s="15" t="e">
        <f t="shared" si="1"/>
        <v>#REF!</v>
      </c>
      <c r="H2" s="16" t="e">
        <f t="shared" si="1"/>
        <v>#REF!</v>
      </c>
    </row>
    <row r="3" spans="1:8" ht="12.75" customHeight="1" x14ac:dyDescent="0.2"/>
    <row r="4" spans="1:8" ht="12.75" customHeight="1" x14ac:dyDescent="0.2"/>
    <row r="5" spans="1:8" ht="12.75" customHeight="1" x14ac:dyDescent="0.2"/>
    <row r="6" spans="1:8" ht="12.75" customHeight="1" x14ac:dyDescent="0.2"/>
    <row r="7" spans="1:8" ht="12.75" customHeight="1" x14ac:dyDescent="0.2"/>
    <row r="8" spans="1:8" ht="12.75" customHeight="1" x14ac:dyDescent="0.2"/>
    <row r="9" spans="1:8" ht="12.75" customHeight="1" x14ac:dyDescent="0.2"/>
    <row r="10" spans="1:8" ht="12.75" customHeight="1" x14ac:dyDescent="0.2"/>
    <row r="11" spans="1:8" ht="12.75" customHeight="1" x14ac:dyDescent="0.2"/>
    <row r="12" spans="1:8" ht="12.75" customHeight="1" x14ac:dyDescent="0.2"/>
    <row r="13" spans="1:8" ht="12.75" customHeight="1" x14ac:dyDescent="0.2"/>
    <row r="14" spans="1:8" ht="12.75" customHeight="1" x14ac:dyDescent="0.2"/>
    <row r="15" spans="1:8" ht="12.75" customHeight="1" x14ac:dyDescent="0.2"/>
    <row r="16" spans="1:8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defaultColWidth="14.42578125" defaultRowHeight="15" customHeight="1" x14ac:dyDescent="0.2"/>
  <cols>
    <col min="1" max="1" width="15.7109375" customWidth="1"/>
    <col min="2" max="3" width="17.28515625" customWidth="1"/>
    <col min="4" max="4" width="73.42578125" customWidth="1"/>
    <col min="5" max="6" width="11.42578125" customWidth="1"/>
    <col min="7" max="26" width="8" customWidth="1"/>
  </cols>
  <sheetData>
    <row r="1" spans="1:4" ht="34.5" customHeight="1" x14ac:dyDescent="0.2">
      <c r="A1" s="17" t="str">
        <f>Preg_Respuestas!A1</f>
        <v>CodPregunta</v>
      </c>
      <c r="B1" s="17" t="s">
        <v>32</v>
      </c>
      <c r="C1" s="17" t="s">
        <v>33</v>
      </c>
      <c r="D1" s="17" t="str">
        <f>Preg_Respuestas!D1</f>
        <v>Texto Pregunta</v>
      </c>
    </row>
    <row r="2" spans="1:4" ht="12.75" customHeight="1" x14ac:dyDescent="0.2">
      <c r="A2" s="18" t="e">
        <f>Preg_Respuestas!A2</f>
        <v>#REF!</v>
      </c>
      <c r="B2" s="18">
        <v>1</v>
      </c>
      <c r="C2" s="18" t="s">
        <v>34</v>
      </c>
      <c r="D2" s="18" t="e">
        <f>Preg_Respuestas!D2</f>
        <v>#REF!</v>
      </c>
    </row>
    <row r="3" spans="1:4" ht="12.75" customHeight="1" x14ac:dyDescent="0.2">
      <c r="A3" s="18" t="e">
        <f>Preg_Respuestas!A3</f>
        <v>#REF!</v>
      </c>
      <c r="B3" s="18">
        <v>1</v>
      </c>
      <c r="C3" s="18" t="s">
        <v>34</v>
      </c>
      <c r="D3" s="18" t="e">
        <f>Preg_Respuestas!D3</f>
        <v>#REF!</v>
      </c>
    </row>
    <row r="4" spans="1:4" ht="12.75" customHeight="1" x14ac:dyDescent="0.2">
      <c r="A4" s="18" t="e">
        <f>Preg_Respuestas!A4</f>
        <v>#REF!</v>
      </c>
      <c r="B4" s="18">
        <v>1</v>
      </c>
      <c r="C4" s="18" t="s">
        <v>34</v>
      </c>
      <c r="D4" s="18" t="e">
        <f>Preg_Respuestas!D4</f>
        <v>#REF!</v>
      </c>
    </row>
    <row r="5" spans="1:4" ht="12.75" customHeight="1" x14ac:dyDescent="0.2">
      <c r="A5" s="18" t="e">
        <f>Preg_Respuestas!A5</f>
        <v>#REF!</v>
      </c>
      <c r="B5" s="18">
        <v>1</v>
      </c>
      <c r="C5" s="18" t="s">
        <v>34</v>
      </c>
      <c r="D5" s="18" t="e">
        <f>Preg_Respuestas!D5</f>
        <v>#REF!</v>
      </c>
    </row>
    <row r="6" spans="1:4" ht="12.75" customHeight="1" x14ac:dyDescent="0.2">
      <c r="A6" s="18" t="e">
        <f>Preg_Respuestas!A6</f>
        <v>#REF!</v>
      </c>
      <c r="B6" s="18">
        <v>1</v>
      </c>
      <c r="C6" s="18" t="s">
        <v>34</v>
      </c>
      <c r="D6" s="18" t="e">
        <f>Preg_Respuestas!D6</f>
        <v>#REF!</v>
      </c>
    </row>
    <row r="7" spans="1:4" ht="12.75" customHeight="1" x14ac:dyDescent="0.2">
      <c r="A7" s="18" t="e">
        <f>Preg_Respuestas!A7</f>
        <v>#REF!</v>
      </c>
      <c r="B7" s="18">
        <v>1</v>
      </c>
      <c r="C7" s="18" t="s">
        <v>34</v>
      </c>
      <c r="D7" s="18" t="e">
        <f>Preg_Respuestas!D7</f>
        <v>#REF!</v>
      </c>
    </row>
    <row r="8" spans="1:4" ht="12.75" customHeight="1" x14ac:dyDescent="0.2">
      <c r="A8" s="18" t="e">
        <f>Preg_Respuestas!A8</f>
        <v>#REF!</v>
      </c>
      <c r="B8" s="18">
        <v>1</v>
      </c>
      <c r="C8" s="18" t="s">
        <v>34</v>
      </c>
      <c r="D8" s="18" t="e">
        <f>Preg_Respuestas!D8</f>
        <v>#REF!</v>
      </c>
    </row>
    <row r="9" spans="1:4" ht="12.75" customHeight="1" x14ac:dyDescent="0.2">
      <c r="A9" s="18" t="e">
        <f>Preg_Respuestas!A9</f>
        <v>#REF!</v>
      </c>
      <c r="B9" s="18">
        <v>1</v>
      </c>
      <c r="C9" s="18" t="s">
        <v>34</v>
      </c>
      <c r="D9" s="18" t="e">
        <f>Preg_Respuestas!D9</f>
        <v>#REF!</v>
      </c>
    </row>
    <row r="10" spans="1:4" ht="12.75" customHeight="1" x14ac:dyDescent="0.2">
      <c r="A10" s="18" t="e">
        <f>Preg_Respuestas!A10</f>
        <v>#REF!</v>
      </c>
      <c r="B10" s="18">
        <v>1</v>
      </c>
      <c r="C10" s="18" t="s">
        <v>34</v>
      </c>
      <c r="D10" s="18" t="e">
        <f>Preg_Respuestas!D10</f>
        <v>#REF!</v>
      </c>
    </row>
    <row r="11" spans="1:4" ht="12.75" customHeight="1" x14ac:dyDescent="0.2">
      <c r="A11" s="18" t="e">
        <f>Preg_Respuestas!A11</f>
        <v>#REF!</v>
      </c>
      <c r="B11" s="18">
        <v>1</v>
      </c>
      <c r="C11" s="18" t="s">
        <v>34</v>
      </c>
      <c r="D11" s="18" t="e">
        <f>Preg_Respuestas!D11</f>
        <v>#REF!</v>
      </c>
    </row>
    <row r="12" spans="1:4" ht="12.75" customHeight="1" x14ac:dyDescent="0.2">
      <c r="A12" s="18" t="e">
        <f>Preg_Respuestas!A12</f>
        <v>#REF!</v>
      </c>
      <c r="B12" s="18">
        <v>2</v>
      </c>
      <c r="C12" s="18" t="s">
        <v>34</v>
      </c>
      <c r="D12" s="18" t="e">
        <f>Preg_Respuestas!D12</f>
        <v>#REF!</v>
      </c>
    </row>
    <row r="13" spans="1:4" ht="12.75" customHeight="1" x14ac:dyDescent="0.2">
      <c r="A13" s="18" t="e">
        <f>Preg_Respuestas!A13</f>
        <v>#REF!</v>
      </c>
      <c r="B13" s="18">
        <v>2</v>
      </c>
      <c r="C13" s="18" t="s">
        <v>34</v>
      </c>
      <c r="D13" s="18" t="e">
        <f>Preg_Respuestas!D13</f>
        <v>#REF!</v>
      </c>
    </row>
    <row r="14" spans="1:4" ht="12.75" customHeight="1" x14ac:dyDescent="0.2">
      <c r="A14" s="18" t="e">
        <f>Preg_Respuestas!A14</f>
        <v>#REF!</v>
      </c>
      <c r="B14" s="18">
        <v>3</v>
      </c>
      <c r="C14" s="18" t="s">
        <v>34</v>
      </c>
      <c r="D14" s="18" t="e">
        <f>Preg_Respuestas!D14</f>
        <v>#REF!</v>
      </c>
    </row>
    <row r="15" spans="1:4" ht="12.75" customHeight="1" x14ac:dyDescent="0.2">
      <c r="A15" s="18" t="e">
        <f>Preg_Respuestas!A15</f>
        <v>#REF!</v>
      </c>
      <c r="B15" s="18">
        <v>3</v>
      </c>
      <c r="C15" s="18" t="s">
        <v>34</v>
      </c>
      <c r="D15" s="18" t="e">
        <f>Preg_Respuestas!D15</f>
        <v>#REF!</v>
      </c>
    </row>
    <row r="16" spans="1:4" ht="12.75" customHeight="1" x14ac:dyDescent="0.2">
      <c r="A16" s="18" t="e">
        <f>Preg_Respuestas!A16</f>
        <v>#REF!</v>
      </c>
      <c r="B16" s="18">
        <v>4</v>
      </c>
      <c r="C16" s="18" t="s">
        <v>35</v>
      </c>
      <c r="D16" s="18" t="e">
        <f>Preg_Respuestas!D16</f>
        <v>#REF!</v>
      </c>
    </row>
    <row r="17" spans="1:4" ht="12.75" customHeight="1" x14ac:dyDescent="0.2">
      <c r="A17" s="18" t="e">
        <f>Preg_Respuestas!A17</f>
        <v>#REF!</v>
      </c>
      <c r="B17" s="18">
        <v>4</v>
      </c>
      <c r="C17" s="18" t="s">
        <v>35</v>
      </c>
      <c r="D17" s="18" t="e">
        <f>Preg_Respuestas!D17</f>
        <v>#REF!</v>
      </c>
    </row>
    <row r="18" spans="1:4" ht="12.75" customHeight="1" x14ac:dyDescent="0.2">
      <c r="A18" s="18" t="e">
        <f>Preg_Respuestas!A18</f>
        <v>#REF!</v>
      </c>
      <c r="B18" s="18">
        <v>4</v>
      </c>
      <c r="C18" s="18" t="s">
        <v>34</v>
      </c>
      <c r="D18" s="18" t="e">
        <f>Preg_Respuestas!D18</f>
        <v>#REF!</v>
      </c>
    </row>
    <row r="19" spans="1:4" ht="12.75" customHeight="1" x14ac:dyDescent="0.2">
      <c r="A19" s="18" t="e">
        <f>Preg_Respuestas!A19</f>
        <v>#REF!</v>
      </c>
      <c r="B19" s="18">
        <v>4</v>
      </c>
      <c r="C19" s="18" t="s">
        <v>34</v>
      </c>
      <c r="D19" s="18" t="e">
        <f>Preg_Respuestas!D19</f>
        <v>#REF!</v>
      </c>
    </row>
    <row r="20" spans="1:4" ht="12.75" customHeight="1" x14ac:dyDescent="0.2">
      <c r="A20" s="18" t="e">
        <f>Preg_Respuestas!A20</f>
        <v>#REF!</v>
      </c>
      <c r="B20" s="18">
        <v>4</v>
      </c>
      <c r="C20" s="18" t="s">
        <v>34</v>
      </c>
      <c r="D20" s="18" t="e">
        <f>Preg_Respuestas!D20</f>
        <v>#REF!</v>
      </c>
    </row>
    <row r="21" spans="1:4" ht="12.75" customHeight="1" x14ac:dyDescent="0.2">
      <c r="A21" s="18" t="e">
        <f>Preg_Respuestas!A21</f>
        <v>#REF!</v>
      </c>
      <c r="B21" s="18">
        <v>4</v>
      </c>
      <c r="C21" s="18" t="s">
        <v>34</v>
      </c>
      <c r="D21" s="18" t="e">
        <f>Preg_Respuestas!D21</f>
        <v>#REF!</v>
      </c>
    </row>
    <row r="22" spans="1:4" ht="12.75" customHeight="1" x14ac:dyDescent="0.2">
      <c r="A22" s="18" t="e">
        <f>Preg_Respuestas!A22</f>
        <v>#REF!</v>
      </c>
      <c r="B22" s="18">
        <v>4</v>
      </c>
      <c r="C22" s="18" t="s">
        <v>34</v>
      </c>
      <c r="D22" s="18" t="e">
        <f>Preg_Respuestas!D22</f>
        <v>#REF!</v>
      </c>
    </row>
    <row r="23" spans="1:4" ht="12.75" customHeight="1" x14ac:dyDescent="0.2">
      <c r="A23" s="18" t="e">
        <f>Preg_Respuestas!A23</f>
        <v>#REF!</v>
      </c>
      <c r="B23" s="18">
        <v>4</v>
      </c>
      <c r="C23" s="18" t="s">
        <v>35</v>
      </c>
      <c r="D23" s="18" t="e">
        <f>Preg_Respuestas!D23</f>
        <v>#REF!</v>
      </c>
    </row>
    <row r="24" spans="1:4" ht="12.75" customHeight="1" x14ac:dyDescent="0.2">
      <c r="A24" s="18" t="e">
        <f>Preg_Respuestas!A24</f>
        <v>#REF!</v>
      </c>
      <c r="B24" s="18">
        <v>4</v>
      </c>
      <c r="C24" s="18" t="s">
        <v>35</v>
      </c>
      <c r="D24" s="18" t="e">
        <f>Preg_Respuestas!D24</f>
        <v>#REF!</v>
      </c>
    </row>
    <row r="25" spans="1:4" ht="12.75" customHeight="1" x14ac:dyDescent="0.2">
      <c r="A25" s="18" t="e">
        <f>Preg_Respuestas!A25</f>
        <v>#REF!</v>
      </c>
      <c r="B25" s="18">
        <v>5</v>
      </c>
      <c r="C25" s="18" t="s">
        <v>34</v>
      </c>
      <c r="D25" s="18" t="e">
        <f>Preg_Respuestas!D25</f>
        <v>#REF!</v>
      </c>
    </row>
    <row r="26" spans="1:4" ht="12.75" customHeight="1" x14ac:dyDescent="0.2">
      <c r="A26" s="18" t="e">
        <f>Preg_Respuestas!A26</f>
        <v>#REF!</v>
      </c>
      <c r="B26" s="18">
        <v>5</v>
      </c>
      <c r="C26" s="18" t="s">
        <v>34</v>
      </c>
      <c r="D26" s="18" t="e">
        <f>Preg_Respuestas!D26</f>
        <v>#REF!</v>
      </c>
    </row>
    <row r="27" spans="1:4" ht="12.75" customHeight="1" x14ac:dyDescent="0.2">
      <c r="A27" s="18" t="e">
        <f>Preg_Respuestas!A27</f>
        <v>#REF!</v>
      </c>
      <c r="B27" s="18">
        <v>5</v>
      </c>
      <c r="C27" s="18" t="s">
        <v>34</v>
      </c>
      <c r="D27" s="18" t="e">
        <f>Preg_Respuestas!D27</f>
        <v>#REF!</v>
      </c>
    </row>
    <row r="28" spans="1:4" ht="12.75" customHeight="1" x14ac:dyDescent="0.2">
      <c r="A28" s="18" t="e">
        <f>Preg_Respuestas!A28</f>
        <v>#REF!</v>
      </c>
      <c r="B28" s="18">
        <v>5</v>
      </c>
      <c r="C28" s="18" t="s">
        <v>35</v>
      </c>
      <c r="D28" s="18" t="e">
        <f>Preg_Respuestas!D28</f>
        <v>#REF!</v>
      </c>
    </row>
    <row r="29" spans="1:4" ht="12.75" customHeight="1" x14ac:dyDescent="0.2">
      <c r="A29" s="18" t="e">
        <f>Preg_Respuestas!A29</f>
        <v>#REF!</v>
      </c>
      <c r="B29" s="18">
        <v>5</v>
      </c>
      <c r="C29" s="18" t="s">
        <v>35</v>
      </c>
      <c r="D29" s="18" t="e">
        <f>Preg_Respuestas!D29</f>
        <v>#REF!</v>
      </c>
    </row>
    <row r="30" spans="1:4" ht="12.75" customHeight="1" x14ac:dyDescent="0.2">
      <c r="A30" s="18" t="e">
        <f>Preg_Respuestas!A30</f>
        <v>#REF!</v>
      </c>
      <c r="B30" s="18">
        <v>5</v>
      </c>
      <c r="C30" s="18" t="s">
        <v>35</v>
      </c>
      <c r="D30" s="18" t="e">
        <f>Preg_Respuestas!D30</f>
        <v>#REF!</v>
      </c>
    </row>
    <row r="31" spans="1:4" ht="12.75" customHeight="1" x14ac:dyDescent="0.2">
      <c r="A31" s="18" t="e">
        <f>Preg_Respuestas!A31</f>
        <v>#REF!</v>
      </c>
      <c r="B31" s="18">
        <v>5</v>
      </c>
      <c r="C31" s="18" t="s">
        <v>35</v>
      </c>
      <c r="D31" s="18" t="e">
        <f>Preg_Respuestas!D31</f>
        <v>#REF!</v>
      </c>
    </row>
    <row r="32" spans="1:4" ht="12.75" customHeight="1" x14ac:dyDescent="0.2">
      <c r="A32" s="18" t="e">
        <f>Preg_Respuestas!A32</f>
        <v>#REF!</v>
      </c>
      <c r="B32" s="18">
        <v>6</v>
      </c>
      <c r="C32" s="18" t="s">
        <v>34</v>
      </c>
      <c r="D32" s="18" t="e">
        <f>Preg_Respuestas!D32</f>
        <v>#REF!</v>
      </c>
    </row>
    <row r="33" spans="1:4" ht="12.75" customHeight="1" x14ac:dyDescent="0.2">
      <c r="A33" s="18" t="e">
        <f>Preg_Respuestas!A33</f>
        <v>#REF!</v>
      </c>
      <c r="B33" s="18">
        <v>6</v>
      </c>
      <c r="C33" s="18" t="s">
        <v>34</v>
      </c>
      <c r="D33" s="18" t="e">
        <f>Preg_Respuestas!D33</f>
        <v>#REF!</v>
      </c>
    </row>
    <row r="34" spans="1:4" ht="12.75" customHeight="1" x14ac:dyDescent="0.2">
      <c r="A34" s="18" t="e">
        <f>Preg_Respuestas!A34</f>
        <v>#REF!</v>
      </c>
      <c r="B34" s="18">
        <v>6</v>
      </c>
      <c r="C34" s="18" t="s">
        <v>34</v>
      </c>
      <c r="D34" s="18" t="e">
        <f>Preg_Respuestas!D34</f>
        <v>#REF!</v>
      </c>
    </row>
    <row r="35" spans="1:4" ht="12.75" customHeight="1" x14ac:dyDescent="0.2">
      <c r="A35" s="18" t="e">
        <f>Preg_Respuestas!A35</f>
        <v>#REF!</v>
      </c>
      <c r="B35" s="18">
        <v>6</v>
      </c>
      <c r="C35" s="18" t="s">
        <v>34</v>
      </c>
      <c r="D35" s="18" t="e">
        <f>Preg_Respuestas!D35</f>
        <v>#REF!</v>
      </c>
    </row>
    <row r="36" spans="1:4" ht="12.75" customHeight="1" x14ac:dyDescent="0.2">
      <c r="A36" s="18" t="e">
        <f>Preg_Respuestas!A36</f>
        <v>#REF!</v>
      </c>
      <c r="B36" s="18">
        <v>6</v>
      </c>
      <c r="C36" s="18" t="s">
        <v>34</v>
      </c>
      <c r="D36" s="18" t="e">
        <f>Preg_Respuestas!D36</f>
        <v>#REF!</v>
      </c>
    </row>
    <row r="37" spans="1:4" ht="12.75" customHeight="1" x14ac:dyDescent="0.2">
      <c r="A37" s="18" t="e">
        <f>Preg_Respuestas!A37</f>
        <v>#REF!</v>
      </c>
      <c r="B37" s="18">
        <v>6</v>
      </c>
      <c r="C37" s="18" t="s">
        <v>34</v>
      </c>
      <c r="D37" s="18" t="e">
        <f>Preg_Respuestas!D37</f>
        <v>#REF!</v>
      </c>
    </row>
    <row r="38" spans="1:4" ht="12.75" customHeight="1" x14ac:dyDescent="0.2">
      <c r="A38" s="18" t="e">
        <f>Preg_Respuestas!A38</f>
        <v>#REF!</v>
      </c>
      <c r="B38" s="18">
        <v>6</v>
      </c>
      <c r="C38" s="18" t="s">
        <v>35</v>
      </c>
      <c r="D38" s="18" t="e">
        <f>Preg_Respuestas!D38</f>
        <v>#REF!</v>
      </c>
    </row>
    <row r="39" spans="1:4" ht="12.75" customHeight="1" x14ac:dyDescent="0.2">
      <c r="A39" s="18" t="e">
        <f>Preg_Respuestas!A39</f>
        <v>#REF!</v>
      </c>
      <c r="B39" s="18">
        <v>6</v>
      </c>
      <c r="C39" s="18" t="s">
        <v>34</v>
      </c>
      <c r="D39" s="18" t="e">
        <f>Preg_Respuestas!D39</f>
        <v>#REF!</v>
      </c>
    </row>
    <row r="40" spans="1:4" ht="12.75" customHeight="1" x14ac:dyDescent="0.2">
      <c r="A40" s="18" t="e">
        <f>Preg_Respuestas!A40</f>
        <v>#REF!</v>
      </c>
      <c r="B40" s="18">
        <v>6</v>
      </c>
      <c r="C40" s="18" t="s">
        <v>34</v>
      </c>
      <c r="D40" s="18" t="e">
        <f>Preg_Respuestas!D40</f>
        <v>#REF!</v>
      </c>
    </row>
    <row r="41" spans="1:4" ht="12.75" customHeight="1" x14ac:dyDescent="0.2">
      <c r="A41" s="18" t="e">
        <f>Preg_Respuestas!A41</f>
        <v>#REF!</v>
      </c>
      <c r="B41" s="18">
        <v>6</v>
      </c>
      <c r="C41" s="18" t="s">
        <v>35</v>
      </c>
      <c r="D41" s="18" t="e">
        <f>Preg_Respuestas!D41</f>
        <v>#REF!</v>
      </c>
    </row>
    <row r="42" spans="1:4" ht="12.75" customHeight="1" x14ac:dyDescent="0.2">
      <c r="A42" s="18" t="e">
        <f>Preg_Respuestas!A42</f>
        <v>#REF!</v>
      </c>
      <c r="B42" s="18">
        <v>6</v>
      </c>
      <c r="C42" s="18" t="s">
        <v>35</v>
      </c>
      <c r="D42" s="18" t="e">
        <f>Preg_Respuestas!D42</f>
        <v>#REF!</v>
      </c>
    </row>
    <row r="43" spans="1:4" ht="12.75" customHeight="1" x14ac:dyDescent="0.2">
      <c r="A43" s="18" t="e">
        <f>Preg_Respuestas!A43</f>
        <v>#REF!</v>
      </c>
      <c r="B43" s="18">
        <v>6</v>
      </c>
      <c r="C43" s="18" t="s">
        <v>35</v>
      </c>
      <c r="D43" s="18" t="e">
        <f>Preg_Respuestas!D43</f>
        <v>#REF!</v>
      </c>
    </row>
    <row r="44" spans="1:4" ht="12.75" customHeight="1" x14ac:dyDescent="0.2">
      <c r="A44" s="18" t="e">
        <f>Preg_Respuestas!A44</f>
        <v>#REF!</v>
      </c>
      <c r="B44" s="18">
        <v>6</v>
      </c>
      <c r="C44" s="18" t="s">
        <v>35</v>
      </c>
      <c r="D44" s="18" t="e">
        <f>Preg_Respuestas!D44</f>
        <v>#REF!</v>
      </c>
    </row>
    <row r="45" spans="1:4" ht="12.75" customHeight="1" x14ac:dyDescent="0.2">
      <c r="A45" s="18" t="e">
        <f>Preg_Respuestas!A45</f>
        <v>#REF!</v>
      </c>
      <c r="B45" s="18">
        <v>6</v>
      </c>
      <c r="C45" s="18" t="s">
        <v>35</v>
      </c>
      <c r="D45" s="18" t="e">
        <f>Preg_Respuestas!D45</f>
        <v>#REF!</v>
      </c>
    </row>
    <row r="46" spans="1:4" ht="12.75" customHeight="1" x14ac:dyDescent="0.2">
      <c r="A46" s="18" t="e">
        <f>Preg_Respuestas!A46</f>
        <v>#REF!</v>
      </c>
      <c r="B46" s="18">
        <v>6</v>
      </c>
      <c r="C46" s="18" t="s">
        <v>35</v>
      </c>
      <c r="D46" s="18" t="e">
        <f>Preg_Respuestas!D46</f>
        <v>#REF!</v>
      </c>
    </row>
    <row r="47" spans="1:4" ht="12.75" customHeight="1" x14ac:dyDescent="0.2">
      <c r="A47" s="18" t="e">
        <f>Preg_Respuestas!A47</f>
        <v>#REF!</v>
      </c>
      <c r="B47" s="18">
        <v>7</v>
      </c>
      <c r="C47" s="18" t="s">
        <v>34</v>
      </c>
      <c r="D47" s="18" t="e">
        <f>Preg_Respuestas!D47</f>
        <v>#REF!</v>
      </c>
    </row>
    <row r="48" spans="1:4" ht="12.75" customHeight="1" x14ac:dyDescent="0.2">
      <c r="A48" s="18" t="e">
        <f>Preg_Respuestas!A48</f>
        <v>#REF!</v>
      </c>
      <c r="B48" s="18">
        <v>7</v>
      </c>
      <c r="C48" s="18" t="s">
        <v>34</v>
      </c>
      <c r="D48" s="18" t="e">
        <f>Preg_Respuestas!D48</f>
        <v>#REF!</v>
      </c>
    </row>
    <row r="49" spans="1:4" ht="12.75" customHeight="1" x14ac:dyDescent="0.2">
      <c r="A49" s="18" t="e">
        <f>Preg_Respuestas!A49</f>
        <v>#REF!</v>
      </c>
      <c r="B49" s="18">
        <v>7</v>
      </c>
      <c r="C49" s="18" t="s">
        <v>35</v>
      </c>
      <c r="D49" s="18" t="e">
        <f>Preg_Respuestas!D49</f>
        <v>#REF!</v>
      </c>
    </row>
    <row r="50" spans="1:4" ht="12.75" customHeight="1" x14ac:dyDescent="0.2">
      <c r="A50" s="18" t="e">
        <f>Preg_Respuestas!A50</f>
        <v>#REF!</v>
      </c>
      <c r="B50" s="18">
        <v>7</v>
      </c>
      <c r="C50" s="18" t="s">
        <v>35</v>
      </c>
      <c r="D50" s="18" t="e">
        <f>Preg_Respuestas!D50</f>
        <v>#REF!</v>
      </c>
    </row>
    <row r="51" spans="1:4" ht="12.75" customHeight="1" x14ac:dyDescent="0.2">
      <c r="A51" s="18" t="e">
        <f>Preg_Respuestas!A51</f>
        <v>#REF!</v>
      </c>
      <c r="B51" s="18">
        <v>8</v>
      </c>
      <c r="C51" s="18" t="s">
        <v>34</v>
      </c>
      <c r="D51" s="18" t="e">
        <f>Preg_Respuestas!D51</f>
        <v>#REF!</v>
      </c>
    </row>
    <row r="52" spans="1:4" ht="12.75" customHeight="1" x14ac:dyDescent="0.2">
      <c r="A52" s="18" t="e">
        <f>Preg_Respuestas!A52</f>
        <v>#REF!</v>
      </c>
      <c r="B52" s="18">
        <v>8</v>
      </c>
      <c r="C52" s="18" t="s">
        <v>34</v>
      </c>
      <c r="D52" s="18" t="e">
        <f>Preg_Respuestas!D52</f>
        <v>#REF!</v>
      </c>
    </row>
    <row r="53" spans="1:4" ht="12.75" customHeight="1" x14ac:dyDescent="0.2">
      <c r="A53" s="18" t="e">
        <f>Preg_Respuestas!A53</f>
        <v>#REF!</v>
      </c>
      <c r="B53" s="18">
        <v>8</v>
      </c>
      <c r="C53" s="18" t="s">
        <v>35</v>
      </c>
      <c r="D53" s="18" t="e">
        <f>Preg_Respuestas!D53</f>
        <v>#REF!</v>
      </c>
    </row>
    <row r="54" spans="1:4" ht="12.75" customHeight="1" x14ac:dyDescent="0.2">
      <c r="A54" s="18" t="e">
        <f>Preg_Respuestas!A54</f>
        <v>#REF!</v>
      </c>
      <c r="B54" s="18">
        <v>9</v>
      </c>
      <c r="C54" s="18" t="s">
        <v>34</v>
      </c>
      <c r="D54" s="18" t="e">
        <f>Preg_Respuestas!D54</f>
        <v>#REF!</v>
      </c>
    </row>
    <row r="55" spans="1:4" ht="12.75" customHeight="1" x14ac:dyDescent="0.2">
      <c r="A55" s="18" t="e">
        <f>Preg_Respuestas!A55</f>
        <v>#REF!</v>
      </c>
      <c r="B55" s="18">
        <v>9</v>
      </c>
      <c r="C55" s="18" t="s">
        <v>34</v>
      </c>
      <c r="D55" s="18" t="e">
        <f>Preg_Respuestas!D55</f>
        <v>#REF!</v>
      </c>
    </row>
    <row r="56" spans="1:4" ht="12.75" customHeight="1" x14ac:dyDescent="0.2">
      <c r="A56" s="18" t="e">
        <f>Preg_Respuestas!A56</f>
        <v>#REF!</v>
      </c>
      <c r="B56" s="18">
        <v>9</v>
      </c>
      <c r="C56" s="18" t="s">
        <v>34</v>
      </c>
      <c r="D56" s="18" t="e">
        <f>Preg_Respuestas!D56</f>
        <v>#REF!</v>
      </c>
    </row>
    <row r="57" spans="1:4" ht="12.75" customHeight="1" x14ac:dyDescent="0.2">
      <c r="A57" s="18" t="e">
        <f>Preg_Respuestas!A57</f>
        <v>#REF!</v>
      </c>
      <c r="B57" s="18">
        <v>9</v>
      </c>
      <c r="C57" s="18" t="s">
        <v>34</v>
      </c>
      <c r="D57" s="18" t="e">
        <f>Preg_Respuestas!D57</f>
        <v>#REF!</v>
      </c>
    </row>
    <row r="58" spans="1:4" ht="12.75" customHeight="1" x14ac:dyDescent="0.2">
      <c r="A58" s="18" t="e">
        <f>Preg_Respuestas!A58</f>
        <v>#REF!</v>
      </c>
      <c r="B58" s="18">
        <v>9</v>
      </c>
      <c r="C58" s="18" t="s">
        <v>34</v>
      </c>
      <c r="D58" s="18" t="e">
        <f>Preg_Respuestas!D58</f>
        <v>#REF!</v>
      </c>
    </row>
    <row r="59" spans="1:4" ht="12.75" customHeight="1" x14ac:dyDescent="0.2">
      <c r="A59" s="18" t="e">
        <f>Preg_Respuestas!A59</f>
        <v>#REF!</v>
      </c>
      <c r="B59" s="18">
        <v>9</v>
      </c>
      <c r="C59" s="18" t="s">
        <v>34</v>
      </c>
      <c r="D59" s="18" t="e">
        <f>Preg_Respuestas!D59</f>
        <v>#REF!</v>
      </c>
    </row>
    <row r="60" spans="1:4" ht="12.75" customHeight="1" x14ac:dyDescent="0.2">
      <c r="A60" s="18" t="e">
        <f>Preg_Respuestas!A60</f>
        <v>#REF!</v>
      </c>
      <c r="B60" s="18">
        <v>10</v>
      </c>
      <c r="C60" s="18" t="s">
        <v>34</v>
      </c>
      <c r="D60" s="18" t="e">
        <f>Preg_Respuestas!D60</f>
        <v>#REF!</v>
      </c>
    </row>
    <row r="61" spans="1:4" ht="12.75" customHeight="1" x14ac:dyDescent="0.2">
      <c r="A61" s="18" t="e">
        <f>Preg_Respuestas!A61</f>
        <v>#REF!</v>
      </c>
      <c r="B61" s="18">
        <v>10</v>
      </c>
      <c r="C61" s="18" t="s">
        <v>35</v>
      </c>
      <c r="D61" s="18" t="e">
        <f>Preg_Respuestas!D61</f>
        <v>#REF!</v>
      </c>
    </row>
    <row r="62" spans="1:4" ht="12.75" customHeight="1" x14ac:dyDescent="0.2">
      <c r="A62" s="18" t="e">
        <f>Preg_Respuestas!A62</f>
        <v>#REF!</v>
      </c>
      <c r="B62" s="18">
        <v>10</v>
      </c>
      <c r="C62" s="18" t="s">
        <v>35</v>
      </c>
      <c r="D62" s="18" t="e">
        <f>Preg_Respuestas!D62</f>
        <v>#REF!</v>
      </c>
    </row>
    <row r="63" spans="1:4" ht="12.75" customHeight="1" x14ac:dyDescent="0.2">
      <c r="A63" s="18" t="e">
        <f>Preg_Respuestas!A63</f>
        <v>#REF!</v>
      </c>
      <c r="B63" s="18">
        <v>10</v>
      </c>
      <c r="C63" s="18" t="s">
        <v>35</v>
      </c>
      <c r="D63" s="18" t="e">
        <f>Preg_Respuestas!D63</f>
        <v>#REF!</v>
      </c>
    </row>
    <row r="64" spans="1:4" ht="12.75" customHeight="1" x14ac:dyDescent="0.2">
      <c r="A64" s="18" t="e">
        <f>Preg_Respuestas!A64</f>
        <v>#REF!</v>
      </c>
      <c r="B64" s="18">
        <v>10</v>
      </c>
      <c r="C64" s="18" t="s">
        <v>35</v>
      </c>
      <c r="D64" s="18" t="e">
        <f>Preg_Respuestas!D64</f>
        <v>#REF!</v>
      </c>
    </row>
    <row r="65" spans="1:4" ht="12.75" customHeight="1" x14ac:dyDescent="0.2">
      <c r="A65" s="18" t="e">
        <f>Preg_Respuestas!A65</f>
        <v>#REF!</v>
      </c>
      <c r="B65" s="18">
        <v>11</v>
      </c>
      <c r="C65" s="18" t="s">
        <v>34</v>
      </c>
      <c r="D65" s="18" t="e">
        <f>Preg_Respuestas!D65</f>
        <v>#REF!</v>
      </c>
    </row>
    <row r="66" spans="1:4" ht="12.75" customHeight="1" x14ac:dyDescent="0.2">
      <c r="A66" s="18" t="e">
        <f>Preg_Respuestas!A66</f>
        <v>#REF!</v>
      </c>
      <c r="B66" s="18">
        <v>11</v>
      </c>
      <c r="C66" s="18" t="s">
        <v>35</v>
      </c>
      <c r="D66" s="18" t="e">
        <f>Preg_Respuestas!D66</f>
        <v>#REF!</v>
      </c>
    </row>
    <row r="67" spans="1:4" ht="12.75" customHeight="1" x14ac:dyDescent="0.2">
      <c r="A67" s="18" t="e">
        <f>Preg_Respuestas!A67</f>
        <v>#REF!</v>
      </c>
      <c r="B67" s="18">
        <v>12</v>
      </c>
      <c r="C67" s="18" t="s">
        <v>34</v>
      </c>
      <c r="D67" s="18" t="e">
        <f>Preg_Respuestas!D67</f>
        <v>#REF!</v>
      </c>
    </row>
    <row r="68" spans="1:4" ht="12.75" customHeight="1" x14ac:dyDescent="0.2">
      <c r="A68" s="18" t="e">
        <f>Preg_Respuestas!A68</f>
        <v>#REF!</v>
      </c>
      <c r="B68" s="18">
        <v>12</v>
      </c>
      <c r="C68" s="18" t="s">
        <v>34</v>
      </c>
      <c r="D68" s="18" t="e">
        <f>Preg_Respuestas!D68</f>
        <v>#REF!</v>
      </c>
    </row>
    <row r="69" spans="1:4" ht="12.75" customHeight="1" x14ac:dyDescent="0.2">
      <c r="A69" s="18" t="e">
        <f>Preg_Respuestas!A69</f>
        <v>#REF!</v>
      </c>
      <c r="B69" s="18">
        <v>13</v>
      </c>
      <c r="C69" s="18" t="s">
        <v>34</v>
      </c>
      <c r="D69" s="18" t="e">
        <f>Preg_Respuestas!D69</f>
        <v>#REF!</v>
      </c>
    </row>
    <row r="70" spans="1:4" ht="12.75" customHeight="1" x14ac:dyDescent="0.2">
      <c r="A70" s="18" t="e">
        <f>Preg_Respuestas!A70</f>
        <v>#REF!</v>
      </c>
      <c r="B70" s="18">
        <v>13</v>
      </c>
      <c r="C70" s="18" t="s">
        <v>35</v>
      </c>
      <c r="D70" s="18" t="e">
        <f>Preg_Respuestas!D70</f>
        <v>#REF!</v>
      </c>
    </row>
    <row r="71" spans="1:4" ht="12.75" customHeight="1" x14ac:dyDescent="0.2">
      <c r="A71" s="18" t="e">
        <f>Preg_Respuestas!A71</f>
        <v>#REF!</v>
      </c>
      <c r="B71" s="18">
        <v>13</v>
      </c>
      <c r="C71" s="18" t="s">
        <v>35</v>
      </c>
      <c r="D71" s="18" t="e">
        <f>Preg_Respuestas!D71</f>
        <v>#REF!</v>
      </c>
    </row>
    <row r="72" spans="1:4" ht="12.75" customHeight="1" x14ac:dyDescent="0.2"/>
    <row r="73" spans="1:4" ht="12.75" customHeight="1" x14ac:dyDescent="0.2"/>
    <row r="74" spans="1:4" ht="12.75" customHeight="1" x14ac:dyDescent="0.2"/>
    <row r="75" spans="1:4" ht="12.75" customHeight="1" x14ac:dyDescent="0.2"/>
    <row r="76" spans="1:4" ht="12.75" customHeight="1" x14ac:dyDescent="0.2"/>
    <row r="77" spans="1:4" ht="12.75" customHeight="1" x14ac:dyDescent="0.2"/>
    <row r="78" spans="1:4" ht="12.75" customHeight="1" x14ac:dyDescent="0.2"/>
    <row r="79" spans="1:4" ht="12.75" customHeight="1" x14ac:dyDescent="0.2"/>
    <row r="80" spans="1:4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4.42578125" defaultRowHeight="15" customHeight="1" x14ac:dyDescent="0.2"/>
  <cols>
    <col min="1" max="1" width="18.140625" customWidth="1"/>
    <col min="2" max="2" width="23.5703125" customWidth="1"/>
    <col min="3" max="3" width="17.7109375" customWidth="1"/>
    <col min="4" max="4" width="14.28515625" customWidth="1"/>
    <col min="5" max="6" width="11.42578125" customWidth="1"/>
    <col min="7" max="7" width="24.7109375" customWidth="1"/>
    <col min="8" max="8" width="19.28515625" customWidth="1"/>
    <col min="9" max="9" width="18.85546875" customWidth="1"/>
    <col min="10" max="10" width="14.5703125" customWidth="1"/>
    <col min="11" max="26" width="8" customWidth="1"/>
  </cols>
  <sheetData>
    <row r="1" spans="1:10" ht="13.5" customHeight="1" x14ac:dyDescent="0.2">
      <c r="A1" s="11" t="s">
        <v>36</v>
      </c>
      <c r="B1" s="19" t="s">
        <v>37</v>
      </c>
      <c r="C1" s="20" t="s">
        <v>38</v>
      </c>
      <c r="D1" s="20" t="s">
        <v>39</v>
      </c>
      <c r="E1" s="21" t="s">
        <v>40</v>
      </c>
      <c r="F1" s="22" t="s">
        <v>25</v>
      </c>
      <c r="G1" s="23" t="s">
        <v>41</v>
      </c>
      <c r="H1" s="24" t="s">
        <v>42</v>
      </c>
      <c r="I1" s="24" t="s">
        <v>43</v>
      </c>
      <c r="J1" s="24" t="s">
        <v>31</v>
      </c>
    </row>
    <row r="2" spans="1:10" ht="12.75" customHeight="1" x14ac:dyDescent="0.2">
      <c r="A2" s="18" t="e">
        <f t="shared" ref="A2:J2" si="0">#REF!</f>
        <v>#REF!</v>
      </c>
      <c r="B2" s="18" t="e">
        <f t="shared" si="0"/>
        <v>#REF!</v>
      </c>
      <c r="C2" s="18" t="e">
        <f t="shared" si="0"/>
        <v>#REF!</v>
      </c>
      <c r="D2" s="18" t="e">
        <f t="shared" si="0"/>
        <v>#REF!</v>
      </c>
      <c r="E2" s="18" t="e">
        <f t="shared" si="0"/>
        <v>#REF!</v>
      </c>
      <c r="F2" s="25" t="e">
        <f t="shared" si="0"/>
        <v>#REF!</v>
      </c>
      <c r="G2" s="18" t="e">
        <f t="shared" si="0"/>
        <v>#REF!</v>
      </c>
      <c r="H2" s="18" t="e">
        <f t="shared" si="0"/>
        <v>#REF!</v>
      </c>
      <c r="I2" s="18" t="e">
        <f t="shared" si="0"/>
        <v>#REF!</v>
      </c>
      <c r="J2" s="18" t="e">
        <f t="shared" si="0"/>
        <v>#REF!</v>
      </c>
    </row>
    <row r="3" spans="1:10" ht="12.75" customHeight="1" x14ac:dyDescent="0.2"/>
    <row r="4" spans="1:10" ht="12.75" customHeight="1" x14ac:dyDescent="0.2"/>
    <row r="5" spans="1:10" ht="12.75" customHeight="1" x14ac:dyDescent="0.2"/>
    <row r="6" spans="1:10" ht="12.75" customHeight="1" x14ac:dyDescent="0.2"/>
    <row r="7" spans="1:10" ht="12.75" customHeight="1" x14ac:dyDescent="0.2"/>
    <row r="8" spans="1:10" ht="12.75" customHeight="1" x14ac:dyDescent="0.2"/>
    <row r="9" spans="1:10" ht="12.75" customHeight="1" x14ac:dyDescent="0.2"/>
    <row r="10" spans="1:10" ht="12.75" customHeight="1" x14ac:dyDescent="0.2"/>
    <row r="11" spans="1:10" ht="12.75" customHeight="1" x14ac:dyDescent="0.2"/>
    <row r="12" spans="1:10" ht="12.75" customHeight="1" x14ac:dyDescent="0.2"/>
    <row r="13" spans="1:10" ht="12.75" customHeight="1" x14ac:dyDescent="0.2"/>
    <row r="14" spans="1:10" ht="12.75" customHeight="1" x14ac:dyDescent="0.2"/>
    <row r="15" spans="1:10" ht="12.75" customHeight="1" x14ac:dyDescent="0.2"/>
    <row r="16" spans="1:10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/>
  </sheetViews>
  <sheetFormatPr defaultColWidth="14.42578125" defaultRowHeight="15" customHeight="1" x14ac:dyDescent="0.2"/>
  <cols>
    <col min="1" max="1" width="16.28515625" customWidth="1"/>
    <col min="2" max="2" width="22.140625" customWidth="1"/>
    <col min="3" max="3" width="12.28515625" customWidth="1"/>
    <col min="4" max="4" width="73.28515625" customWidth="1"/>
    <col min="5" max="5" width="28" customWidth="1"/>
    <col min="6" max="6" width="11.42578125" customWidth="1"/>
    <col min="7" max="26" width="8" customWidth="1"/>
  </cols>
  <sheetData>
    <row r="1" spans="1:5" ht="36.75" customHeight="1" x14ac:dyDescent="0.2">
      <c r="A1" s="17" t="s">
        <v>44</v>
      </c>
      <c r="B1" s="17" t="s">
        <v>45</v>
      </c>
      <c r="C1" s="17" t="s">
        <v>46</v>
      </c>
      <c r="D1" s="17" t="s">
        <v>47</v>
      </c>
      <c r="E1" s="17" t="s">
        <v>48</v>
      </c>
    </row>
    <row r="2" spans="1:5" ht="12.75" customHeight="1" x14ac:dyDescent="0.2">
      <c r="A2" s="26" t="e">
        <f t="shared" ref="A2:B2" si="0">#REF!</f>
        <v>#REF!</v>
      </c>
      <c r="B2" s="18" t="e">
        <f t="shared" si="0"/>
        <v>#REF!</v>
      </c>
      <c r="C2" s="18" t="str">
        <f t="shared" ref="C2:C4" si="1">IF(NOT(ISBLANK(#REF!)),"SI",IF(NOT(ISBLANK(#REF!)),"NO",IF(NOT(ISBLANK(#REF!)),"N/A","")))</f>
        <v>SI</v>
      </c>
      <c r="D2" s="18" t="e">
        <f t="shared" ref="D2:D4" si="2">IF(ISBLANK(#REF!),"",#REF!)</f>
        <v>#REF!</v>
      </c>
      <c r="E2" s="18" t="e">
        <f t="shared" ref="E2:E71" si="3">#REF!</f>
        <v>#REF!</v>
      </c>
    </row>
    <row r="3" spans="1:5" ht="12.75" customHeight="1" x14ac:dyDescent="0.2">
      <c r="A3" s="26" t="e">
        <f t="shared" ref="A3:B3" si="4">#REF!</f>
        <v>#REF!</v>
      </c>
      <c r="B3" s="18" t="e">
        <f t="shared" si="4"/>
        <v>#REF!</v>
      </c>
      <c r="C3" s="18" t="str">
        <f t="shared" si="1"/>
        <v>SI</v>
      </c>
      <c r="D3" s="18" t="e">
        <f t="shared" si="2"/>
        <v>#REF!</v>
      </c>
      <c r="E3" s="18" t="e">
        <f t="shared" si="3"/>
        <v>#REF!</v>
      </c>
    </row>
    <row r="4" spans="1:5" ht="12.75" customHeight="1" x14ac:dyDescent="0.2">
      <c r="A4" s="26" t="e">
        <f t="shared" ref="A4:B4" si="5">#REF!</f>
        <v>#REF!</v>
      </c>
      <c r="B4" s="18" t="e">
        <f t="shared" si="5"/>
        <v>#REF!</v>
      </c>
      <c r="C4" s="18" t="str">
        <f t="shared" si="1"/>
        <v>SI</v>
      </c>
      <c r="D4" s="18" t="e">
        <f t="shared" si="2"/>
        <v>#REF!</v>
      </c>
      <c r="E4" s="18" t="e">
        <f t="shared" si="3"/>
        <v>#REF!</v>
      </c>
    </row>
    <row r="5" spans="1:5" ht="12.75" customHeight="1" x14ac:dyDescent="0.2">
      <c r="A5" s="26"/>
      <c r="E5" s="18" t="e">
        <f t="shared" si="3"/>
        <v>#REF!</v>
      </c>
    </row>
    <row r="6" spans="1:5" ht="12.75" customHeight="1" x14ac:dyDescent="0.2">
      <c r="A6" s="26" t="e">
        <f t="shared" ref="A6:B6" si="6">#REF!</f>
        <v>#REF!</v>
      </c>
      <c r="B6" s="18" t="e">
        <f t="shared" si="6"/>
        <v>#REF!</v>
      </c>
      <c r="C6" s="18" t="str">
        <f t="shared" ref="C6:C10" si="7">IF(NOT(ISBLANK(#REF!)),"SI",IF(NOT(ISBLANK(#REF!)),"NO",IF(NOT(ISBLANK(#REF!)),"N/A","")))</f>
        <v>SI</v>
      </c>
      <c r="D6" s="18" t="e">
        <f t="shared" ref="D6:D10" si="8">IF(ISBLANK(#REF!),"",#REF!)</f>
        <v>#REF!</v>
      </c>
      <c r="E6" s="18" t="e">
        <f t="shared" si="3"/>
        <v>#REF!</v>
      </c>
    </row>
    <row r="7" spans="1:5" ht="12.75" customHeight="1" x14ac:dyDescent="0.2">
      <c r="A7" s="26" t="e">
        <f t="shared" ref="A7:B7" si="9">#REF!</f>
        <v>#REF!</v>
      </c>
      <c r="B7" s="18" t="e">
        <f t="shared" si="9"/>
        <v>#REF!</v>
      </c>
      <c r="C7" s="18" t="str">
        <f t="shared" si="7"/>
        <v>SI</v>
      </c>
      <c r="D7" s="18" t="e">
        <f t="shared" si="8"/>
        <v>#REF!</v>
      </c>
      <c r="E7" s="18" t="e">
        <f t="shared" si="3"/>
        <v>#REF!</v>
      </c>
    </row>
    <row r="8" spans="1:5" ht="12.75" customHeight="1" x14ac:dyDescent="0.2">
      <c r="A8" s="26" t="e">
        <f t="shared" ref="A8:B8" si="10">#REF!</f>
        <v>#REF!</v>
      </c>
      <c r="B8" s="18" t="e">
        <f t="shared" si="10"/>
        <v>#REF!</v>
      </c>
      <c r="C8" s="18" t="str">
        <f t="shared" si="7"/>
        <v>SI</v>
      </c>
      <c r="D8" s="18" t="e">
        <f t="shared" si="8"/>
        <v>#REF!</v>
      </c>
      <c r="E8" s="18" t="e">
        <f t="shared" si="3"/>
        <v>#REF!</v>
      </c>
    </row>
    <row r="9" spans="1:5" ht="12.75" customHeight="1" x14ac:dyDescent="0.2">
      <c r="A9" s="26" t="e">
        <f t="shared" ref="A9:B9" si="11">#REF!</f>
        <v>#REF!</v>
      </c>
      <c r="B9" s="18" t="e">
        <f t="shared" si="11"/>
        <v>#REF!</v>
      </c>
      <c r="C9" s="18" t="str">
        <f t="shared" si="7"/>
        <v>SI</v>
      </c>
      <c r="D9" s="18" t="e">
        <f t="shared" si="8"/>
        <v>#REF!</v>
      </c>
      <c r="E9" s="18" t="e">
        <f t="shared" si="3"/>
        <v>#REF!</v>
      </c>
    </row>
    <row r="10" spans="1:5" ht="12.75" customHeight="1" x14ac:dyDescent="0.2">
      <c r="A10" s="26" t="e">
        <f t="shared" ref="A10:B10" si="12">#REF!</f>
        <v>#REF!</v>
      </c>
      <c r="B10" s="18" t="e">
        <f t="shared" si="12"/>
        <v>#REF!</v>
      </c>
      <c r="C10" s="18" t="str">
        <f t="shared" si="7"/>
        <v>SI</v>
      </c>
      <c r="D10" s="18" t="e">
        <f t="shared" si="8"/>
        <v>#REF!</v>
      </c>
      <c r="E10" s="18" t="e">
        <f t="shared" si="3"/>
        <v>#REF!</v>
      </c>
    </row>
    <row r="11" spans="1:5" ht="12.75" customHeight="1" x14ac:dyDescent="0.2">
      <c r="A11" s="26"/>
      <c r="E11" s="18" t="e">
        <f t="shared" si="3"/>
        <v>#REF!</v>
      </c>
    </row>
    <row r="12" spans="1:5" ht="12.75" customHeight="1" x14ac:dyDescent="0.2">
      <c r="A12" s="26" t="e">
        <f t="shared" ref="A12:B12" si="13">#REF!</f>
        <v>#REF!</v>
      </c>
      <c r="B12" s="18" t="e">
        <f t="shared" si="13"/>
        <v>#REF!</v>
      </c>
      <c r="C12" s="18" t="str">
        <f t="shared" ref="C12:C22" si="14">IF(NOT(ISBLANK(#REF!)),"SI",IF(NOT(ISBLANK(#REF!)),"NO",IF(NOT(ISBLANK(#REF!)),"N/A","")))</f>
        <v>SI</v>
      </c>
      <c r="D12" s="18" t="e">
        <f t="shared" ref="D12:D22" si="15">IF(ISBLANK(#REF!),"",#REF!)</f>
        <v>#REF!</v>
      </c>
      <c r="E12" s="18" t="e">
        <f t="shared" si="3"/>
        <v>#REF!</v>
      </c>
    </row>
    <row r="13" spans="1:5" ht="12.75" customHeight="1" x14ac:dyDescent="0.2">
      <c r="A13" s="26" t="e">
        <f t="shared" ref="A13:B13" si="16">#REF!</f>
        <v>#REF!</v>
      </c>
      <c r="B13" s="18" t="e">
        <f t="shared" si="16"/>
        <v>#REF!</v>
      </c>
      <c r="C13" s="18" t="str">
        <f t="shared" si="14"/>
        <v>SI</v>
      </c>
      <c r="D13" s="18" t="e">
        <f t="shared" si="15"/>
        <v>#REF!</v>
      </c>
      <c r="E13" s="18" t="e">
        <f t="shared" si="3"/>
        <v>#REF!</v>
      </c>
    </row>
    <row r="14" spans="1:5" ht="12.75" customHeight="1" x14ac:dyDescent="0.2">
      <c r="A14" s="26" t="e">
        <f t="shared" ref="A14:B14" si="17">#REF!</f>
        <v>#REF!</v>
      </c>
      <c r="B14" s="18" t="e">
        <f t="shared" si="17"/>
        <v>#REF!</v>
      </c>
      <c r="C14" s="18" t="str">
        <f t="shared" si="14"/>
        <v>SI</v>
      </c>
      <c r="D14" s="18" t="e">
        <f t="shared" si="15"/>
        <v>#REF!</v>
      </c>
      <c r="E14" s="18" t="e">
        <f t="shared" si="3"/>
        <v>#REF!</v>
      </c>
    </row>
    <row r="15" spans="1:5" ht="12.75" customHeight="1" x14ac:dyDescent="0.2">
      <c r="A15" s="26" t="e">
        <f t="shared" ref="A15:B15" si="18">#REF!</f>
        <v>#REF!</v>
      </c>
      <c r="B15" s="18" t="e">
        <f t="shared" si="18"/>
        <v>#REF!</v>
      </c>
      <c r="C15" s="18" t="str">
        <f t="shared" si="14"/>
        <v>SI</v>
      </c>
      <c r="D15" s="18" t="e">
        <f t="shared" si="15"/>
        <v>#REF!</v>
      </c>
      <c r="E15" s="18" t="e">
        <f t="shared" si="3"/>
        <v>#REF!</v>
      </c>
    </row>
    <row r="16" spans="1:5" ht="12.75" customHeight="1" x14ac:dyDescent="0.2">
      <c r="A16" s="26" t="e">
        <f t="shared" ref="A16:B16" si="19">#REF!</f>
        <v>#REF!</v>
      </c>
      <c r="B16" s="18" t="e">
        <f t="shared" si="19"/>
        <v>#REF!</v>
      </c>
      <c r="C16" s="18" t="str">
        <f t="shared" si="14"/>
        <v>SI</v>
      </c>
      <c r="D16" s="18" t="e">
        <f t="shared" si="15"/>
        <v>#REF!</v>
      </c>
      <c r="E16" s="18" t="e">
        <f t="shared" si="3"/>
        <v>#REF!</v>
      </c>
    </row>
    <row r="17" spans="1:5" ht="12.75" customHeight="1" x14ac:dyDescent="0.2">
      <c r="A17" s="26" t="e">
        <f t="shared" ref="A17:B17" si="20">#REF!</f>
        <v>#REF!</v>
      </c>
      <c r="B17" s="18" t="e">
        <f t="shared" si="20"/>
        <v>#REF!</v>
      </c>
      <c r="C17" s="18" t="str">
        <f t="shared" si="14"/>
        <v>SI</v>
      </c>
      <c r="D17" s="18" t="e">
        <f t="shared" si="15"/>
        <v>#REF!</v>
      </c>
      <c r="E17" s="18" t="e">
        <f t="shared" si="3"/>
        <v>#REF!</v>
      </c>
    </row>
    <row r="18" spans="1:5" ht="12.75" customHeight="1" x14ac:dyDescent="0.2">
      <c r="A18" s="26" t="e">
        <f t="shared" ref="A18:B18" si="21">#REF!</f>
        <v>#REF!</v>
      </c>
      <c r="B18" s="18" t="e">
        <f t="shared" si="21"/>
        <v>#REF!</v>
      </c>
      <c r="C18" s="18" t="str">
        <f t="shared" si="14"/>
        <v>SI</v>
      </c>
      <c r="D18" s="18" t="e">
        <f t="shared" si="15"/>
        <v>#REF!</v>
      </c>
      <c r="E18" s="18" t="e">
        <f t="shared" si="3"/>
        <v>#REF!</v>
      </c>
    </row>
    <row r="19" spans="1:5" ht="12.75" customHeight="1" x14ac:dyDescent="0.2">
      <c r="A19" s="26" t="e">
        <f t="shared" ref="A19:B19" si="22">#REF!</f>
        <v>#REF!</v>
      </c>
      <c r="B19" s="18" t="e">
        <f t="shared" si="22"/>
        <v>#REF!</v>
      </c>
      <c r="C19" s="18" t="str">
        <f t="shared" si="14"/>
        <v>SI</v>
      </c>
      <c r="D19" s="18" t="e">
        <f t="shared" si="15"/>
        <v>#REF!</v>
      </c>
      <c r="E19" s="18" t="e">
        <f t="shared" si="3"/>
        <v>#REF!</v>
      </c>
    </row>
    <row r="20" spans="1:5" ht="12.75" customHeight="1" x14ac:dyDescent="0.2">
      <c r="A20" s="26" t="e">
        <f t="shared" ref="A20:B20" si="23">#REF!</f>
        <v>#REF!</v>
      </c>
      <c r="B20" s="18" t="e">
        <f t="shared" si="23"/>
        <v>#REF!</v>
      </c>
      <c r="C20" s="18" t="str">
        <f t="shared" si="14"/>
        <v>SI</v>
      </c>
      <c r="D20" s="18" t="e">
        <f t="shared" si="15"/>
        <v>#REF!</v>
      </c>
      <c r="E20" s="18" t="e">
        <f t="shared" si="3"/>
        <v>#REF!</v>
      </c>
    </row>
    <row r="21" spans="1:5" ht="12.75" customHeight="1" x14ac:dyDescent="0.2">
      <c r="A21" s="26" t="e">
        <f t="shared" ref="A21:B21" si="24">#REF!</f>
        <v>#REF!</v>
      </c>
      <c r="B21" s="18" t="e">
        <f t="shared" si="24"/>
        <v>#REF!</v>
      </c>
      <c r="C21" s="18" t="str">
        <f t="shared" si="14"/>
        <v>SI</v>
      </c>
      <c r="D21" s="18" t="e">
        <f t="shared" si="15"/>
        <v>#REF!</v>
      </c>
      <c r="E21" s="18" t="e">
        <f t="shared" si="3"/>
        <v>#REF!</v>
      </c>
    </row>
    <row r="22" spans="1:5" ht="12.75" customHeight="1" x14ac:dyDescent="0.2">
      <c r="A22" s="26" t="e">
        <f t="shared" ref="A22:B22" si="25">#REF!</f>
        <v>#REF!</v>
      </c>
      <c r="B22" s="18" t="e">
        <f t="shared" si="25"/>
        <v>#REF!</v>
      </c>
      <c r="C22" s="18" t="str">
        <f t="shared" si="14"/>
        <v>SI</v>
      </c>
      <c r="D22" s="18" t="e">
        <f t="shared" si="15"/>
        <v>#REF!</v>
      </c>
      <c r="E22" s="18" t="e">
        <f t="shared" si="3"/>
        <v>#REF!</v>
      </c>
    </row>
    <row r="23" spans="1:5" ht="12.75" customHeight="1" x14ac:dyDescent="0.2">
      <c r="A23" s="26"/>
      <c r="E23" s="18" t="e">
        <f t="shared" si="3"/>
        <v>#REF!</v>
      </c>
    </row>
    <row r="24" spans="1:5" ht="12.75" customHeight="1" x14ac:dyDescent="0.2">
      <c r="A24" s="26"/>
      <c r="E24" s="18" t="e">
        <f t="shared" si="3"/>
        <v>#REF!</v>
      </c>
    </row>
    <row r="25" spans="1:5" ht="12.75" customHeight="1" x14ac:dyDescent="0.2">
      <c r="A25" s="26" t="e">
        <f t="shared" ref="A25:B25" si="26">#REF!</f>
        <v>#REF!</v>
      </c>
      <c r="B25" s="18" t="e">
        <f t="shared" si="26"/>
        <v>#REF!</v>
      </c>
      <c r="C25" s="18" t="str">
        <f t="shared" ref="C25:C44" si="27">IF(NOT(ISBLANK(#REF!)),"SI",IF(NOT(ISBLANK(#REF!)),"NO",IF(NOT(ISBLANK(#REF!)),"N/A","")))</f>
        <v>SI</v>
      </c>
      <c r="D25" s="18" t="e">
        <f t="shared" ref="D25:D44" si="28">IF(ISBLANK(#REF!),"",#REF!)</f>
        <v>#REF!</v>
      </c>
      <c r="E25" s="18" t="e">
        <f t="shared" si="3"/>
        <v>#REF!</v>
      </c>
    </row>
    <row r="26" spans="1:5" ht="12.75" customHeight="1" x14ac:dyDescent="0.2">
      <c r="A26" s="26" t="e">
        <f t="shared" ref="A26:B26" si="29">#REF!</f>
        <v>#REF!</v>
      </c>
      <c r="B26" s="18" t="e">
        <f t="shared" si="29"/>
        <v>#REF!</v>
      </c>
      <c r="C26" s="18" t="str">
        <f t="shared" si="27"/>
        <v>SI</v>
      </c>
      <c r="D26" s="18" t="e">
        <f t="shared" si="28"/>
        <v>#REF!</v>
      </c>
      <c r="E26" s="18" t="e">
        <f t="shared" si="3"/>
        <v>#REF!</v>
      </c>
    </row>
    <row r="27" spans="1:5" ht="12.75" customHeight="1" x14ac:dyDescent="0.2">
      <c r="A27" s="26" t="e">
        <f t="shared" ref="A27:B27" si="30">#REF!</f>
        <v>#REF!</v>
      </c>
      <c r="B27" s="18" t="e">
        <f t="shared" si="30"/>
        <v>#REF!</v>
      </c>
      <c r="C27" s="18" t="str">
        <f t="shared" si="27"/>
        <v>SI</v>
      </c>
      <c r="D27" s="18" t="e">
        <f t="shared" si="28"/>
        <v>#REF!</v>
      </c>
      <c r="E27" s="18" t="e">
        <f t="shared" si="3"/>
        <v>#REF!</v>
      </c>
    </row>
    <row r="28" spans="1:5" ht="12.75" customHeight="1" x14ac:dyDescent="0.2">
      <c r="A28" s="26" t="e">
        <f t="shared" ref="A28:B28" si="31">#REF!</f>
        <v>#REF!</v>
      </c>
      <c r="B28" s="18" t="e">
        <f t="shared" si="31"/>
        <v>#REF!</v>
      </c>
      <c r="C28" s="18" t="str">
        <f t="shared" si="27"/>
        <v>SI</v>
      </c>
      <c r="D28" s="18" t="e">
        <f t="shared" si="28"/>
        <v>#REF!</v>
      </c>
      <c r="E28" s="18" t="e">
        <f t="shared" si="3"/>
        <v>#REF!</v>
      </c>
    </row>
    <row r="29" spans="1:5" ht="12.75" customHeight="1" x14ac:dyDescent="0.2">
      <c r="A29" s="26" t="e">
        <f t="shared" ref="A29:B29" si="32">#REF!</f>
        <v>#REF!</v>
      </c>
      <c r="B29" s="18" t="e">
        <f t="shared" si="32"/>
        <v>#REF!</v>
      </c>
      <c r="C29" s="18" t="str">
        <f t="shared" si="27"/>
        <v>SI</v>
      </c>
      <c r="D29" s="18" t="e">
        <f t="shared" si="28"/>
        <v>#REF!</v>
      </c>
      <c r="E29" s="18" t="e">
        <f t="shared" si="3"/>
        <v>#REF!</v>
      </c>
    </row>
    <row r="30" spans="1:5" ht="12.75" customHeight="1" x14ac:dyDescent="0.2">
      <c r="A30" s="26" t="e">
        <f t="shared" ref="A30:B30" si="33">#REF!</f>
        <v>#REF!</v>
      </c>
      <c r="B30" s="18" t="e">
        <f t="shared" si="33"/>
        <v>#REF!</v>
      </c>
      <c r="C30" s="18" t="str">
        <f t="shared" si="27"/>
        <v>SI</v>
      </c>
      <c r="D30" s="18" t="e">
        <f t="shared" si="28"/>
        <v>#REF!</v>
      </c>
      <c r="E30" s="18" t="e">
        <f t="shared" si="3"/>
        <v>#REF!</v>
      </c>
    </row>
    <row r="31" spans="1:5" ht="12.75" customHeight="1" x14ac:dyDescent="0.2">
      <c r="A31" s="26" t="e">
        <f t="shared" ref="A31:B31" si="34">#REF!</f>
        <v>#REF!</v>
      </c>
      <c r="B31" s="18" t="e">
        <f t="shared" si="34"/>
        <v>#REF!</v>
      </c>
      <c r="C31" s="18" t="str">
        <f t="shared" si="27"/>
        <v>SI</v>
      </c>
      <c r="D31" s="18" t="e">
        <f t="shared" si="28"/>
        <v>#REF!</v>
      </c>
      <c r="E31" s="18" t="e">
        <f t="shared" si="3"/>
        <v>#REF!</v>
      </c>
    </row>
    <row r="32" spans="1:5" ht="12.75" customHeight="1" x14ac:dyDescent="0.2">
      <c r="A32" s="26" t="e">
        <f t="shared" ref="A32:B32" si="35">#REF!</f>
        <v>#REF!</v>
      </c>
      <c r="B32" s="18" t="e">
        <f t="shared" si="35"/>
        <v>#REF!</v>
      </c>
      <c r="C32" s="18" t="str">
        <f t="shared" si="27"/>
        <v>SI</v>
      </c>
      <c r="D32" s="18" t="e">
        <f t="shared" si="28"/>
        <v>#REF!</v>
      </c>
      <c r="E32" s="18" t="e">
        <f t="shared" si="3"/>
        <v>#REF!</v>
      </c>
    </row>
    <row r="33" spans="1:5" ht="12.75" customHeight="1" x14ac:dyDescent="0.2">
      <c r="A33" s="26" t="e">
        <f t="shared" ref="A33:B33" si="36">#REF!</f>
        <v>#REF!</v>
      </c>
      <c r="B33" s="18" t="e">
        <f t="shared" si="36"/>
        <v>#REF!</v>
      </c>
      <c r="C33" s="18" t="str">
        <f t="shared" si="27"/>
        <v>SI</v>
      </c>
      <c r="D33" s="18" t="e">
        <f t="shared" si="28"/>
        <v>#REF!</v>
      </c>
      <c r="E33" s="18" t="e">
        <f t="shared" si="3"/>
        <v>#REF!</v>
      </c>
    </row>
    <row r="34" spans="1:5" ht="12.75" customHeight="1" x14ac:dyDescent="0.2">
      <c r="A34" s="26" t="e">
        <f t="shared" ref="A34:B34" si="37">#REF!</f>
        <v>#REF!</v>
      </c>
      <c r="B34" s="18" t="e">
        <f t="shared" si="37"/>
        <v>#REF!</v>
      </c>
      <c r="C34" s="18" t="str">
        <f t="shared" si="27"/>
        <v>SI</v>
      </c>
      <c r="D34" s="18" t="e">
        <f t="shared" si="28"/>
        <v>#REF!</v>
      </c>
      <c r="E34" s="18" t="e">
        <f t="shared" si="3"/>
        <v>#REF!</v>
      </c>
    </row>
    <row r="35" spans="1:5" ht="12.75" customHeight="1" x14ac:dyDescent="0.2">
      <c r="A35" s="26" t="e">
        <f t="shared" ref="A35:B35" si="38">#REF!</f>
        <v>#REF!</v>
      </c>
      <c r="B35" s="18" t="e">
        <f t="shared" si="38"/>
        <v>#REF!</v>
      </c>
      <c r="C35" s="18" t="str">
        <f t="shared" si="27"/>
        <v>SI</v>
      </c>
      <c r="D35" s="18" t="e">
        <f t="shared" si="28"/>
        <v>#REF!</v>
      </c>
      <c r="E35" s="18" t="e">
        <f t="shared" si="3"/>
        <v>#REF!</v>
      </c>
    </row>
    <row r="36" spans="1:5" ht="12.75" customHeight="1" x14ac:dyDescent="0.2">
      <c r="A36" s="26" t="e">
        <f t="shared" ref="A36:B36" si="39">#REF!</f>
        <v>#REF!</v>
      </c>
      <c r="B36" s="18" t="e">
        <f t="shared" si="39"/>
        <v>#REF!</v>
      </c>
      <c r="C36" s="18" t="str">
        <f t="shared" si="27"/>
        <v>SI</v>
      </c>
      <c r="D36" s="18" t="e">
        <f t="shared" si="28"/>
        <v>#REF!</v>
      </c>
      <c r="E36" s="18" t="e">
        <f t="shared" si="3"/>
        <v>#REF!</v>
      </c>
    </row>
    <row r="37" spans="1:5" ht="12.75" customHeight="1" x14ac:dyDescent="0.2">
      <c r="A37" s="26" t="e">
        <f t="shared" ref="A37:B37" si="40">#REF!</f>
        <v>#REF!</v>
      </c>
      <c r="B37" s="18" t="e">
        <f t="shared" si="40"/>
        <v>#REF!</v>
      </c>
      <c r="C37" s="18" t="str">
        <f t="shared" si="27"/>
        <v>SI</v>
      </c>
      <c r="D37" s="18" t="e">
        <f t="shared" si="28"/>
        <v>#REF!</v>
      </c>
      <c r="E37" s="18" t="e">
        <f t="shared" si="3"/>
        <v>#REF!</v>
      </c>
    </row>
    <row r="38" spans="1:5" ht="12.75" customHeight="1" x14ac:dyDescent="0.2">
      <c r="A38" s="26" t="e">
        <f t="shared" ref="A38:B38" si="41">#REF!</f>
        <v>#REF!</v>
      </c>
      <c r="B38" s="18" t="e">
        <f t="shared" si="41"/>
        <v>#REF!</v>
      </c>
      <c r="C38" s="18" t="str">
        <f t="shared" si="27"/>
        <v>SI</v>
      </c>
      <c r="D38" s="18" t="e">
        <f t="shared" si="28"/>
        <v>#REF!</v>
      </c>
      <c r="E38" s="18" t="e">
        <f t="shared" si="3"/>
        <v>#REF!</v>
      </c>
    </row>
    <row r="39" spans="1:5" ht="12.75" customHeight="1" x14ac:dyDescent="0.2">
      <c r="A39" s="26" t="e">
        <f t="shared" ref="A39:B39" si="42">#REF!</f>
        <v>#REF!</v>
      </c>
      <c r="B39" s="18" t="e">
        <f t="shared" si="42"/>
        <v>#REF!</v>
      </c>
      <c r="C39" s="18" t="str">
        <f t="shared" si="27"/>
        <v>SI</v>
      </c>
      <c r="D39" s="18" t="e">
        <f t="shared" si="28"/>
        <v>#REF!</v>
      </c>
      <c r="E39" s="18" t="e">
        <f t="shared" si="3"/>
        <v>#REF!</v>
      </c>
    </row>
    <row r="40" spans="1:5" ht="12.75" customHeight="1" x14ac:dyDescent="0.2">
      <c r="A40" s="26" t="e">
        <f t="shared" ref="A40:B40" si="43">#REF!</f>
        <v>#REF!</v>
      </c>
      <c r="B40" s="18" t="e">
        <f t="shared" si="43"/>
        <v>#REF!</v>
      </c>
      <c r="C40" s="18" t="str">
        <f t="shared" si="27"/>
        <v>SI</v>
      </c>
      <c r="D40" s="18" t="e">
        <f t="shared" si="28"/>
        <v>#REF!</v>
      </c>
      <c r="E40" s="18" t="e">
        <f t="shared" si="3"/>
        <v>#REF!</v>
      </c>
    </row>
    <row r="41" spans="1:5" ht="12.75" customHeight="1" x14ac:dyDescent="0.2">
      <c r="A41" s="26" t="e">
        <f t="shared" ref="A41:B41" si="44">#REF!</f>
        <v>#REF!</v>
      </c>
      <c r="B41" s="18" t="e">
        <f t="shared" si="44"/>
        <v>#REF!</v>
      </c>
      <c r="C41" s="18" t="str">
        <f t="shared" si="27"/>
        <v>SI</v>
      </c>
      <c r="D41" s="18" t="e">
        <f t="shared" si="28"/>
        <v>#REF!</v>
      </c>
      <c r="E41" s="18" t="e">
        <f t="shared" si="3"/>
        <v>#REF!</v>
      </c>
    </row>
    <row r="42" spans="1:5" ht="12.75" customHeight="1" x14ac:dyDescent="0.2">
      <c r="A42" s="26" t="e">
        <f t="shared" ref="A42:B42" si="45">#REF!</f>
        <v>#REF!</v>
      </c>
      <c r="B42" s="18" t="e">
        <f t="shared" si="45"/>
        <v>#REF!</v>
      </c>
      <c r="C42" s="18" t="str">
        <f t="shared" si="27"/>
        <v>SI</v>
      </c>
      <c r="D42" s="18" t="e">
        <f t="shared" si="28"/>
        <v>#REF!</v>
      </c>
      <c r="E42" s="18" t="e">
        <f t="shared" si="3"/>
        <v>#REF!</v>
      </c>
    </row>
    <row r="43" spans="1:5" ht="12.75" customHeight="1" x14ac:dyDescent="0.2">
      <c r="A43" s="26" t="e">
        <f t="shared" ref="A43:B43" si="46">#REF!</f>
        <v>#REF!</v>
      </c>
      <c r="B43" s="18" t="e">
        <f t="shared" si="46"/>
        <v>#REF!</v>
      </c>
      <c r="C43" s="18" t="str">
        <f t="shared" si="27"/>
        <v>SI</v>
      </c>
      <c r="D43" s="18" t="e">
        <f t="shared" si="28"/>
        <v>#REF!</v>
      </c>
      <c r="E43" s="18" t="e">
        <f t="shared" si="3"/>
        <v>#REF!</v>
      </c>
    </row>
    <row r="44" spans="1:5" ht="12.75" customHeight="1" x14ac:dyDescent="0.2">
      <c r="A44" s="26" t="e">
        <f t="shared" ref="A44:B44" si="47">#REF!</f>
        <v>#REF!</v>
      </c>
      <c r="B44" s="18" t="e">
        <f t="shared" si="47"/>
        <v>#REF!</v>
      </c>
      <c r="C44" s="18" t="str">
        <f t="shared" si="27"/>
        <v>SI</v>
      </c>
      <c r="D44" s="18" t="e">
        <f t="shared" si="28"/>
        <v>#REF!</v>
      </c>
      <c r="E44" s="18" t="e">
        <f t="shared" si="3"/>
        <v>#REF!</v>
      </c>
    </row>
    <row r="45" spans="1:5" ht="12.75" customHeight="1" x14ac:dyDescent="0.2">
      <c r="A45" s="26"/>
      <c r="E45" s="18" t="e">
        <f t="shared" si="3"/>
        <v>#REF!</v>
      </c>
    </row>
    <row r="46" spans="1:5" ht="12.75" customHeight="1" x14ac:dyDescent="0.2">
      <c r="A46" s="26"/>
      <c r="E46" s="18" t="e">
        <f t="shared" si="3"/>
        <v>#REF!</v>
      </c>
    </row>
    <row r="47" spans="1:5" ht="12.75" customHeight="1" x14ac:dyDescent="0.2">
      <c r="A47" s="26" t="e">
        <f t="shared" ref="A47:B47" si="48">#REF!</f>
        <v>#REF!</v>
      </c>
      <c r="B47" s="18" t="e">
        <f t="shared" si="48"/>
        <v>#REF!</v>
      </c>
      <c r="C47" s="18" t="str">
        <f t="shared" ref="C47:C52" si="49">IF(NOT(ISBLANK(#REF!)),"SI",IF(NOT(ISBLANK(#REF!)),"NO",IF(NOT(ISBLANK(#REF!)),"N/A","")))</f>
        <v>SI</v>
      </c>
      <c r="D47" s="18" t="e">
        <f t="shared" ref="D47:D52" si="50">IF(ISBLANK(#REF!),"",#REF!)</f>
        <v>#REF!</v>
      </c>
      <c r="E47" s="18" t="e">
        <f t="shared" si="3"/>
        <v>#REF!</v>
      </c>
    </row>
    <row r="48" spans="1:5" ht="12.75" customHeight="1" x14ac:dyDescent="0.2">
      <c r="A48" s="26" t="e">
        <f t="shared" ref="A48:B48" si="51">#REF!</f>
        <v>#REF!</v>
      </c>
      <c r="B48" s="18" t="e">
        <f t="shared" si="51"/>
        <v>#REF!</v>
      </c>
      <c r="C48" s="18" t="str">
        <f t="shared" si="49"/>
        <v>SI</v>
      </c>
      <c r="D48" s="18" t="e">
        <f t="shared" si="50"/>
        <v>#REF!</v>
      </c>
      <c r="E48" s="18" t="e">
        <f t="shared" si="3"/>
        <v>#REF!</v>
      </c>
    </row>
    <row r="49" spans="1:5" ht="12.75" customHeight="1" x14ac:dyDescent="0.2">
      <c r="A49" s="26" t="e">
        <f t="shared" ref="A49:B49" si="52">#REF!</f>
        <v>#REF!</v>
      </c>
      <c r="B49" s="18" t="e">
        <f t="shared" si="52"/>
        <v>#REF!</v>
      </c>
      <c r="C49" s="18" t="str">
        <f t="shared" si="49"/>
        <v>SI</v>
      </c>
      <c r="D49" s="18" t="e">
        <f t="shared" si="50"/>
        <v>#REF!</v>
      </c>
      <c r="E49" s="18" t="e">
        <f t="shared" si="3"/>
        <v>#REF!</v>
      </c>
    </row>
    <row r="50" spans="1:5" ht="12.75" customHeight="1" x14ac:dyDescent="0.2">
      <c r="A50" s="26" t="e">
        <f t="shared" ref="A50:B50" si="53">#REF!</f>
        <v>#REF!</v>
      </c>
      <c r="B50" s="18" t="e">
        <f t="shared" si="53"/>
        <v>#REF!</v>
      </c>
      <c r="C50" s="18" t="str">
        <f t="shared" si="49"/>
        <v>SI</v>
      </c>
      <c r="D50" s="18" t="e">
        <f t="shared" si="50"/>
        <v>#REF!</v>
      </c>
      <c r="E50" s="18" t="e">
        <f t="shared" si="3"/>
        <v>#REF!</v>
      </c>
    </row>
    <row r="51" spans="1:5" ht="12.75" customHeight="1" x14ac:dyDescent="0.2">
      <c r="A51" s="26" t="e">
        <f t="shared" ref="A51:B51" si="54">#REF!</f>
        <v>#REF!</v>
      </c>
      <c r="B51" s="18" t="e">
        <f t="shared" si="54"/>
        <v>#REF!</v>
      </c>
      <c r="C51" s="18" t="str">
        <f t="shared" si="49"/>
        <v>SI</v>
      </c>
      <c r="D51" s="18" t="e">
        <f t="shared" si="50"/>
        <v>#REF!</v>
      </c>
      <c r="E51" s="18" t="e">
        <f t="shared" si="3"/>
        <v>#REF!</v>
      </c>
    </row>
    <row r="52" spans="1:5" ht="12.75" customHeight="1" x14ac:dyDescent="0.2">
      <c r="A52" s="26" t="e">
        <f t="shared" ref="A52:B52" si="55">#REF!</f>
        <v>#REF!</v>
      </c>
      <c r="B52" s="18" t="e">
        <f t="shared" si="55"/>
        <v>#REF!</v>
      </c>
      <c r="C52" s="18" t="str">
        <f t="shared" si="49"/>
        <v>SI</v>
      </c>
      <c r="D52" s="18" t="e">
        <f t="shared" si="50"/>
        <v>#REF!</v>
      </c>
      <c r="E52" s="18" t="e">
        <f t="shared" si="3"/>
        <v>#REF!</v>
      </c>
    </row>
    <row r="53" spans="1:5" ht="12.75" customHeight="1" x14ac:dyDescent="0.2">
      <c r="A53" s="26"/>
      <c r="E53" s="18" t="e">
        <f t="shared" si="3"/>
        <v>#REF!</v>
      </c>
    </row>
    <row r="54" spans="1:5" ht="12.75" customHeight="1" x14ac:dyDescent="0.2">
      <c r="A54" s="26"/>
      <c r="E54" s="18" t="e">
        <f t="shared" si="3"/>
        <v>#REF!</v>
      </c>
    </row>
    <row r="55" spans="1:5" ht="12.75" customHeight="1" x14ac:dyDescent="0.2">
      <c r="A55" s="26"/>
      <c r="E55" s="18" t="e">
        <f t="shared" si="3"/>
        <v>#REF!</v>
      </c>
    </row>
    <row r="56" spans="1:5" ht="12.75" customHeight="1" x14ac:dyDescent="0.2">
      <c r="A56" s="26"/>
      <c r="E56" s="18" t="e">
        <f t="shared" si="3"/>
        <v>#REF!</v>
      </c>
    </row>
    <row r="57" spans="1:5" ht="12.75" customHeight="1" x14ac:dyDescent="0.2">
      <c r="A57" s="26"/>
      <c r="E57" s="18" t="e">
        <f t="shared" si="3"/>
        <v>#REF!</v>
      </c>
    </row>
    <row r="58" spans="1:5" ht="12.75" customHeight="1" x14ac:dyDescent="0.2">
      <c r="A58" s="26"/>
      <c r="E58" s="18" t="e">
        <f t="shared" si="3"/>
        <v>#REF!</v>
      </c>
    </row>
    <row r="59" spans="1:5" ht="12.75" customHeight="1" x14ac:dyDescent="0.2">
      <c r="A59" s="26"/>
      <c r="E59" s="18" t="e">
        <f t="shared" si="3"/>
        <v>#REF!</v>
      </c>
    </row>
    <row r="60" spans="1:5" ht="12.75" customHeight="1" x14ac:dyDescent="0.2">
      <c r="A60" s="26" t="e">
        <f t="shared" ref="A60:B60" si="56">#REF!</f>
        <v>#REF!</v>
      </c>
      <c r="B60" s="18" t="e">
        <f t="shared" si="56"/>
        <v>#REF!</v>
      </c>
      <c r="C60" s="18" t="str">
        <f t="shared" ref="C60:C71" si="57">IF(NOT(ISBLANK(#REF!)),"SI",IF(NOT(ISBLANK(#REF!)),"NO",IF(NOT(ISBLANK(#REF!)),"N/A","")))</f>
        <v>SI</v>
      </c>
      <c r="D60" s="18" t="e">
        <f t="shared" ref="D60:D71" si="58">IF(ISBLANK(#REF!),"",#REF!)</f>
        <v>#REF!</v>
      </c>
      <c r="E60" s="18" t="e">
        <f t="shared" si="3"/>
        <v>#REF!</v>
      </c>
    </row>
    <row r="61" spans="1:5" ht="12.75" customHeight="1" x14ac:dyDescent="0.2">
      <c r="A61" s="26" t="e">
        <f t="shared" ref="A61:B61" si="59">#REF!</f>
        <v>#REF!</v>
      </c>
      <c r="B61" s="18" t="e">
        <f t="shared" si="59"/>
        <v>#REF!</v>
      </c>
      <c r="C61" s="18" t="str">
        <f t="shared" si="57"/>
        <v>SI</v>
      </c>
      <c r="D61" s="18" t="e">
        <f t="shared" si="58"/>
        <v>#REF!</v>
      </c>
      <c r="E61" s="18" t="e">
        <f t="shared" si="3"/>
        <v>#REF!</v>
      </c>
    </row>
    <row r="62" spans="1:5" ht="12.75" customHeight="1" x14ac:dyDescent="0.2">
      <c r="A62" s="26" t="e">
        <f t="shared" ref="A62:B62" si="60">#REF!</f>
        <v>#REF!</v>
      </c>
      <c r="B62" s="18" t="e">
        <f t="shared" si="60"/>
        <v>#REF!</v>
      </c>
      <c r="C62" s="18" t="str">
        <f t="shared" si="57"/>
        <v>SI</v>
      </c>
      <c r="D62" s="18" t="e">
        <f t="shared" si="58"/>
        <v>#REF!</v>
      </c>
      <c r="E62" s="18" t="e">
        <f t="shared" si="3"/>
        <v>#REF!</v>
      </c>
    </row>
    <row r="63" spans="1:5" ht="12.75" customHeight="1" x14ac:dyDescent="0.2">
      <c r="A63" s="26" t="e">
        <f t="shared" ref="A63:B63" si="61">#REF!</f>
        <v>#REF!</v>
      </c>
      <c r="B63" s="18" t="e">
        <f t="shared" si="61"/>
        <v>#REF!</v>
      </c>
      <c r="C63" s="18" t="str">
        <f t="shared" si="57"/>
        <v>SI</v>
      </c>
      <c r="D63" s="18" t="e">
        <f t="shared" si="58"/>
        <v>#REF!</v>
      </c>
      <c r="E63" s="18" t="e">
        <f t="shared" si="3"/>
        <v>#REF!</v>
      </c>
    </row>
    <row r="64" spans="1:5" ht="12.75" customHeight="1" x14ac:dyDescent="0.2">
      <c r="A64" s="26" t="e">
        <f t="shared" ref="A64:B64" si="62">#REF!</f>
        <v>#REF!</v>
      </c>
      <c r="B64" s="18" t="e">
        <f t="shared" si="62"/>
        <v>#REF!</v>
      </c>
      <c r="C64" s="18" t="str">
        <f t="shared" si="57"/>
        <v>SI</v>
      </c>
      <c r="D64" s="18" t="e">
        <f t="shared" si="58"/>
        <v>#REF!</v>
      </c>
      <c r="E64" s="18" t="e">
        <f t="shared" si="3"/>
        <v>#REF!</v>
      </c>
    </row>
    <row r="65" spans="1:5" ht="12.75" customHeight="1" x14ac:dyDescent="0.2">
      <c r="A65" s="26" t="e">
        <f t="shared" ref="A65:B65" si="63">#REF!</f>
        <v>#REF!</v>
      </c>
      <c r="B65" s="18" t="e">
        <f t="shared" si="63"/>
        <v>#REF!</v>
      </c>
      <c r="C65" s="18" t="str">
        <f t="shared" si="57"/>
        <v>SI</v>
      </c>
      <c r="D65" s="18" t="e">
        <f t="shared" si="58"/>
        <v>#REF!</v>
      </c>
      <c r="E65" s="18" t="e">
        <f t="shared" si="3"/>
        <v>#REF!</v>
      </c>
    </row>
    <row r="66" spans="1:5" ht="12.75" customHeight="1" x14ac:dyDescent="0.2">
      <c r="A66" s="26" t="e">
        <f t="shared" ref="A66:B66" si="64">#REF!</f>
        <v>#REF!</v>
      </c>
      <c r="B66" s="18" t="e">
        <f t="shared" si="64"/>
        <v>#REF!</v>
      </c>
      <c r="C66" s="18" t="str">
        <f t="shared" si="57"/>
        <v>SI</v>
      </c>
      <c r="D66" s="18" t="e">
        <f t="shared" si="58"/>
        <v>#REF!</v>
      </c>
      <c r="E66" s="18" t="e">
        <f t="shared" si="3"/>
        <v>#REF!</v>
      </c>
    </row>
    <row r="67" spans="1:5" ht="12.75" customHeight="1" x14ac:dyDescent="0.2">
      <c r="A67" s="26" t="e">
        <f t="shared" ref="A67:B67" si="65">#REF!</f>
        <v>#REF!</v>
      </c>
      <c r="B67" s="18" t="e">
        <f t="shared" si="65"/>
        <v>#REF!</v>
      </c>
      <c r="C67" s="18" t="str">
        <f t="shared" si="57"/>
        <v>SI</v>
      </c>
      <c r="D67" s="18" t="e">
        <f t="shared" si="58"/>
        <v>#REF!</v>
      </c>
      <c r="E67" s="18" t="e">
        <f t="shared" si="3"/>
        <v>#REF!</v>
      </c>
    </row>
    <row r="68" spans="1:5" ht="12.75" customHeight="1" x14ac:dyDescent="0.2">
      <c r="A68" s="26" t="e">
        <f t="shared" ref="A68:B68" si="66">#REF!</f>
        <v>#REF!</v>
      </c>
      <c r="B68" s="18" t="e">
        <f t="shared" si="66"/>
        <v>#REF!</v>
      </c>
      <c r="C68" s="18" t="str">
        <f t="shared" si="57"/>
        <v>SI</v>
      </c>
      <c r="D68" s="18" t="e">
        <f t="shared" si="58"/>
        <v>#REF!</v>
      </c>
      <c r="E68" s="18" t="e">
        <f t="shared" si="3"/>
        <v>#REF!</v>
      </c>
    </row>
    <row r="69" spans="1:5" ht="12.75" customHeight="1" x14ac:dyDescent="0.2">
      <c r="A69" s="26" t="e">
        <f t="shared" ref="A69:B69" si="67">#REF!</f>
        <v>#REF!</v>
      </c>
      <c r="B69" s="18" t="e">
        <f t="shared" si="67"/>
        <v>#REF!</v>
      </c>
      <c r="C69" s="18" t="str">
        <f t="shared" si="57"/>
        <v>SI</v>
      </c>
      <c r="D69" s="18" t="e">
        <f t="shared" si="58"/>
        <v>#REF!</v>
      </c>
      <c r="E69" s="18" t="e">
        <f t="shared" si="3"/>
        <v>#REF!</v>
      </c>
    </row>
    <row r="70" spans="1:5" ht="12.75" customHeight="1" x14ac:dyDescent="0.2">
      <c r="A70" s="26" t="e">
        <f t="shared" ref="A70:B70" si="68">#REF!</f>
        <v>#REF!</v>
      </c>
      <c r="B70" s="18" t="e">
        <f t="shared" si="68"/>
        <v>#REF!</v>
      </c>
      <c r="C70" s="18" t="str">
        <f t="shared" si="57"/>
        <v>SI</v>
      </c>
      <c r="D70" s="18" t="e">
        <f t="shared" si="58"/>
        <v>#REF!</v>
      </c>
      <c r="E70" s="18" t="e">
        <f t="shared" si="3"/>
        <v>#REF!</v>
      </c>
    </row>
    <row r="71" spans="1:5" ht="12.75" customHeight="1" x14ac:dyDescent="0.2">
      <c r="A71" s="26" t="e">
        <f t="shared" ref="A71:B71" si="69">#REF!</f>
        <v>#REF!</v>
      </c>
      <c r="B71" s="18" t="e">
        <f t="shared" si="69"/>
        <v>#REF!</v>
      </c>
      <c r="C71" s="18" t="str">
        <f t="shared" si="57"/>
        <v>SI</v>
      </c>
      <c r="D71" s="18" t="e">
        <f t="shared" si="58"/>
        <v>#REF!</v>
      </c>
      <c r="E71" s="18" t="e">
        <f t="shared" si="3"/>
        <v>#REF!</v>
      </c>
    </row>
    <row r="72" spans="1:5" ht="12.75" customHeight="1" x14ac:dyDescent="0.2">
      <c r="A72" s="26"/>
    </row>
    <row r="73" spans="1:5" ht="12.75" customHeight="1" x14ac:dyDescent="0.2">
      <c r="A73" s="26"/>
    </row>
    <row r="74" spans="1:5" ht="12.75" customHeight="1" x14ac:dyDescent="0.2">
      <c r="A74" s="26"/>
    </row>
    <row r="75" spans="1:5" ht="12.75" customHeight="1" x14ac:dyDescent="0.2">
      <c r="A75" s="26"/>
    </row>
    <row r="76" spans="1:5" ht="12.75" customHeight="1" x14ac:dyDescent="0.2">
      <c r="A76" s="26"/>
    </row>
    <row r="77" spans="1:5" ht="12.75" customHeight="1" x14ac:dyDescent="0.2">
      <c r="A77" s="26"/>
    </row>
    <row r="78" spans="1:5" ht="12.75" customHeight="1" x14ac:dyDescent="0.2">
      <c r="A78" s="26"/>
    </row>
    <row r="79" spans="1:5" ht="12.75" customHeight="1" x14ac:dyDescent="0.2">
      <c r="A79" s="26"/>
    </row>
    <row r="80" spans="1:5" ht="12.75" customHeight="1" x14ac:dyDescent="0.2">
      <c r="A80" s="26"/>
    </row>
    <row r="81" spans="1:1" ht="12.75" customHeight="1" x14ac:dyDescent="0.2">
      <c r="A81" s="26"/>
    </row>
    <row r="82" spans="1:1" ht="12.75" customHeight="1" x14ac:dyDescent="0.2">
      <c r="A82" s="26"/>
    </row>
    <row r="83" spans="1:1" ht="12.75" customHeight="1" x14ac:dyDescent="0.2">
      <c r="A83" s="26"/>
    </row>
    <row r="84" spans="1:1" ht="12.75" customHeight="1" x14ac:dyDescent="0.2">
      <c r="A84" s="26"/>
    </row>
    <row r="85" spans="1:1" ht="12.75" customHeight="1" x14ac:dyDescent="0.2"/>
    <row r="86" spans="1:1" ht="12.75" customHeight="1" x14ac:dyDescent="0.2"/>
    <row r="87" spans="1:1" ht="12.75" customHeight="1" x14ac:dyDescent="0.2"/>
    <row r="88" spans="1:1" ht="12.75" customHeight="1" x14ac:dyDescent="0.2"/>
    <row r="89" spans="1:1" ht="12.75" customHeight="1" x14ac:dyDescent="0.2"/>
    <row r="90" spans="1:1" ht="12.75" customHeight="1" x14ac:dyDescent="0.2"/>
    <row r="91" spans="1:1" ht="12.75" customHeight="1" x14ac:dyDescent="0.2"/>
    <row r="92" spans="1:1" ht="12.75" customHeight="1" x14ac:dyDescent="0.2"/>
    <row r="93" spans="1:1" ht="12.75" customHeight="1" x14ac:dyDescent="0.2"/>
    <row r="94" spans="1:1" ht="12.75" customHeight="1" x14ac:dyDescent="0.2"/>
    <row r="95" spans="1:1" ht="12.75" customHeight="1" x14ac:dyDescent="0.2"/>
    <row r="96" spans="1:1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0000"/>
  </sheetPr>
  <dimension ref="A1:F1000"/>
  <sheetViews>
    <sheetView workbookViewId="0"/>
  </sheetViews>
  <sheetFormatPr defaultColWidth="14.42578125" defaultRowHeight="15" customHeight="1" x14ac:dyDescent="0.2"/>
  <cols>
    <col min="1" max="1" width="21.140625" customWidth="1"/>
    <col min="2" max="2" width="26.28515625" customWidth="1"/>
    <col min="3" max="3" width="24.140625" customWidth="1"/>
    <col min="4" max="4" width="30.140625" customWidth="1"/>
    <col min="5" max="5" width="12.85546875" customWidth="1"/>
    <col min="6" max="6" width="20" customWidth="1"/>
    <col min="7" max="26" width="8" customWidth="1"/>
  </cols>
  <sheetData>
    <row r="1" spans="1:6" ht="26.25" customHeight="1" x14ac:dyDescent="0.2">
      <c r="A1" s="19" t="s">
        <v>49</v>
      </c>
      <c r="B1" s="20" t="s">
        <v>50</v>
      </c>
      <c r="C1" s="20" t="s">
        <v>51</v>
      </c>
      <c r="D1" s="21" t="s">
        <v>52</v>
      </c>
      <c r="E1" s="22" t="s">
        <v>25</v>
      </c>
      <c r="F1" s="22" t="s">
        <v>53</v>
      </c>
    </row>
    <row r="2" spans="1:6" ht="13.5" customHeight="1" x14ac:dyDescent="0.2">
      <c r="A2" s="27" t="e">
        <f t="shared" ref="A2:F2" si="0">#REF!</f>
        <v>#REF!</v>
      </c>
      <c r="B2" s="28" t="e">
        <f t="shared" si="0"/>
        <v>#REF!</v>
      </c>
      <c r="C2" s="29" t="e">
        <f t="shared" si="0"/>
        <v>#REF!</v>
      </c>
      <c r="D2" s="29" t="e">
        <f t="shared" si="0"/>
        <v>#REF!</v>
      </c>
      <c r="E2" s="30" t="e">
        <f t="shared" si="0"/>
        <v>#REF!</v>
      </c>
      <c r="F2" s="31" t="e">
        <f t="shared" si="0"/>
        <v>#REF!</v>
      </c>
    </row>
    <row r="3" spans="1:6" ht="12.75" customHeight="1" x14ac:dyDescent="0.2"/>
    <row r="4" spans="1:6" ht="12.75" customHeight="1" x14ac:dyDescent="0.2"/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9" spans="1:6" ht="12.75" customHeight="1" x14ac:dyDescent="0.2"/>
    <row r="10" spans="1:6" ht="12.75" customHeight="1" x14ac:dyDescent="0.2"/>
    <row r="11" spans="1:6" ht="12.75" customHeight="1" x14ac:dyDescent="0.2"/>
    <row r="12" spans="1:6" ht="12.75" customHeight="1" x14ac:dyDescent="0.2"/>
    <row r="13" spans="1:6" ht="12.75" customHeight="1" x14ac:dyDescent="0.2"/>
    <row r="14" spans="1:6" ht="12.75" customHeight="1" x14ac:dyDescent="0.2"/>
    <row r="15" spans="1:6" ht="12.75" customHeight="1" x14ac:dyDescent="0.2"/>
    <row r="16" spans="1:6" ht="12.75" customHeight="1" x14ac:dyDescent="0.2"/>
    <row r="17" spans="4:4" ht="12.75" customHeight="1" x14ac:dyDescent="0.2">
      <c r="D17" s="26"/>
    </row>
    <row r="18" spans="4:4" ht="12.75" customHeight="1" x14ac:dyDescent="0.2"/>
    <row r="19" spans="4:4" ht="12.75" customHeight="1" x14ac:dyDescent="0.2"/>
    <row r="20" spans="4:4" ht="12.75" customHeight="1" x14ac:dyDescent="0.2"/>
    <row r="21" spans="4:4" ht="12.75" customHeight="1" x14ac:dyDescent="0.2"/>
    <row r="22" spans="4:4" ht="12.75" customHeight="1" x14ac:dyDescent="0.2"/>
    <row r="23" spans="4:4" ht="12.75" customHeight="1" x14ac:dyDescent="0.2"/>
    <row r="24" spans="4:4" ht="12.75" customHeight="1" x14ac:dyDescent="0.2"/>
    <row r="25" spans="4:4" ht="12.75" customHeight="1" x14ac:dyDescent="0.2"/>
    <row r="26" spans="4:4" ht="12.75" customHeight="1" x14ac:dyDescent="0.2"/>
    <row r="27" spans="4:4" ht="12.75" customHeight="1" x14ac:dyDescent="0.2"/>
    <row r="28" spans="4:4" ht="12.75" customHeight="1" x14ac:dyDescent="0.2"/>
    <row r="29" spans="4:4" ht="12.75" customHeight="1" x14ac:dyDescent="0.2"/>
    <row r="30" spans="4:4" ht="12.75" customHeight="1" x14ac:dyDescent="0.2"/>
    <row r="31" spans="4:4" ht="12.75" customHeight="1" x14ac:dyDescent="0.2"/>
    <row r="32" spans="4: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00"/>
  </sheetPr>
  <dimension ref="A1:Z1000"/>
  <sheetViews>
    <sheetView workbookViewId="0"/>
  </sheetViews>
  <sheetFormatPr defaultColWidth="14.42578125" defaultRowHeight="15" customHeight="1" x14ac:dyDescent="0.2"/>
  <cols>
    <col min="1" max="1" width="12.5703125" customWidth="1"/>
    <col min="2" max="2" width="11.5703125" customWidth="1"/>
    <col min="3" max="3" width="24.5703125" customWidth="1"/>
    <col min="4" max="4" width="16.85546875" customWidth="1"/>
    <col min="5" max="6" width="11.42578125" customWidth="1"/>
    <col min="7" max="26" width="8" customWidth="1"/>
  </cols>
  <sheetData>
    <row r="1" spans="1:26" ht="27" customHeight="1" x14ac:dyDescent="0.2">
      <c r="A1" s="17" t="s">
        <v>45</v>
      </c>
      <c r="B1" s="17" t="s">
        <v>46</v>
      </c>
      <c r="C1" s="17" t="s">
        <v>31</v>
      </c>
      <c r="D1" s="32" t="s">
        <v>54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2.75" customHeight="1" x14ac:dyDescent="0.2">
      <c r="A2" s="18" t="e">
        <f t="shared" ref="A2:A71" si="0">#REF!</f>
        <v>#REF!</v>
      </c>
      <c r="B2" s="18" t="str">
        <f t="shared" ref="B2:B4" si="1">IF(NOT(ISBLANK(#REF!)),"SI",IF(NOT(ISBLANK(#REF!)),"NO",IF(NOT(ISBLANK(#REF!)),"N/A","")))</f>
        <v>SI</v>
      </c>
      <c r="C2" s="18" t="e">
        <f t="shared" ref="C2:C4" si="2">IF(ISBLANK(#REF!),"",#REF!)</f>
        <v>#REF!</v>
      </c>
      <c r="D2" s="18" t="e">
        <f t="shared" ref="D2:D71" si="3">#REF!</f>
        <v>#REF!</v>
      </c>
    </row>
    <row r="3" spans="1:26" ht="12.75" customHeight="1" x14ac:dyDescent="0.2">
      <c r="A3" s="18" t="e">
        <f t="shared" si="0"/>
        <v>#REF!</v>
      </c>
      <c r="B3" s="18" t="str">
        <f t="shared" si="1"/>
        <v>SI</v>
      </c>
      <c r="C3" s="18" t="e">
        <f t="shared" si="2"/>
        <v>#REF!</v>
      </c>
      <c r="D3" s="18" t="e">
        <f t="shared" si="3"/>
        <v>#REF!</v>
      </c>
    </row>
    <row r="4" spans="1:26" ht="12.75" customHeight="1" x14ac:dyDescent="0.2">
      <c r="A4" s="18" t="e">
        <f t="shared" si="0"/>
        <v>#REF!</v>
      </c>
      <c r="B4" s="18" t="str">
        <f t="shared" si="1"/>
        <v>SI</v>
      </c>
      <c r="C4" s="18" t="e">
        <f t="shared" si="2"/>
        <v>#REF!</v>
      </c>
      <c r="D4" s="18" t="e">
        <f t="shared" si="3"/>
        <v>#REF!</v>
      </c>
    </row>
    <row r="5" spans="1:26" ht="12.75" customHeight="1" x14ac:dyDescent="0.2">
      <c r="A5" s="18" t="e">
        <f t="shared" si="0"/>
        <v>#REF!</v>
      </c>
      <c r="D5" s="18" t="e">
        <f t="shared" si="3"/>
        <v>#REF!</v>
      </c>
    </row>
    <row r="6" spans="1:26" ht="12.75" customHeight="1" x14ac:dyDescent="0.2">
      <c r="A6" s="18" t="e">
        <f t="shared" si="0"/>
        <v>#REF!</v>
      </c>
      <c r="B6" s="18" t="str">
        <f t="shared" ref="B6:B10" si="4">IF(NOT(ISBLANK(#REF!)),"SI",IF(NOT(ISBLANK(#REF!)),"NO",IF(NOT(ISBLANK(#REF!)),"N/A","")))</f>
        <v>SI</v>
      </c>
      <c r="C6" s="18" t="e">
        <f t="shared" ref="C6:C10" si="5">IF(ISBLANK(#REF!),"",#REF!)</f>
        <v>#REF!</v>
      </c>
      <c r="D6" s="18" t="e">
        <f t="shared" si="3"/>
        <v>#REF!</v>
      </c>
    </row>
    <row r="7" spans="1:26" ht="12.75" customHeight="1" x14ac:dyDescent="0.2">
      <c r="A7" s="18" t="e">
        <f t="shared" si="0"/>
        <v>#REF!</v>
      </c>
      <c r="B7" s="18" t="str">
        <f t="shared" si="4"/>
        <v>SI</v>
      </c>
      <c r="C7" s="18" t="e">
        <f t="shared" si="5"/>
        <v>#REF!</v>
      </c>
      <c r="D7" s="18" t="e">
        <f t="shared" si="3"/>
        <v>#REF!</v>
      </c>
    </row>
    <row r="8" spans="1:26" ht="12.75" customHeight="1" x14ac:dyDescent="0.2">
      <c r="A8" s="18" t="e">
        <f t="shared" si="0"/>
        <v>#REF!</v>
      </c>
      <c r="B8" s="18" t="str">
        <f t="shared" si="4"/>
        <v>SI</v>
      </c>
      <c r="C8" s="18" t="e">
        <f t="shared" si="5"/>
        <v>#REF!</v>
      </c>
      <c r="D8" s="18" t="e">
        <f t="shared" si="3"/>
        <v>#REF!</v>
      </c>
    </row>
    <row r="9" spans="1:26" ht="12.75" customHeight="1" x14ac:dyDescent="0.2">
      <c r="A9" s="18" t="e">
        <f t="shared" si="0"/>
        <v>#REF!</v>
      </c>
      <c r="B9" s="18" t="str">
        <f t="shared" si="4"/>
        <v>SI</v>
      </c>
      <c r="C9" s="18" t="e">
        <f t="shared" si="5"/>
        <v>#REF!</v>
      </c>
      <c r="D9" s="18" t="e">
        <f t="shared" si="3"/>
        <v>#REF!</v>
      </c>
    </row>
    <row r="10" spans="1:26" ht="11.25" customHeight="1" x14ac:dyDescent="0.2">
      <c r="A10" s="18" t="e">
        <f t="shared" si="0"/>
        <v>#REF!</v>
      </c>
      <c r="B10" s="18" t="str">
        <f t="shared" si="4"/>
        <v>SI</v>
      </c>
      <c r="C10" s="18" t="e">
        <f t="shared" si="5"/>
        <v>#REF!</v>
      </c>
      <c r="D10" s="18" t="e">
        <f t="shared" si="3"/>
        <v>#REF!</v>
      </c>
    </row>
    <row r="11" spans="1:26" ht="11.25" customHeight="1" x14ac:dyDescent="0.2">
      <c r="A11" s="18" t="e">
        <f t="shared" si="0"/>
        <v>#REF!</v>
      </c>
      <c r="D11" s="18" t="e">
        <f t="shared" si="3"/>
        <v>#REF!</v>
      </c>
    </row>
    <row r="12" spans="1:26" ht="11.25" customHeight="1" x14ac:dyDescent="0.2">
      <c r="A12" s="18" t="e">
        <f t="shared" si="0"/>
        <v>#REF!</v>
      </c>
      <c r="B12" s="18" t="str">
        <f t="shared" ref="B12:B22" si="6">IF(NOT(ISBLANK(#REF!)),"SI",IF(NOT(ISBLANK(#REF!)),"NO",IF(NOT(ISBLANK(#REF!)),"N/A","")))</f>
        <v>SI</v>
      </c>
      <c r="C12" s="18" t="e">
        <f t="shared" ref="C12:C22" si="7">IF(ISBLANK(#REF!),"",#REF!)</f>
        <v>#REF!</v>
      </c>
      <c r="D12" s="18" t="e">
        <f t="shared" si="3"/>
        <v>#REF!</v>
      </c>
    </row>
    <row r="13" spans="1:26" ht="11.25" customHeight="1" x14ac:dyDescent="0.2">
      <c r="A13" s="18" t="e">
        <f t="shared" si="0"/>
        <v>#REF!</v>
      </c>
      <c r="B13" s="18" t="str">
        <f t="shared" si="6"/>
        <v>SI</v>
      </c>
      <c r="C13" s="18" t="e">
        <f t="shared" si="7"/>
        <v>#REF!</v>
      </c>
      <c r="D13" s="18" t="e">
        <f t="shared" si="3"/>
        <v>#REF!</v>
      </c>
    </row>
    <row r="14" spans="1:26" ht="12.75" customHeight="1" x14ac:dyDescent="0.2">
      <c r="A14" s="18" t="e">
        <f t="shared" si="0"/>
        <v>#REF!</v>
      </c>
      <c r="B14" s="18" t="str">
        <f t="shared" si="6"/>
        <v>SI</v>
      </c>
      <c r="C14" s="18" t="e">
        <f t="shared" si="7"/>
        <v>#REF!</v>
      </c>
      <c r="D14" s="18" t="e">
        <f t="shared" si="3"/>
        <v>#REF!</v>
      </c>
    </row>
    <row r="15" spans="1:26" ht="12.75" customHeight="1" x14ac:dyDescent="0.2">
      <c r="A15" s="18" t="e">
        <f t="shared" si="0"/>
        <v>#REF!</v>
      </c>
      <c r="B15" s="18" t="str">
        <f t="shared" si="6"/>
        <v>SI</v>
      </c>
      <c r="C15" s="18" t="e">
        <f t="shared" si="7"/>
        <v>#REF!</v>
      </c>
      <c r="D15" s="18" t="e">
        <f t="shared" si="3"/>
        <v>#REF!</v>
      </c>
    </row>
    <row r="16" spans="1:26" ht="11.25" customHeight="1" x14ac:dyDescent="0.2">
      <c r="A16" s="18" t="e">
        <f t="shared" si="0"/>
        <v>#REF!</v>
      </c>
      <c r="B16" s="18" t="str">
        <f t="shared" si="6"/>
        <v>SI</v>
      </c>
      <c r="C16" s="18" t="e">
        <f t="shared" si="7"/>
        <v>#REF!</v>
      </c>
      <c r="D16" s="18" t="e">
        <f t="shared" si="3"/>
        <v>#REF!</v>
      </c>
    </row>
    <row r="17" spans="1:4" ht="12.75" customHeight="1" x14ac:dyDescent="0.2">
      <c r="A17" s="18" t="e">
        <f t="shared" si="0"/>
        <v>#REF!</v>
      </c>
      <c r="B17" s="18" t="str">
        <f t="shared" si="6"/>
        <v>SI</v>
      </c>
      <c r="C17" s="18" t="e">
        <f t="shared" si="7"/>
        <v>#REF!</v>
      </c>
      <c r="D17" s="18" t="e">
        <f t="shared" si="3"/>
        <v>#REF!</v>
      </c>
    </row>
    <row r="18" spans="1:4" ht="12.75" customHeight="1" x14ac:dyDescent="0.2">
      <c r="A18" s="18" t="e">
        <f t="shared" si="0"/>
        <v>#REF!</v>
      </c>
      <c r="B18" s="18" t="str">
        <f t="shared" si="6"/>
        <v>SI</v>
      </c>
      <c r="C18" s="18" t="e">
        <f t="shared" si="7"/>
        <v>#REF!</v>
      </c>
      <c r="D18" s="18" t="e">
        <f t="shared" si="3"/>
        <v>#REF!</v>
      </c>
    </row>
    <row r="19" spans="1:4" ht="12.75" customHeight="1" x14ac:dyDescent="0.2">
      <c r="A19" s="18" t="e">
        <f t="shared" si="0"/>
        <v>#REF!</v>
      </c>
      <c r="B19" s="18" t="str">
        <f t="shared" si="6"/>
        <v>SI</v>
      </c>
      <c r="C19" s="18" t="e">
        <f t="shared" si="7"/>
        <v>#REF!</v>
      </c>
      <c r="D19" s="18" t="e">
        <f t="shared" si="3"/>
        <v>#REF!</v>
      </c>
    </row>
    <row r="20" spans="1:4" ht="12.75" customHeight="1" x14ac:dyDescent="0.2">
      <c r="A20" s="18" t="e">
        <f t="shared" si="0"/>
        <v>#REF!</v>
      </c>
      <c r="B20" s="18" t="str">
        <f t="shared" si="6"/>
        <v>SI</v>
      </c>
      <c r="C20" s="18" t="e">
        <f t="shared" si="7"/>
        <v>#REF!</v>
      </c>
      <c r="D20" s="18" t="e">
        <f t="shared" si="3"/>
        <v>#REF!</v>
      </c>
    </row>
    <row r="21" spans="1:4" ht="12.75" customHeight="1" x14ac:dyDescent="0.2">
      <c r="A21" s="18" t="e">
        <f t="shared" si="0"/>
        <v>#REF!</v>
      </c>
      <c r="B21" s="18" t="str">
        <f t="shared" si="6"/>
        <v>SI</v>
      </c>
      <c r="C21" s="18" t="e">
        <f t="shared" si="7"/>
        <v>#REF!</v>
      </c>
      <c r="D21" s="18" t="e">
        <f t="shared" si="3"/>
        <v>#REF!</v>
      </c>
    </row>
    <row r="22" spans="1:4" ht="12.75" customHeight="1" x14ac:dyDescent="0.2">
      <c r="A22" s="18" t="e">
        <f t="shared" si="0"/>
        <v>#REF!</v>
      </c>
      <c r="B22" s="18" t="str">
        <f t="shared" si="6"/>
        <v>SI</v>
      </c>
      <c r="C22" s="18" t="e">
        <f t="shared" si="7"/>
        <v>#REF!</v>
      </c>
      <c r="D22" s="18" t="e">
        <f t="shared" si="3"/>
        <v>#REF!</v>
      </c>
    </row>
    <row r="23" spans="1:4" ht="12.75" customHeight="1" x14ac:dyDescent="0.2">
      <c r="A23" s="18" t="e">
        <f t="shared" si="0"/>
        <v>#REF!</v>
      </c>
      <c r="D23" s="18" t="e">
        <f t="shared" si="3"/>
        <v>#REF!</v>
      </c>
    </row>
    <row r="24" spans="1:4" ht="12.75" customHeight="1" x14ac:dyDescent="0.2">
      <c r="A24" s="18" t="e">
        <f t="shared" si="0"/>
        <v>#REF!</v>
      </c>
      <c r="D24" s="18" t="e">
        <f t="shared" si="3"/>
        <v>#REF!</v>
      </c>
    </row>
    <row r="25" spans="1:4" ht="12.75" customHeight="1" x14ac:dyDescent="0.2">
      <c r="A25" s="18" t="e">
        <f t="shared" si="0"/>
        <v>#REF!</v>
      </c>
      <c r="B25" s="18" t="str">
        <f t="shared" ref="B25:B44" si="8">IF(NOT(ISBLANK(#REF!)),"SI",IF(NOT(ISBLANK(#REF!)),"NO",IF(NOT(ISBLANK(#REF!)),"N/A","")))</f>
        <v>SI</v>
      </c>
      <c r="C25" s="18" t="e">
        <f t="shared" ref="C25:C44" si="9">IF(ISBLANK(#REF!),"",#REF!)</f>
        <v>#REF!</v>
      </c>
      <c r="D25" s="18" t="e">
        <f t="shared" si="3"/>
        <v>#REF!</v>
      </c>
    </row>
    <row r="26" spans="1:4" ht="12.75" customHeight="1" x14ac:dyDescent="0.2">
      <c r="A26" s="18" t="e">
        <f t="shared" si="0"/>
        <v>#REF!</v>
      </c>
      <c r="B26" s="18" t="str">
        <f t="shared" si="8"/>
        <v>SI</v>
      </c>
      <c r="C26" s="18" t="e">
        <f t="shared" si="9"/>
        <v>#REF!</v>
      </c>
      <c r="D26" s="18" t="e">
        <f t="shared" si="3"/>
        <v>#REF!</v>
      </c>
    </row>
    <row r="27" spans="1:4" ht="12.75" customHeight="1" x14ac:dyDescent="0.2">
      <c r="A27" s="18" t="e">
        <f t="shared" si="0"/>
        <v>#REF!</v>
      </c>
      <c r="B27" s="18" t="str">
        <f t="shared" si="8"/>
        <v>SI</v>
      </c>
      <c r="C27" s="18" t="e">
        <f t="shared" si="9"/>
        <v>#REF!</v>
      </c>
      <c r="D27" s="18" t="e">
        <f t="shared" si="3"/>
        <v>#REF!</v>
      </c>
    </row>
    <row r="28" spans="1:4" ht="12.75" customHeight="1" x14ac:dyDescent="0.2">
      <c r="A28" s="18" t="e">
        <f t="shared" si="0"/>
        <v>#REF!</v>
      </c>
      <c r="B28" s="18" t="str">
        <f t="shared" si="8"/>
        <v>SI</v>
      </c>
      <c r="C28" s="18" t="e">
        <f t="shared" si="9"/>
        <v>#REF!</v>
      </c>
      <c r="D28" s="18" t="e">
        <f t="shared" si="3"/>
        <v>#REF!</v>
      </c>
    </row>
    <row r="29" spans="1:4" ht="12.75" customHeight="1" x14ac:dyDescent="0.2">
      <c r="A29" s="18" t="e">
        <f t="shared" si="0"/>
        <v>#REF!</v>
      </c>
      <c r="B29" s="18" t="str">
        <f t="shared" si="8"/>
        <v>SI</v>
      </c>
      <c r="C29" s="18" t="e">
        <f t="shared" si="9"/>
        <v>#REF!</v>
      </c>
      <c r="D29" s="18" t="e">
        <f t="shared" si="3"/>
        <v>#REF!</v>
      </c>
    </row>
    <row r="30" spans="1:4" ht="12.75" customHeight="1" x14ac:dyDescent="0.2">
      <c r="A30" s="18" t="e">
        <f t="shared" si="0"/>
        <v>#REF!</v>
      </c>
      <c r="B30" s="18" t="str">
        <f t="shared" si="8"/>
        <v>SI</v>
      </c>
      <c r="C30" s="18" t="e">
        <f t="shared" si="9"/>
        <v>#REF!</v>
      </c>
      <c r="D30" s="18" t="e">
        <f t="shared" si="3"/>
        <v>#REF!</v>
      </c>
    </row>
    <row r="31" spans="1:4" ht="12.75" customHeight="1" x14ac:dyDescent="0.2">
      <c r="A31" s="18" t="e">
        <f t="shared" si="0"/>
        <v>#REF!</v>
      </c>
      <c r="B31" s="18" t="str">
        <f t="shared" si="8"/>
        <v>SI</v>
      </c>
      <c r="C31" s="18" t="e">
        <f t="shared" si="9"/>
        <v>#REF!</v>
      </c>
      <c r="D31" s="18" t="e">
        <f t="shared" si="3"/>
        <v>#REF!</v>
      </c>
    </row>
    <row r="32" spans="1:4" ht="12.75" customHeight="1" x14ac:dyDescent="0.2">
      <c r="A32" s="18" t="e">
        <f t="shared" si="0"/>
        <v>#REF!</v>
      </c>
      <c r="B32" s="18" t="str">
        <f t="shared" si="8"/>
        <v>SI</v>
      </c>
      <c r="C32" s="18" t="e">
        <f t="shared" si="9"/>
        <v>#REF!</v>
      </c>
      <c r="D32" s="18" t="e">
        <f t="shared" si="3"/>
        <v>#REF!</v>
      </c>
    </row>
    <row r="33" spans="1:4" ht="12.75" customHeight="1" x14ac:dyDescent="0.2">
      <c r="A33" s="18" t="e">
        <f t="shared" si="0"/>
        <v>#REF!</v>
      </c>
      <c r="B33" s="18" t="str">
        <f t="shared" si="8"/>
        <v>SI</v>
      </c>
      <c r="C33" s="18" t="e">
        <f t="shared" si="9"/>
        <v>#REF!</v>
      </c>
      <c r="D33" s="18" t="e">
        <f t="shared" si="3"/>
        <v>#REF!</v>
      </c>
    </row>
    <row r="34" spans="1:4" ht="12.75" customHeight="1" x14ac:dyDescent="0.2">
      <c r="A34" s="18" t="e">
        <f t="shared" si="0"/>
        <v>#REF!</v>
      </c>
      <c r="B34" s="18" t="str">
        <f t="shared" si="8"/>
        <v>SI</v>
      </c>
      <c r="C34" s="18" t="e">
        <f t="shared" si="9"/>
        <v>#REF!</v>
      </c>
      <c r="D34" s="18" t="e">
        <f t="shared" si="3"/>
        <v>#REF!</v>
      </c>
    </row>
    <row r="35" spans="1:4" ht="13.5" customHeight="1" x14ac:dyDescent="0.2">
      <c r="A35" s="18" t="e">
        <f t="shared" si="0"/>
        <v>#REF!</v>
      </c>
      <c r="B35" s="18" t="str">
        <f t="shared" si="8"/>
        <v>SI</v>
      </c>
      <c r="C35" s="18" t="e">
        <f t="shared" si="9"/>
        <v>#REF!</v>
      </c>
      <c r="D35" s="18" t="e">
        <f t="shared" si="3"/>
        <v>#REF!</v>
      </c>
    </row>
    <row r="36" spans="1:4" ht="12.75" customHeight="1" x14ac:dyDescent="0.2">
      <c r="A36" s="18" t="e">
        <f t="shared" si="0"/>
        <v>#REF!</v>
      </c>
      <c r="B36" s="18" t="str">
        <f t="shared" si="8"/>
        <v>SI</v>
      </c>
      <c r="C36" s="18" t="e">
        <f t="shared" si="9"/>
        <v>#REF!</v>
      </c>
      <c r="D36" s="18" t="e">
        <f t="shared" si="3"/>
        <v>#REF!</v>
      </c>
    </row>
    <row r="37" spans="1:4" ht="12.75" customHeight="1" x14ac:dyDescent="0.2">
      <c r="A37" s="18" t="e">
        <f t="shared" si="0"/>
        <v>#REF!</v>
      </c>
      <c r="B37" s="18" t="str">
        <f t="shared" si="8"/>
        <v>SI</v>
      </c>
      <c r="C37" s="18" t="e">
        <f t="shared" si="9"/>
        <v>#REF!</v>
      </c>
      <c r="D37" s="18" t="e">
        <f t="shared" si="3"/>
        <v>#REF!</v>
      </c>
    </row>
    <row r="38" spans="1:4" ht="12.75" customHeight="1" x14ac:dyDescent="0.2">
      <c r="A38" s="18" t="e">
        <f t="shared" si="0"/>
        <v>#REF!</v>
      </c>
      <c r="B38" s="18" t="str">
        <f t="shared" si="8"/>
        <v>SI</v>
      </c>
      <c r="C38" s="18" t="e">
        <f t="shared" si="9"/>
        <v>#REF!</v>
      </c>
      <c r="D38" s="18" t="e">
        <f t="shared" si="3"/>
        <v>#REF!</v>
      </c>
    </row>
    <row r="39" spans="1:4" ht="12.75" customHeight="1" x14ac:dyDescent="0.2">
      <c r="A39" s="18" t="e">
        <f t="shared" si="0"/>
        <v>#REF!</v>
      </c>
      <c r="B39" s="18" t="str">
        <f t="shared" si="8"/>
        <v>SI</v>
      </c>
      <c r="C39" s="18" t="e">
        <f t="shared" si="9"/>
        <v>#REF!</v>
      </c>
      <c r="D39" s="18" t="e">
        <f t="shared" si="3"/>
        <v>#REF!</v>
      </c>
    </row>
    <row r="40" spans="1:4" ht="12.75" customHeight="1" x14ac:dyDescent="0.2">
      <c r="A40" s="18" t="e">
        <f t="shared" si="0"/>
        <v>#REF!</v>
      </c>
      <c r="B40" s="18" t="str">
        <f t="shared" si="8"/>
        <v>SI</v>
      </c>
      <c r="C40" s="18" t="e">
        <f t="shared" si="9"/>
        <v>#REF!</v>
      </c>
      <c r="D40" s="18" t="e">
        <f t="shared" si="3"/>
        <v>#REF!</v>
      </c>
    </row>
    <row r="41" spans="1:4" ht="12.75" customHeight="1" x14ac:dyDescent="0.2">
      <c r="A41" s="18" t="e">
        <f t="shared" si="0"/>
        <v>#REF!</v>
      </c>
      <c r="B41" s="18" t="str">
        <f t="shared" si="8"/>
        <v>SI</v>
      </c>
      <c r="C41" s="18" t="e">
        <f t="shared" si="9"/>
        <v>#REF!</v>
      </c>
      <c r="D41" s="18" t="e">
        <f t="shared" si="3"/>
        <v>#REF!</v>
      </c>
    </row>
    <row r="42" spans="1:4" ht="12.75" customHeight="1" x14ac:dyDescent="0.2">
      <c r="A42" s="18" t="e">
        <f t="shared" si="0"/>
        <v>#REF!</v>
      </c>
      <c r="B42" s="18" t="str">
        <f t="shared" si="8"/>
        <v>SI</v>
      </c>
      <c r="C42" s="18" t="e">
        <f t="shared" si="9"/>
        <v>#REF!</v>
      </c>
      <c r="D42" s="18" t="e">
        <f t="shared" si="3"/>
        <v>#REF!</v>
      </c>
    </row>
    <row r="43" spans="1:4" ht="12.75" customHeight="1" x14ac:dyDescent="0.2">
      <c r="A43" s="18" t="e">
        <f t="shared" si="0"/>
        <v>#REF!</v>
      </c>
      <c r="B43" s="18" t="str">
        <f t="shared" si="8"/>
        <v>SI</v>
      </c>
      <c r="C43" s="18" t="e">
        <f t="shared" si="9"/>
        <v>#REF!</v>
      </c>
      <c r="D43" s="18" t="e">
        <f t="shared" si="3"/>
        <v>#REF!</v>
      </c>
    </row>
    <row r="44" spans="1:4" ht="12.75" customHeight="1" x14ac:dyDescent="0.2">
      <c r="A44" s="18" t="e">
        <f t="shared" si="0"/>
        <v>#REF!</v>
      </c>
      <c r="B44" s="18" t="str">
        <f t="shared" si="8"/>
        <v>SI</v>
      </c>
      <c r="C44" s="18" t="e">
        <f t="shared" si="9"/>
        <v>#REF!</v>
      </c>
      <c r="D44" s="18" t="e">
        <f t="shared" si="3"/>
        <v>#REF!</v>
      </c>
    </row>
    <row r="45" spans="1:4" ht="12.75" customHeight="1" x14ac:dyDescent="0.2">
      <c r="A45" s="18" t="e">
        <f t="shared" si="0"/>
        <v>#REF!</v>
      </c>
      <c r="D45" s="18" t="e">
        <f t="shared" si="3"/>
        <v>#REF!</v>
      </c>
    </row>
    <row r="46" spans="1:4" ht="12.75" customHeight="1" x14ac:dyDescent="0.2">
      <c r="A46" s="18" t="e">
        <f t="shared" si="0"/>
        <v>#REF!</v>
      </c>
      <c r="D46" s="18" t="e">
        <f t="shared" si="3"/>
        <v>#REF!</v>
      </c>
    </row>
    <row r="47" spans="1:4" ht="12.75" customHeight="1" x14ac:dyDescent="0.2">
      <c r="A47" s="18" t="e">
        <f t="shared" si="0"/>
        <v>#REF!</v>
      </c>
      <c r="B47" s="18" t="str">
        <f t="shared" ref="B47:B52" si="10">IF(NOT(ISBLANK(#REF!)),"SI",IF(NOT(ISBLANK(#REF!)),"NO",IF(NOT(ISBLANK(#REF!)),"N/A","")))</f>
        <v>SI</v>
      </c>
      <c r="C47" s="18" t="e">
        <f t="shared" ref="C47:C52" si="11">IF(ISBLANK(#REF!),"",#REF!)</f>
        <v>#REF!</v>
      </c>
      <c r="D47" s="18" t="e">
        <f t="shared" si="3"/>
        <v>#REF!</v>
      </c>
    </row>
    <row r="48" spans="1:4" ht="12.75" customHeight="1" x14ac:dyDescent="0.2">
      <c r="A48" s="18" t="e">
        <f t="shared" si="0"/>
        <v>#REF!</v>
      </c>
      <c r="B48" s="18" t="str">
        <f t="shared" si="10"/>
        <v>SI</v>
      </c>
      <c r="C48" s="18" t="e">
        <f t="shared" si="11"/>
        <v>#REF!</v>
      </c>
      <c r="D48" s="18" t="e">
        <f t="shared" si="3"/>
        <v>#REF!</v>
      </c>
    </row>
    <row r="49" spans="1:4" ht="12.75" customHeight="1" x14ac:dyDescent="0.2">
      <c r="A49" s="18" t="e">
        <f t="shared" si="0"/>
        <v>#REF!</v>
      </c>
      <c r="B49" s="18" t="str">
        <f t="shared" si="10"/>
        <v>SI</v>
      </c>
      <c r="C49" s="18" t="e">
        <f t="shared" si="11"/>
        <v>#REF!</v>
      </c>
      <c r="D49" s="18" t="e">
        <f t="shared" si="3"/>
        <v>#REF!</v>
      </c>
    </row>
    <row r="50" spans="1:4" ht="12.75" customHeight="1" x14ac:dyDescent="0.2">
      <c r="A50" s="18" t="e">
        <f t="shared" si="0"/>
        <v>#REF!</v>
      </c>
      <c r="B50" s="18" t="str">
        <f t="shared" si="10"/>
        <v>SI</v>
      </c>
      <c r="C50" s="18" t="e">
        <f t="shared" si="11"/>
        <v>#REF!</v>
      </c>
      <c r="D50" s="18" t="e">
        <f t="shared" si="3"/>
        <v>#REF!</v>
      </c>
    </row>
    <row r="51" spans="1:4" ht="12.75" customHeight="1" x14ac:dyDescent="0.2">
      <c r="A51" s="18" t="e">
        <f t="shared" si="0"/>
        <v>#REF!</v>
      </c>
      <c r="B51" s="18" t="str">
        <f t="shared" si="10"/>
        <v>SI</v>
      </c>
      <c r="C51" s="18" t="e">
        <f t="shared" si="11"/>
        <v>#REF!</v>
      </c>
      <c r="D51" s="18" t="e">
        <f t="shared" si="3"/>
        <v>#REF!</v>
      </c>
    </row>
    <row r="52" spans="1:4" ht="12.75" customHeight="1" x14ac:dyDescent="0.2">
      <c r="A52" s="18" t="e">
        <f t="shared" si="0"/>
        <v>#REF!</v>
      </c>
      <c r="B52" s="18" t="str">
        <f t="shared" si="10"/>
        <v>SI</v>
      </c>
      <c r="C52" s="18" t="e">
        <f t="shared" si="11"/>
        <v>#REF!</v>
      </c>
      <c r="D52" s="18" t="e">
        <f t="shared" si="3"/>
        <v>#REF!</v>
      </c>
    </row>
    <row r="53" spans="1:4" ht="12.75" customHeight="1" x14ac:dyDescent="0.2">
      <c r="A53" s="18" t="e">
        <f t="shared" si="0"/>
        <v>#REF!</v>
      </c>
      <c r="D53" s="18" t="e">
        <f t="shared" si="3"/>
        <v>#REF!</v>
      </c>
    </row>
    <row r="54" spans="1:4" ht="12.75" customHeight="1" x14ac:dyDescent="0.2">
      <c r="A54" s="18" t="e">
        <f t="shared" si="0"/>
        <v>#REF!</v>
      </c>
      <c r="D54" s="18" t="e">
        <f t="shared" si="3"/>
        <v>#REF!</v>
      </c>
    </row>
    <row r="55" spans="1:4" ht="12.75" customHeight="1" x14ac:dyDescent="0.2">
      <c r="A55" s="18" t="e">
        <f t="shared" si="0"/>
        <v>#REF!</v>
      </c>
      <c r="D55" s="18" t="e">
        <f t="shared" si="3"/>
        <v>#REF!</v>
      </c>
    </row>
    <row r="56" spans="1:4" ht="12.75" customHeight="1" x14ac:dyDescent="0.2">
      <c r="A56" s="18" t="e">
        <f t="shared" si="0"/>
        <v>#REF!</v>
      </c>
      <c r="D56" s="18" t="e">
        <f t="shared" si="3"/>
        <v>#REF!</v>
      </c>
    </row>
    <row r="57" spans="1:4" ht="12.75" customHeight="1" x14ac:dyDescent="0.2">
      <c r="A57" s="18" t="e">
        <f t="shared" si="0"/>
        <v>#REF!</v>
      </c>
      <c r="D57" s="18" t="e">
        <f t="shared" si="3"/>
        <v>#REF!</v>
      </c>
    </row>
    <row r="58" spans="1:4" ht="12.75" customHeight="1" x14ac:dyDescent="0.2">
      <c r="A58" s="18" t="e">
        <f t="shared" si="0"/>
        <v>#REF!</v>
      </c>
      <c r="D58" s="18" t="e">
        <f t="shared" si="3"/>
        <v>#REF!</v>
      </c>
    </row>
    <row r="59" spans="1:4" ht="12.75" customHeight="1" x14ac:dyDescent="0.2">
      <c r="A59" s="18" t="e">
        <f t="shared" si="0"/>
        <v>#REF!</v>
      </c>
      <c r="D59" s="18" t="e">
        <f t="shared" si="3"/>
        <v>#REF!</v>
      </c>
    </row>
    <row r="60" spans="1:4" ht="12.75" customHeight="1" x14ac:dyDescent="0.2">
      <c r="A60" s="18" t="e">
        <f t="shared" si="0"/>
        <v>#REF!</v>
      </c>
      <c r="B60" s="18" t="str">
        <f t="shared" ref="B60:B71" si="12">IF(NOT(ISBLANK(#REF!)),"SI",IF(NOT(ISBLANK(#REF!)),"NO",IF(NOT(ISBLANK(#REF!)),"N/A","")))</f>
        <v>SI</v>
      </c>
      <c r="C60" s="18" t="e">
        <f t="shared" ref="C60:C71" si="13">IF(ISBLANK(#REF!),"",#REF!)</f>
        <v>#REF!</v>
      </c>
      <c r="D60" s="18" t="e">
        <f t="shared" si="3"/>
        <v>#REF!</v>
      </c>
    </row>
    <row r="61" spans="1:4" ht="12.75" customHeight="1" x14ac:dyDescent="0.2">
      <c r="A61" s="18" t="e">
        <f t="shared" si="0"/>
        <v>#REF!</v>
      </c>
      <c r="B61" s="18" t="str">
        <f t="shared" si="12"/>
        <v>SI</v>
      </c>
      <c r="C61" s="18" t="e">
        <f t="shared" si="13"/>
        <v>#REF!</v>
      </c>
      <c r="D61" s="18" t="e">
        <f t="shared" si="3"/>
        <v>#REF!</v>
      </c>
    </row>
    <row r="62" spans="1:4" ht="12.75" customHeight="1" x14ac:dyDescent="0.2">
      <c r="A62" s="18" t="e">
        <f t="shared" si="0"/>
        <v>#REF!</v>
      </c>
      <c r="B62" s="18" t="str">
        <f t="shared" si="12"/>
        <v>SI</v>
      </c>
      <c r="C62" s="18" t="e">
        <f t="shared" si="13"/>
        <v>#REF!</v>
      </c>
      <c r="D62" s="18" t="e">
        <f t="shared" si="3"/>
        <v>#REF!</v>
      </c>
    </row>
    <row r="63" spans="1:4" ht="12.75" customHeight="1" x14ac:dyDescent="0.2">
      <c r="A63" s="18" t="e">
        <f t="shared" si="0"/>
        <v>#REF!</v>
      </c>
      <c r="B63" s="18" t="str">
        <f t="shared" si="12"/>
        <v>SI</v>
      </c>
      <c r="C63" s="18" t="e">
        <f t="shared" si="13"/>
        <v>#REF!</v>
      </c>
      <c r="D63" s="18" t="e">
        <f t="shared" si="3"/>
        <v>#REF!</v>
      </c>
    </row>
    <row r="64" spans="1:4" ht="12.75" customHeight="1" x14ac:dyDescent="0.2">
      <c r="A64" s="18" t="e">
        <f t="shared" si="0"/>
        <v>#REF!</v>
      </c>
      <c r="B64" s="18" t="str">
        <f t="shared" si="12"/>
        <v>SI</v>
      </c>
      <c r="C64" s="18" t="e">
        <f t="shared" si="13"/>
        <v>#REF!</v>
      </c>
      <c r="D64" s="18" t="e">
        <f t="shared" si="3"/>
        <v>#REF!</v>
      </c>
    </row>
    <row r="65" spans="1:4" ht="12.75" customHeight="1" x14ac:dyDescent="0.2">
      <c r="A65" s="18" t="e">
        <f t="shared" si="0"/>
        <v>#REF!</v>
      </c>
      <c r="B65" s="18" t="str">
        <f t="shared" si="12"/>
        <v>SI</v>
      </c>
      <c r="C65" s="18" t="e">
        <f t="shared" si="13"/>
        <v>#REF!</v>
      </c>
      <c r="D65" s="18" t="e">
        <f t="shared" si="3"/>
        <v>#REF!</v>
      </c>
    </row>
    <row r="66" spans="1:4" ht="12.75" customHeight="1" x14ac:dyDescent="0.2">
      <c r="A66" s="18" t="e">
        <f t="shared" si="0"/>
        <v>#REF!</v>
      </c>
      <c r="B66" s="18" t="str">
        <f t="shared" si="12"/>
        <v>SI</v>
      </c>
      <c r="C66" s="18" t="e">
        <f t="shared" si="13"/>
        <v>#REF!</v>
      </c>
      <c r="D66" s="18" t="e">
        <f t="shared" si="3"/>
        <v>#REF!</v>
      </c>
    </row>
    <row r="67" spans="1:4" ht="12.75" customHeight="1" x14ac:dyDescent="0.2">
      <c r="A67" s="18" t="e">
        <f t="shared" si="0"/>
        <v>#REF!</v>
      </c>
      <c r="B67" s="18" t="str">
        <f t="shared" si="12"/>
        <v>SI</v>
      </c>
      <c r="C67" s="18" t="e">
        <f t="shared" si="13"/>
        <v>#REF!</v>
      </c>
      <c r="D67" s="18" t="e">
        <f t="shared" si="3"/>
        <v>#REF!</v>
      </c>
    </row>
    <row r="68" spans="1:4" ht="12.75" customHeight="1" x14ac:dyDescent="0.2">
      <c r="A68" s="18" t="e">
        <f t="shared" si="0"/>
        <v>#REF!</v>
      </c>
      <c r="B68" s="18" t="str">
        <f t="shared" si="12"/>
        <v>SI</v>
      </c>
      <c r="C68" s="18" t="e">
        <f t="shared" si="13"/>
        <v>#REF!</v>
      </c>
      <c r="D68" s="18" t="e">
        <f t="shared" si="3"/>
        <v>#REF!</v>
      </c>
    </row>
    <row r="69" spans="1:4" ht="12.75" customHeight="1" x14ac:dyDescent="0.2">
      <c r="A69" s="18" t="e">
        <f t="shared" si="0"/>
        <v>#REF!</v>
      </c>
      <c r="B69" s="18" t="str">
        <f t="shared" si="12"/>
        <v>SI</v>
      </c>
      <c r="C69" s="18" t="e">
        <f t="shared" si="13"/>
        <v>#REF!</v>
      </c>
      <c r="D69" s="18" t="e">
        <f t="shared" si="3"/>
        <v>#REF!</v>
      </c>
    </row>
    <row r="70" spans="1:4" ht="12.75" customHeight="1" x14ac:dyDescent="0.2">
      <c r="A70" s="18" t="e">
        <f t="shared" si="0"/>
        <v>#REF!</v>
      </c>
      <c r="B70" s="18" t="str">
        <f t="shared" si="12"/>
        <v>SI</v>
      </c>
      <c r="C70" s="18" t="e">
        <f t="shared" si="13"/>
        <v>#REF!</v>
      </c>
      <c r="D70" s="18" t="e">
        <f t="shared" si="3"/>
        <v>#REF!</v>
      </c>
    </row>
    <row r="71" spans="1:4" ht="12.75" customHeight="1" x14ac:dyDescent="0.2">
      <c r="A71" s="18" t="e">
        <f t="shared" si="0"/>
        <v>#REF!</v>
      </c>
      <c r="B71" s="18" t="str">
        <f t="shared" si="12"/>
        <v>SI</v>
      </c>
      <c r="C71" s="18" t="e">
        <f t="shared" si="13"/>
        <v>#REF!</v>
      </c>
      <c r="D71" s="18" t="e">
        <f t="shared" si="3"/>
        <v>#REF!</v>
      </c>
    </row>
    <row r="72" spans="1:4" ht="12.75" customHeight="1" x14ac:dyDescent="0.2"/>
    <row r="73" spans="1:4" ht="12.75" customHeight="1" x14ac:dyDescent="0.2"/>
    <row r="74" spans="1:4" ht="12.75" customHeight="1" x14ac:dyDescent="0.2"/>
    <row r="75" spans="1:4" ht="12.75" customHeight="1" x14ac:dyDescent="0.2"/>
    <row r="76" spans="1:4" ht="12.75" customHeight="1" x14ac:dyDescent="0.2"/>
    <row r="77" spans="1:4" ht="12.75" customHeight="1" x14ac:dyDescent="0.2"/>
    <row r="78" spans="1:4" ht="12.75" customHeight="1" x14ac:dyDescent="0.2"/>
    <row r="79" spans="1:4" ht="12.75" customHeight="1" x14ac:dyDescent="0.2"/>
    <row r="80" spans="1:4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0000"/>
  </sheetPr>
  <dimension ref="A1:I1000"/>
  <sheetViews>
    <sheetView workbookViewId="0"/>
  </sheetViews>
  <sheetFormatPr defaultColWidth="14.42578125" defaultRowHeight="15" customHeight="1" x14ac:dyDescent="0.2"/>
  <cols>
    <col min="1" max="1" width="52.28515625" customWidth="1"/>
    <col min="2" max="2" width="53.42578125" customWidth="1"/>
    <col min="3" max="4" width="9.85546875" customWidth="1"/>
    <col min="5" max="5" width="88.85546875" customWidth="1"/>
    <col min="6" max="6" width="51" customWidth="1"/>
    <col min="7" max="7" width="27.7109375" customWidth="1"/>
    <col min="8" max="8" width="11.42578125" customWidth="1"/>
    <col min="9" max="9" width="16.28515625" customWidth="1"/>
    <col min="10" max="26" width="8" customWidth="1"/>
  </cols>
  <sheetData>
    <row r="1" spans="1:9" ht="21.75" customHeight="1" x14ac:dyDescent="0.2">
      <c r="A1" s="34" t="s">
        <v>55</v>
      </c>
      <c r="B1" s="35" t="s">
        <v>56</v>
      </c>
      <c r="C1" s="35" t="s">
        <v>57</v>
      </c>
      <c r="D1" s="36" t="s">
        <v>58</v>
      </c>
      <c r="E1" s="36" t="s">
        <v>54</v>
      </c>
      <c r="F1" s="36" t="s">
        <v>59</v>
      </c>
      <c r="G1" s="37" t="s">
        <v>60</v>
      </c>
      <c r="I1" s="38"/>
    </row>
    <row r="2" spans="1:9" ht="13.5" customHeight="1" x14ac:dyDescent="0.2">
      <c r="A2" s="39" t="e">
        <f t="shared" ref="A2:A46" si="0">IF(NOT(ISBLANK(#REF!)),#REF!,0)</f>
        <v>#REF!</v>
      </c>
      <c r="B2" s="40" t="e">
        <f t="shared" ref="B2:E2" si="1">#REF!</f>
        <v>#REF!</v>
      </c>
      <c r="C2" s="41" t="e">
        <f t="shared" si="1"/>
        <v>#REF!</v>
      </c>
      <c r="D2" s="42" t="e">
        <f t="shared" si="1"/>
        <v>#REF!</v>
      </c>
      <c r="E2" s="43" t="e">
        <f t="shared" si="1"/>
        <v>#REF!</v>
      </c>
      <c r="F2" s="42" t="s">
        <v>61</v>
      </c>
      <c r="G2" s="44" t="e">
        <f t="shared" ref="G2:G46" si="2">IF(AND(#REF!="C",NOT(ISBLANK(#REF!))),#REF!)</f>
        <v>#REF!</v>
      </c>
      <c r="I2" s="38"/>
    </row>
    <row r="3" spans="1:9" ht="13.5" customHeight="1" x14ac:dyDescent="0.2">
      <c r="A3" s="45" t="e">
        <f t="shared" si="0"/>
        <v>#REF!</v>
      </c>
      <c r="B3" s="46" t="e">
        <f t="shared" ref="B3:E3" si="3">#REF!</f>
        <v>#REF!</v>
      </c>
      <c r="C3" s="41" t="e">
        <f t="shared" si="3"/>
        <v>#REF!</v>
      </c>
      <c r="D3" s="42" t="e">
        <f t="shared" si="3"/>
        <v>#REF!</v>
      </c>
      <c r="E3" s="43" t="e">
        <f t="shared" si="3"/>
        <v>#REF!</v>
      </c>
      <c r="F3" s="42" t="s">
        <v>61</v>
      </c>
      <c r="G3" s="44" t="e">
        <f t="shared" si="2"/>
        <v>#REF!</v>
      </c>
      <c r="I3" s="38"/>
    </row>
    <row r="4" spans="1:9" ht="13.5" customHeight="1" x14ac:dyDescent="0.2">
      <c r="A4" s="45" t="e">
        <f t="shared" si="0"/>
        <v>#REF!</v>
      </c>
      <c r="B4" s="46" t="e">
        <f t="shared" ref="B4:E4" si="4">#REF!</f>
        <v>#REF!</v>
      </c>
      <c r="C4" s="41" t="e">
        <f t="shared" si="4"/>
        <v>#REF!</v>
      </c>
      <c r="D4" s="42" t="e">
        <f t="shared" si="4"/>
        <v>#REF!</v>
      </c>
      <c r="E4" s="43" t="e">
        <f t="shared" si="4"/>
        <v>#REF!</v>
      </c>
      <c r="F4" s="42" t="s">
        <v>61</v>
      </c>
      <c r="G4" s="44" t="e">
        <f t="shared" si="2"/>
        <v>#REF!</v>
      </c>
      <c r="I4" s="38"/>
    </row>
    <row r="5" spans="1:9" ht="13.5" customHeight="1" x14ac:dyDescent="0.2">
      <c r="A5" s="45" t="e">
        <f t="shared" si="0"/>
        <v>#REF!</v>
      </c>
      <c r="B5" s="46" t="e">
        <f t="shared" ref="B5:E5" si="5">#REF!</f>
        <v>#REF!</v>
      </c>
      <c r="C5" s="41" t="e">
        <f t="shared" si="5"/>
        <v>#REF!</v>
      </c>
      <c r="D5" s="42" t="e">
        <f t="shared" si="5"/>
        <v>#REF!</v>
      </c>
      <c r="E5" s="43" t="e">
        <f t="shared" si="5"/>
        <v>#REF!</v>
      </c>
      <c r="F5" s="42" t="s">
        <v>61</v>
      </c>
      <c r="G5" s="44" t="e">
        <f t="shared" si="2"/>
        <v>#REF!</v>
      </c>
      <c r="I5" s="38"/>
    </row>
    <row r="6" spans="1:9" ht="13.5" customHeight="1" x14ac:dyDescent="0.2">
      <c r="A6" s="45" t="e">
        <f t="shared" si="0"/>
        <v>#REF!</v>
      </c>
      <c r="B6" s="46" t="e">
        <f t="shared" ref="B6:E6" si="6">#REF!</f>
        <v>#REF!</v>
      </c>
      <c r="C6" s="41" t="e">
        <f t="shared" si="6"/>
        <v>#REF!</v>
      </c>
      <c r="D6" s="47" t="e">
        <f t="shared" si="6"/>
        <v>#REF!</v>
      </c>
      <c r="E6" s="43" t="e">
        <f t="shared" si="6"/>
        <v>#REF!</v>
      </c>
      <c r="F6" s="42" t="s">
        <v>61</v>
      </c>
      <c r="G6" s="44" t="e">
        <f t="shared" si="2"/>
        <v>#REF!</v>
      </c>
      <c r="I6" s="38"/>
    </row>
    <row r="7" spans="1:9" ht="13.5" customHeight="1" x14ac:dyDescent="0.2">
      <c r="A7" s="45" t="e">
        <f t="shared" si="0"/>
        <v>#REF!</v>
      </c>
      <c r="B7" s="46" t="e">
        <f t="shared" ref="B7:E7" si="7">#REF!</f>
        <v>#REF!</v>
      </c>
      <c r="C7" s="41" t="e">
        <f t="shared" si="7"/>
        <v>#REF!</v>
      </c>
      <c r="D7" s="42" t="e">
        <f t="shared" si="7"/>
        <v>#REF!</v>
      </c>
      <c r="E7" s="43" t="e">
        <f t="shared" si="7"/>
        <v>#REF!</v>
      </c>
      <c r="F7" s="42" t="s">
        <v>61</v>
      </c>
      <c r="G7" s="44" t="e">
        <f t="shared" si="2"/>
        <v>#REF!</v>
      </c>
      <c r="I7" s="38"/>
    </row>
    <row r="8" spans="1:9" ht="13.5" customHeight="1" x14ac:dyDescent="0.2">
      <c r="A8" s="45" t="e">
        <f t="shared" si="0"/>
        <v>#REF!</v>
      </c>
      <c r="B8" s="46" t="e">
        <f t="shared" ref="B8:E8" si="8">#REF!</f>
        <v>#REF!</v>
      </c>
      <c r="C8" s="41" t="e">
        <f t="shared" si="8"/>
        <v>#REF!</v>
      </c>
      <c r="D8" s="42" t="e">
        <f t="shared" si="8"/>
        <v>#REF!</v>
      </c>
      <c r="E8" s="43" t="e">
        <f t="shared" si="8"/>
        <v>#REF!</v>
      </c>
      <c r="F8" s="42" t="s">
        <v>61</v>
      </c>
      <c r="G8" s="44" t="e">
        <f t="shared" si="2"/>
        <v>#REF!</v>
      </c>
      <c r="I8" s="38"/>
    </row>
    <row r="9" spans="1:9" ht="13.5" customHeight="1" x14ac:dyDescent="0.2">
      <c r="A9" s="45" t="e">
        <f t="shared" si="0"/>
        <v>#REF!</v>
      </c>
      <c r="B9" s="46" t="e">
        <f t="shared" ref="B9:E9" si="9">#REF!</f>
        <v>#REF!</v>
      </c>
      <c r="C9" s="41" t="e">
        <f t="shared" si="9"/>
        <v>#REF!</v>
      </c>
      <c r="D9" s="48" t="e">
        <f t="shared" si="9"/>
        <v>#REF!</v>
      </c>
      <c r="E9" s="43" t="e">
        <f t="shared" si="9"/>
        <v>#REF!</v>
      </c>
      <c r="F9" s="42" t="s">
        <v>61</v>
      </c>
      <c r="G9" s="44" t="e">
        <f t="shared" si="2"/>
        <v>#REF!</v>
      </c>
      <c r="I9" s="38"/>
    </row>
    <row r="10" spans="1:9" ht="13.5" customHeight="1" x14ac:dyDescent="0.2">
      <c r="A10" s="45" t="e">
        <f t="shared" si="0"/>
        <v>#REF!</v>
      </c>
      <c r="B10" s="49" t="e">
        <f t="shared" ref="B10:E10" si="10">#REF!</f>
        <v>#REF!</v>
      </c>
      <c r="C10" s="41" t="e">
        <f t="shared" si="10"/>
        <v>#REF!</v>
      </c>
      <c r="D10" s="42" t="e">
        <f t="shared" si="10"/>
        <v>#REF!</v>
      </c>
      <c r="E10" s="43" t="e">
        <f t="shared" si="10"/>
        <v>#REF!</v>
      </c>
      <c r="F10" s="42" t="s">
        <v>61</v>
      </c>
      <c r="G10" s="44" t="e">
        <f t="shared" si="2"/>
        <v>#REF!</v>
      </c>
      <c r="I10" s="38"/>
    </row>
    <row r="11" spans="1:9" ht="13.5" customHeight="1" x14ac:dyDescent="0.2">
      <c r="A11" s="45" t="e">
        <f t="shared" si="0"/>
        <v>#REF!</v>
      </c>
      <c r="B11" s="49" t="e">
        <f t="shared" ref="B11:E11" si="11">#REF!</f>
        <v>#REF!</v>
      </c>
      <c r="C11" s="41" t="e">
        <f t="shared" si="11"/>
        <v>#REF!</v>
      </c>
      <c r="D11" s="42" t="e">
        <f t="shared" si="11"/>
        <v>#REF!</v>
      </c>
      <c r="E11" s="43" t="e">
        <f t="shared" si="11"/>
        <v>#REF!</v>
      </c>
      <c r="F11" s="42" t="s">
        <v>61</v>
      </c>
      <c r="G11" s="44" t="e">
        <f t="shared" si="2"/>
        <v>#REF!</v>
      </c>
      <c r="I11" s="38"/>
    </row>
    <row r="12" spans="1:9" ht="13.5" customHeight="1" x14ac:dyDescent="0.2">
      <c r="A12" s="45" t="e">
        <f t="shared" si="0"/>
        <v>#REF!</v>
      </c>
      <c r="B12" s="49" t="e">
        <f t="shared" ref="B12:E12" si="12">#REF!</f>
        <v>#REF!</v>
      </c>
      <c r="C12" s="41" t="e">
        <f t="shared" si="12"/>
        <v>#REF!</v>
      </c>
      <c r="D12" s="47" t="e">
        <f t="shared" si="12"/>
        <v>#REF!</v>
      </c>
      <c r="E12" s="43" t="e">
        <f t="shared" si="12"/>
        <v>#REF!</v>
      </c>
      <c r="F12" s="42" t="s">
        <v>62</v>
      </c>
      <c r="G12" s="44" t="e">
        <f t="shared" si="2"/>
        <v>#REF!</v>
      </c>
      <c r="I12" s="38"/>
    </row>
    <row r="13" spans="1:9" ht="13.5" customHeight="1" x14ac:dyDescent="0.2">
      <c r="A13" s="45" t="e">
        <f t="shared" si="0"/>
        <v>#REF!</v>
      </c>
      <c r="B13" s="49" t="e">
        <f t="shared" ref="B13:E13" si="13">#REF!</f>
        <v>#REF!</v>
      </c>
      <c r="C13" s="41" t="e">
        <f t="shared" si="13"/>
        <v>#REF!</v>
      </c>
      <c r="D13" s="42" t="e">
        <f t="shared" si="13"/>
        <v>#REF!</v>
      </c>
      <c r="E13" s="43" t="e">
        <f t="shared" si="13"/>
        <v>#REF!</v>
      </c>
      <c r="F13" s="42" t="s">
        <v>62</v>
      </c>
      <c r="G13" s="44" t="e">
        <f t="shared" si="2"/>
        <v>#REF!</v>
      </c>
      <c r="I13" s="38"/>
    </row>
    <row r="14" spans="1:9" ht="13.5" customHeight="1" x14ac:dyDescent="0.2">
      <c r="A14" s="45" t="e">
        <f t="shared" si="0"/>
        <v>#REF!</v>
      </c>
      <c r="B14" s="49" t="e">
        <f t="shared" ref="B14:E14" si="14">#REF!</f>
        <v>#REF!</v>
      </c>
      <c r="C14" s="41" t="e">
        <f t="shared" si="14"/>
        <v>#REF!</v>
      </c>
      <c r="D14" s="47" t="e">
        <f t="shared" si="14"/>
        <v>#REF!</v>
      </c>
      <c r="E14" s="43" t="e">
        <f t="shared" si="14"/>
        <v>#REF!</v>
      </c>
      <c r="F14" s="42" t="s">
        <v>63</v>
      </c>
      <c r="G14" s="44" t="e">
        <f t="shared" si="2"/>
        <v>#REF!</v>
      </c>
      <c r="I14" s="38"/>
    </row>
    <row r="15" spans="1:9" ht="13.5" customHeight="1" x14ac:dyDescent="0.2">
      <c r="A15" s="45" t="e">
        <f t="shared" si="0"/>
        <v>#REF!</v>
      </c>
      <c r="B15" s="49" t="e">
        <f t="shared" ref="B15:E15" si="15">#REF!</f>
        <v>#REF!</v>
      </c>
      <c r="C15" s="41" t="e">
        <f t="shared" si="15"/>
        <v>#REF!</v>
      </c>
      <c r="D15" s="42" t="e">
        <f t="shared" si="15"/>
        <v>#REF!</v>
      </c>
      <c r="E15" s="43" t="e">
        <f t="shared" si="15"/>
        <v>#REF!</v>
      </c>
      <c r="F15" s="42" t="s">
        <v>63</v>
      </c>
      <c r="G15" s="44" t="e">
        <f t="shared" si="2"/>
        <v>#REF!</v>
      </c>
      <c r="I15" s="38"/>
    </row>
    <row r="16" spans="1:9" ht="13.5" customHeight="1" x14ac:dyDescent="0.2">
      <c r="A16" s="45" t="e">
        <f t="shared" si="0"/>
        <v>#REF!</v>
      </c>
      <c r="B16" s="49" t="e">
        <f t="shared" ref="B16:E16" si="16">#REF!</f>
        <v>#REF!</v>
      </c>
      <c r="C16" s="41" t="e">
        <f t="shared" si="16"/>
        <v>#REF!</v>
      </c>
      <c r="D16" s="42" t="e">
        <f t="shared" si="16"/>
        <v>#REF!</v>
      </c>
      <c r="E16" s="43" t="e">
        <f t="shared" si="16"/>
        <v>#REF!</v>
      </c>
      <c r="F16" s="42" t="s">
        <v>64</v>
      </c>
      <c r="G16" s="44" t="e">
        <f t="shared" si="2"/>
        <v>#REF!</v>
      </c>
      <c r="I16" s="38"/>
    </row>
    <row r="17" spans="1:9" ht="13.5" customHeight="1" x14ac:dyDescent="0.2">
      <c r="A17" s="45" t="e">
        <f t="shared" si="0"/>
        <v>#REF!</v>
      </c>
      <c r="B17" s="49" t="e">
        <f t="shared" ref="B17:E17" si="17">#REF!</f>
        <v>#REF!</v>
      </c>
      <c r="C17" s="41" t="e">
        <f t="shared" si="17"/>
        <v>#REF!</v>
      </c>
      <c r="D17" s="50" t="e">
        <f t="shared" si="17"/>
        <v>#REF!</v>
      </c>
      <c r="E17" s="43" t="e">
        <f t="shared" si="17"/>
        <v>#REF!</v>
      </c>
      <c r="F17" s="42" t="s">
        <v>64</v>
      </c>
      <c r="G17" s="44" t="e">
        <f t="shared" si="2"/>
        <v>#REF!</v>
      </c>
      <c r="I17" s="38"/>
    </row>
    <row r="18" spans="1:9" ht="13.5" customHeight="1" x14ac:dyDescent="0.2">
      <c r="A18" s="45" t="e">
        <f t="shared" si="0"/>
        <v>#REF!</v>
      </c>
      <c r="B18" s="49" t="e">
        <f t="shared" ref="B18:E18" si="18">#REF!</f>
        <v>#REF!</v>
      </c>
      <c r="C18" s="41" t="e">
        <f t="shared" si="18"/>
        <v>#REF!</v>
      </c>
      <c r="D18" s="42" t="e">
        <f t="shared" si="18"/>
        <v>#REF!</v>
      </c>
      <c r="E18" s="43" t="e">
        <f t="shared" si="18"/>
        <v>#REF!</v>
      </c>
      <c r="F18" s="42" t="s">
        <v>64</v>
      </c>
      <c r="G18" s="44" t="e">
        <f t="shared" si="2"/>
        <v>#REF!</v>
      </c>
      <c r="I18" s="38"/>
    </row>
    <row r="19" spans="1:9" ht="13.5" customHeight="1" x14ac:dyDescent="0.2">
      <c r="A19" s="45" t="e">
        <f t="shared" si="0"/>
        <v>#REF!</v>
      </c>
      <c r="B19" s="49" t="e">
        <f t="shared" ref="B19:E19" si="19">#REF!</f>
        <v>#REF!</v>
      </c>
      <c r="C19" s="41" t="e">
        <f t="shared" si="19"/>
        <v>#REF!</v>
      </c>
      <c r="D19" s="42" t="e">
        <f t="shared" si="19"/>
        <v>#REF!</v>
      </c>
      <c r="E19" s="43" t="e">
        <f t="shared" si="19"/>
        <v>#REF!</v>
      </c>
      <c r="F19" s="42" t="s">
        <v>64</v>
      </c>
      <c r="G19" s="44" t="e">
        <f t="shared" si="2"/>
        <v>#REF!</v>
      </c>
      <c r="I19" s="38"/>
    </row>
    <row r="20" spans="1:9" ht="13.5" customHeight="1" x14ac:dyDescent="0.2">
      <c r="A20" s="45" t="e">
        <f t="shared" si="0"/>
        <v>#REF!</v>
      </c>
      <c r="B20" s="49" t="e">
        <f t="shared" ref="B20:E20" si="20">#REF!</f>
        <v>#REF!</v>
      </c>
      <c r="C20" s="41" t="e">
        <f t="shared" si="20"/>
        <v>#REF!</v>
      </c>
      <c r="D20" s="42" t="e">
        <f t="shared" si="20"/>
        <v>#REF!</v>
      </c>
      <c r="E20" s="43" t="e">
        <f t="shared" si="20"/>
        <v>#REF!</v>
      </c>
      <c r="F20" s="42" t="s">
        <v>64</v>
      </c>
      <c r="G20" s="44" t="e">
        <f t="shared" si="2"/>
        <v>#REF!</v>
      </c>
      <c r="I20" s="38"/>
    </row>
    <row r="21" spans="1:9" ht="13.5" customHeight="1" x14ac:dyDescent="0.2">
      <c r="A21" s="45" t="e">
        <f t="shared" si="0"/>
        <v>#REF!</v>
      </c>
      <c r="B21" s="49" t="e">
        <f t="shared" ref="B21:E21" si="21">#REF!</f>
        <v>#REF!</v>
      </c>
      <c r="C21" s="41" t="e">
        <f t="shared" si="21"/>
        <v>#REF!</v>
      </c>
      <c r="D21" s="42" t="e">
        <f t="shared" si="21"/>
        <v>#REF!</v>
      </c>
      <c r="E21" s="43" t="e">
        <f t="shared" si="21"/>
        <v>#REF!</v>
      </c>
      <c r="F21" s="42" t="s">
        <v>65</v>
      </c>
      <c r="G21" s="44" t="e">
        <f t="shared" si="2"/>
        <v>#REF!</v>
      </c>
      <c r="I21" s="38"/>
    </row>
    <row r="22" spans="1:9" ht="13.5" customHeight="1" x14ac:dyDescent="0.2">
      <c r="A22" s="45" t="e">
        <f t="shared" si="0"/>
        <v>#REF!</v>
      </c>
      <c r="B22" s="49" t="e">
        <f t="shared" ref="B22:E22" si="22">#REF!</f>
        <v>#REF!</v>
      </c>
      <c r="C22" s="41" t="e">
        <f t="shared" si="22"/>
        <v>#REF!</v>
      </c>
      <c r="D22" s="42" t="e">
        <f t="shared" si="22"/>
        <v>#REF!</v>
      </c>
      <c r="E22" s="43" t="e">
        <f t="shared" si="22"/>
        <v>#REF!</v>
      </c>
      <c r="F22" s="42" t="s">
        <v>65</v>
      </c>
      <c r="G22" s="44" t="e">
        <f t="shared" si="2"/>
        <v>#REF!</v>
      </c>
      <c r="I22" s="38"/>
    </row>
    <row r="23" spans="1:9" ht="13.5" customHeight="1" x14ac:dyDescent="0.2">
      <c r="A23" s="45" t="e">
        <f t="shared" si="0"/>
        <v>#REF!</v>
      </c>
      <c r="B23" s="49" t="e">
        <f t="shared" ref="B23:E23" si="23">#REF!</f>
        <v>#REF!</v>
      </c>
      <c r="C23" s="41" t="e">
        <f t="shared" si="23"/>
        <v>#REF!</v>
      </c>
      <c r="D23" s="42" t="e">
        <f t="shared" si="23"/>
        <v>#REF!</v>
      </c>
      <c r="E23" s="43" t="e">
        <f t="shared" si="23"/>
        <v>#REF!</v>
      </c>
      <c r="F23" s="42" t="s">
        <v>65</v>
      </c>
      <c r="G23" s="44" t="e">
        <f t="shared" si="2"/>
        <v>#REF!</v>
      </c>
      <c r="I23" s="38"/>
    </row>
    <row r="24" spans="1:9" ht="13.5" customHeight="1" x14ac:dyDescent="0.2">
      <c r="A24" s="45" t="e">
        <f t="shared" si="0"/>
        <v>#REF!</v>
      </c>
      <c r="B24" s="49" t="e">
        <f t="shared" ref="B24:E24" si="24">#REF!</f>
        <v>#REF!</v>
      </c>
      <c r="C24" s="41" t="e">
        <f t="shared" si="24"/>
        <v>#REF!</v>
      </c>
      <c r="D24" s="42" t="e">
        <f t="shared" si="24"/>
        <v>#REF!</v>
      </c>
      <c r="E24" s="43" t="e">
        <f t="shared" si="24"/>
        <v>#REF!</v>
      </c>
      <c r="F24" s="42" t="s">
        <v>66</v>
      </c>
      <c r="G24" s="44" t="e">
        <f t="shared" si="2"/>
        <v>#REF!</v>
      </c>
      <c r="I24" s="38"/>
    </row>
    <row r="25" spans="1:9" ht="13.5" customHeight="1" x14ac:dyDescent="0.2">
      <c r="A25" s="45" t="e">
        <f t="shared" si="0"/>
        <v>#REF!</v>
      </c>
      <c r="B25" s="49" t="e">
        <f t="shared" ref="B25:E25" si="25">#REF!</f>
        <v>#REF!</v>
      </c>
      <c r="C25" s="41" t="e">
        <f t="shared" si="25"/>
        <v>#REF!</v>
      </c>
      <c r="D25" s="42" t="e">
        <f t="shared" si="25"/>
        <v>#REF!</v>
      </c>
      <c r="E25" s="43" t="e">
        <f t="shared" si="25"/>
        <v>#REF!</v>
      </c>
      <c r="F25" s="42" t="s">
        <v>66</v>
      </c>
      <c r="G25" s="44" t="e">
        <f t="shared" si="2"/>
        <v>#REF!</v>
      </c>
      <c r="I25" s="38"/>
    </row>
    <row r="26" spans="1:9" ht="13.5" customHeight="1" x14ac:dyDescent="0.2">
      <c r="A26" s="45" t="e">
        <f t="shared" si="0"/>
        <v>#REF!</v>
      </c>
      <c r="B26" s="49" t="e">
        <f t="shared" ref="B26:E26" si="26">#REF!</f>
        <v>#REF!</v>
      </c>
      <c r="C26" s="41" t="e">
        <f t="shared" si="26"/>
        <v>#REF!</v>
      </c>
      <c r="D26" s="42" t="e">
        <f t="shared" si="26"/>
        <v>#REF!</v>
      </c>
      <c r="E26" s="43" t="e">
        <f t="shared" si="26"/>
        <v>#REF!</v>
      </c>
      <c r="F26" s="42" t="s">
        <v>66</v>
      </c>
      <c r="G26" s="44" t="e">
        <f t="shared" si="2"/>
        <v>#REF!</v>
      </c>
      <c r="I26" s="38"/>
    </row>
    <row r="27" spans="1:9" ht="13.5" customHeight="1" x14ac:dyDescent="0.2">
      <c r="A27" s="45" t="e">
        <f t="shared" si="0"/>
        <v>#REF!</v>
      </c>
      <c r="B27" s="49" t="e">
        <f t="shared" ref="B27:E27" si="27">#REF!</f>
        <v>#REF!</v>
      </c>
      <c r="C27" s="41" t="e">
        <f t="shared" si="27"/>
        <v>#REF!</v>
      </c>
      <c r="D27" s="42" t="e">
        <f t="shared" si="27"/>
        <v>#REF!</v>
      </c>
      <c r="E27" s="43" t="e">
        <f t="shared" si="27"/>
        <v>#REF!</v>
      </c>
      <c r="F27" s="42" t="s">
        <v>66</v>
      </c>
      <c r="G27" s="44" t="e">
        <f t="shared" si="2"/>
        <v>#REF!</v>
      </c>
      <c r="I27" s="38"/>
    </row>
    <row r="28" spans="1:9" ht="13.5" customHeight="1" x14ac:dyDescent="0.2">
      <c r="A28" s="45" t="e">
        <f t="shared" si="0"/>
        <v>#REF!</v>
      </c>
      <c r="B28" s="49" t="e">
        <f t="shared" ref="B28:E28" si="28">#REF!</f>
        <v>#REF!</v>
      </c>
      <c r="C28" s="41" t="e">
        <f t="shared" si="28"/>
        <v>#REF!</v>
      </c>
      <c r="D28" s="42" t="e">
        <f t="shared" si="28"/>
        <v>#REF!</v>
      </c>
      <c r="E28" s="43" t="e">
        <f t="shared" si="28"/>
        <v>#REF!</v>
      </c>
      <c r="F28" s="42" t="s">
        <v>66</v>
      </c>
      <c r="G28" s="44" t="e">
        <f t="shared" si="2"/>
        <v>#REF!</v>
      </c>
      <c r="I28" s="38"/>
    </row>
    <row r="29" spans="1:9" ht="13.5" customHeight="1" x14ac:dyDescent="0.2">
      <c r="A29" s="45" t="e">
        <f t="shared" si="0"/>
        <v>#REF!</v>
      </c>
      <c r="B29" s="49" t="e">
        <f t="shared" ref="B29:E29" si="29">#REF!</f>
        <v>#REF!</v>
      </c>
      <c r="C29" s="41" t="e">
        <f t="shared" si="29"/>
        <v>#REF!</v>
      </c>
      <c r="D29" s="42" t="e">
        <f t="shared" si="29"/>
        <v>#REF!</v>
      </c>
      <c r="E29" s="43" t="e">
        <f t="shared" si="29"/>
        <v>#REF!</v>
      </c>
      <c r="F29" s="42" t="s">
        <v>66</v>
      </c>
      <c r="G29" s="44" t="e">
        <f t="shared" si="2"/>
        <v>#REF!</v>
      </c>
      <c r="I29" s="38"/>
    </row>
    <row r="30" spans="1:9" ht="13.5" customHeight="1" x14ac:dyDescent="0.2">
      <c r="A30" s="45" t="e">
        <f t="shared" si="0"/>
        <v>#REF!</v>
      </c>
      <c r="B30" s="49" t="e">
        <f t="shared" ref="B30:E30" si="30">#REF!</f>
        <v>#REF!</v>
      </c>
      <c r="C30" s="41" t="e">
        <f t="shared" si="30"/>
        <v>#REF!</v>
      </c>
      <c r="D30" s="42" t="e">
        <f t="shared" si="30"/>
        <v>#REF!</v>
      </c>
      <c r="E30" s="43" t="e">
        <f t="shared" si="30"/>
        <v>#REF!</v>
      </c>
      <c r="F30" s="42" t="s">
        <v>66</v>
      </c>
      <c r="G30" s="44" t="e">
        <f t="shared" si="2"/>
        <v>#REF!</v>
      </c>
      <c r="I30" s="38"/>
    </row>
    <row r="31" spans="1:9" ht="13.5" customHeight="1" x14ac:dyDescent="0.2">
      <c r="A31" s="45" t="e">
        <f t="shared" si="0"/>
        <v>#REF!</v>
      </c>
      <c r="B31" s="49" t="e">
        <f t="shared" ref="B31:E31" si="31">#REF!</f>
        <v>#REF!</v>
      </c>
      <c r="C31" s="41" t="e">
        <f t="shared" si="31"/>
        <v>#REF!</v>
      </c>
      <c r="D31" s="42" t="e">
        <f t="shared" si="31"/>
        <v>#REF!</v>
      </c>
      <c r="E31" s="43" t="e">
        <f t="shared" si="31"/>
        <v>#REF!</v>
      </c>
      <c r="F31" s="42" t="s">
        <v>66</v>
      </c>
      <c r="G31" s="44" t="e">
        <f t="shared" si="2"/>
        <v>#REF!</v>
      </c>
      <c r="I31" s="38"/>
    </row>
    <row r="32" spans="1:9" ht="13.5" customHeight="1" x14ac:dyDescent="0.2">
      <c r="A32" s="45" t="e">
        <f t="shared" si="0"/>
        <v>#REF!</v>
      </c>
      <c r="B32" s="49" t="e">
        <f t="shared" ref="B32:E32" si="32">#REF!</f>
        <v>#REF!</v>
      </c>
      <c r="C32" s="41" t="e">
        <f t="shared" si="32"/>
        <v>#REF!</v>
      </c>
      <c r="D32" s="42" t="e">
        <f t="shared" si="32"/>
        <v>#REF!</v>
      </c>
      <c r="E32" s="43" t="e">
        <f t="shared" si="32"/>
        <v>#REF!</v>
      </c>
      <c r="F32" s="42" t="s">
        <v>67</v>
      </c>
      <c r="G32" s="44" t="e">
        <f t="shared" si="2"/>
        <v>#REF!</v>
      </c>
      <c r="I32" s="38"/>
    </row>
    <row r="33" spans="1:9" ht="13.5" customHeight="1" x14ac:dyDescent="0.2">
      <c r="A33" s="45" t="e">
        <f t="shared" si="0"/>
        <v>#REF!</v>
      </c>
      <c r="B33" s="49" t="e">
        <f t="shared" ref="B33:E33" si="33">#REF!</f>
        <v>#REF!</v>
      </c>
      <c r="C33" s="41" t="e">
        <f t="shared" si="33"/>
        <v>#REF!</v>
      </c>
      <c r="D33" s="42" t="e">
        <f t="shared" si="33"/>
        <v>#REF!</v>
      </c>
      <c r="E33" s="43" t="e">
        <f t="shared" si="33"/>
        <v>#REF!</v>
      </c>
      <c r="F33" s="42" t="s">
        <v>67</v>
      </c>
      <c r="G33" s="44" t="e">
        <f t="shared" si="2"/>
        <v>#REF!</v>
      </c>
      <c r="I33" s="38"/>
    </row>
    <row r="34" spans="1:9" ht="13.5" customHeight="1" x14ac:dyDescent="0.2">
      <c r="A34" s="45" t="e">
        <f t="shared" si="0"/>
        <v>#REF!</v>
      </c>
      <c r="B34" s="49" t="e">
        <f t="shared" ref="B34:E34" si="34">#REF!</f>
        <v>#REF!</v>
      </c>
      <c r="C34" s="41" t="e">
        <f t="shared" si="34"/>
        <v>#REF!</v>
      </c>
      <c r="D34" s="42" t="e">
        <f t="shared" si="34"/>
        <v>#REF!</v>
      </c>
      <c r="E34" s="43" t="e">
        <f t="shared" si="34"/>
        <v>#REF!</v>
      </c>
      <c r="F34" s="42" t="s">
        <v>68</v>
      </c>
      <c r="G34" s="44" t="e">
        <f t="shared" si="2"/>
        <v>#REF!</v>
      </c>
      <c r="I34" s="38"/>
    </row>
    <row r="35" spans="1:9" ht="13.5" customHeight="1" x14ac:dyDescent="0.2">
      <c r="A35" s="45" t="e">
        <f t="shared" si="0"/>
        <v>#REF!</v>
      </c>
      <c r="B35" s="49" t="e">
        <f t="shared" ref="B35:E35" si="35">#REF!</f>
        <v>#REF!</v>
      </c>
      <c r="C35" s="41" t="e">
        <f t="shared" si="35"/>
        <v>#REF!</v>
      </c>
      <c r="D35" s="42" t="e">
        <f t="shared" si="35"/>
        <v>#REF!</v>
      </c>
      <c r="E35" s="43" t="e">
        <f t="shared" si="35"/>
        <v>#REF!</v>
      </c>
      <c r="F35" s="42" t="s">
        <v>68</v>
      </c>
      <c r="G35" s="44" t="e">
        <f t="shared" si="2"/>
        <v>#REF!</v>
      </c>
      <c r="I35" s="38"/>
    </row>
    <row r="36" spans="1:9" ht="13.5" customHeight="1" x14ac:dyDescent="0.2">
      <c r="A36" s="45" t="e">
        <f t="shared" si="0"/>
        <v>#REF!</v>
      </c>
      <c r="B36" s="49" t="e">
        <f t="shared" ref="B36:E36" si="36">#REF!</f>
        <v>#REF!</v>
      </c>
      <c r="C36" s="41" t="e">
        <f t="shared" si="36"/>
        <v>#REF!</v>
      </c>
      <c r="D36" s="42" t="e">
        <f t="shared" si="36"/>
        <v>#REF!</v>
      </c>
      <c r="E36" s="43" t="e">
        <f t="shared" si="36"/>
        <v>#REF!</v>
      </c>
      <c r="F36" s="42" t="s">
        <v>69</v>
      </c>
      <c r="G36" s="44" t="e">
        <f t="shared" si="2"/>
        <v>#REF!</v>
      </c>
      <c r="I36" s="38"/>
    </row>
    <row r="37" spans="1:9" ht="13.5" customHeight="1" x14ac:dyDescent="0.2">
      <c r="A37" s="45" t="e">
        <f t="shared" si="0"/>
        <v>#REF!</v>
      </c>
      <c r="B37" s="49" t="e">
        <f t="shared" ref="B37:E37" si="37">#REF!</f>
        <v>#REF!</v>
      </c>
      <c r="C37" s="41" t="e">
        <f t="shared" si="37"/>
        <v>#REF!</v>
      </c>
      <c r="D37" s="42" t="e">
        <f t="shared" si="37"/>
        <v>#REF!</v>
      </c>
      <c r="E37" s="43" t="e">
        <f t="shared" si="37"/>
        <v>#REF!</v>
      </c>
      <c r="F37" s="42" t="s">
        <v>69</v>
      </c>
      <c r="G37" s="44" t="e">
        <f t="shared" si="2"/>
        <v>#REF!</v>
      </c>
      <c r="I37" s="38"/>
    </row>
    <row r="38" spans="1:9" ht="13.5" customHeight="1" x14ac:dyDescent="0.2">
      <c r="A38" s="45" t="e">
        <f t="shared" si="0"/>
        <v>#REF!</v>
      </c>
      <c r="B38" s="49" t="e">
        <f t="shared" ref="B38:E38" si="38">#REF!</f>
        <v>#REF!</v>
      </c>
      <c r="C38" s="41" t="e">
        <f t="shared" si="38"/>
        <v>#REF!</v>
      </c>
      <c r="D38" s="42" t="e">
        <f t="shared" si="38"/>
        <v>#REF!</v>
      </c>
      <c r="E38" s="43" t="e">
        <f t="shared" si="38"/>
        <v>#REF!</v>
      </c>
      <c r="F38" s="42" t="s">
        <v>69</v>
      </c>
      <c r="G38" s="44" t="e">
        <f t="shared" si="2"/>
        <v>#REF!</v>
      </c>
      <c r="I38" s="38"/>
    </row>
    <row r="39" spans="1:9" ht="13.5" customHeight="1" x14ac:dyDescent="0.2">
      <c r="A39" s="45" t="e">
        <f t="shared" si="0"/>
        <v>#REF!</v>
      </c>
      <c r="B39" s="49" t="e">
        <f t="shared" ref="B39:E39" si="39">#REF!</f>
        <v>#REF!</v>
      </c>
      <c r="C39" s="41" t="e">
        <f t="shared" si="39"/>
        <v>#REF!</v>
      </c>
      <c r="D39" s="42" t="e">
        <f t="shared" si="39"/>
        <v>#REF!</v>
      </c>
      <c r="E39" s="43" t="e">
        <f t="shared" si="39"/>
        <v>#REF!</v>
      </c>
      <c r="F39" s="42" t="s">
        <v>69</v>
      </c>
      <c r="G39" s="44" t="e">
        <f t="shared" si="2"/>
        <v>#REF!</v>
      </c>
      <c r="I39" s="38"/>
    </row>
    <row r="40" spans="1:9" ht="13.5" customHeight="1" x14ac:dyDescent="0.2">
      <c r="A40" s="45" t="e">
        <f t="shared" si="0"/>
        <v>#REF!</v>
      </c>
      <c r="B40" s="49" t="e">
        <f t="shared" ref="B40:E40" si="40">#REF!</f>
        <v>#REF!</v>
      </c>
      <c r="C40" s="41" t="e">
        <f t="shared" si="40"/>
        <v>#REF!</v>
      </c>
      <c r="D40" s="42" t="e">
        <f t="shared" si="40"/>
        <v>#REF!</v>
      </c>
      <c r="E40" s="43" t="e">
        <f t="shared" si="40"/>
        <v>#REF!</v>
      </c>
      <c r="F40" s="42" t="s">
        <v>69</v>
      </c>
      <c r="G40" s="44" t="e">
        <f t="shared" si="2"/>
        <v>#REF!</v>
      </c>
      <c r="I40" s="38"/>
    </row>
    <row r="41" spans="1:9" ht="13.5" customHeight="1" x14ac:dyDescent="0.2">
      <c r="A41" s="45" t="e">
        <f t="shared" si="0"/>
        <v>#REF!</v>
      </c>
      <c r="B41" s="49" t="e">
        <f t="shared" ref="B41:E41" si="41">#REF!</f>
        <v>#REF!</v>
      </c>
      <c r="C41" s="41" t="e">
        <f t="shared" si="41"/>
        <v>#REF!</v>
      </c>
      <c r="D41" s="42" t="e">
        <f t="shared" si="41"/>
        <v>#REF!</v>
      </c>
      <c r="E41" s="43" t="e">
        <f t="shared" si="41"/>
        <v>#REF!</v>
      </c>
      <c r="F41" s="42" t="s">
        <v>69</v>
      </c>
      <c r="G41" s="44" t="e">
        <f t="shared" si="2"/>
        <v>#REF!</v>
      </c>
      <c r="I41" s="38"/>
    </row>
    <row r="42" spans="1:9" ht="13.5" customHeight="1" x14ac:dyDescent="0.2">
      <c r="A42" s="45" t="e">
        <f t="shared" si="0"/>
        <v>#REF!</v>
      </c>
      <c r="B42" s="49" t="e">
        <f t="shared" ref="B42:E42" si="42">#REF!</f>
        <v>#REF!</v>
      </c>
      <c r="C42" s="41" t="e">
        <f t="shared" si="42"/>
        <v>#REF!</v>
      </c>
      <c r="D42" s="42" t="e">
        <f t="shared" si="42"/>
        <v>#REF!</v>
      </c>
      <c r="E42" s="43" t="e">
        <f t="shared" si="42"/>
        <v>#REF!</v>
      </c>
      <c r="F42" s="42" t="s">
        <v>70</v>
      </c>
      <c r="G42" s="44" t="e">
        <f t="shared" si="2"/>
        <v>#REF!</v>
      </c>
      <c r="I42" s="38"/>
    </row>
    <row r="43" spans="1:9" ht="13.5" customHeight="1" x14ac:dyDescent="0.2">
      <c r="A43" s="45" t="e">
        <f t="shared" si="0"/>
        <v>#REF!</v>
      </c>
      <c r="B43" s="49" t="e">
        <f t="shared" ref="B43:E43" si="43">#REF!</f>
        <v>#REF!</v>
      </c>
      <c r="C43" s="41" t="e">
        <f t="shared" si="43"/>
        <v>#REF!</v>
      </c>
      <c r="D43" s="42" t="e">
        <f t="shared" si="43"/>
        <v>#REF!</v>
      </c>
      <c r="E43" s="43" t="e">
        <f t="shared" si="43"/>
        <v>#REF!</v>
      </c>
      <c r="F43" s="42" t="s">
        <v>71</v>
      </c>
      <c r="G43" s="44" t="e">
        <f t="shared" si="2"/>
        <v>#REF!</v>
      </c>
      <c r="I43" s="38"/>
    </row>
    <row r="44" spans="1:9" ht="13.5" customHeight="1" x14ac:dyDescent="0.2">
      <c r="A44" s="45" t="e">
        <f t="shared" si="0"/>
        <v>#REF!</v>
      </c>
      <c r="B44" s="49" t="e">
        <f t="shared" ref="B44:E44" si="44">#REF!</f>
        <v>#REF!</v>
      </c>
      <c r="C44" s="41" t="e">
        <f t="shared" si="44"/>
        <v>#REF!</v>
      </c>
      <c r="D44" s="50" t="e">
        <f t="shared" si="44"/>
        <v>#REF!</v>
      </c>
      <c r="E44" s="43" t="e">
        <f t="shared" si="44"/>
        <v>#REF!</v>
      </c>
      <c r="F44" s="42" t="s">
        <v>72</v>
      </c>
      <c r="G44" s="44" t="e">
        <f t="shared" si="2"/>
        <v>#REF!</v>
      </c>
      <c r="I44" s="38"/>
    </row>
    <row r="45" spans="1:9" ht="13.5" customHeight="1" x14ac:dyDescent="0.2">
      <c r="A45" s="45" t="e">
        <f t="shared" si="0"/>
        <v>#REF!</v>
      </c>
      <c r="B45" s="49" t="e">
        <f t="shared" ref="B45:E45" si="45">#REF!</f>
        <v>#REF!</v>
      </c>
      <c r="C45" s="41" t="e">
        <f t="shared" si="45"/>
        <v>#REF!</v>
      </c>
      <c r="D45" s="42" t="e">
        <f t="shared" si="45"/>
        <v>#REF!</v>
      </c>
      <c r="E45" s="43" t="e">
        <f t="shared" si="45"/>
        <v>#REF!</v>
      </c>
      <c r="F45" s="42" t="s">
        <v>72</v>
      </c>
      <c r="G45" s="44" t="e">
        <f t="shared" si="2"/>
        <v>#REF!</v>
      </c>
      <c r="I45" s="38"/>
    </row>
    <row r="46" spans="1:9" ht="13.5" customHeight="1" x14ac:dyDescent="0.2">
      <c r="A46" s="51" t="e">
        <f t="shared" si="0"/>
        <v>#REF!</v>
      </c>
      <c r="B46" s="52" t="e">
        <f t="shared" ref="B46:E46" si="46">#REF!</f>
        <v>#REF!</v>
      </c>
      <c r="C46" s="42" t="e">
        <f t="shared" si="46"/>
        <v>#REF!</v>
      </c>
      <c r="D46" s="42" t="e">
        <f t="shared" si="46"/>
        <v>#REF!</v>
      </c>
      <c r="E46" s="43" t="e">
        <f t="shared" si="46"/>
        <v>#REF!</v>
      </c>
      <c r="F46" s="42" t="s">
        <v>73</v>
      </c>
      <c r="G46" s="44" t="e">
        <f t="shared" si="2"/>
        <v>#REF!</v>
      </c>
      <c r="I46" s="53"/>
    </row>
    <row r="47" spans="1:9" ht="12.75" customHeight="1" x14ac:dyDescent="0.2">
      <c r="F47" s="38"/>
      <c r="I47" s="53"/>
    </row>
    <row r="48" spans="1:9" ht="12.75" customHeight="1" x14ac:dyDescent="0.2">
      <c r="F48" s="38"/>
      <c r="I48" s="53"/>
    </row>
    <row r="49" spans="6:9" ht="12.75" customHeight="1" x14ac:dyDescent="0.2">
      <c r="F49" s="38"/>
      <c r="I49" s="53"/>
    </row>
    <row r="50" spans="6:9" ht="12.75" customHeight="1" x14ac:dyDescent="0.2">
      <c r="F50" s="38"/>
      <c r="I50" s="53"/>
    </row>
    <row r="51" spans="6:9" ht="12.75" customHeight="1" x14ac:dyDescent="0.2">
      <c r="F51" s="38"/>
      <c r="I51" s="53"/>
    </row>
    <row r="52" spans="6:9" ht="12.75" customHeight="1" x14ac:dyDescent="0.2">
      <c r="F52" s="38"/>
      <c r="I52" s="53"/>
    </row>
    <row r="53" spans="6:9" ht="12.75" customHeight="1" x14ac:dyDescent="0.2">
      <c r="F53" s="38"/>
      <c r="I53" s="53"/>
    </row>
    <row r="54" spans="6:9" ht="12.75" customHeight="1" x14ac:dyDescent="0.2">
      <c r="F54" s="38"/>
      <c r="I54" s="53"/>
    </row>
    <row r="55" spans="6:9" ht="12.75" customHeight="1" x14ac:dyDescent="0.2">
      <c r="F55" s="38"/>
      <c r="I55" s="53"/>
    </row>
    <row r="56" spans="6:9" ht="12.75" customHeight="1" x14ac:dyDescent="0.2">
      <c r="F56" s="38"/>
      <c r="I56" s="53"/>
    </row>
    <row r="57" spans="6:9" ht="12.75" customHeight="1" x14ac:dyDescent="0.2">
      <c r="F57" s="38"/>
      <c r="I57" s="53"/>
    </row>
    <row r="58" spans="6:9" ht="12.75" customHeight="1" x14ac:dyDescent="0.2">
      <c r="F58" s="38"/>
      <c r="I58" s="53"/>
    </row>
    <row r="59" spans="6:9" ht="12.75" customHeight="1" x14ac:dyDescent="0.2">
      <c r="F59" s="38"/>
      <c r="I59" s="53"/>
    </row>
    <row r="60" spans="6:9" ht="12.75" customHeight="1" x14ac:dyDescent="0.2">
      <c r="F60" s="38"/>
      <c r="I60" s="53"/>
    </row>
    <row r="61" spans="6:9" ht="12.75" customHeight="1" x14ac:dyDescent="0.2">
      <c r="F61" s="38"/>
      <c r="I61" s="53"/>
    </row>
    <row r="62" spans="6:9" ht="12.75" customHeight="1" x14ac:dyDescent="0.2">
      <c r="F62" s="38"/>
      <c r="I62" s="53"/>
    </row>
    <row r="63" spans="6:9" ht="12.75" customHeight="1" x14ac:dyDescent="0.2">
      <c r="F63" s="38"/>
      <c r="I63" s="53"/>
    </row>
    <row r="64" spans="6:9" ht="12.75" customHeight="1" x14ac:dyDescent="0.2">
      <c r="F64" s="38"/>
      <c r="I64" s="53"/>
    </row>
    <row r="65" spans="6:9" ht="12.75" customHeight="1" x14ac:dyDescent="0.2">
      <c r="F65" s="38"/>
      <c r="I65" s="53"/>
    </row>
    <row r="66" spans="6:9" ht="12.75" customHeight="1" x14ac:dyDescent="0.2">
      <c r="F66" s="38"/>
      <c r="I66" s="53"/>
    </row>
    <row r="67" spans="6:9" ht="12.75" customHeight="1" x14ac:dyDescent="0.2">
      <c r="F67" s="38"/>
      <c r="I67" s="53"/>
    </row>
    <row r="68" spans="6:9" ht="12.75" customHeight="1" x14ac:dyDescent="0.2">
      <c r="F68" s="38"/>
      <c r="I68" s="53"/>
    </row>
    <row r="69" spans="6:9" ht="12.75" customHeight="1" x14ac:dyDescent="0.2">
      <c r="F69" s="38"/>
      <c r="I69" s="53"/>
    </row>
    <row r="70" spans="6:9" ht="12.75" customHeight="1" x14ac:dyDescent="0.2">
      <c r="F70" s="38"/>
      <c r="I70" s="53"/>
    </row>
    <row r="71" spans="6:9" ht="12.75" customHeight="1" x14ac:dyDescent="0.2">
      <c r="F71" s="38"/>
      <c r="I71" s="53"/>
    </row>
    <row r="72" spans="6:9" ht="12.75" customHeight="1" x14ac:dyDescent="0.2">
      <c r="F72" s="38"/>
      <c r="I72" s="53"/>
    </row>
    <row r="73" spans="6:9" ht="12.75" customHeight="1" x14ac:dyDescent="0.2">
      <c r="F73" s="38"/>
      <c r="I73" s="53"/>
    </row>
    <row r="74" spans="6:9" ht="12.75" customHeight="1" x14ac:dyDescent="0.2">
      <c r="F74" s="38"/>
      <c r="I74" s="53"/>
    </row>
    <row r="75" spans="6:9" ht="12.75" customHeight="1" x14ac:dyDescent="0.2">
      <c r="F75" s="38"/>
      <c r="I75" s="53"/>
    </row>
    <row r="76" spans="6:9" ht="12.75" customHeight="1" x14ac:dyDescent="0.2">
      <c r="F76" s="38"/>
      <c r="I76" s="53"/>
    </row>
    <row r="77" spans="6:9" ht="12.75" customHeight="1" x14ac:dyDescent="0.2">
      <c r="F77" s="38"/>
      <c r="I77" s="53"/>
    </row>
    <row r="78" spans="6:9" ht="12.75" customHeight="1" x14ac:dyDescent="0.2">
      <c r="F78" s="38"/>
      <c r="I78" s="53"/>
    </row>
    <row r="79" spans="6:9" ht="12.75" customHeight="1" x14ac:dyDescent="0.2">
      <c r="F79" s="38"/>
      <c r="I79" s="53"/>
    </row>
    <row r="80" spans="6:9" ht="12.75" customHeight="1" x14ac:dyDescent="0.2">
      <c r="F80" s="38"/>
      <c r="I80" s="53"/>
    </row>
    <row r="81" spans="6:9" ht="12.75" customHeight="1" x14ac:dyDescent="0.2">
      <c r="F81" s="38"/>
      <c r="I81" s="53"/>
    </row>
    <row r="82" spans="6:9" ht="12.75" customHeight="1" x14ac:dyDescent="0.2">
      <c r="F82" s="38"/>
      <c r="I82" s="53"/>
    </row>
    <row r="83" spans="6:9" ht="12.75" customHeight="1" x14ac:dyDescent="0.2">
      <c r="F83" s="38"/>
      <c r="I83" s="53"/>
    </row>
    <row r="84" spans="6:9" ht="12.75" customHeight="1" x14ac:dyDescent="0.2">
      <c r="F84" s="38"/>
      <c r="I84" s="53"/>
    </row>
    <row r="85" spans="6:9" ht="12.75" customHeight="1" x14ac:dyDescent="0.2">
      <c r="F85" s="38"/>
      <c r="I85" s="53"/>
    </row>
    <row r="86" spans="6:9" ht="12.75" customHeight="1" x14ac:dyDescent="0.2">
      <c r="F86" s="38"/>
      <c r="I86" s="53"/>
    </row>
    <row r="87" spans="6:9" ht="12.75" customHeight="1" x14ac:dyDescent="0.2">
      <c r="F87" s="38"/>
      <c r="I87" s="53"/>
    </row>
    <row r="88" spans="6:9" ht="12.75" customHeight="1" x14ac:dyDescent="0.2">
      <c r="F88" s="38"/>
      <c r="I88" s="53"/>
    </row>
    <row r="89" spans="6:9" ht="12.75" customHeight="1" x14ac:dyDescent="0.2">
      <c r="F89" s="38"/>
      <c r="I89" s="53"/>
    </row>
    <row r="90" spans="6:9" ht="12.75" customHeight="1" x14ac:dyDescent="0.2">
      <c r="F90" s="38"/>
      <c r="I90" s="53"/>
    </row>
    <row r="91" spans="6:9" ht="12.75" customHeight="1" x14ac:dyDescent="0.2">
      <c r="F91" s="38"/>
      <c r="I91" s="53"/>
    </row>
    <row r="92" spans="6:9" ht="12.75" customHeight="1" x14ac:dyDescent="0.2">
      <c r="F92" s="38"/>
      <c r="I92" s="53"/>
    </row>
    <row r="93" spans="6:9" ht="12.75" customHeight="1" x14ac:dyDescent="0.2">
      <c r="F93" s="38"/>
      <c r="I93" s="53"/>
    </row>
    <row r="94" spans="6:9" ht="12.75" customHeight="1" x14ac:dyDescent="0.2">
      <c r="F94" s="38"/>
      <c r="I94" s="53"/>
    </row>
    <row r="95" spans="6:9" ht="12.75" customHeight="1" x14ac:dyDescent="0.2">
      <c r="F95" s="38"/>
      <c r="I95" s="53"/>
    </row>
    <row r="96" spans="6:9" ht="12.75" customHeight="1" x14ac:dyDescent="0.2">
      <c r="F96" s="38"/>
      <c r="I96" s="53"/>
    </row>
    <row r="97" spans="6:9" ht="12.75" customHeight="1" x14ac:dyDescent="0.2">
      <c r="F97" s="38"/>
      <c r="I97" s="53"/>
    </row>
    <row r="98" spans="6:9" ht="12.75" customHeight="1" x14ac:dyDescent="0.2">
      <c r="F98" s="38"/>
      <c r="I98" s="53"/>
    </row>
    <row r="99" spans="6:9" ht="12.75" customHeight="1" x14ac:dyDescent="0.2">
      <c r="F99" s="38"/>
      <c r="I99" s="53"/>
    </row>
    <row r="100" spans="6:9" ht="12.75" customHeight="1" x14ac:dyDescent="0.2">
      <c r="F100" s="38"/>
      <c r="I100" s="53"/>
    </row>
    <row r="101" spans="6:9" ht="12.75" customHeight="1" x14ac:dyDescent="0.2">
      <c r="F101" s="38"/>
      <c r="I101" s="53"/>
    </row>
    <row r="102" spans="6:9" ht="12.75" customHeight="1" x14ac:dyDescent="0.2">
      <c r="F102" s="38"/>
      <c r="I102" s="53"/>
    </row>
    <row r="103" spans="6:9" ht="12.75" customHeight="1" x14ac:dyDescent="0.2">
      <c r="F103" s="38"/>
      <c r="I103" s="53"/>
    </row>
    <row r="104" spans="6:9" ht="12.75" customHeight="1" x14ac:dyDescent="0.2">
      <c r="F104" s="38"/>
      <c r="I104" s="53"/>
    </row>
    <row r="105" spans="6:9" ht="12.75" customHeight="1" x14ac:dyDescent="0.2">
      <c r="F105" s="38"/>
      <c r="I105" s="53"/>
    </row>
    <row r="106" spans="6:9" ht="12.75" customHeight="1" x14ac:dyDescent="0.2">
      <c r="F106" s="38"/>
      <c r="I106" s="53"/>
    </row>
    <row r="107" spans="6:9" ht="12.75" customHeight="1" x14ac:dyDescent="0.2">
      <c r="F107" s="38"/>
      <c r="I107" s="53"/>
    </row>
    <row r="108" spans="6:9" ht="12.75" customHeight="1" x14ac:dyDescent="0.2">
      <c r="F108" s="38"/>
      <c r="I108" s="53"/>
    </row>
    <row r="109" spans="6:9" ht="12.75" customHeight="1" x14ac:dyDescent="0.2">
      <c r="F109" s="38"/>
      <c r="I109" s="53"/>
    </row>
    <row r="110" spans="6:9" ht="12.75" customHeight="1" x14ac:dyDescent="0.2">
      <c r="F110" s="38"/>
      <c r="I110" s="53"/>
    </row>
    <row r="111" spans="6:9" ht="12.75" customHeight="1" x14ac:dyDescent="0.2">
      <c r="F111" s="38"/>
      <c r="I111" s="53"/>
    </row>
    <row r="112" spans="6:9" ht="12.75" customHeight="1" x14ac:dyDescent="0.2">
      <c r="F112" s="38"/>
      <c r="I112" s="53"/>
    </row>
    <row r="113" spans="6:9" ht="12.75" customHeight="1" x14ac:dyDescent="0.2">
      <c r="F113" s="38"/>
      <c r="I113" s="53"/>
    </row>
    <row r="114" spans="6:9" ht="12.75" customHeight="1" x14ac:dyDescent="0.2">
      <c r="F114" s="38"/>
      <c r="I114" s="53"/>
    </row>
    <row r="115" spans="6:9" ht="12.75" customHeight="1" x14ac:dyDescent="0.2">
      <c r="F115" s="38"/>
      <c r="I115" s="53"/>
    </row>
    <row r="116" spans="6:9" ht="12.75" customHeight="1" x14ac:dyDescent="0.2">
      <c r="F116" s="38"/>
      <c r="I116" s="53"/>
    </row>
    <row r="117" spans="6:9" ht="12.75" customHeight="1" x14ac:dyDescent="0.2">
      <c r="F117" s="38"/>
      <c r="I117" s="53"/>
    </row>
    <row r="118" spans="6:9" ht="12.75" customHeight="1" x14ac:dyDescent="0.2">
      <c r="F118" s="38"/>
      <c r="I118" s="53"/>
    </row>
    <row r="119" spans="6:9" ht="12.75" customHeight="1" x14ac:dyDescent="0.2">
      <c r="F119" s="38"/>
      <c r="I119" s="53"/>
    </row>
    <row r="120" spans="6:9" ht="12.75" customHeight="1" x14ac:dyDescent="0.2">
      <c r="F120" s="38"/>
      <c r="I120" s="53"/>
    </row>
    <row r="121" spans="6:9" ht="12.75" customHeight="1" x14ac:dyDescent="0.2">
      <c r="F121" s="38"/>
      <c r="I121" s="53"/>
    </row>
    <row r="122" spans="6:9" ht="12.75" customHeight="1" x14ac:dyDescent="0.2">
      <c r="F122" s="38"/>
      <c r="I122" s="53"/>
    </row>
    <row r="123" spans="6:9" ht="12.75" customHeight="1" x14ac:dyDescent="0.2">
      <c r="F123" s="38"/>
      <c r="I123" s="53"/>
    </row>
    <row r="124" spans="6:9" ht="12.75" customHeight="1" x14ac:dyDescent="0.2">
      <c r="F124" s="38"/>
      <c r="I124" s="53"/>
    </row>
    <row r="125" spans="6:9" ht="12.75" customHeight="1" x14ac:dyDescent="0.2">
      <c r="F125" s="38"/>
      <c r="I125" s="53"/>
    </row>
    <row r="126" spans="6:9" ht="12.75" customHeight="1" x14ac:dyDescent="0.2">
      <c r="F126" s="38"/>
      <c r="I126" s="53"/>
    </row>
    <row r="127" spans="6:9" ht="12.75" customHeight="1" x14ac:dyDescent="0.2">
      <c r="F127" s="38"/>
      <c r="I127" s="53"/>
    </row>
    <row r="128" spans="6:9" ht="12.75" customHeight="1" x14ac:dyDescent="0.2">
      <c r="F128" s="38"/>
      <c r="I128" s="53"/>
    </row>
    <row r="129" spans="6:9" ht="12.75" customHeight="1" x14ac:dyDescent="0.2">
      <c r="F129" s="38"/>
      <c r="I129" s="53"/>
    </row>
    <row r="130" spans="6:9" ht="12.75" customHeight="1" x14ac:dyDescent="0.2">
      <c r="F130" s="38"/>
      <c r="I130" s="53"/>
    </row>
    <row r="131" spans="6:9" ht="12.75" customHeight="1" x14ac:dyDescent="0.2">
      <c r="F131" s="38"/>
      <c r="I131" s="53"/>
    </row>
    <row r="132" spans="6:9" ht="12.75" customHeight="1" x14ac:dyDescent="0.2">
      <c r="F132" s="38"/>
      <c r="I132" s="53"/>
    </row>
    <row r="133" spans="6:9" ht="12.75" customHeight="1" x14ac:dyDescent="0.2">
      <c r="F133" s="38"/>
      <c r="I133" s="53"/>
    </row>
    <row r="134" spans="6:9" ht="12.75" customHeight="1" x14ac:dyDescent="0.2">
      <c r="F134" s="38"/>
      <c r="I134" s="53"/>
    </row>
    <row r="135" spans="6:9" ht="12.75" customHeight="1" x14ac:dyDescent="0.2">
      <c r="F135" s="38"/>
      <c r="I135" s="53"/>
    </row>
    <row r="136" spans="6:9" ht="12.75" customHeight="1" x14ac:dyDescent="0.2">
      <c r="F136" s="38"/>
      <c r="I136" s="53"/>
    </row>
    <row r="137" spans="6:9" ht="12.75" customHeight="1" x14ac:dyDescent="0.2">
      <c r="F137" s="38"/>
      <c r="I137" s="53"/>
    </row>
    <row r="138" spans="6:9" ht="12.75" customHeight="1" x14ac:dyDescent="0.2">
      <c r="F138" s="38"/>
      <c r="I138" s="53"/>
    </row>
    <row r="139" spans="6:9" ht="12.75" customHeight="1" x14ac:dyDescent="0.2">
      <c r="F139" s="38"/>
      <c r="I139" s="53"/>
    </row>
    <row r="140" spans="6:9" ht="12.75" customHeight="1" x14ac:dyDescent="0.2">
      <c r="F140" s="38"/>
      <c r="I140" s="53"/>
    </row>
    <row r="141" spans="6:9" ht="12.75" customHeight="1" x14ac:dyDescent="0.2">
      <c r="F141" s="38"/>
      <c r="I141" s="53"/>
    </row>
    <row r="142" spans="6:9" ht="12.75" customHeight="1" x14ac:dyDescent="0.2">
      <c r="F142" s="38"/>
      <c r="I142" s="53"/>
    </row>
    <row r="143" spans="6:9" ht="12.75" customHeight="1" x14ac:dyDescent="0.2">
      <c r="F143" s="38"/>
      <c r="I143" s="53"/>
    </row>
    <row r="144" spans="6:9" ht="12.75" customHeight="1" x14ac:dyDescent="0.2">
      <c r="F144" s="38"/>
      <c r="I144" s="53"/>
    </row>
    <row r="145" spans="6:9" ht="12.75" customHeight="1" x14ac:dyDescent="0.2">
      <c r="F145" s="38"/>
      <c r="I145" s="53"/>
    </row>
    <row r="146" spans="6:9" ht="12.75" customHeight="1" x14ac:dyDescent="0.2">
      <c r="F146" s="38"/>
      <c r="I146" s="53"/>
    </row>
    <row r="147" spans="6:9" ht="12.75" customHeight="1" x14ac:dyDescent="0.2">
      <c r="F147" s="38"/>
      <c r="I147" s="53"/>
    </row>
    <row r="148" spans="6:9" ht="12.75" customHeight="1" x14ac:dyDescent="0.2">
      <c r="F148" s="38"/>
      <c r="I148" s="53"/>
    </row>
    <row r="149" spans="6:9" ht="12.75" customHeight="1" x14ac:dyDescent="0.2">
      <c r="F149" s="38"/>
      <c r="I149" s="53"/>
    </row>
    <row r="150" spans="6:9" ht="12.75" customHeight="1" x14ac:dyDescent="0.2">
      <c r="F150" s="38"/>
      <c r="I150" s="53"/>
    </row>
    <row r="151" spans="6:9" ht="12.75" customHeight="1" x14ac:dyDescent="0.2">
      <c r="F151" s="38"/>
      <c r="I151" s="53"/>
    </row>
    <row r="152" spans="6:9" ht="12.75" customHeight="1" x14ac:dyDescent="0.2">
      <c r="F152" s="38"/>
      <c r="I152" s="53"/>
    </row>
    <row r="153" spans="6:9" ht="12.75" customHeight="1" x14ac:dyDescent="0.2">
      <c r="F153" s="38"/>
      <c r="I153" s="53"/>
    </row>
    <row r="154" spans="6:9" ht="12.75" customHeight="1" x14ac:dyDescent="0.2">
      <c r="F154" s="38"/>
      <c r="I154" s="53"/>
    </row>
    <row r="155" spans="6:9" ht="12.75" customHeight="1" x14ac:dyDescent="0.2">
      <c r="F155" s="38"/>
      <c r="I155" s="53"/>
    </row>
    <row r="156" spans="6:9" ht="12.75" customHeight="1" x14ac:dyDescent="0.2">
      <c r="F156" s="38"/>
      <c r="I156" s="53"/>
    </row>
    <row r="157" spans="6:9" ht="12.75" customHeight="1" x14ac:dyDescent="0.2">
      <c r="F157" s="38"/>
      <c r="I157" s="53"/>
    </row>
    <row r="158" spans="6:9" ht="12.75" customHeight="1" x14ac:dyDescent="0.2">
      <c r="F158" s="38"/>
      <c r="I158" s="53"/>
    </row>
    <row r="159" spans="6:9" ht="12.75" customHeight="1" x14ac:dyDescent="0.2">
      <c r="F159" s="38"/>
      <c r="I159" s="53"/>
    </row>
    <row r="160" spans="6:9" ht="12.75" customHeight="1" x14ac:dyDescent="0.2">
      <c r="F160" s="38"/>
      <c r="I160" s="53"/>
    </row>
    <row r="161" spans="6:9" ht="12.75" customHeight="1" x14ac:dyDescent="0.2">
      <c r="F161" s="38"/>
      <c r="I161" s="53"/>
    </row>
    <row r="162" spans="6:9" ht="12.75" customHeight="1" x14ac:dyDescent="0.2">
      <c r="F162" s="38"/>
      <c r="I162" s="53"/>
    </row>
    <row r="163" spans="6:9" ht="12.75" customHeight="1" x14ac:dyDescent="0.2">
      <c r="F163" s="38"/>
      <c r="I163" s="53"/>
    </row>
    <row r="164" spans="6:9" ht="12.75" customHeight="1" x14ac:dyDescent="0.2">
      <c r="F164" s="38"/>
      <c r="I164" s="53"/>
    </row>
    <row r="165" spans="6:9" ht="12.75" customHeight="1" x14ac:dyDescent="0.2">
      <c r="F165" s="38"/>
      <c r="I165" s="53"/>
    </row>
    <row r="166" spans="6:9" ht="12.75" customHeight="1" x14ac:dyDescent="0.2">
      <c r="F166" s="38"/>
      <c r="I166" s="53"/>
    </row>
    <row r="167" spans="6:9" ht="12.75" customHeight="1" x14ac:dyDescent="0.2">
      <c r="F167" s="38"/>
      <c r="I167" s="53"/>
    </row>
    <row r="168" spans="6:9" ht="12.75" customHeight="1" x14ac:dyDescent="0.2">
      <c r="F168" s="38"/>
      <c r="I168" s="53"/>
    </row>
    <row r="169" spans="6:9" ht="12.75" customHeight="1" x14ac:dyDescent="0.2">
      <c r="F169" s="38"/>
      <c r="I169" s="53"/>
    </row>
    <row r="170" spans="6:9" ht="12.75" customHeight="1" x14ac:dyDescent="0.2">
      <c r="F170" s="38"/>
      <c r="I170" s="53"/>
    </row>
    <row r="171" spans="6:9" ht="12.75" customHeight="1" x14ac:dyDescent="0.2">
      <c r="F171" s="38"/>
      <c r="I171" s="53"/>
    </row>
    <row r="172" spans="6:9" ht="12.75" customHeight="1" x14ac:dyDescent="0.2">
      <c r="F172" s="38"/>
      <c r="I172" s="53"/>
    </row>
    <row r="173" spans="6:9" ht="12.75" customHeight="1" x14ac:dyDescent="0.2">
      <c r="F173" s="38"/>
      <c r="I173" s="53"/>
    </row>
    <row r="174" spans="6:9" ht="12.75" customHeight="1" x14ac:dyDescent="0.2">
      <c r="F174" s="38"/>
      <c r="I174" s="53"/>
    </row>
    <row r="175" spans="6:9" ht="12.75" customHeight="1" x14ac:dyDescent="0.2">
      <c r="F175" s="38"/>
      <c r="I175" s="53"/>
    </row>
    <row r="176" spans="6:9" ht="12.75" customHeight="1" x14ac:dyDescent="0.2">
      <c r="F176" s="38"/>
      <c r="I176" s="53"/>
    </row>
    <row r="177" spans="6:9" ht="12.75" customHeight="1" x14ac:dyDescent="0.2">
      <c r="F177" s="38"/>
      <c r="I177" s="53"/>
    </row>
    <row r="178" spans="6:9" ht="12.75" customHeight="1" x14ac:dyDescent="0.2">
      <c r="F178" s="38"/>
      <c r="I178" s="53"/>
    </row>
    <row r="179" spans="6:9" ht="12.75" customHeight="1" x14ac:dyDescent="0.2">
      <c r="F179" s="38"/>
      <c r="I179" s="53"/>
    </row>
    <row r="180" spans="6:9" ht="12.75" customHeight="1" x14ac:dyDescent="0.2">
      <c r="F180" s="38"/>
      <c r="I180" s="53"/>
    </row>
    <row r="181" spans="6:9" ht="12.75" customHeight="1" x14ac:dyDescent="0.2">
      <c r="F181" s="38"/>
      <c r="I181" s="53"/>
    </row>
    <row r="182" spans="6:9" ht="12.75" customHeight="1" x14ac:dyDescent="0.2">
      <c r="F182" s="38"/>
      <c r="I182" s="53"/>
    </row>
    <row r="183" spans="6:9" ht="12.75" customHeight="1" x14ac:dyDescent="0.2">
      <c r="F183" s="38"/>
      <c r="I183" s="53"/>
    </row>
    <row r="184" spans="6:9" ht="12.75" customHeight="1" x14ac:dyDescent="0.2">
      <c r="F184" s="38"/>
      <c r="I184" s="53"/>
    </row>
    <row r="185" spans="6:9" ht="12.75" customHeight="1" x14ac:dyDescent="0.2">
      <c r="F185" s="38"/>
      <c r="I185" s="53"/>
    </row>
    <row r="186" spans="6:9" ht="12.75" customHeight="1" x14ac:dyDescent="0.2">
      <c r="F186" s="38"/>
      <c r="I186" s="53"/>
    </row>
    <row r="187" spans="6:9" ht="12.75" customHeight="1" x14ac:dyDescent="0.2">
      <c r="F187" s="38"/>
      <c r="I187" s="53"/>
    </row>
    <row r="188" spans="6:9" ht="12.75" customHeight="1" x14ac:dyDescent="0.2">
      <c r="F188" s="38"/>
      <c r="I188" s="53"/>
    </row>
    <row r="189" spans="6:9" ht="12.75" customHeight="1" x14ac:dyDescent="0.2">
      <c r="F189" s="38"/>
      <c r="I189" s="53"/>
    </row>
    <row r="190" spans="6:9" ht="12.75" customHeight="1" x14ac:dyDescent="0.2">
      <c r="F190" s="38"/>
      <c r="I190" s="53"/>
    </row>
    <row r="191" spans="6:9" ht="12.75" customHeight="1" x14ac:dyDescent="0.2">
      <c r="F191" s="38"/>
      <c r="I191" s="53"/>
    </row>
    <row r="192" spans="6:9" ht="12.75" customHeight="1" x14ac:dyDescent="0.2">
      <c r="F192" s="38"/>
      <c r="I192" s="53"/>
    </row>
    <row r="193" spans="6:9" ht="12.75" customHeight="1" x14ac:dyDescent="0.2">
      <c r="F193" s="38"/>
      <c r="I193" s="53"/>
    </row>
    <row r="194" spans="6:9" ht="12.75" customHeight="1" x14ac:dyDescent="0.2">
      <c r="F194" s="38"/>
      <c r="I194" s="53"/>
    </row>
    <row r="195" spans="6:9" ht="12.75" customHeight="1" x14ac:dyDescent="0.2">
      <c r="F195" s="38"/>
      <c r="I195" s="53"/>
    </row>
    <row r="196" spans="6:9" ht="12.75" customHeight="1" x14ac:dyDescent="0.2">
      <c r="F196" s="38"/>
      <c r="I196" s="53"/>
    </row>
    <row r="197" spans="6:9" ht="12.75" customHeight="1" x14ac:dyDescent="0.2">
      <c r="F197" s="38"/>
      <c r="I197" s="53"/>
    </row>
    <row r="198" spans="6:9" ht="12.75" customHeight="1" x14ac:dyDescent="0.2">
      <c r="F198" s="38"/>
      <c r="I198" s="53"/>
    </row>
    <row r="199" spans="6:9" ht="12.75" customHeight="1" x14ac:dyDescent="0.2">
      <c r="F199" s="38"/>
      <c r="I199" s="53"/>
    </row>
    <row r="200" spans="6:9" ht="12.75" customHeight="1" x14ac:dyDescent="0.2">
      <c r="F200" s="38"/>
      <c r="I200" s="53"/>
    </row>
    <row r="201" spans="6:9" ht="12.75" customHeight="1" x14ac:dyDescent="0.2">
      <c r="F201" s="38"/>
      <c r="I201" s="53"/>
    </row>
    <row r="202" spans="6:9" ht="12.75" customHeight="1" x14ac:dyDescent="0.2">
      <c r="F202" s="38"/>
      <c r="I202" s="53"/>
    </row>
    <row r="203" spans="6:9" ht="12.75" customHeight="1" x14ac:dyDescent="0.2">
      <c r="F203" s="38"/>
      <c r="I203" s="53"/>
    </row>
    <row r="204" spans="6:9" ht="12.75" customHeight="1" x14ac:dyDescent="0.2">
      <c r="F204" s="38"/>
      <c r="I204" s="53"/>
    </row>
    <row r="205" spans="6:9" ht="12.75" customHeight="1" x14ac:dyDescent="0.2">
      <c r="F205" s="38"/>
      <c r="I205" s="53"/>
    </row>
    <row r="206" spans="6:9" ht="12.75" customHeight="1" x14ac:dyDescent="0.2">
      <c r="F206" s="38"/>
      <c r="I206" s="53"/>
    </row>
    <row r="207" spans="6:9" ht="12.75" customHeight="1" x14ac:dyDescent="0.2">
      <c r="F207" s="38"/>
      <c r="I207" s="53"/>
    </row>
    <row r="208" spans="6:9" ht="12.75" customHeight="1" x14ac:dyDescent="0.2">
      <c r="F208" s="38"/>
      <c r="I208" s="53"/>
    </row>
    <row r="209" spans="6:9" ht="12.75" customHeight="1" x14ac:dyDescent="0.2">
      <c r="F209" s="38"/>
      <c r="I209" s="53"/>
    </row>
    <row r="210" spans="6:9" ht="12.75" customHeight="1" x14ac:dyDescent="0.2">
      <c r="F210" s="38"/>
      <c r="I210" s="53"/>
    </row>
    <row r="211" spans="6:9" ht="12.75" customHeight="1" x14ac:dyDescent="0.2">
      <c r="F211" s="38"/>
      <c r="I211" s="53"/>
    </row>
    <row r="212" spans="6:9" ht="12.75" customHeight="1" x14ac:dyDescent="0.2">
      <c r="F212" s="38"/>
      <c r="I212" s="53"/>
    </row>
    <row r="213" spans="6:9" ht="12.75" customHeight="1" x14ac:dyDescent="0.2">
      <c r="F213" s="38"/>
      <c r="I213" s="53"/>
    </row>
    <row r="214" spans="6:9" ht="12.75" customHeight="1" x14ac:dyDescent="0.2">
      <c r="F214" s="38"/>
      <c r="I214" s="53"/>
    </row>
    <row r="215" spans="6:9" ht="12.75" customHeight="1" x14ac:dyDescent="0.2">
      <c r="F215" s="38"/>
      <c r="I215" s="53"/>
    </row>
    <row r="216" spans="6:9" ht="12.75" customHeight="1" x14ac:dyDescent="0.2">
      <c r="F216" s="38"/>
      <c r="I216" s="53"/>
    </row>
    <row r="217" spans="6:9" ht="12.75" customHeight="1" x14ac:dyDescent="0.2">
      <c r="F217" s="38"/>
      <c r="I217" s="53"/>
    </row>
    <row r="218" spans="6:9" ht="12.75" customHeight="1" x14ac:dyDescent="0.2">
      <c r="F218" s="38"/>
      <c r="I218" s="53"/>
    </row>
    <row r="219" spans="6:9" ht="12.75" customHeight="1" x14ac:dyDescent="0.2">
      <c r="F219" s="38"/>
      <c r="I219" s="53"/>
    </row>
    <row r="220" spans="6:9" ht="12.75" customHeight="1" x14ac:dyDescent="0.2">
      <c r="F220" s="38"/>
      <c r="I220" s="53"/>
    </row>
    <row r="221" spans="6:9" ht="12.75" customHeight="1" x14ac:dyDescent="0.2">
      <c r="F221" s="38"/>
      <c r="I221" s="53"/>
    </row>
    <row r="222" spans="6:9" ht="12.75" customHeight="1" x14ac:dyDescent="0.2">
      <c r="F222" s="38"/>
      <c r="I222" s="53"/>
    </row>
    <row r="223" spans="6:9" ht="12.75" customHeight="1" x14ac:dyDescent="0.2">
      <c r="F223" s="38"/>
      <c r="I223" s="53"/>
    </row>
    <row r="224" spans="6:9" ht="12.75" customHeight="1" x14ac:dyDescent="0.2">
      <c r="F224" s="38"/>
      <c r="I224" s="53"/>
    </row>
    <row r="225" spans="6:9" ht="12.75" customHeight="1" x14ac:dyDescent="0.2">
      <c r="F225" s="38"/>
      <c r="I225" s="53"/>
    </row>
    <row r="226" spans="6:9" ht="12.75" customHeight="1" x14ac:dyDescent="0.2">
      <c r="F226" s="38"/>
      <c r="I226" s="53"/>
    </row>
    <row r="227" spans="6:9" ht="12.75" customHeight="1" x14ac:dyDescent="0.2">
      <c r="F227" s="38"/>
      <c r="I227" s="53"/>
    </row>
    <row r="228" spans="6:9" ht="12.75" customHeight="1" x14ac:dyDescent="0.2">
      <c r="F228" s="38"/>
      <c r="I228" s="53"/>
    </row>
    <row r="229" spans="6:9" ht="12.75" customHeight="1" x14ac:dyDescent="0.2">
      <c r="F229" s="38"/>
      <c r="I229" s="53"/>
    </row>
    <row r="230" spans="6:9" ht="12.75" customHeight="1" x14ac:dyDescent="0.2">
      <c r="F230" s="38"/>
      <c r="I230" s="53"/>
    </row>
    <row r="231" spans="6:9" ht="12.75" customHeight="1" x14ac:dyDescent="0.2">
      <c r="F231" s="38"/>
      <c r="I231" s="53"/>
    </row>
    <row r="232" spans="6:9" ht="12.75" customHeight="1" x14ac:dyDescent="0.2">
      <c r="F232" s="38"/>
      <c r="I232" s="53"/>
    </row>
    <row r="233" spans="6:9" ht="12.75" customHeight="1" x14ac:dyDescent="0.2">
      <c r="F233" s="38"/>
      <c r="I233" s="53"/>
    </row>
    <row r="234" spans="6:9" ht="12.75" customHeight="1" x14ac:dyDescent="0.2">
      <c r="F234" s="38"/>
      <c r="I234" s="53"/>
    </row>
    <row r="235" spans="6:9" ht="12.75" customHeight="1" x14ac:dyDescent="0.2">
      <c r="F235" s="38"/>
      <c r="I235" s="53"/>
    </row>
    <row r="236" spans="6:9" ht="12.75" customHeight="1" x14ac:dyDescent="0.2">
      <c r="F236" s="38"/>
      <c r="I236" s="53"/>
    </row>
    <row r="237" spans="6:9" ht="12.75" customHeight="1" x14ac:dyDescent="0.2">
      <c r="F237" s="38"/>
      <c r="I237" s="53"/>
    </row>
    <row r="238" spans="6:9" ht="12.75" customHeight="1" x14ac:dyDescent="0.2">
      <c r="F238" s="38"/>
      <c r="I238" s="53"/>
    </row>
    <row r="239" spans="6:9" ht="12.75" customHeight="1" x14ac:dyDescent="0.2">
      <c r="F239" s="38"/>
      <c r="I239" s="53"/>
    </row>
    <row r="240" spans="6:9" ht="12.75" customHeight="1" x14ac:dyDescent="0.2">
      <c r="F240" s="38"/>
      <c r="I240" s="53"/>
    </row>
    <row r="241" spans="6:9" ht="12.75" customHeight="1" x14ac:dyDescent="0.2">
      <c r="F241" s="38"/>
      <c r="I241" s="53"/>
    </row>
    <row r="242" spans="6:9" ht="12.75" customHeight="1" x14ac:dyDescent="0.2">
      <c r="F242" s="38"/>
      <c r="I242" s="53"/>
    </row>
    <row r="243" spans="6:9" ht="12.75" customHeight="1" x14ac:dyDescent="0.2">
      <c r="F243" s="38"/>
      <c r="I243" s="53"/>
    </row>
    <row r="244" spans="6:9" ht="12.75" customHeight="1" x14ac:dyDescent="0.2">
      <c r="F244" s="38"/>
      <c r="I244" s="53"/>
    </row>
    <row r="245" spans="6:9" ht="12.75" customHeight="1" x14ac:dyDescent="0.2">
      <c r="F245" s="38"/>
      <c r="I245" s="53"/>
    </row>
    <row r="246" spans="6:9" ht="12.75" customHeight="1" x14ac:dyDescent="0.2">
      <c r="F246" s="38"/>
      <c r="I246" s="53"/>
    </row>
    <row r="247" spans="6:9" ht="12.75" customHeight="1" x14ac:dyDescent="0.2">
      <c r="F247" s="38"/>
      <c r="I247" s="53"/>
    </row>
    <row r="248" spans="6:9" ht="12.75" customHeight="1" x14ac:dyDescent="0.2">
      <c r="F248" s="38"/>
      <c r="I248" s="53"/>
    </row>
    <row r="249" spans="6:9" ht="12.75" customHeight="1" x14ac:dyDescent="0.2">
      <c r="F249" s="38"/>
      <c r="I249" s="53"/>
    </row>
    <row r="250" spans="6:9" ht="12.75" customHeight="1" x14ac:dyDescent="0.2">
      <c r="F250" s="38"/>
      <c r="I250" s="53"/>
    </row>
    <row r="251" spans="6:9" ht="12.75" customHeight="1" x14ac:dyDescent="0.2">
      <c r="F251" s="38"/>
      <c r="I251" s="53"/>
    </row>
    <row r="252" spans="6:9" ht="12.75" customHeight="1" x14ac:dyDescent="0.2">
      <c r="F252" s="38"/>
      <c r="I252" s="53"/>
    </row>
    <row r="253" spans="6:9" ht="12.75" customHeight="1" x14ac:dyDescent="0.2">
      <c r="F253" s="38"/>
      <c r="I253" s="53"/>
    </row>
    <row r="254" spans="6:9" ht="12.75" customHeight="1" x14ac:dyDescent="0.2">
      <c r="F254" s="38"/>
      <c r="I254" s="53"/>
    </row>
    <row r="255" spans="6:9" ht="12.75" customHeight="1" x14ac:dyDescent="0.2">
      <c r="F255" s="38"/>
      <c r="I255" s="53"/>
    </row>
    <row r="256" spans="6:9" ht="12.75" customHeight="1" x14ac:dyDescent="0.2">
      <c r="F256" s="38"/>
      <c r="I256" s="53"/>
    </row>
    <row r="257" spans="6:9" ht="12.75" customHeight="1" x14ac:dyDescent="0.2">
      <c r="F257" s="38"/>
      <c r="I257" s="53"/>
    </row>
    <row r="258" spans="6:9" ht="12.75" customHeight="1" x14ac:dyDescent="0.2">
      <c r="F258" s="38"/>
      <c r="I258" s="53"/>
    </row>
    <row r="259" spans="6:9" ht="12.75" customHeight="1" x14ac:dyDescent="0.2">
      <c r="F259" s="38"/>
      <c r="I259" s="53"/>
    </row>
    <row r="260" spans="6:9" ht="12.75" customHeight="1" x14ac:dyDescent="0.2">
      <c r="F260" s="38"/>
      <c r="I260" s="53"/>
    </row>
    <row r="261" spans="6:9" ht="12.75" customHeight="1" x14ac:dyDescent="0.2">
      <c r="F261" s="38"/>
      <c r="I261" s="53"/>
    </row>
    <row r="262" spans="6:9" ht="12.75" customHeight="1" x14ac:dyDescent="0.2">
      <c r="F262" s="38"/>
      <c r="I262" s="53"/>
    </row>
    <row r="263" spans="6:9" ht="12.75" customHeight="1" x14ac:dyDescent="0.2">
      <c r="F263" s="38"/>
      <c r="I263" s="53"/>
    </row>
    <row r="264" spans="6:9" ht="12.75" customHeight="1" x14ac:dyDescent="0.2">
      <c r="F264" s="38"/>
      <c r="I264" s="53"/>
    </row>
    <row r="265" spans="6:9" ht="12.75" customHeight="1" x14ac:dyDescent="0.2">
      <c r="F265" s="38"/>
      <c r="I265" s="53"/>
    </row>
    <row r="266" spans="6:9" ht="12.75" customHeight="1" x14ac:dyDescent="0.2">
      <c r="F266" s="38"/>
      <c r="I266" s="53"/>
    </row>
    <row r="267" spans="6:9" ht="12.75" customHeight="1" x14ac:dyDescent="0.2">
      <c r="F267" s="38"/>
      <c r="I267" s="53"/>
    </row>
    <row r="268" spans="6:9" ht="12.75" customHeight="1" x14ac:dyDescent="0.2">
      <c r="F268" s="38"/>
      <c r="I268" s="53"/>
    </row>
    <row r="269" spans="6:9" ht="12.75" customHeight="1" x14ac:dyDescent="0.2">
      <c r="F269" s="38"/>
      <c r="I269" s="53"/>
    </row>
    <row r="270" spans="6:9" ht="12.75" customHeight="1" x14ac:dyDescent="0.2">
      <c r="F270" s="38"/>
      <c r="I270" s="53"/>
    </row>
    <row r="271" spans="6:9" ht="12.75" customHeight="1" x14ac:dyDescent="0.2">
      <c r="F271" s="38"/>
      <c r="I271" s="53"/>
    </row>
    <row r="272" spans="6:9" ht="12.75" customHeight="1" x14ac:dyDescent="0.2">
      <c r="F272" s="38"/>
      <c r="I272" s="53"/>
    </row>
    <row r="273" spans="6:9" ht="12.75" customHeight="1" x14ac:dyDescent="0.2">
      <c r="F273" s="38"/>
      <c r="I273" s="53"/>
    </row>
    <row r="274" spans="6:9" ht="12.75" customHeight="1" x14ac:dyDescent="0.2">
      <c r="F274" s="38"/>
      <c r="I274" s="53"/>
    </row>
    <row r="275" spans="6:9" ht="12.75" customHeight="1" x14ac:dyDescent="0.2">
      <c r="F275" s="38"/>
      <c r="I275" s="53"/>
    </row>
    <row r="276" spans="6:9" ht="12.75" customHeight="1" x14ac:dyDescent="0.2">
      <c r="F276" s="38"/>
      <c r="I276" s="53"/>
    </row>
    <row r="277" spans="6:9" ht="12.75" customHeight="1" x14ac:dyDescent="0.2">
      <c r="F277" s="38"/>
      <c r="I277" s="53"/>
    </row>
    <row r="278" spans="6:9" ht="12.75" customHeight="1" x14ac:dyDescent="0.2">
      <c r="F278" s="38"/>
      <c r="I278" s="53"/>
    </row>
    <row r="279" spans="6:9" ht="12.75" customHeight="1" x14ac:dyDescent="0.2">
      <c r="F279" s="38"/>
      <c r="I279" s="53"/>
    </row>
    <row r="280" spans="6:9" ht="12.75" customHeight="1" x14ac:dyDescent="0.2">
      <c r="F280" s="38"/>
      <c r="I280" s="53"/>
    </row>
    <row r="281" spans="6:9" ht="12.75" customHeight="1" x14ac:dyDescent="0.2">
      <c r="F281" s="38"/>
      <c r="I281" s="53"/>
    </row>
    <row r="282" spans="6:9" ht="12.75" customHeight="1" x14ac:dyDescent="0.2">
      <c r="F282" s="38"/>
      <c r="I282" s="53"/>
    </row>
    <row r="283" spans="6:9" ht="12.75" customHeight="1" x14ac:dyDescent="0.2">
      <c r="F283" s="38"/>
      <c r="I283" s="53"/>
    </row>
    <row r="284" spans="6:9" ht="12.75" customHeight="1" x14ac:dyDescent="0.2">
      <c r="F284" s="38"/>
      <c r="I284" s="53"/>
    </row>
    <row r="285" spans="6:9" ht="12.75" customHeight="1" x14ac:dyDescent="0.2">
      <c r="F285" s="38"/>
      <c r="I285" s="53"/>
    </row>
    <row r="286" spans="6:9" ht="12.75" customHeight="1" x14ac:dyDescent="0.2">
      <c r="F286" s="38"/>
      <c r="I286" s="53"/>
    </row>
    <row r="287" spans="6:9" ht="12.75" customHeight="1" x14ac:dyDescent="0.2">
      <c r="F287" s="38"/>
      <c r="I287" s="53"/>
    </row>
    <row r="288" spans="6:9" ht="12.75" customHeight="1" x14ac:dyDescent="0.2">
      <c r="F288" s="38"/>
      <c r="I288" s="53"/>
    </row>
    <row r="289" spans="6:9" ht="12.75" customHeight="1" x14ac:dyDescent="0.2">
      <c r="F289" s="38"/>
      <c r="I289" s="53"/>
    </row>
    <row r="290" spans="6:9" ht="12.75" customHeight="1" x14ac:dyDescent="0.2">
      <c r="F290" s="38"/>
      <c r="I290" s="53"/>
    </row>
    <row r="291" spans="6:9" ht="12.75" customHeight="1" x14ac:dyDescent="0.2">
      <c r="F291" s="38"/>
      <c r="I291" s="53"/>
    </row>
    <row r="292" spans="6:9" ht="12.75" customHeight="1" x14ac:dyDescent="0.2">
      <c r="F292" s="38"/>
      <c r="I292" s="53"/>
    </row>
    <row r="293" spans="6:9" ht="12.75" customHeight="1" x14ac:dyDescent="0.2">
      <c r="F293" s="38"/>
      <c r="I293" s="53"/>
    </row>
    <row r="294" spans="6:9" ht="12.75" customHeight="1" x14ac:dyDescent="0.2">
      <c r="F294" s="38"/>
      <c r="I294" s="53"/>
    </row>
    <row r="295" spans="6:9" ht="12.75" customHeight="1" x14ac:dyDescent="0.2">
      <c r="F295" s="38"/>
      <c r="I295" s="53"/>
    </row>
    <row r="296" spans="6:9" ht="12.75" customHeight="1" x14ac:dyDescent="0.2">
      <c r="F296" s="38"/>
      <c r="I296" s="53"/>
    </row>
    <row r="297" spans="6:9" ht="12.75" customHeight="1" x14ac:dyDescent="0.2">
      <c r="F297" s="38"/>
      <c r="I297" s="53"/>
    </row>
    <row r="298" spans="6:9" ht="12.75" customHeight="1" x14ac:dyDescent="0.2">
      <c r="F298" s="38"/>
      <c r="I298" s="53"/>
    </row>
    <row r="299" spans="6:9" ht="12.75" customHeight="1" x14ac:dyDescent="0.2">
      <c r="F299" s="38"/>
      <c r="I299" s="53"/>
    </row>
    <row r="300" spans="6:9" ht="12.75" customHeight="1" x14ac:dyDescent="0.2">
      <c r="F300" s="38"/>
      <c r="I300" s="53"/>
    </row>
    <row r="301" spans="6:9" ht="12.75" customHeight="1" x14ac:dyDescent="0.2">
      <c r="F301" s="38"/>
      <c r="I301" s="53"/>
    </row>
    <row r="302" spans="6:9" ht="12.75" customHeight="1" x14ac:dyDescent="0.2">
      <c r="F302" s="38"/>
      <c r="I302" s="53"/>
    </row>
    <row r="303" spans="6:9" ht="12.75" customHeight="1" x14ac:dyDescent="0.2">
      <c r="F303" s="38"/>
      <c r="I303" s="53"/>
    </row>
    <row r="304" spans="6:9" ht="12.75" customHeight="1" x14ac:dyDescent="0.2">
      <c r="F304" s="38"/>
      <c r="I304" s="53"/>
    </row>
    <row r="305" spans="6:9" ht="12.75" customHeight="1" x14ac:dyDescent="0.2">
      <c r="F305" s="38"/>
      <c r="I305" s="53"/>
    </row>
    <row r="306" spans="6:9" ht="12.75" customHeight="1" x14ac:dyDescent="0.2">
      <c r="F306" s="38"/>
      <c r="I306" s="53"/>
    </row>
    <row r="307" spans="6:9" ht="12.75" customHeight="1" x14ac:dyDescent="0.2">
      <c r="F307" s="38"/>
      <c r="I307" s="53"/>
    </row>
    <row r="308" spans="6:9" ht="12.75" customHeight="1" x14ac:dyDescent="0.2">
      <c r="F308" s="38"/>
      <c r="I308" s="53"/>
    </row>
    <row r="309" spans="6:9" ht="12.75" customHeight="1" x14ac:dyDescent="0.2">
      <c r="F309" s="38"/>
      <c r="I309" s="53"/>
    </row>
    <row r="310" spans="6:9" ht="12.75" customHeight="1" x14ac:dyDescent="0.2">
      <c r="F310" s="38"/>
      <c r="I310" s="53"/>
    </row>
    <row r="311" spans="6:9" ht="12.75" customHeight="1" x14ac:dyDescent="0.2">
      <c r="F311" s="38"/>
      <c r="I311" s="53"/>
    </row>
    <row r="312" spans="6:9" ht="12.75" customHeight="1" x14ac:dyDescent="0.2">
      <c r="F312" s="38"/>
      <c r="I312" s="53"/>
    </row>
    <row r="313" spans="6:9" ht="12.75" customHeight="1" x14ac:dyDescent="0.2">
      <c r="F313" s="38"/>
      <c r="I313" s="53"/>
    </row>
    <row r="314" spans="6:9" ht="12.75" customHeight="1" x14ac:dyDescent="0.2">
      <c r="F314" s="38"/>
      <c r="I314" s="53"/>
    </row>
    <row r="315" spans="6:9" ht="12.75" customHeight="1" x14ac:dyDescent="0.2">
      <c r="F315" s="38"/>
      <c r="I315" s="53"/>
    </row>
    <row r="316" spans="6:9" ht="12.75" customHeight="1" x14ac:dyDescent="0.2">
      <c r="F316" s="38"/>
      <c r="I316" s="53"/>
    </row>
    <row r="317" spans="6:9" ht="12.75" customHeight="1" x14ac:dyDescent="0.2">
      <c r="F317" s="38"/>
      <c r="I317" s="53"/>
    </row>
    <row r="318" spans="6:9" ht="12.75" customHeight="1" x14ac:dyDescent="0.2">
      <c r="F318" s="38"/>
      <c r="I318" s="53"/>
    </row>
    <row r="319" spans="6:9" ht="12.75" customHeight="1" x14ac:dyDescent="0.2">
      <c r="F319" s="38"/>
      <c r="I319" s="53"/>
    </row>
    <row r="320" spans="6:9" ht="12.75" customHeight="1" x14ac:dyDescent="0.2">
      <c r="F320" s="38"/>
      <c r="I320" s="53"/>
    </row>
    <row r="321" spans="6:9" ht="12.75" customHeight="1" x14ac:dyDescent="0.2">
      <c r="F321" s="38"/>
      <c r="I321" s="53"/>
    </row>
    <row r="322" spans="6:9" ht="12.75" customHeight="1" x14ac:dyDescent="0.2">
      <c r="F322" s="38"/>
      <c r="I322" s="53"/>
    </row>
    <row r="323" spans="6:9" ht="12.75" customHeight="1" x14ac:dyDescent="0.2">
      <c r="F323" s="38"/>
      <c r="I323" s="53"/>
    </row>
    <row r="324" spans="6:9" ht="12.75" customHeight="1" x14ac:dyDescent="0.2">
      <c r="F324" s="38"/>
      <c r="I324" s="53"/>
    </row>
    <row r="325" spans="6:9" ht="12.75" customHeight="1" x14ac:dyDescent="0.2">
      <c r="F325" s="38"/>
      <c r="I325" s="53"/>
    </row>
    <row r="326" spans="6:9" ht="12.75" customHeight="1" x14ac:dyDescent="0.2">
      <c r="F326" s="38"/>
      <c r="I326" s="53"/>
    </row>
    <row r="327" spans="6:9" ht="12.75" customHeight="1" x14ac:dyDescent="0.2">
      <c r="F327" s="38"/>
      <c r="I327" s="53"/>
    </row>
    <row r="328" spans="6:9" ht="12.75" customHeight="1" x14ac:dyDescent="0.2">
      <c r="F328" s="38"/>
      <c r="I328" s="53"/>
    </row>
    <row r="329" spans="6:9" ht="12.75" customHeight="1" x14ac:dyDescent="0.2">
      <c r="F329" s="38"/>
      <c r="I329" s="53"/>
    </row>
    <row r="330" spans="6:9" ht="12.75" customHeight="1" x14ac:dyDescent="0.2">
      <c r="F330" s="38"/>
      <c r="I330" s="53"/>
    </row>
    <row r="331" spans="6:9" ht="12.75" customHeight="1" x14ac:dyDescent="0.2">
      <c r="F331" s="38"/>
      <c r="I331" s="53"/>
    </row>
    <row r="332" spans="6:9" ht="12.75" customHeight="1" x14ac:dyDescent="0.2">
      <c r="F332" s="38"/>
      <c r="I332" s="53"/>
    </row>
    <row r="333" spans="6:9" ht="12.75" customHeight="1" x14ac:dyDescent="0.2">
      <c r="F333" s="38"/>
      <c r="I333" s="53"/>
    </row>
    <row r="334" spans="6:9" ht="12.75" customHeight="1" x14ac:dyDescent="0.2">
      <c r="F334" s="38"/>
      <c r="I334" s="53"/>
    </row>
    <row r="335" spans="6:9" ht="12.75" customHeight="1" x14ac:dyDescent="0.2">
      <c r="F335" s="38"/>
      <c r="I335" s="53"/>
    </row>
    <row r="336" spans="6:9" ht="12.75" customHeight="1" x14ac:dyDescent="0.2">
      <c r="F336" s="38"/>
      <c r="I336" s="53"/>
    </row>
    <row r="337" spans="6:9" ht="12.75" customHeight="1" x14ac:dyDescent="0.2">
      <c r="F337" s="38"/>
      <c r="I337" s="53"/>
    </row>
    <row r="338" spans="6:9" ht="12.75" customHeight="1" x14ac:dyDescent="0.2">
      <c r="F338" s="38"/>
      <c r="I338" s="53"/>
    </row>
    <row r="339" spans="6:9" ht="12.75" customHeight="1" x14ac:dyDescent="0.2">
      <c r="F339" s="38"/>
      <c r="I339" s="53"/>
    </row>
    <row r="340" spans="6:9" ht="12.75" customHeight="1" x14ac:dyDescent="0.2">
      <c r="F340" s="38"/>
      <c r="I340" s="53"/>
    </row>
    <row r="341" spans="6:9" ht="12.75" customHeight="1" x14ac:dyDescent="0.2">
      <c r="F341" s="38"/>
      <c r="I341" s="53"/>
    </row>
    <row r="342" spans="6:9" ht="12.75" customHeight="1" x14ac:dyDescent="0.2">
      <c r="F342" s="38"/>
      <c r="I342" s="53"/>
    </row>
    <row r="343" spans="6:9" ht="12.75" customHeight="1" x14ac:dyDescent="0.2">
      <c r="F343" s="38"/>
      <c r="I343" s="53"/>
    </row>
    <row r="344" spans="6:9" ht="12.75" customHeight="1" x14ac:dyDescent="0.2">
      <c r="F344" s="38"/>
      <c r="I344" s="53"/>
    </row>
    <row r="345" spans="6:9" ht="12.75" customHeight="1" x14ac:dyDescent="0.2">
      <c r="F345" s="38"/>
      <c r="I345" s="53"/>
    </row>
    <row r="346" spans="6:9" ht="12.75" customHeight="1" x14ac:dyDescent="0.2">
      <c r="F346" s="38"/>
      <c r="I346" s="53"/>
    </row>
    <row r="347" spans="6:9" ht="12.75" customHeight="1" x14ac:dyDescent="0.2">
      <c r="F347" s="38"/>
      <c r="I347" s="53"/>
    </row>
    <row r="348" spans="6:9" ht="12.75" customHeight="1" x14ac:dyDescent="0.2">
      <c r="F348" s="38"/>
      <c r="I348" s="53"/>
    </row>
    <row r="349" spans="6:9" ht="12.75" customHeight="1" x14ac:dyDescent="0.2">
      <c r="F349" s="38"/>
      <c r="I349" s="53"/>
    </row>
    <row r="350" spans="6:9" ht="12.75" customHeight="1" x14ac:dyDescent="0.2">
      <c r="F350" s="38"/>
      <c r="I350" s="53"/>
    </row>
    <row r="351" spans="6:9" ht="12.75" customHeight="1" x14ac:dyDescent="0.2">
      <c r="F351" s="38"/>
      <c r="I351" s="53"/>
    </row>
    <row r="352" spans="6:9" ht="12.75" customHeight="1" x14ac:dyDescent="0.2">
      <c r="F352" s="38"/>
      <c r="I352" s="53"/>
    </row>
    <row r="353" spans="6:9" ht="12.75" customHeight="1" x14ac:dyDescent="0.2">
      <c r="F353" s="38"/>
      <c r="I353" s="53"/>
    </row>
    <row r="354" spans="6:9" ht="12.75" customHeight="1" x14ac:dyDescent="0.2">
      <c r="F354" s="38"/>
      <c r="I354" s="53"/>
    </row>
    <row r="355" spans="6:9" ht="12.75" customHeight="1" x14ac:dyDescent="0.2">
      <c r="F355" s="38"/>
      <c r="I355" s="53"/>
    </row>
    <row r="356" spans="6:9" ht="12.75" customHeight="1" x14ac:dyDescent="0.2">
      <c r="F356" s="38"/>
      <c r="I356" s="53"/>
    </row>
    <row r="357" spans="6:9" ht="12.75" customHeight="1" x14ac:dyDescent="0.2">
      <c r="F357" s="38"/>
      <c r="I357" s="53"/>
    </row>
    <row r="358" spans="6:9" ht="12.75" customHeight="1" x14ac:dyDescent="0.2">
      <c r="F358" s="38"/>
      <c r="I358" s="53"/>
    </row>
    <row r="359" spans="6:9" ht="12.75" customHeight="1" x14ac:dyDescent="0.2">
      <c r="F359" s="38"/>
      <c r="I359" s="53"/>
    </row>
    <row r="360" spans="6:9" ht="12.75" customHeight="1" x14ac:dyDescent="0.2">
      <c r="F360" s="38"/>
      <c r="I360" s="53"/>
    </row>
    <row r="361" spans="6:9" ht="12.75" customHeight="1" x14ac:dyDescent="0.2">
      <c r="F361" s="38"/>
      <c r="I361" s="53"/>
    </row>
    <row r="362" spans="6:9" ht="12.75" customHeight="1" x14ac:dyDescent="0.2">
      <c r="F362" s="38"/>
      <c r="I362" s="53"/>
    </row>
    <row r="363" spans="6:9" ht="12.75" customHeight="1" x14ac:dyDescent="0.2">
      <c r="F363" s="38"/>
      <c r="I363" s="53"/>
    </row>
    <row r="364" spans="6:9" ht="12.75" customHeight="1" x14ac:dyDescent="0.2">
      <c r="F364" s="38"/>
      <c r="I364" s="53"/>
    </row>
    <row r="365" spans="6:9" ht="12.75" customHeight="1" x14ac:dyDescent="0.2">
      <c r="F365" s="38"/>
      <c r="I365" s="53"/>
    </row>
    <row r="366" spans="6:9" ht="12.75" customHeight="1" x14ac:dyDescent="0.2">
      <c r="F366" s="38"/>
      <c r="I366" s="53"/>
    </row>
    <row r="367" spans="6:9" ht="12.75" customHeight="1" x14ac:dyDescent="0.2">
      <c r="F367" s="38"/>
      <c r="I367" s="53"/>
    </row>
    <row r="368" spans="6:9" ht="12.75" customHeight="1" x14ac:dyDescent="0.2">
      <c r="F368" s="38"/>
      <c r="I368" s="53"/>
    </row>
    <row r="369" spans="6:9" ht="12.75" customHeight="1" x14ac:dyDescent="0.2">
      <c r="F369" s="38"/>
      <c r="I369" s="53"/>
    </row>
    <row r="370" spans="6:9" ht="12.75" customHeight="1" x14ac:dyDescent="0.2">
      <c r="F370" s="38"/>
      <c r="I370" s="53"/>
    </row>
    <row r="371" spans="6:9" ht="12.75" customHeight="1" x14ac:dyDescent="0.2">
      <c r="F371" s="38"/>
      <c r="I371" s="53"/>
    </row>
    <row r="372" spans="6:9" ht="12.75" customHeight="1" x14ac:dyDescent="0.2">
      <c r="F372" s="38"/>
      <c r="I372" s="53"/>
    </row>
    <row r="373" spans="6:9" ht="12.75" customHeight="1" x14ac:dyDescent="0.2">
      <c r="F373" s="38"/>
      <c r="I373" s="53"/>
    </row>
    <row r="374" spans="6:9" ht="12.75" customHeight="1" x14ac:dyDescent="0.2">
      <c r="F374" s="38"/>
      <c r="I374" s="53"/>
    </row>
    <row r="375" spans="6:9" ht="12.75" customHeight="1" x14ac:dyDescent="0.2">
      <c r="F375" s="38"/>
      <c r="I375" s="53"/>
    </row>
    <row r="376" spans="6:9" ht="12.75" customHeight="1" x14ac:dyDescent="0.2">
      <c r="F376" s="38"/>
      <c r="I376" s="53"/>
    </row>
    <row r="377" spans="6:9" ht="12.75" customHeight="1" x14ac:dyDescent="0.2">
      <c r="F377" s="38"/>
      <c r="I377" s="53"/>
    </row>
    <row r="378" spans="6:9" ht="12.75" customHeight="1" x14ac:dyDescent="0.2">
      <c r="F378" s="38"/>
      <c r="I378" s="53"/>
    </row>
    <row r="379" spans="6:9" ht="12.75" customHeight="1" x14ac:dyDescent="0.2">
      <c r="F379" s="38"/>
      <c r="I379" s="53"/>
    </row>
    <row r="380" spans="6:9" ht="12.75" customHeight="1" x14ac:dyDescent="0.2">
      <c r="F380" s="38"/>
      <c r="I380" s="53"/>
    </row>
    <row r="381" spans="6:9" ht="12.75" customHeight="1" x14ac:dyDescent="0.2">
      <c r="F381" s="38"/>
      <c r="I381" s="53"/>
    </row>
    <row r="382" spans="6:9" ht="12.75" customHeight="1" x14ac:dyDescent="0.2">
      <c r="F382" s="38"/>
      <c r="I382" s="53"/>
    </row>
    <row r="383" spans="6:9" ht="12.75" customHeight="1" x14ac:dyDescent="0.2">
      <c r="F383" s="38"/>
      <c r="I383" s="53"/>
    </row>
    <row r="384" spans="6:9" ht="12.75" customHeight="1" x14ac:dyDescent="0.2">
      <c r="F384" s="38"/>
      <c r="I384" s="53"/>
    </row>
    <row r="385" spans="6:9" ht="12.75" customHeight="1" x14ac:dyDescent="0.2">
      <c r="F385" s="38"/>
      <c r="I385" s="53"/>
    </row>
    <row r="386" spans="6:9" ht="12.75" customHeight="1" x14ac:dyDescent="0.2">
      <c r="F386" s="38"/>
      <c r="I386" s="53"/>
    </row>
    <row r="387" spans="6:9" ht="12.75" customHeight="1" x14ac:dyDescent="0.2">
      <c r="F387" s="38"/>
      <c r="I387" s="53"/>
    </row>
    <row r="388" spans="6:9" ht="12.75" customHeight="1" x14ac:dyDescent="0.2">
      <c r="F388" s="38"/>
      <c r="I388" s="53"/>
    </row>
    <row r="389" spans="6:9" ht="12.75" customHeight="1" x14ac:dyDescent="0.2">
      <c r="F389" s="38"/>
      <c r="I389" s="53"/>
    </row>
    <row r="390" spans="6:9" ht="12.75" customHeight="1" x14ac:dyDescent="0.2">
      <c r="F390" s="38"/>
      <c r="I390" s="53"/>
    </row>
    <row r="391" spans="6:9" ht="12.75" customHeight="1" x14ac:dyDescent="0.2">
      <c r="F391" s="38"/>
      <c r="I391" s="53"/>
    </row>
    <row r="392" spans="6:9" ht="12.75" customHeight="1" x14ac:dyDescent="0.2">
      <c r="F392" s="38"/>
      <c r="I392" s="53"/>
    </row>
    <row r="393" spans="6:9" ht="12.75" customHeight="1" x14ac:dyDescent="0.2">
      <c r="F393" s="38"/>
      <c r="I393" s="53"/>
    </row>
    <row r="394" spans="6:9" ht="12.75" customHeight="1" x14ac:dyDescent="0.2">
      <c r="F394" s="38"/>
      <c r="I394" s="53"/>
    </row>
    <row r="395" spans="6:9" ht="12.75" customHeight="1" x14ac:dyDescent="0.2">
      <c r="F395" s="38"/>
      <c r="I395" s="53"/>
    </row>
    <row r="396" spans="6:9" ht="12.75" customHeight="1" x14ac:dyDescent="0.2">
      <c r="F396" s="38"/>
      <c r="I396" s="53"/>
    </row>
    <row r="397" spans="6:9" ht="12.75" customHeight="1" x14ac:dyDescent="0.2">
      <c r="F397" s="38"/>
      <c r="I397" s="53"/>
    </row>
    <row r="398" spans="6:9" ht="12.75" customHeight="1" x14ac:dyDescent="0.2">
      <c r="F398" s="38"/>
      <c r="I398" s="53"/>
    </row>
    <row r="399" spans="6:9" ht="12.75" customHeight="1" x14ac:dyDescent="0.2">
      <c r="F399" s="38"/>
      <c r="I399" s="53"/>
    </row>
    <row r="400" spans="6:9" ht="12.75" customHeight="1" x14ac:dyDescent="0.2">
      <c r="F400" s="38"/>
      <c r="I400" s="53"/>
    </row>
    <row r="401" spans="6:9" ht="12.75" customHeight="1" x14ac:dyDescent="0.2">
      <c r="F401" s="38"/>
      <c r="I401" s="53"/>
    </row>
    <row r="402" spans="6:9" ht="12.75" customHeight="1" x14ac:dyDescent="0.2">
      <c r="F402" s="38"/>
      <c r="I402" s="53"/>
    </row>
    <row r="403" spans="6:9" ht="12.75" customHeight="1" x14ac:dyDescent="0.2">
      <c r="F403" s="38"/>
      <c r="I403" s="53"/>
    </row>
    <row r="404" spans="6:9" ht="12.75" customHeight="1" x14ac:dyDescent="0.2">
      <c r="F404" s="38"/>
      <c r="I404" s="53"/>
    </row>
    <row r="405" spans="6:9" ht="12.75" customHeight="1" x14ac:dyDescent="0.2">
      <c r="F405" s="38"/>
      <c r="I405" s="53"/>
    </row>
    <row r="406" spans="6:9" ht="12.75" customHeight="1" x14ac:dyDescent="0.2">
      <c r="F406" s="38"/>
      <c r="I406" s="53"/>
    </row>
    <row r="407" spans="6:9" ht="12.75" customHeight="1" x14ac:dyDescent="0.2">
      <c r="F407" s="38"/>
      <c r="I407" s="53"/>
    </row>
    <row r="408" spans="6:9" ht="12.75" customHeight="1" x14ac:dyDescent="0.2">
      <c r="F408" s="38"/>
      <c r="I408" s="53"/>
    </row>
    <row r="409" spans="6:9" ht="12.75" customHeight="1" x14ac:dyDescent="0.2">
      <c r="F409" s="38"/>
      <c r="I409" s="53"/>
    </row>
    <row r="410" spans="6:9" ht="12.75" customHeight="1" x14ac:dyDescent="0.2">
      <c r="F410" s="38"/>
      <c r="I410" s="53"/>
    </row>
    <row r="411" spans="6:9" ht="12.75" customHeight="1" x14ac:dyDescent="0.2">
      <c r="F411" s="38"/>
      <c r="I411" s="53"/>
    </row>
    <row r="412" spans="6:9" ht="12.75" customHeight="1" x14ac:dyDescent="0.2">
      <c r="F412" s="38"/>
      <c r="I412" s="53"/>
    </row>
    <row r="413" spans="6:9" ht="12.75" customHeight="1" x14ac:dyDescent="0.2">
      <c r="F413" s="38"/>
      <c r="I413" s="53"/>
    </row>
    <row r="414" spans="6:9" ht="12.75" customHeight="1" x14ac:dyDescent="0.2">
      <c r="F414" s="38"/>
      <c r="I414" s="53"/>
    </row>
    <row r="415" spans="6:9" ht="12.75" customHeight="1" x14ac:dyDescent="0.2">
      <c r="F415" s="38"/>
      <c r="I415" s="53"/>
    </row>
    <row r="416" spans="6:9" ht="12.75" customHeight="1" x14ac:dyDescent="0.2">
      <c r="F416" s="38"/>
      <c r="I416" s="53"/>
    </row>
    <row r="417" spans="6:9" ht="12.75" customHeight="1" x14ac:dyDescent="0.2">
      <c r="F417" s="38"/>
      <c r="I417" s="53"/>
    </row>
    <row r="418" spans="6:9" ht="12.75" customHeight="1" x14ac:dyDescent="0.2">
      <c r="F418" s="38"/>
      <c r="I418" s="53"/>
    </row>
    <row r="419" spans="6:9" ht="12.75" customHeight="1" x14ac:dyDescent="0.2">
      <c r="F419" s="38"/>
      <c r="I419" s="53"/>
    </row>
    <row r="420" spans="6:9" ht="12.75" customHeight="1" x14ac:dyDescent="0.2">
      <c r="F420" s="38"/>
      <c r="I420" s="53"/>
    </row>
    <row r="421" spans="6:9" ht="12.75" customHeight="1" x14ac:dyDescent="0.2">
      <c r="F421" s="38"/>
      <c r="I421" s="53"/>
    </row>
    <row r="422" spans="6:9" ht="12.75" customHeight="1" x14ac:dyDescent="0.2">
      <c r="F422" s="38"/>
      <c r="I422" s="53"/>
    </row>
    <row r="423" spans="6:9" ht="12.75" customHeight="1" x14ac:dyDescent="0.2">
      <c r="F423" s="38"/>
      <c r="I423" s="53"/>
    </row>
    <row r="424" spans="6:9" ht="12.75" customHeight="1" x14ac:dyDescent="0.2">
      <c r="F424" s="38"/>
      <c r="I424" s="53"/>
    </row>
    <row r="425" spans="6:9" ht="12.75" customHeight="1" x14ac:dyDescent="0.2">
      <c r="F425" s="38"/>
      <c r="I425" s="53"/>
    </row>
    <row r="426" spans="6:9" ht="12.75" customHeight="1" x14ac:dyDescent="0.2">
      <c r="F426" s="38"/>
      <c r="I426" s="53"/>
    </row>
    <row r="427" spans="6:9" ht="12.75" customHeight="1" x14ac:dyDescent="0.2">
      <c r="F427" s="38"/>
      <c r="I427" s="53"/>
    </row>
    <row r="428" spans="6:9" ht="12.75" customHeight="1" x14ac:dyDescent="0.2">
      <c r="F428" s="38"/>
      <c r="I428" s="53"/>
    </row>
    <row r="429" spans="6:9" ht="12.75" customHeight="1" x14ac:dyDescent="0.2">
      <c r="F429" s="38"/>
      <c r="I429" s="53"/>
    </row>
    <row r="430" spans="6:9" ht="12.75" customHeight="1" x14ac:dyDescent="0.2">
      <c r="F430" s="38"/>
      <c r="I430" s="53"/>
    </row>
    <row r="431" spans="6:9" ht="12.75" customHeight="1" x14ac:dyDescent="0.2">
      <c r="F431" s="38"/>
      <c r="I431" s="53"/>
    </row>
    <row r="432" spans="6:9" ht="12.75" customHeight="1" x14ac:dyDescent="0.2">
      <c r="F432" s="38"/>
      <c r="I432" s="53"/>
    </row>
    <row r="433" spans="6:9" ht="12.75" customHeight="1" x14ac:dyDescent="0.2">
      <c r="F433" s="38"/>
      <c r="I433" s="53"/>
    </row>
    <row r="434" spans="6:9" ht="12.75" customHeight="1" x14ac:dyDescent="0.2">
      <c r="F434" s="38"/>
      <c r="I434" s="53"/>
    </row>
    <row r="435" spans="6:9" ht="12.75" customHeight="1" x14ac:dyDescent="0.2">
      <c r="F435" s="38"/>
      <c r="I435" s="53"/>
    </row>
    <row r="436" spans="6:9" ht="12.75" customHeight="1" x14ac:dyDescent="0.2">
      <c r="F436" s="38"/>
      <c r="I436" s="53"/>
    </row>
    <row r="437" spans="6:9" ht="12.75" customHeight="1" x14ac:dyDescent="0.2">
      <c r="F437" s="38"/>
      <c r="I437" s="53"/>
    </row>
    <row r="438" spans="6:9" ht="12.75" customHeight="1" x14ac:dyDescent="0.2">
      <c r="F438" s="38"/>
      <c r="I438" s="53"/>
    </row>
    <row r="439" spans="6:9" ht="12.75" customHeight="1" x14ac:dyDescent="0.2">
      <c r="F439" s="38"/>
      <c r="I439" s="53"/>
    </row>
    <row r="440" spans="6:9" ht="12.75" customHeight="1" x14ac:dyDescent="0.2">
      <c r="F440" s="38"/>
      <c r="I440" s="53"/>
    </row>
    <row r="441" spans="6:9" ht="12.75" customHeight="1" x14ac:dyDescent="0.2">
      <c r="F441" s="38"/>
      <c r="I441" s="53"/>
    </row>
    <row r="442" spans="6:9" ht="12.75" customHeight="1" x14ac:dyDescent="0.2">
      <c r="F442" s="38"/>
      <c r="I442" s="53"/>
    </row>
    <row r="443" spans="6:9" ht="12.75" customHeight="1" x14ac:dyDescent="0.2">
      <c r="F443" s="38"/>
      <c r="I443" s="53"/>
    </row>
    <row r="444" spans="6:9" ht="12.75" customHeight="1" x14ac:dyDescent="0.2">
      <c r="F444" s="38"/>
      <c r="I444" s="53"/>
    </row>
    <row r="445" spans="6:9" ht="12.75" customHeight="1" x14ac:dyDescent="0.2">
      <c r="F445" s="38"/>
      <c r="I445" s="53"/>
    </row>
    <row r="446" spans="6:9" ht="12.75" customHeight="1" x14ac:dyDescent="0.2">
      <c r="F446" s="38"/>
      <c r="I446" s="53"/>
    </row>
    <row r="447" spans="6:9" ht="12.75" customHeight="1" x14ac:dyDescent="0.2">
      <c r="F447" s="38"/>
      <c r="I447" s="53"/>
    </row>
    <row r="448" spans="6:9" ht="12.75" customHeight="1" x14ac:dyDescent="0.2">
      <c r="F448" s="38"/>
      <c r="I448" s="53"/>
    </row>
    <row r="449" spans="6:9" ht="12.75" customHeight="1" x14ac:dyDescent="0.2">
      <c r="F449" s="38"/>
      <c r="I449" s="53"/>
    </row>
    <row r="450" spans="6:9" ht="12.75" customHeight="1" x14ac:dyDescent="0.2">
      <c r="F450" s="38"/>
      <c r="I450" s="53"/>
    </row>
    <row r="451" spans="6:9" ht="12.75" customHeight="1" x14ac:dyDescent="0.2">
      <c r="F451" s="38"/>
      <c r="I451" s="53"/>
    </row>
    <row r="452" spans="6:9" ht="12.75" customHeight="1" x14ac:dyDescent="0.2">
      <c r="F452" s="38"/>
      <c r="I452" s="53"/>
    </row>
    <row r="453" spans="6:9" ht="12.75" customHeight="1" x14ac:dyDescent="0.2">
      <c r="F453" s="38"/>
      <c r="I453" s="53"/>
    </row>
    <row r="454" spans="6:9" ht="12.75" customHeight="1" x14ac:dyDescent="0.2">
      <c r="F454" s="38"/>
      <c r="I454" s="53"/>
    </row>
    <row r="455" spans="6:9" ht="12.75" customHeight="1" x14ac:dyDescent="0.2">
      <c r="F455" s="38"/>
      <c r="I455" s="53"/>
    </row>
    <row r="456" spans="6:9" ht="12.75" customHeight="1" x14ac:dyDescent="0.2">
      <c r="F456" s="38"/>
      <c r="I456" s="53"/>
    </row>
    <row r="457" spans="6:9" ht="12.75" customHeight="1" x14ac:dyDescent="0.2">
      <c r="F457" s="38"/>
      <c r="I457" s="53"/>
    </row>
    <row r="458" spans="6:9" ht="12.75" customHeight="1" x14ac:dyDescent="0.2">
      <c r="F458" s="38"/>
      <c r="I458" s="53"/>
    </row>
    <row r="459" spans="6:9" ht="12.75" customHeight="1" x14ac:dyDescent="0.2">
      <c r="F459" s="38"/>
      <c r="I459" s="53"/>
    </row>
    <row r="460" spans="6:9" ht="12.75" customHeight="1" x14ac:dyDescent="0.2">
      <c r="F460" s="38"/>
      <c r="I460" s="53"/>
    </row>
    <row r="461" spans="6:9" ht="12.75" customHeight="1" x14ac:dyDescent="0.2">
      <c r="F461" s="38"/>
      <c r="I461" s="53"/>
    </row>
    <row r="462" spans="6:9" ht="12.75" customHeight="1" x14ac:dyDescent="0.2">
      <c r="F462" s="38"/>
      <c r="I462" s="53"/>
    </row>
    <row r="463" spans="6:9" ht="12.75" customHeight="1" x14ac:dyDescent="0.2">
      <c r="F463" s="38"/>
      <c r="I463" s="53"/>
    </row>
    <row r="464" spans="6:9" ht="12.75" customHeight="1" x14ac:dyDescent="0.2">
      <c r="F464" s="38"/>
      <c r="I464" s="53"/>
    </row>
    <row r="465" spans="6:9" ht="12.75" customHeight="1" x14ac:dyDescent="0.2">
      <c r="F465" s="38"/>
      <c r="I465" s="53"/>
    </row>
    <row r="466" spans="6:9" ht="12.75" customHeight="1" x14ac:dyDescent="0.2">
      <c r="F466" s="38"/>
      <c r="I466" s="53"/>
    </row>
    <row r="467" spans="6:9" ht="12.75" customHeight="1" x14ac:dyDescent="0.2">
      <c r="F467" s="38"/>
      <c r="I467" s="53"/>
    </row>
    <row r="468" spans="6:9" ht="12.75" customHeight="1" x14ac:dyDescent="0.2">
      <c r="F468" s="38"/>
      <c r="I468" s="53"/>
    </row>
    <row r="469" spans="6:9" ht="12.75" customHeight="1" x14ac:dyDescent="0.2">
      <c r="F469" s="38"/>
      <c r="I469" s="53"/>
    </row>
    <row r="470" spans="6:9" ht="12.75" customHeight="1" x14ac:dyDescent="0.2">
      <c r="F470" s="38"/>
      <c r="I470" s="53"/>
    </row>
    <row r="471" spans="6:9" ht="12.75" customHeight="1" x14ac:dyDescent="0.2">
      <c r="F471" s="38"/>
      <c r="I471" s="53"/>
    </row>
    <row r="472" spans="6:9" ht="12.75" customHeight="1" x14ac:dyDescent="0.2">
      <c r="F472" s="38"/>
      <c r="I472" s="53"/>
    </row>
    <row r="473" spans="6:9" ht="12.75" customHeight="1" x14ac:dyDescent="0.2">
      <c r="F473" s="38"/>
      <c r="I473" s="53"/>
    </row>
    <row r="474" spans="6:9" ht="12.75" customHeight="1" x14ac:dyDescent="0.2">
      <c r="F474" s="38"/>
      <c r="I474" s="53"/>
    </row>
    <row r="475" spans="6:9" ht="12.75" customHeight="1" x14ac:dyDescent="0.2">
      <c r="F475" s="38"/>
      <c r="I475" s="53"/>
    </row>
    <row r="476" spans="6:9" ht="12.75" customHeight="1" x14ac:dyDescent="0.2">
      <c r="F476" s="38"/>
      <c r="I476" s="53"/>
    </row>
    <row r="477" spans="6:9" ht="12.75" customHeight="1" x14ac:dyDescent="0.2">
      <c r="F477" s="38"/>
      <c r="I477" s="53"/>
    </row>
    <row r="478" spans="6:9" ht="12.75" customHeight="1" x14ac:dyDescent="0.2">
      <c r="F478" s="38"/>
      <c r="I478" s="53"/>
    </row>
    <row r="479" spans="6:9" ht="12.75" customHeight="1" x14ac:dyDescent="0.2">
      <c r="F479" s="38"/>
      <c r="I479" s="53"/>
    </row>
    <row r="480" spans="6:9" ht="12.75" customHeight="1" x14ac:dyDescent="0.2">
      <c r="F480" s="38"/>
      <c r="I480" s="53"/>
    </row>
    <row r="481" spans="6:9" ht="12.75" customHeight="1" x14ac:dyDescent="0.2">
      <c r="F481" s="38"/>
      <c r="I481" s="53"/>
    </row>
    <row r="482" spans="6:9" ht="12.75" customHeight="1" x14ac:dyDescent="0.2">
      <c r="F482" s="38"/>
      <c r="I482" s="53"/>
    </row>
    <row r="483" spans="6:9" ht="12.75" customHeight="1" x14ac:dyDescent="0.2">
      <c r="F483" s="38"/>
      <c r="I483" s="53"/>
    </row>
    <row r="484" spans="6:9" ht="12.75" customHeight="1" x14ac:dyDescent="0.2">
      <c r="F484" s="38"/>
      <c r="I484" s="53"/>
    </row>
    <row r="485" spans="6:9" ht="12.75" customHeight="1" x14ac:dyDescent="0.2">
      <c r="F485" s="38"/>
      <c r="I485" s="53"/>
    </row>
    <row r="486" spans="6:9" ht="12.75" customHeight="1" x14ac:dyDescent="0.2">
      <c r="F486" s="38"/>
      <c r="I486" s="53"/>
    </row>
    <row r="487" spans="6:9" ht="12.75" customHeight="1" x14ac:dyDescent="0.2">
      <c r="F487" s="38"/>
      <c r="I487" s="53"/>
    </row>
    <row r="488" spans="6:9" ht="12.75" customHeight="1" x14ac:dyDescent="0.2">
      <c r="F488" s="38"/>
      <c r="I488" s="53"/>
    </row>
    <row r="489" spans="6:9" ht="12.75" customHeight="1" x14ac:dyDescent="0.2">
      <c r="F489" s="38"/>
      <c r="I489" s="53"/>
    </row>
    <row r="490" spans="6:9" ht="12.75" customHeight="1" x14ac:dyDescent="0.2">
      <c r="F490" s="38"/>
      <c r="I490" s="53"/>
    </row>
    <row r="491" spans="6:9" ht="12.75" customHeight="1" x14ac:dyDescent="0.2">
      <c r="F491" s="38"/>
      <c r="I491" s="53"/>
    </row>
    <row r="492" spans="6:9" ht="12.75" customHeight="1" x14ac:dyDescent="0.2">
      <c r="F492" s="38"/>
      <c r="I492" s="53"/>
    </row>
    <row r="493" spans="6:9" ht="12.75" customHeight="1" x14ac:dyDescent="0.2">
      <c r="F493" s="38"/>
      <c r="I493" s="53"/>
    </row>
    <row r="494" spans="6:9" ht="12.75" customHeight="1" x14ac:dyDescent="0.2">
      <c r="F494" s="38"/>
      <c r="I494" s="53"/>
    </row>
    <row r="495" spans="6:9" ht="12.75" customHeight="1" x14ac:dyDescent="0.2">
      <c r="F495" s="38"/>
      <c r="I495" s="53"/>
    </row>
    <row r="496" spans="6:9" ht="12.75" customHeight="1" x14ac:dyDescent="0.2">
      <c r="F496" s="38"/>
      <c r="I496" s="53"/>
    </row>
    <row r="497" spans="6:9" ht="12.75" customHeight="1" x14ac:dyDescent="0.2">
      <c r="F497" s="38"/>
      <c r="I497" s="53"/>
    </row>
    <row r="498" spans="6:9" ht="12.75" customHeight="1" x14ac:dyDescent="0.2">
      <c r="F498" s="38"/>
      <c r="I498" s="53"/>
    </row>
    <row r="499" spans="6:9" ht="12.75" customHeight="1" x14ac:dyDescent="0.2">
      <c r="F499" s="38"/>
      <c r="I499" s="53"/>
    </row>
    <row r="500" spans="6:9" ht="12.75" customHeight="1" x14ac:dyDescent="0.2">
      <c r="F500" s="38"/>
      <c r="I500" s="53"/>
    </row>
    <row r="501" spans="6:9" ht="12.75" customHeight="1" x14ac:dyDescent="0.2">
      <c r="F501" s="38"/>
      <c r="I501" s="53"/>
    </row>
    <row r="502" spans="6:9" ht="12.75" customHeight="1" x14ac:dyDescent="0.2">
      <c r="F502" s="38"/>
      <c r="I502" s="53"/>
    </row>
    <row r="503" spans="6:9" ht="12.75" customHeight="1" x14ac:dyDescent="0.2">
      <c r="F503" s="38"/>
      <c r="I503" s="53"/>
    </row>
    <row r="504" spans="6:9" ht="12.75" customHeight="1" x14ac:dyDescent="0.2">
      <c r="F504" s="38"/>
      <c r="I504" s="53"/>
    </row>
    <row r="505" spans="6:9" ht="12.75" customHeight="1" x14ac:dyDescent="0.2">
      <c r="F505" s="38"/>
      <c r="I505" s="53"/>
    </row>
    <row r="506" spans="6:9" ht="12.75" customHeight="1" x14ac:dyDescent="0.2">
      <c r="F506" s="38"/>
      <c r="I506" s="53"/>
    </row>
    <row r="507" spans="6:9" ht="12.75" customHeight="1" x14ac:dyDescent="0.2">
      <c r="F507" s="38"/>
      <c r="I507" s="53"/>
    </row>
    <row r="508" spans="6:9" ht="12.75" customHeight="1" x14ac:dyDescent="0.2">
      <c r="F508" s="38"/>
      <c r="I508" s="53"/>
    </row>
    <row r="509" spans="6:9" ht="12.75" customHeight="1" x14ac:dyDescent="0.2">
      <c r="F509" s="38"/>
      <c r="I509" s="53"/>
    </row>
    <row r="510" spans="6:9" ht="12.75" customHeight="1" x14ac:dyDescent="0.2">
      <c r="F510" s="38"/>
      <c r="I510" s="53"/>
    </row>
    <row r="511" spans="6:9" ht="12.75" customHeight="1" x14ac:dyDescent="0.2">
      <c r="F511" s="38"/>
      <c r="I511" s="53"/>
    </row>
    <row r="512" spans="6:9" ht="12.75" customHeight="1" x14ac:dyDescent="0.2">
      <c r="F512" s="38"/>
      <c r="I512" s="53"/>
    </row>
    <row r="513" spans="6:9" ht="12.75" customHeight="1" x14ac:dyDescent="0.2">
      <c r="F513" s="38"/>
      <c r="I513" s="53"/>
    </row>
    <row r="514" spans="6:9" ht="12.75" customHeight="1" x14ac:dyDescent="0.2">
      <c r="F514" s="38"/>
      <c r="I514" s="53"/>
    </row>
    <row r="515" spans="6:9" ht="12.75" customHeight="1" x14ac:dyDescent="0.2">
      <c r="F515" s="38"/>
      <c r="I515" s="53"/>
    </row>
    <row r="516" spans="6:9" ht="12.75" customHeight="1" x14ac:dyDescent="0.2">
      <c r="F516" s="38"/>
      <c r="I516" s="53"/>
    </row>
    <row r="517" spans="6:9" ht="12.75" customHeight="1" x14ac:dyDescent="0.2">
      <c r="F517" s="38"/>
      <c r="I517" s="53"/>
    </row>
    <row r="518" spans="6:9" ht="12.75" customHeight="1" x14ac:dyDescent="0.2">
      <c r="F518" s="38"/>
      <c r="I518" s="53"/>
    </row>
    <row r="519" spans="6:9" ht="12.75" customHeight="1" x14ac:dyDescent="0.2">
      <c r="F519" s="38"/>
      <c r="I519" s="53"/>
    </row>
    <row r="520" spans="6:9" ht="12.75" customHeight="1" x14ac:dyDescent="0.2">
      <c r="F520" s="38"/>
      <c r="I520" s="53"/>
    </row>
    <row r="521" spans="6:9" ht="12.75" customHeight="1" x14ac:dyDescent="0.2">
      <c r="F521" s="38"/>
      <c r="I521" s="53"/>
    </row>
    <row r="522" spans="6:9" ht="12.75" customHeight="1" x14ac:dyDescent="0.2">
      <c r="F522" s="38"/>
      <c r="I522" s="53"/>
    </row>
    <row r="523" spans="6:9" ht="12.75" customHeight="1" x14ac:dyDescent="0.2">
      <c r="F523" s="38"/>
      <c r="I523" s="53"/>
    </row>
    <row r="524" spans="6:9" ht="12.75" customHeight="1" x14ac:dyDescent="0.2">
      <c r="F524" s="38"/>
      <c r="I524" s="53"/>
    </row>
    <row r="525" spans="6:9" ht="12.75" customHeight="1" x14ac:dyDescent="0.2">
      <c r="F525" s="38"/>
      <c r="I525" s="53"/>
    </row>
    <row r="526" spans="6:9" ht="12.75" customHeight="1" x14ac:dyDescent="0.2">
      <c r="F526" s="38"/>
      <c r="I526" s="53"/>
    </row>
    <row r="527" spans="6:9" ht="12.75" customHeight="1" x14ac:dyDescent="0.2">
      <c r="F527" s="38"/>
      <c r="I527" s="53"/>
    </row>
    <row r="528" spans="6:9" ht="12.75" customHeight="1" x14ac:dyDescent="0.2">
      <c r="F528" s="38"/>
      <c r="I528" s="53"/>
    </row>
    <row r="529" spans="6:9" ht="12.75" customHeight="1" x14ac:dyDescent="0.2">
      <c r="F529" s="38"/>
      <c r="I529" s="53"/>
    </row>
    <row r="530" spans="6:9" ht="12.75" customHeight="1" x14ac:dyDescent="0.2">
      <c r="F530" s="38"/>
      <c r="I530" s="53"/>
    </row>
    <row r="531" spans="6:9" ht="12.75" customHeight="1" x14ac:dyDescent="0.2">
      <c r="F531" s="38"/>
      <c r="I531" s="53"/>
    </row>
    <row r="532" spans="6:9" ht="12.75" customHeight="1" x14ac:dyDescent="0.2">
      <c r="F532" s="38"/>
      <c r="I532" s="53"/>
    </row>
    <row r="533" spans="6:9" ht="12.75" customHeight="1" x14ac:dyDescent="0.2">
      <c r="F533" s="38"/>
      <c r="I533" s="53"/>
    </row>
    <row r="534" spans="6:9" ht="12.75" customHeight="1" x14ac:dyDescent="0.2">
      <c r="F534" s="38"/>
      <c r="I534" s="53"/>
    </row>
    <row r="535" spans="6:9" ht="12.75" customHeight="1" x14ac:dyDescent="0.2">
      <c r="F535" s="38"/>
      <c r="I535" s="53"/>
    </row>
    <row r="536" spans="6:9" ht="12.75" customHeight="1" x14ac:dyDescent="0.2">
      <c r="F536" s="38"/>
      <c r="I536" s="53"/>
    </row>
    <row r="537" spans="6:9" ht="12.75" customHeight="1" x14ac:dyDescent="0.2">
      <c r="F537" s="38"/>
      <c r="I537" s="53"/>
    </row>
    <row r="538" spans="6:9" ht="12.75" customHeight="1" x14ac:dyDescent="0.2">
      <c r="F538" s="38"/>
      <c r="I538" s="53"/>
    </row>
    <row r="539" spans="6:9" ht="12.75" customHeight="1" x14ac:dyDescent="0.2">
      <c r="F539" s="38"/>
      <c r="I539" s="53"/>
    </row>
    <row r="540" spans="6:9" ht="12.75" customHeight="1" x14ac:dyDescent="0.2">
      <c r="F540" s="38"/>
      <c r="I540" s="53"/>
    </row>
    <row r="541" spans="6:9" ht="12.75" customHeight="1" x14ac:dyDescent="0.2">
      <c r="F541" s="38"/>
      <c r="I541" s="53"/>
    </row>
    <row r="542" spans="6:9" ht="12.75" customHeight="1" x14ac:dyDescent="0.2">
      <c r="F542" s="38"/>
      <c r="I542" s="53"/>
    </row>
    <row r="543" spans="6:9" ht="12.75" customHeight="1" x14ac:dyDescent="0.2">
      <c r="F543" s="38"/>
      <c r="I543" s="53"/>
    </row>
    <row r="544" spans="6:9" ht="12.75" customHeight="1" x14ac:dyDescent="0.2">
      <c r="F544" s="38"/>
      <c r="I544" s="53"/>
    </row>
    <row r="545" spans="6:9" ht="12.75" customHeight="1" x14ac:dyDescent="0.2">
      <c r="F545" s="38"/>
      <c r="I545" s="53"/>
    </row>
    <row r="546" spans="6:9" ht="12.75" customHeight="1" x14ac:dyDescent="0.2">
      <c r="F546" s="38"/>
      <c r="I546" s="53"/>
    </row>
    <row r="547" spans="6:9" ht="12.75" customHeight="1" x14ac:dyDescent="0.2">
      <c r="F547" s="38"/>
      <c r="I547" s="53"/>
    </row>
    <row r="548" spans="6:9" ht="12.75" customHeight="1" x14ac:dyDescent="0.2">
      <c r="F548" s="38"/>
      <c r="I548" s="53"/>
    </row>
    <row r="549" spans="6:9" ht="12.75" customHeight="1" x14ac:dyDescent="0.2">
      <c r="F549" s="38"/>
      <c r="I549" s="53"/>
    </row>
    <row r="550" spans="6:9" ht="12.75" customHeight="1" x14ac:dyDescent="0.2">
      <c r="F550" s="38"/>
      <c r="I550" s="53"/>
    </row>
    <row r="551" spans="6:9" ht="12.75" customHeight="1" x14ac:dyDescent="0.2">
      <c r="F551" s="38"/>
      <c r="I551" s="53"/>
    </row>
    <row r="552" spans="6:9" ht="12.75" customHeight="1" x14ac:dyDescent="0.2">
      <c r="F552" s="38"/>
      <c r="I552" s="53"/>
    </row>
    <row r="553" spans="6:9" ht="12.75" customHeight="1" x14ac:dyDescent="0.2">
      <c r="F553" s="38"/>
      <c r="I553" s="53"/>
    </row>
    <row r="554" spans="6:9" ht="12.75" customHeight="1" x14ac:dyDescent="0.2">
      <c r="F554" s="38"/>
      <c r="I554" s="53"/>
    </row>
    <row r="555" spans="6:9" ht="12.75" customHeight="1" x14ac:dyDescent="0.2">
      <c r="F555" s="38"/>
      <c r="I555" s="53"/>
    </row>
    <row r="556" spans="6:9" ht="12.75" customHeight="1" x14ac:dyDescent="0.2">
      <c r="F556" s="38"/>
      <c r="I556" s="53"/>
    </row>
    <row r="557" spans="6:9" ht="12.75" customHeight="1" x14ac:dyDescent="0.2">
      <c r="F557" s="38"/>
      <c r="I557" s="53"/>
    </row>
    <row r="558" spans="6:9" ht="12.75" customHeight="1" x14ac:dyDescent="0.2">
      <c r="F558" s="38"/>
      <c r="I558" s="53"/>
    </row>
    <row r="559" spans="6:9" ht="12.75" customHeight="1" x14ac:dyDescent="0.2">
      <c r="F559" s="38"/>
      <c r="I559" s="53"/>
    </row>
    <row r="560" spans="6:9" ht="12.75" customHeight="1" x14ac:dyDescent="0.2">
      <c r="F560" s="38"/>
      <c r="I560" s="53"/>
    </row>
    <row r="561" spans="6:9" ht="12.75" customHeight="1" x14ac:dyDescent="0.2">
      <c r="F561" s="38"/>
      <c r="I561" s="53"/>
    </row>
    <row r="562" spans="6:9" ht="12.75" customHeight="1" x14ac:dyDescent="0.2">
      <c r="F562" s="38"/>
      <c r="I562" s="53"/>
    </row>
    <row r="563" spans="6:9" ht="12.75" customHeight="1" x14ac:dyDescent="0.2">
      <c r="F563" s="38"/>
      <c r="I563" s="53"/>
    </row>
    <row r="564" spans="6:9" ht="12.75" customHeight="1" x14ac:dyDescent="0.2">
      <c r="F564" s="38"/>
      <c r="I564" s="53"/>
    </row>
    <row r="565" spans="6:9" ht="12.75" customHeight="1" x14ac:dyDescent="0.2">
      <c r="F565" s="38"/>
      <c r="I565" s="53"/>
    </row>
    <row r="566" spans="6:9" ht="12.75" customHeight="1" x14ac:dyDescent="0.2">
      <c r="F566" s="38"/>
      <c r="I566" s="53"/>
    </row>
    <row r="567" spans="6:9" ht="12.75" customHeight="1" x14ac:dyDescent="0.2">
      <c r="F567" s="38"/>
      <c r="I567" s="53"/>
    </row>
    <row r="568" spans="6:9" ht="12.75" customHeight="1" x14ac:dyDescent="0.2">
      <c r="F568" s="38"/>
      <c r="I568" s="53"/>
    </row>
    <row r="569" spans="6:9" ht="12.75" customHeight="1" x14ac:dyDescent="0.2">
      <c r="F569" s="38"/>
      <c r="I569" s="53"/>
    </row>
    <row r="570" spans="6:9" ht="12.75" customHeight="1" x14ac:dyDescent="0.2">
      <c r="F570" s="38"/>
      <c r="I570" s="53"/>
    </row>
    <row r="571" spans="6:9" ht="12.75" customHeight="1" x14ac:dyDescent="0.2">
      <c r="F571" s="38"/>
      <c r="I571" s="53"/>
    </row>
    <row r="572" spans="6:9" ht="12.75" customHeight="1" x14ac:dyDescent="0.2">
      <c r="F572" s="38"/>
      <c r="I572" s="53"/>
    </row>
    <row r="573" spans="6:9" ht="12.75" customHeight="1" x14ac:dyDescent="0.2">
      <c r="F573" s="38"/>
      <c r="I573" s="53"/>
    </row>
    <row r="574" spans="6:9" ht="12.75" customHeight="1" x14ac:dyDescent="0.2">
      <c r="F574" s="38"/>
      <c r="I574" s="53"/>
    </row>
    <row r="575" spans="6:9" ht="12.75" customHeight="1" x14ac:dyDescent="0.2">
      <c r="F575" s="38"/>
      <c r="I575" s="53"/>
    </row>
    <row r="576" spans="6:9" ht="12.75" customHeight="1" x14ac:dyDescent="0.2">
      <c r="F576" s="38"/>
      <c r="I576" s="53"/>
    </row>
    <row r="577" spans="6:9" ht="12.75" customHeight="1" x14ac:dyDescent="0.2">
      <c r="F577" s="38"/>
      <c r="I577" s="53"/>
    </row>
    <row r="578" spans="6:9" ht="12.75" customHeight="1" x14ac:dyDescent="0.2">
      <c r="F578" s="38"/>
      <c r="I578" s="53"/>
    </row>
    <row r="579" spans="6:9" ht="12.75" customHeight="1" x14ac:dyDescent="0.2">
      <c r="F579" s="38"/>
      <c r="I579" s="53"/>
    </row>
    <row r="580" spans="6:9" ht="12.75" customHeight="1" x14ac:dyDescent="0.2">
      <c r="F580" s="38"/>
      <c r="I580" s="53"/>
    </row>
    <row r="581" spans="6:9" ht="12.75" customHeight="1" x14ac:dyDescent="0.2">
      <c r="F581" s="38"/>
      <c r="I581" s="53"/>
    </row>
    <row r="582" spans="6:9" ht="12.75" customHeight="1" x14ac:dyDescent="0.2">
      <c r="F582" s="38"/>
      <c r="I582" s="53"/>
    </row>
    <row r="583" spans="6:9" ht="12.75" customHeight="1" x14ac:dyDescent="0.2">
      <c r="F583" s="38"/>
      <c r="I583" s="53"/>
    </row>
    <row r="584" spans="6:9" ht="12.75" customHeight="1" x14ac:dyDescent="0.2">
      <c r="F584" s="38"/>
      <c r="I584" s="53"/>
    </row>
    <row r="585" spans="6:9" ht="12.75" customHeight="1" x14ac:dyDescent="0.2">
      <c r="F585" s="38"/>
      <c r="I585" s="53"/>
    </row>
    <row r="586" spans="6:9" ht="12.75" customHeight="1" x14ac:dyDescent="0.2">
      <c r="F586" s="38"/>
      <c r="I586" s="53"/>
    </row>
    <row r="587" spans="6:9" ht="12.75" customHeight="1" x14ac:dyDescent="0.2">
      <c r="F587" s="38"/>
      <c r="I587" s="53"/>
    </row>
    <row r="588" spans="6:9" ht="12.75" customHeight="1" x14ac:dyDescent="0.2">
      <c r="F588" s="38"/>
      <c r="I588" s="53"/>
    </row>
    <row r="589" spans="6:9" ht="12.75" customHeight="1" x14ac:dyDescent="0.2">
      <c r="F589" s="38"/>
      <c r="I589" s="53"/>
    </row>
    <row r="590" spans="6:9" ht="12.75" customHeight="1" x14ac:dyDescent="0.2">
      <c r="F590" s="38"/>
      <c r="I590" s="53"/>
    </row>
    <row r="591" spans="6:9" ht="12.75" customHeight="1" x14ac:dyDescent="0.2">
      <c r="F591" s="38"/>
      <c r="I591" s="53"/>
    </row>
    <row r="592" spans="6:9" ht="12.75" customHeight="1" x14ac:dyDescent="0.2">
      <c r="F592" s="38"/>
      <c r="I592" s="53"/>
    </row>
    <row r="593" spans="6:9" ht="12.75" customHeight="1" x14ac:dyDescent="0.2">
      <c r="F593" s="38"/>
      <c r="I593" s="53"/>
    </row>
    <row r="594" spans="6:9" ht="12.75" customHeight="1" x14ac:dyDescent="0.2">
      <c r="F594" s="38"/>
      <c r="I594" s="53"/>
    </row>
    <row r="595" spans="6:9" ht="12.75" customHeight="1" x14ac:dyDescent="0.2">
      <c r="F595" s="38"/>
      <c r="I595" s="53"/>
    </row>
    <row r="596" spans="6:9" ht="12.75" customHeight="1" x14ac:dyDescent="0.2">
      <c r="F596" s="38"/>
      <c r="I596" s="53"/>
    </row>
    <row r="597" spans="6:9" ht="12.75" customHeight="1" x14ac:dyDescent="0.2">
      <c r="F597" s="38"/>
      <c r="I597" s="53"/>
    </row>
    <row r="598" spans="6:9" ht="12.75" customHeight="1" x14ac:dyDescent="0.2">
      <c r="F598" s="38"/>
      <c r="I598" s="53"/>
    </row>
    <row r="599" spans="6:9" ht="12.75" customHeight="1" x14ac:dyDescent="0.2">
      <c r="F599" s="38"/>
      <c r="I599" s="53"/>
    </row>
    <row r="600" spans="6:9" ht="12.75" customHeight="1" x14ac:dyDescent="0.2">
      <c r="F600" s="38"/>
      <c r="I600" s="53"/>
    </row>
    <row r="601" spans="6:9" ht="12.75" customHeight="1" x14ac:dyDescent="0.2">
      <c r="F601" s="38"/>
      <c r="I601" s="53"/>
    </row>
    <row r="602" spans="6:9" ht="12.75" customHeight="1" x14ac:dyDescent="0.2">
      <c r="F602" s="38"/>
      <c r="I602" s="53"/>
    </row>
    <row r="603" spans="6:9" ht="12.75" customHeight="1" x14ac:dyDescent="0.2">
      <c r="F603" s="38"/>
      <c r="I603" s="53"/>
    </row>
    <row r="604" spans="6:9" ht="12.75" customHeight="1" x14ac:dyDescent="0.2">
      <c r="F604" s="38"/>
      <c r="I604" s="53"/>
    </row>
    <row r="605" spans="6:9" ht="12.75" customHeight="1" x14ac:dyDescent="0.2">
      <c r="F605" s="38"/>
      <c r="I605" s="53"/>
    </row>
    <row r="606" spans="6:9" ht="12.75" customHeight="1" x14ac:dyDescent="0.2">
      <c r="F606" s="38"/>
      <c r="I606" s="53"/>
    </row>
    <row r="607" spans="6:9" ht="12.75" customHeight="1" x14ac:dyDescent="0.2">
      <c r="F607" s="38"/>
      <c r="I607" s="53"/>
    </row>
    <row r="608" spans="6:9" ht="12.75" customHeight="1" x14ac:dyDescent="0.2">
      <c r="F608" s="38"/>
      <c r="I608" s="53"/>
    </row>
    <row r="609" spans="6:9" ht="12.75" customHeight="1" x14ac:dyDescent="0.2">
      <c r="F609" s="38"/>
      <c r="I609" s="53"/>
    </row>
    <row r="610" spans="6:9" ht="12.75" customHeight="1" x14ac:dyDescent="0.2">
      <c r="F610" s="38"/>
      <c r="I610" s="53"/>
    </row>
    <row r="611" spans="6:9" ht="12.75" customHeight="1" x14ac:dyDescent="0.2">
      <c r="F611" s="38"/>
      <c r="I611" s="53"/>
    </row>
    <row r="612" spans="6:9" ht="12.75" customHeight="1" x14ac:dyDescent="0.2">
      <c r="F612" s="38"/>
      <c r="I612" s="53"/>
    </row>
    <row r="613" spans="6:9" ht="12.75" customHeight="1" x14ac:dyDescent="0.2">
      <c r="F613" s="38"/>
      <c r="I613" s="53"/>
    </row>
    <row r="614" spans="6:9" ht="12.75" customHeight="1" x14ac:dyDescent="0.2">
      <c r="F614" s="38"/>
      <c r="I614" s="53"/>
    </row>
    <row r="615" spans="6:9" ht="12.75" customHeight="1" x14ac:dyDescent="0.2">
      <c r="F615" s="38"/>
      <c r="I615" s="53"/>
    </row>
    <row r="616" spans="6:9" ht="12.75" customHeight="1" x14ac:dyDescent="0.2">
      <c r="F616" s="38"/>
      <c r="I616" s="53"/>
    </row>
    <row r="617" spans="6:9" ht="12.75" customHeight="1" x14ac:dyDescent="0.2">
      <c r="F617" s="38"/>
      <c r="I617" s="53"/>
    </row>
    <row r="618" spans="6:9" ht="12.75" customHeight="1" x14ac:dyDescent="0.2">
      <c r="F618" s="38"/>
      <c r="I618" s="53"/>
    </row>
    <row r="619" spans="6:9" ht="12.75" customHeight="1" x14ac:dyDescent="0.2">
      <c r="F619" s="38"/>
      <c r="I619" s="53"/>
    </row>
    <row r="620" spans="6:9" ht="12.75" customHeight="1" x14ac:dyDescent="0.2">
      <c r="F620" s="38"/>
      <c r="I620" s="53"/>
    </row>
    <row r="621" spans="6:9" ht="12.75" customHeight="1" x14ac:dyDescent="0.2">
      <c r="F621" s="38"/>
      <c r="I621" s="53"/>
    </row>
    <row r="622" spans="6:9" ht="12.75" customHeight="1" x14ac:dyDescent="0.2">
      <c r="F622" s="38"/>
      <c r="I622" s="53"/>
    </row>
    <row r="623" spans="6:9" ht="12.75" customHeight="1" x14ac:dyDescent="0.2">
      <c r="F623" s="38"/>
      <c r="I623" s="53"/>
    </row>
    <row r="624" spans="6:9" ht="12.75" customHeight="1" x14ac:dyDescent="0.2">
      <c r="F624" s="38"/>
      <c r="I624" s="53"/>
    </row>
    <row r="625" spans="6:9" ht="12.75" customHeight="1" x14ac:dyDescent="0.2">
      <c r="F625" s="38"/>
      <c r="I625" s="53"/>
    </row>
    <row r="626" spans="6:9" ht="12.75" customHeight="1" x14ac:dyDescent="0.2">
      <c r="F626" s="38"/>
      <c r="I626" s="53"/>
    </row>
    <row r="627" spans="6:9" ht="12.75" customHeight="1" x14ac:dyDescent="0.2">
      <c r="F627" s="38"/>
      <c r="I627" s="53"/>
    </row>
    <row r="628" spans="6:9" ht="12.75" customHeight="1" x14ac:dyDescent="0.2">
      <c r="F628" s="38"/>
      <c r="I628" s="53"/>
    </row>
    <row r="629" spans="6:9" ht="12.75" customHeight="1" x14ac:dyDescent="0.2">
      <c r="F629" s="38"/>
      <c r="I629" s="53"/>
    </row>
    <row r="630" spans="6:9" ht="12.75" customHeight="1" x14ac:dyDescent="0.2">
      <c r="F630" s="38"/>
      <c r="I630" s="53"/>
    </row>
    <row r="631" spans="6:9" ht="12.75" customHeight="1" x14ac:dyDescent="0.2">
      <c r="F631" s="38"/>
      <c r="I631" s="53"/>
    </row>
    <row r="632" spans="6:9" ht="12.75" customHeight="1" x14ac:dyDescent="0.2">
      <c r="F632" s="38"/>
      <c r="I632" s="53"/>
    </row>
    <row r="633" spans="6:9" ht="12.75" customHeight="1" x14ac:dyDescent="0.2">
      <c r="F633" s="38"/>
      <c r="I633" s="53"/>
    </row>
    <row r="634" spans="6:9" ht="12.75" customHeight="1" x14ac:dyDescent="0.2">
      <c r="F634" s="38"/>
      <c r="I634" s="53"/>
    </row>
    <row r="635" spans="6:9" ht="12.75" customHeight="1" x14ac:dyDescent="0.2">
      <c r="F635" s="38"/>
      <c r="I635" s="53"/>
    </row>
    <row r="636" spans="6:9" ht="12.75" customHeight="1" x14ac:dyDescent="0.2">
      <c r="F636" s="38"/>
      <c r="I636" s="53"/>
    </row>
    <row r="637" spans="6:9" ht="12.75" customHeight="1" x14ac:dyDescent="0.2">
      <c r="F637" s="38"/>
      <c r="I637" s="53"/>
    </row>
    <row r="638" spans="6:9" ht="12.75" customHeight="1" x14ac:dyDescent="0.2">
      <c r="F638" s="38"/>
      <c r="I638" s="53"/>
    </row>
    <row r="639" spans="6:9" ht="12.75" customHeight="1" x14ac:dyDescent="0.2">
      <c r="F639" s="38"/>
      <c r="I639" s="53"/>
    </row>
    <row r="640" spans="6:9" ht="12.75" customHeight="1" x14ac:dyDescent="0.2">
      <c r="F640" s="38"/>
      <c r="I640" s="53"/>
    </row>
    <row r="641" spans="6:9" ht="12.75" customHeight="1" x14ac:dyDescent="0.2">
      <c r="F641" s="38"/>
      <c r="I641" s="53"/>
    </row>
    <row r="642" spans="6:9" ht="12.75" customHeight="1" x14ac:dyDescent="0.2">
      <c r="F642" s="38"/>
      <c r="I642" s="53"/>
    </row>
    <row r="643" spans="6:9" ht="12.75" customHeight="1" x14ac:dyDescent="0.2">
      <c r="F643" s="38"/>
      <c r="I643" s="53"/>
    </row>
    <row r="644" spans="6:9" ht="12.75" customHeight="1" x14ac:dyDescent="0.2">
      <c r="F644" s="38"/>
      <c r="I644" s="53"/>
    </row>
    <row r="645" spans="6:9" ht="12.75" customHeight="1" x14ac:dyDescent="0.2">
      <c r="F645" s="38"/>
      <c r="I645" s="53"/>
    </row>
    <row r="646" spans="6:9" ht="12.75" customHeight="1" x14ac:dyDescent="0.2">
      <c r="F646" s="38"/>
      <c r="I646" s="53"/>
    </row>
    <row r="647" spans="6:9" ht="12.75" customHeight="1" x14ac:dyDescent="0.2">
      <c r="F647" s="38"/>
      <c r="I647" s="53"/>
    </row>
    <row r="648" spans="6:9" ht="12.75" customHeight="1" x14ac:dyDescent="0.2">
      <c r="F648" s="38"/>
      <c r="I648" s="53"/>
    </row>
    <row r="649" spans="6:9" ht="12.75" customHeight="1" x14ac:dyDescent="0.2">
      <c r="F649" s="38"/>
      <c r="I649" s="53"/>
    </row>
    <row r="650" spans="6:9" ht="12.75" customHeight="1" x14ac:dyDescent="0.2">
      <c r="F650" s="38"/>
      <c r="I650" s="53"/>
    </row>
    <row r="651" spans="6:9" ht="12.75" customHeight="1" x14ac:dyDescent="0.2">
      <c r="F651" s="38"/>
      <c r="I651" s="53"/>
    </row>
    <row r="652" spans="6:9" ht="12.75" customHeight="1" x14ac:dyDescent="0.2">
      <c r="F652" s="38"/>
      <c r="I652" s="53"/>
    </row>
    <row r="653" spans="6:9" ht="12.75" customHeight="1" x14ac:dyDescent="0.2">
      <c r="F653" s="38"/>
      <c r="I653" s="53"/>
    </row>
    <row r="654" spans="6:9" ht="12.75" customHeight="1" x14ac:dyDescent="0.2">
      <c r="F654" s="38"/>
      <c r="I654" s="53"/>
    </row>
    <row r="655" spans="6:9" ht="12.75" customHeight="1" x14ac:dyDescent="0.2">
      <c r="F655" s="38"/>
      <c r="I655" s="53"/>
    </row>
    <row r="656" spans="6:9" ht="12.75" customHeight="1" x14ac:dyDescent="0.2">
      <c r="F656" s="38"/>
      <c r="I656" s="53"/>
    </row>
    <row r="657" spans="6:9" ht="12.75" customHeight="1" x14ac:dyDescent="0.2">
      <c r="F657" s="38"/>
      <c r="I657" s="53"/>
    </row>
    <row r="658" spans="6:9" ht="12.75" customHeight="1" x14ac:dyDescent="0.2">
      <c r="F658" s="38"/>
      <c r="I658" s="53"/>
    </row>
    <row r="659" spans="6:9" ht="12.75" customHeight="1" x14ac:dyDescent="0.2">
      <c r="F659" s="38"/>
      <c r="I659" s="53"/>
    </row>
    <row r="660" spans="6:9" ht="12.75" customHeight="1" x14ac:dyDescent="0.2">
      <c r="F660" s="38"/>
      <c r="I660" s="53"/>
    </row>
    <row r="661" spans="6:9" ht="12.75" customHeight="1" x14ac:dyDescent="0.2">
      <c r="F661" s="38"/>
      <c r="I661" s="53"/>
    </row>
    <row r="662" spans="6:9" ht="12.75" customHeight="1" x14ac:dyDescent="0.2">
      <c r="F662" s="38"/>
      <c r="I662" s="53"/>
    </row>
    <row r="663" spans="6:9" ht="12.75" customHeight="1" x14ac:dyDescent="0.2">
      <c r="F663" s="38"/>
      <c r="I663" s="53"/>
    </row>
    <row r="664" spans="6:9" ht="12.75" customHeight="1" x14ac:dyDescent="0.2">
      <c r="F664" s="38"/>
      <c r="I664" s="53"/>
    </row>
    <row r="665" spans="6:9" ht="12.75" customHeight="1" x14ac:dyDescent="0.2">
      <c r="F665" s="38"/>
      <c r="I665" s="53"/>
    </row>
    <row r="666" spans="6:9" ht="12.75" customHeight="1" x14ac:dyDescent="0.2">
      <c r="F666" s="38"/>
      <c r="I666" s="53"/>
    </row>
    <row r="667" spans="6:9" ht="12.75" customHeight="1" x14ac:dyDescent="0.2">
      <c r="F667" s="38"/>
      <c r="I667" s="53"/>
    </row>
    <row r="668" spans="6:9" ht="12.75" customHeight="1" x14ac:dyDescent="0.2">
      <c r="F668" s="38"/>
      <c r="I668" s="53"/>
    </row>
    <row r="669" spans="6:9" ht="12.75" customHeight="1" x14ac:dyDescent="0.2">
      <c r="F669" s="38"/>
      <c r="I669" s="53"/>
    </row>
    <row r="670" spans="6:9" ht="12.75" customHeight="1" x14ac:dyDescent="0.2">
      <c r="F670" s="38"/>
      <c r="I670" s="53"/>
    </row>
    <row r="671" spans="6:9" ht="12.75" customHeight="1" x14ac:dyDescent="0.2">
      <c r="F671" s="38"/>
      <c r="I671" s="53"/>
    </row>
    <row r="672" spans="6:9" ht="12.75" customHeight="1" x14ac:dyDescent="0.2">
      <c r="F672" s="38"/>
      <c r="I672" s="53"/>
    </row>
    <row r="673" spans="6:9" ht="12.75" customHeight="1" x14ac:dyDescent="0.2">
      <c r="F673" s="38"/>
      <c r="I673" s="53"/>
    </row>
    <row r="674" spans="6:9" ht="12.75" customHeight="1" x14ac:dyDescent="0.2">
      <c r="F674" s="38"/>
      <c r="I674" s="53"/>
    </row>
    <row r="675" spans="6:9" ht="12.75" customHeight="1" x14ac:dyDescent="0.2">
      <c r="F675" s="38"/>
      <c r="I675" s="53"/>
    </row>
    <row r="676" spans="6:9" ht="12.75" customHeight="1" x14ac:dyDescent="0.2">
      <c r="F676" s="38"/>
      <c r="I676" s="53"/>
    </row>
    <row r="677" spans="6:9" ht="12.75" customHeight="1" x14ac:dyDescent="0.2">
      <c r="F677" s="38"/>
      <c r="I677" s="53"/>
    </row>
    <row r="678" spans="6:9" ht="12.75" customHeight="1" x14ac:dyDescent="0.2">
      <c r="F678" s="38"/>
      <c r="I678" s="53"/>
    </row>
    <row r="679" spans="6:9" ht="12.75" customHeight="1" x14ac:dyDescent="0.2">
      <c r="F679" s="38"/>
      <c r="I679" s="53"/>
    </row>
    <row r="680" spans="6:9" ht="12.75" customHeight="1" x14ac:dyDescent="0.2">
      <c r="F680" s="38"/>
      <c r="I680" s="53"/>
    </row>
    <row r="681" spans="6:9" ht="12.75" customHeight="1" x14ac:dyDescent="0.2">
      <c r="F681" s="38"/>
      <c r="I681" s="53"/>
    </row>
    <row r="682" spans="6:9" ht="12.75" customHeight="1" x14ac:dyDescent="0.2">
      <c r="F682" s="38"/>
      <c r="I682" s="53"/>
    </row>
    <row r="683" spans="6:9" ht="12.75" customHeight="1" x14ac:dyDescent="0.2">
      <c r="F683" s="38"/>
      <c r="I683" s="53"/>
    </row>
    <row r="684" spans="6:9" ht="12.75" customHeight="1" x14ac:dyDescent="0.2">
      <c r="F684" s="38"/>
      <c r="I684" s="53"/>
    </row>
    <row r="685" spans="6:9" ht="12.75" customHeight="1" x14ac:dyDescent="0.2">
      <c r="F685" s="38"/>
      <c r="I685" s="53"/>
    </row>
    <row r="686" spans="6:9" ht="12.75" customHeight="1" x14ac:dyDescent="0.2">
      <c r="F686" s="38"/>
      <c r="I686" s="53"/>
    </row>
    <row r="687" spans="6:9" ht="12.75" customHeight="1" x14ac:dyDescent="0.2">
      <c r="F687" s="38"/>
      <c r="I687" s="53"/>
    </row>
    <row r="688" spans="6:9" ht="12.75" customHeight="1" x14ac:dyDescent="0.2">
      <c r="F688" s="38"/>
      <c r="I688" s="53"/>
    </row>
    <row r="689" spans="6:9" ht="12.75" customHeight="1" x14ac:dyDescent="0.2">
      <c r="F689" s="38"/>
      <c r="I689" s="53"/>
    </row>
    <row r="690" spans="6:9" ht="12.75" customHeight="1" x14ac:dyDescent="0.2">
      <c r="F690" s="38"/>
      <c r="I690" s="53"/>
    </row>
    <row r="691" spans="6:9" ht="12.75" customHeight="1" x14ac:dyDescent="0.2">
      <c r="F691" s="38"/>
      <c r="I691" s="53"/>
    </row>
    <row r="692" spans="6:9" ht="12.75" customHeight="1" x14ac:dyDescent="0.2">
      <c r="F692" s="38"/>
      <c r="I692" s="53"/>
    </row>
    <row r="693" spans="6:9" ht="12.75" customHeight="1" x14ac:dyDescent="0.2">
      <c r="F693" s="38"/>
      <c r="I693" s="53"/>
    </row>
    <row r="694" spans="6:9" ht="12.75" customHeight="1" x14ac:dyDescent="0.2">
      <c r="F694" s="38"/>
      <c r="I694" s="53"/>
    </row>
    <row r="695" spans="6:9" ht="12.75" customHeight="1" x14ac:dyDescent="0.2">
      <c r="F695" s="38"/>
      <c r="I695" s="53"/>
    </row>
    <row r="696" spans="6:9" ht="12.75" customHeight="1" x14ac:dyDescent="0.2">
      <c r="F696" s="38"/>
      <c r="I696" s="53"/>
    </row>
    <row r="697" spans="6:9" ht="12.75" customHeight="1" x14ac:dyDescent="0.2">
      <c r="F697" s="38"/>
      <c r="I697" s="53"/>
    </row>
    <row r="698" spans="6:9" ht="12.75" customHeight="1" x14ac:dyDescent="0.2">
      <c r="F698" s="38"/>
      <c r="I698" s="53"/>
    </row>
    <row r="699" spans="6:9" ht="12.75" customHeight="1" x14ac:dyDescent="0.2">
      <c r="F699" s="38"/>
      <c r="I699" s="53"/>
    </row>
    <row r="700" spans="6:9" ht="12.75" customHeight="1" x14ac:dyDescent="0.2">
      <c r="F700" s="38"/>
      <c r="I700" s="53"/>
    </row>
    <row r="701" spans="6:9" ht="12.75" customHeight="1" x14ac:dyDescent="0.2">
      <c r="F701" s="38"/>
      <c r="I701" s="53"/>
    </row>
    <row r="702" spans="6:9" ht="12.75" customHeight="1" x14ac:dyDescent="0.2">
      <c r="F702" s="38"/>
      <c r="I702" s="53"/>
    </row>
    <row r="703" spans="6:9" ht="12.75" customHeight="1" x14ac:dyDescent="0.2">
      <c r="F703" s="38"/>
      <c r="I703" s="53"/>
    </row>
    <row r="704" spans="6:9" ht="12.75" customHeight="1" x14ac:dyDescent="0.2">
      <c r="F704" s="38"/>
      <c r="I704" s="53"/>
    </row>
    <row r="705" spans="6:9" ht="12.75" customHeight="1" x14ac:dyDescent="0.2">
      <c r="F705" s="38"/>
      <c r="I705" s="53"/>
    </row>
    <row r="706" spans="6:9" ht="12.75" customHeight="1" x14ac:dyDescent="0.2">
      <c r="F706" s="38"/>
      <c r="I706" s="53"/>
    </row>
    <row r="707" spans="6:9" ht="12.75" customHeight="1" x14ac:dyDescent="0.2">
      <c r="F707" s="38"/>
      <c r="I707" s="53"/>
    </row>
    <row r="708" spans="6:9" ht="12.75" customHeight="1" x14ac:dyDescent="0.2">
      <c r="F708" s="38"/>
      <c r="I708" s="53"/>
    </row>
    <row r="709" spans="6:9" ht="12.75" customHeight="1" x14ac:dyDescent="0.2">
      <c r="F709" s="38"/>
      <c r="I709" s="53"/>
    </row>
    <row r="710" spans="6:9" ht="12.75" customHeight="1" x14ac:dyDescent="0.2">
      <c r="F710" s="38"/>
      <c r="I710" s="53"/>
    </row>
    <row r="711" spans="6:9" ht="12.75" customHeight="1" x14ac:dyDescent="0.2">
      <c r="F711" s="38"/>
      <c r="I711" s="53"/>
    </row>
    <row r="712" spans="6:9" ht="12.75" customHeight="1" x14ac:dyDescent="0.2">
      <c r="F712" s="38"/>
      <c r="I712" s="53"/>
    </row>
    <row r="713" spans="6:9" ht="12.75" customHeight="1" x14ac:dyDescent="0.2">
      <c r="F713" s="38"/>
      <c r="I713" s="53"/>
    </row>
    <row r="714" spans="6:9" ht="12.75" customHeight="1" x14ac:dyDescent="0.2">
      <c r="F714" s="38"/>
      <c r="I714" s="53"/>
    </row>
    <row r="715" spans="6:9" ht="12.75" customHeight="1" x14ac:dyDescent="0.2">
      <c r="F715" s="38"/>
      <c r="I715" s="53"/>
    </row>
    <row r="716" spans="6:9" ht="12.75" customHeight="1" x14ac:dyDescent="0.2">
      <c r="F716" s="38"/>
      <c r="I716" s="53"/>
    </row>
    <row r="717" spans="6:9" ht="12.75" customHeight="1" x14ac:dyDescent="0.2">
      <c r="F717" s="38"/>
      <c r="I717" s="53"/>
    </row>
    <row r="718" spans="6:9" ht="12.75" customHeight="1" x14ac:dyDescent="0.2">
      <c r="F718" s="38"/>
      <c r="I718" s="53"/>
    </row>
    <row r="719" spans="6:9" ht="12.75" customHeight="1" x14ac:dyDescent="0.2">
      <c r="F719" s="38"/>
      <c r="I719" s="53"/>
    </row>
    <row r="720" spans="6:9" ht="12.75" customHeight="1" x14ac:dyDescent="0.2">
      <c r="F720" s="38"/>
      <c r="I720" s="53"/>
    </row>
    <row r="721" spans="6:9" ht="12.75" customHeight="1" x14ac:dyDescent="0.2">
      <c r="F721" s="38"/>
      <c r="I721" s="53"/>
    </row>
    <row r="722" spans="6:9" ht="12.75" customHeight="1" x14ac:dyDescent="0.2">
      <c r="F722" s="38"/>
      <c r="I722" s="53"/>
    </row>
    <row r="723" spans="6:9" ht="12.75" customHeight="1" x14ac:dyDescent="0.2">
      <c r="F723" s="38"/>
      <c r="I723" s="53"/>
    </row>
    <row r="724" spans="6:9" ht="12.75" customHeight="1" x14ac:dyDescent="0.2">
      <c r="F724" s="38"/>
      <c r="I724" s="53"/>
    </row>
    <row r="725" spans="6:9" ht="12.75" customHeight="1" x14ac:dyDescent="0.2">
      <c r="F725" s="38"/>
      <c r="I725" s="53"/>
    </row>
    <row r="726" spans="6:9" ht="12.75" customHeight="1" x14ac:dyDescent="0.2">
      <c r="F726" s="38"/>
      <c r="I726" s="53"/>
    </row>
    <row r="727" spans="6:9" ht="12.75" customHeight="1" x14ac:dyDescent="0.2">
      <c r="F727" s="38"/>
      <c r="I727" s="53"/>
    </row>
    <row r="728" spans="6:9" ht="12.75" customHeight="1" x14ac:dyDescent="0.2">
      <c r="F728" s="38"/>
      <c r="I728" s="53"/>
    </row>
    <row r="729" spans="6:9" ht="12.75" customHeight="1" x14ac:dyDescent="0.2">
      <c r="F729" s="38"/>
      <c r="I729" s="53"/>
    </row>
    <row r="730" spans="6:9" ht="12.75" customHeight="1" x14ac:dyDescent="0.2">
      <c r="F730" s="38"/>
      <c r="I730" s="53"/>
    </row>
    <row r="731" spans="6:9" ht="12.75" customHeight="1" x14ac:dyDescent="0.2">
      <c r="F731" s="38"/>
      <c r="I731" s="53"/>
    </row>
    <row r="732" spans="6:9" ht="12.75" customHeight="1" x14ac:dyDescent="0.2">
      <c r="F732" s="38"/>
      <c r="I732" s="53"/>
    </row>
    <row r="733" spans="6:9" ht="12.75" customHeight="1" x14ac:dyDescent="0.2">
      <c r="F733" s="38"/>
      <c r="I733" s="53"/>
    </row>
    <row r="734" spans="6:9" ht="12.75" customHeight="1" x14ac:dyDescent="0.2">
      <c r="F734" s="38"/>
      <c r="I734" s="53"/>
    </row>
    <row r="735" spans="6:9" ht="12.75" customHeight="1" x14ac:dyDescent="0.2">
      <c r="F735" s="38"/>
      <c r="I735" s="53"/>
    </row>
    <row r="736" spans="6:9" ht="12.75" customHeight="1" x14ac:dyDescent="0.2">
      <c r="F736" s="38"/>
      <c r="I736" s="53"/>
    </row>
    <row r="737" spans="6:9" ht="12.75" customHeight="1" x14ac:dyDescent="0.2">
      <c r="F737" s="38"/>
      <c r="I737" s="53"/>
    </row>
    <row r="738" spans="6:9" ht="12.75" customHeight="1" x14ac:dyDescent="0.2">
      <c r="F738" s="38"/>
      <c r="I738" s="53"/>
    </row>
    <row r="739" spans="6:9" ht="12.75" customHeight="1" x14ac:dyDescent="0.2">
      <c r="F739" s="38"/>
      <c r="I739" s="53"/>
    </row>
    <row r="740" spans="6:9" ht="12.75" customHeight="1" x14ac:dyDescent="0.2">
      <c r="F740" s="38"/>
      <c r="I740" s="53"/>
    </row>
    <row r="741" spans="6:9" ht="12.75" customHeight="1" x14ac:dyDescent="0.2">
      <c r="F741" s="38"/>
      <c r="I741" s="53"/>
    </row>
    <row r="742" spans="6:9" ht="12.75" customHeight="1" x14ac:dyDescent="0.2">
      <c r="F742" s="38"/>
      <c r="I742" s="53"/>
    </row>
    <row r="743" spans="6:9" ht="12.75" customHeight="1" x14ac:dyDescent="0.2">
      <c r="F743" s="38"/>
      <c r="I743" s="53"/>
    </row>
    <row r="744" spans="6:9" ht="12.75" customHeight="1" x14ac:dyDescent="0.2">
      <c r="F744" s="38"/>
      <c r="I744" s="53"/>
    </row>
    <row r="745" spans="6:9" ht="12.75" customHeight="1" x14ac:dyDescent="0.2">
      <c r="F745" s="38"/>
      <c r="I745" s="53"/>
    </row>
    <row r="746" spans="6:9" ht="12.75" customHeight="1" x14ac:dyDescent="0.2">
      <c r="F746" s="38"/>
      <c r="I746" s="53"/>
    </row>
    <row r="747" spans="6:9" ht="12.75" customHeight="1" x14ac:dyDescent="0.2">
      <c r="F747" s="38"/>
      <c r="I747" s="53"/>
    </row>
    <row r="748" spans="6:9" ht="12.75" customHeight="1" x14ac:dyDescent="0.2">
      <c r="F748" s="38"/>
      <c r="I748" s="53"/>
    </row>
    <row r="749" spans="6:9" ht="12.75" customHeight="1" x14ac:dyDescent="0.2">
      <c r="F749" s="38"/>
      <c r="I749" s="53"/>
    </row>
    <row r="750" spans="6:9" ht="12.75" customHeight="1" x14ac:dyDescent="0.2">
      <c r="F750" s="38"/>
      <c r="I750" s="53"/>
    </row>
    <row r="751" spans="6:9" ht="12.75" customHeight="1" x14ac:dyDescent="0.2">
      <c r="F751" s="38"/>
      <c r="I751" s="53"/>
    </row>
    <row r="752" spans="6:9" ht="12.75" customHeight="1" x14ac:dyDescent="0.2">
      <c r="F752" s="38"/>
      <c r="I752" s="53"/>
    </row>
    <row r="753" spans="6:9" ht="12.75" customHeight="1" x14ac:dyDescent="0.2">
      <c r="F753" s="38"/>
      <c r="I753" s="53"/>
    </row>
    <row r="754" spans="6:9" ht="12.75" customHeight="1" x14ac:dyDescent="0.2">
      <c r="F754" s="38"/>
      <c r="I754" s="53"/>
    </row>
    <row r="755" spans="6:9" ht="12.75" customHeight="1" x14ac:dyDescent="0.2">
      <c r="F755" s="38"/>
      <c r="I755" s="53"/>
    </row>
    <row r="756" spans="6:9" ht="12.75" customHeight="1" x14ac:dyDescent="0.2">
      <c r="F756" s="38"/>
      <c r="I756" s="53"/>
    </row>
    <row r="757" spans="6:9" ht="12.75" customHeight="1" x14ac:dyDescent="0.2">
      <c r="F757" s="38"/>
      <c r="I757" s="53"/>
    </row>
    <row r="758" spans="6:9" ht="12.75" customHeight="1" x14ac:dyDescent="0.2">
      <c r="F758" s="38"/>
      <c r="I758" s="53"/>
    </row>
    <row r="759" spans="6:9" ht="12.75" customHeight="1" x14ac:dyDescent="0.2">
      <c r="F759" s="38"/>
      <c r="I759" s="53"/>
    </row>
    <row r="760" spans="6:9" ht="12.75" customHeight="1" x14ac:dyDescent="0.2">
      <c r="F760" s="38"/>
      <c r="I760" s="53"/>
    </row>
    <row r="761" spans="6:9" ht="12.75" customHeight="1" x14ac:dyDescent="0.2">
      <c r="F761" s="38"/>
      <c r="I761" s="53"/>
    </row>
    <row r="762" spans="6:9" ht="12.75" customHeight="1" x14ac:dyDescent="0.2">
      <c r="F762" s="38"/>
      <c r="I762" s="53"/>
    </row>
    <row r="763" spans="6:9" ht="12.75" customHeight="1" x14ac:dyDescent="0.2">
      <c r="F763" s="38"/>
      <c r="I763" s="53"/>
    </row>
    <row r="764" spans="6:9" ht="12.75" customHeight="1" x14ac:dyDescent="0.2">
      <c r="F764" s="38"/>
      <c r="I764" s="53"/>
    </row>
    <row r="765" spans="6:9" ht="12.75" customHeight="1" x14ac:dyDescent="0.2">
      <c r="F765" s="38"/>
      <c r="I765" s="53"/>
    </row>
    <row r="766" spans="6:9" ht="12.75" customHeight="1" x14ac:dyDescent="0.2">
      <c r="F766" s="38"/>
      <c r="I766" s="53"/>
    </row>
    <row r="767" spans="6:9" ht="12.75" customHeight="1" x14ac:dyDescent="0.2">
      <c r="F767" s="38"/>
      <c r="I767" s="53"/>
    </row>
    <row r="768" spans="6:9" ht="12.75" customHeight="1" x14ac:dyDescent="0.2">
      <c r="F768" s="38"/>
      <c r="I768" s="53"/>
    </row>
    <row r="769" spans="6:9" ht="12.75" customHeight="1" x14ac:dyDescent="0.2">
      <c r="F769" s="38"/>
      <c r="I769" s="53"/>
    </row>
    <row r="770" spans="6:9" ht="12.75" customHeight="1" x14ac:dyDescent="0.2">
      <c r="F770" s="38"/>
      <c r="I770" s="53"/>
    </row>
    <row r="771" spans="6:9" ht="12.75" customHeight="1" x14ac:dyDescent="0.2">
      <c r="F771" s="38"/>
      <c r="I771" s="53"/>
    </row>
    <row r="772" spans="6:9" ht="12.75" customHeight="1" x14ac:dyDescent="0.2">
      <c r="F772" s="38"/>
      <c r="I772" s="53"/>
    </row>
    <row r="773" spans="6:9" ht="12.75" customHeight="1" x14ac:dyDescent="0.2">
      <c r="F773" s="38"/>
      <c r="I773" s="53"/>
    </row>
    <row r="774" spans="6:9" ht="12.75" customHeight="1" x14ac:dyDescent="0.2">
      <c r="F774" s="38"/>
      <c r="I774" s="53"/>
    </row>
    <row r="775" spans="6:9" ht="12.75" customHeight="1" x14ac:dyDescent="0.2">
      <c r="F775" s="38"/>
      <c r="I775" s="53"/>
    </row>
    <row r="776" spans="6:9" ht="12.75" customHeight="1" x14ac:dyDescent="0.2">
      <c r="F776" s="38"/>
      <c r="I776" s="53"/>
    </row>
    <row r="777" spans="6:9" ht="12.75" customHeight="1" x14ac:dyDescent="0.2">
      <c r="F777" s="38"/>
      <c r="I777" s="53"/>
    </row>
    <row r="778" spans="6:9" ht="12.75" customHeight="1" x14ac:dyDescent="0.2">
      <c r="F778" s="38"/>
      <c r="I778" s="53"/>
    </row>
    <row r="779" spans="6:9" ht="12.75" customHeight="1" x14ac:dyDescent="0.2">
      <c r="F779" s="38"/>
      <c r="I779" s="53"/>
    </row>
    <row r="780" spans="6:9" ht="12.75" customHeight="1" x14ac:dyDescent="0.2">
      <c r="F780" s="38"/>
      <c r="I780" s="53"/>
    </row>
    <row r="781" spans="6:9" ht="12.75" customHeight="1" x14ac:dyDescent="0.2">
      <c r="F781" s="38"/>
      <c r="I781" s="53"/>
    </row>
    <row r="782" spans="6:9" ht="12.75" customHeight="1" x14ac:dyDescent="0.2">
      <c r="F782" s="38"/>
      <c r="I782" s="53"/>
    </row>
    <row r="783" spans="6:9" ht="12.75" customHeight="1" x14ac:dyDescent="0.2">
      <c r="F783" s="38"/>
      <c r="I783" s="53"/>
    </row>
    <row r="784" spans="6:9" ht="12.75" customHeight="1" x14ac:dyDescent="0.2">
      <c r="F784" s="38"/>
      <c r="I784" s="53"/>
    </row>
    <row r="785" spans="6:9" ht="12.75" customHeight="1" x14ac:dyDescent="0.2">
      <c r="F785" s="38"/>
      <c r="I785" s="53"/>
    </row>
    <row r="786" spans="6:9" ht="12.75" customHeight="1" x14ac:dyDescent="0.2">
      <c r="F786" s="38"/>
      <c r="I786" s="53"/>
    </row>
    <row r="787" spans="6:9" ht="12.75" customHeight="1" x14ac:dyDescent="0.2">
      <c r="F787" s="38"/>
      <c r="I787" s="53"/>
    </row>
    <row r="788" spans="6:9" ht="12.75" customHeight="1" x14ac:dyDescent="0.2">
      <c r="F788" s="38"/>
      <c r="I788" s="53"/>
    </row>
    <row r="789" spans="6:9" ht="12.75" customHeight="1" x14ac:dyDescent="0.2">
      <c r="F789" s="38"/>
      <c r="I789" s="53"/>
    </row>
    <row r="790" spans="6:9" ht="12.75" customHeight="1" x14ac:dyDescent="0.2">
      <c r="F790" s="38"/>
      <c r="I790" s="53"/>
    </row>
    <row r="791" spans="6:9" ht="12.75" customHeight="1" x14ac:dyDescent="0.2">
      <c r="F791" s="38"/>
      <c r="I791" s="53"/>
    </row>
    <row r="792" spans="6:9" ht="12.75" customHeight="1" x14ac:dyDescent="0.2">
      <c r="F792" s="38"/>
      <c r="I792" s="53"/>
    </row>
    <row r="793" spans="6:9" ht="12.75" customHeight="1" x14ac:dyDescent="0.2">
      <c r="F793" s="38"/>
      <c r="I793" s="53"/>
    </row>
    <row r="794" spans="6:9" ht="12.75" customHeight="1" x14ac:dyDescent="0.2">
      <c r="F794" s="38"/>
      <c r="I794" s="53"/>
    </row>
    <row r="795" spans="6:9" ht="12.75" customHeight="1" x14ac:dyDescent="0.2">
      <c r="F795" s="38"/>
      <c r="I795" s="53"/>
    </row>
    <row r="796" spans="6:9" ht="12.75" customHeight="1" x14ac:dyDescent="0.2">
      <c r="F796" s="38"/>
      <c r="I796" s="53"/>
    </row>
    <row r="797" spans="6:9" ht="12.75" customHeight="1" x14ac:dyDescent="0.2">
      <c r="F797" s="38"/>
      <c r="I797" s="53"/>
    </row>
    <row r="798" spans="6:9" ht="12.75" customHeight="1" x14ac:dyDescent="0.2">
      <c r="F798" s="38"/>
      <c r="I798" s="53"/>
    </row>
    <row r="799" spans="6:9" ht="12.75" customHeight="1" x14ac:dyDescent="0.2">
      <c r="F799" s="38"/>
      <c r="I799" s="53"/>
    </row>
    <row r="800" spans="6:9" ht="12.75" customHeight="1" x14ac:dyDescent="0.2">
      <c r="F800" s="38"/>
      <c r="I800" s="53"/>
    </row>
    <row r="801" spans="6:9" ht="12.75" customHeight="1" x14ac:dyDescent="0.2">
      <c r="F801" s="38"/>
      <c r="I801" s="53"/>
    </row>
    <row r="802" spans="6:9" ht="12.75" customHeight="1" x14ac:dyDescent="0.2">
      <c r="F802" s="38"/>
      <c r="I802" s="53"/>
    </row>
    <row r="803" spans="6:9" ht="12.75" customHeight="1" x14ac:dyDescent="0.2">
      <c r="F803" s="38"/>
      <c r="I803" s="53"/>
    </row>
    <row r="804" spans="6:9" ht="12.75" customHeight="1" x14ac:dyDescent="0.2">
      <c r="F804" s="38"/>
      <c r="I804" s="53"/>
    </row>
    <row r="805" spans="6:9" ht="12.75" customHeight="1" x14ac:dyDescent="0.2">
      <c r="F805" s="38"/>
      <c r="I805" s="53"/>
    </row>
    <row r="806" spans="6:9" ht="12.75" customHeight="1" x14ac:dyDescent="0.2">
      <c r="F806" s="38"/>
      <c r="I806" s="53"/>
    </row>
    <row r="807" spans="6:9" ht="12.75" customHeight="1" x14ac:dyDescent="0.2">
      <c r="F807" s="38"/>
      <c r="I807" s="53"/>
    </row>
    <row r="808" spans="6:9" ht="12.75" customHeight="1" x14ac:dyDescent="0.2">
      <c r="F808" s="38"/>
      <c r="I808" s="53"/>
    </row>
    <row r="809" spans="6:9" ht="12.75" customHeight="1" x14ac:dyDescent="0.2">
      <c r="F809" s="38"/>
      <c r="I809" s="53"/>
    </row>
    <row r="810" spans="6:9" ht="12.75" customHeight="1" x14ac:dyDescent="0.2">
      <c r="F810" s="38"/>
      <c r="I810" s="53"/>
    </row>
    <row r="811" spans="6:9" ht="12.75" customHeight="1" x14ac:dyDescent="0.2">
      <c r="F811" s="38"/>
      <c r="I811" s="53"/>
    </row>
    <row r="812" spans="6:9" ht="12.75" customHeight="1" x14ac:dyDescent="0.2">
      <c r="F812" s="38"/>
      <c r="I812" s="53"/>
    </row>
    <row r="813" spans="6:9" ht="12.75" customHeight="1" x14ac:dyDescent="0.2">
      <c r="F813" s="38"/>
      <c r="I813" s="53"/>
    </row>
    <row r="814" spans="6:9" ht="12.75" customHeight="1" x14ac:dyDescent="0.2">
      <c r="F814" s="38"/>
      <c r="I814" s="53"/>
    </row>
    <row r="815" spans="6:9" ht="12.75" customHeight="1" x14ac:dyDescent="0.2">
      <c r="F815" s="38"/>
      <c r="I815" s="53"/>
    </row>
    <row r="816" spans="6:9" ht="12.75" customHeight="1" x14ac:dyDescent="0.2">
      <c r="F816" s="38"/>
      <c r="I816" s="53"/>
    </row>
    <row r="817" spans="6:9" ht="12.75" customHeight="1" x14ac:dyDescent="0.2">
      <c r="F817" s="38"/>
      <c r="I817" s="53"/>
    </row>
    <row r="818" spans="6:9" ht="12.75" customHeight="1" x14ac:dyDescent="0.2">
      <c r="F818" s="38"/>
      <c r="I818" s="53"/>
    </row>
    <row r="819" spans="6:9" ht="12.75" customHeight="1" x14ac:dyDescent="0.2">
      <c r="F819" s="38"/>
      <c r="I819" s="53"/>
    </row>
    <row r="820" spans="6:9" ht="12.75" customHeight="1" x14ac:dyDescent="0.2">
      <c r="F820" s="38"/>
      <c r="I820" s="53"/>
    </row>
    <row r="821" spans="6:9" ht="12.75" customHeight="1" x14ac:dyDescent="0.2">
      <c r="F821" s="38"/>
      <c r="I821" s="53"/>
    </row>
    <row r="822" spans="6:9" ht="12.75" customHeight="1" x14ac:dyDescent="0.2">
      <c r="F822" s="38"/>
      <c r="I822" s="53"/>
    </row>
    <row r="823" spans="6:9" ht="12.75" customHeight="1" x14ac:dyDescent="0.2">
      <c r="F823" s="38"/>
      <c r="I823" s="53"/>
    </row>
    <row r="824" spans="6:9" ht="12.75" customHeight="1" x14ac:dyDescent="0.2">
      <c r="F824" s="38"/>
      <c r="I824" s="53"/>
    </row>
    <row r="825" spans="6:9" ht="12.75" customHeight="1" x14ac:dyDescent="0.2">
      <c r="F825" s="38"/>
      <c r="I825" s="53"/>
    </row>
    <row r="826" spans="6:9" ht="12.75" customHeight="1" x14ac:dyDescent="0.2">
      <c r="F826" s="38"/>
      <c r="I826" s="53"/>
    </row>
    <row r="827" spans="6:9" ht="12.75" customHeight="1" x14ac:dyDescent="0.2">
      <c r="F827" s="38"/>
      <c r="I827" s="53"/>
    </row>
    <row r="828" spans="6:9" ht="12.75" customHeight="1" x14ac:dyDescent="0.2">
      <c r="F828" s="38"/>
      <c r="I828" s="53"/>
    </row>
    <row r="829" spans="6:9" ht="12.75" customHeight="1" x14ac:dyDescent="0.2">
      <c r="F829" s="38"/>
      <c r="I829" s="53"/>
    </row>
    <row r="830" spans="6:9" ht="12.75" customHeight="1" x14ac:dyDescent="0.2">
      <c r="F830" s="38"/>
      <c r="I830" s="53"/>
    </row>
    <row r="831" spans="6:9" ht="12.75" customHeight="1" x14ac:dyDescent="0.2">
      <c r="F831" s="38"/>
      <c r="I831" s="53"/>
    </row>
    <row r="832" spans="6:9" ht="12.75" customHeight="1" x14ac:dyDescent="0.2">
      <c r="F832" s="38"/>
      <c r="I832" s="53"/>
    </row>
    <row r="833" spans="6:9" ht="12.75" customHeight="1" x14ac:dyDescent="0.2">
      <c r="F833" s="38"/>
      <c r="I833" s="53"/>
    </row>
    <row r="834" spans="6:9" ht="12.75" customHeight="1" x14ac:dyDescent="0.2">
      <c r="F834" s="38"/>
      <c r="I834" s="53"/>
    </row>
    <row r="835" spans="6:9" ht="12.75" customHeight="1" x14ac:dyDescent="0.2">
      <c r="F835" s="38"/>
      <c r="I835" s="53"/>
    </row>
    <row r="836" spans="6:9" ht="12.75" customHeight="1" x14ac:dyDescent="0.2">
      <c r="F836" s="38"/>
      <c r="I836" s="53"/>
    </row>
    <row r="837" spans="6:9" ht="12.75" customHeight="1" x14ac:dyDescent="0.2">
      <c r="F837" s="38"/>
      <c r="I837" s="53"/>
    </row>
    <row r="838" spans="6:9" ht="12.75" customHeight="1" x14ac:dyDescent="0.2">
      <c r="F838" s="38"/>
      <c r="I838" s="53"/>
    </row>
    <row r="839" spans="6:9" ht="12.75" customHeight="1" x14ac:dyDescent="0.2">
      <c r="F839" s="38"/>
      <c r="I839" s="53"/>
    </row>
    <row r="840" spans="6:9" ht="12.75" customHeight="1" x14ac:dyDescent="0.2">
      <c r="F840" s="38"/>
      <c r="I840" s="53"/>
    </row>
    <row r="841" spans="6:9" ht="12.75" customHeight="1" x14ac:dyDescent="0.2">
      <c r="F841" s="38"/>
      <c r="I841" s="53"/>
    </row>
    <row r="842" spans="6:9" ht="12.75" customHeight="1" x14ac:dyDescent="0.2">
      <c r="F842" s="38"/>
      <c r="I842" s="53"/>
    </row>
    <row r="843" spans="6:9" ht="12.75" customHeight="1" x14ac:dyDescent="0.2">
      <c r="F843" s="38"/>
      <c r="I843" s="53"/>
    </row>
    <row r="844" spans="6:9" ht="12.75" customHeight="1" x14ac:dyDescent="0.2">
      <c r="F844" s="38"/>
      <c r="I844" s="53"/>
    </row>
    <row r="845" spans="6:9" ht="12.75" customHeight="1" x14ac:dyDescent="0.2">
      <c r="F845" s="38"/>
      <c r="I845" s="53"/>
    </row>
    <row r="846" spans="6:9" ht="12.75" customHeight="1" x14ac:dyDescent="0.2">
      <c r="F846" s="38"/>
      <c r="I846" s="53"/>
    </row>
    <row r="847" spans="6:9" ht="12.75" customHeight="1" x14ac:dyDescent="0.2">
      <c r="F847" s="38"/>
      <c r="I847" s="53"/>
    </row>
    <row r="848" spans="6:9" ht="12.75" customHeight="1" x14ac:dyDescent="0.2">
      <c r="F848" s="38"/>
      <c r="I848" s="53"/>
    </row>
    <row r="849" spans="6:9" ht="12.75" customHeight="1" x14ac:dyDescent="0.2">
      <c r="F849" s="38"/>
      <c r="I849" s="53"/>
    </row>
    <row r="850" spans="6:9" ht="12.75" customHeight="1" x14ac:dyDescent="0.2">
      <c r="F850" s="38"/>
      <c r="I850" s="53"/>
    </row>
    <row r="851" spans="6:9" ht="12.75" customHeight="1" x14ac:dyDescent="0.2">
      <c r="F851" s="38"/>
      <c r="I851" s="53"/>
    </row>
    <row r="852" spans="6:9" ht="12.75" customHeight="1" x14ac:dyDescent="0.2">
      <c r="F852" s="38"/>
      <c r="I852" s="53"/>
    </row>
    <row r="853" spans="6:9" ht="12.75" customHeight="1" x14ac:dyDescent="0.2">
      <c r="F853" s="38"/>
      <c r="I853" s="53"/>
    </row>
    <row r="854" spans="6:9" ht="12.75" customHeight="1" x14ac:dyDescent="0.2">
      <c r="F854" s="38"/>
      <c r="I854" s="53"/>
    </row>
    <row r="855" spans="6:9" ht="12.75" customHeight="1" x14ac:dyDescent="0.2">
      <c r="F855" s="38"/>
      <c r="I855" s="53"/>
    </row>
    <row r="856" spans="6:9" ht="12.75" customHeight="1" x14ac:dyDescent="0.2">
      <c r="F856" s="38"/>
      <c r="I856" s="53"/>
    </row>
    <row r="857" spans="6:9" ht="12.75" customHeight="1" x14ac:dyDescent="0.2">
      <c r="F857" s="38"/>
      <c r="I857" s="53"/>
    </row>
    <row r="858" spans="6:9" ht="12.75" customHeight="1" x14ac:dyDescent="0.2">
      <c r="F858" s="38"/>
      <c r="I858" s="53"/>
    </row>
    <row r="859" spans="6:9" ht="12.75" customHeight="1" x14ac:dyDescent="0.2">
      <c r="F859" s="38"/>
      <c r="I859" s="53"/>
    </row>
    <row r="860" spans="6:9" ht="12.75" customHeight="1" x14ac:dyDescent="0.2">
      <c r="F860" s="38"/>
      <c r="I860" s="53"/>
    </row>
    <row r="861" spans="6:9" ht="12.75" customHeight="1" x14ac:dyDescent="0.2">
      <c r="F861" s="38"/>
      <c r="I861" s="53"/>
    </row>
    <row r="862" spans="6:9" ht="12.75" customHeight="1" x14ac:dyDescent="0.2">
      <c r="F862" s="38"/>
      <c r="I862" s="53"/>
    </row>
    <row r="863" spans="6:9" ht="12.75" customHeight="1" x14ac:dyDescent="0.2">
      <c r="F863" s="38"/>
      <c r="I863" s="53"/>
    </row>
    <row r="864" spans="6:9" ht="12.75" customHeight="1" x14ac:dyDescent="0.2">
      <c r="F864" s="38"/>
      <c r="I864" s="53"/>
    </row>
    <row r="865" spans="6:9" ht="12.75" customHeight="1" x14ac:dyDescent="0.2">
      <c r="F865" s="38"/>
      <c r="I865" s="53"/>
    </row>
    <row r="866" spans="6:9" ht="12.75" customHeight="1" x14ac:dyDescent="0.2">
      <c r="F866" s="38"/>
      <c r="I866" s="53"/>
    </row>
    <row r="867" spans="6:9" ht="12.75" customHeight="1" x14ac:dyDescent="0.2">
      <c r="F867" s="38"/>
      <c r="I867" s="53"/>
    </row>
    <row r="868" spans="6:9" ht="12.75" customHeight="1" x14ac:dyDescent="0.2">
      <c r="F868" s="38"/>
      <c r="I868" s="53"/>
    </row>
    <row r="869" spans="6:9" ht="12.75" customHeight="1" x14ac:dyDescent="0.2">
      <c r="F869" s="38"/>
      <c r="I869" s="53"/>
    </row>
    <row r="870" spans="6:9" ht="12.75" customHeight="1" x14ac:dyDescent="0.2">
      <c r="F870" s="38"/>
      <c r="I870" s="53"/>
    </row>
    <row r="871" spans="6:9" ht="12.75" customHeight="1" x14ac:dyDescent="0.2">
      <c r="F871" s="38"/>
      <c r="I871" s="53"/>
    </row>
    <row r="872" spans="6:9" ht="12.75" customHeight="1" x14ac:dyDescent="0.2">
      <c r="F872" s="38"/>
      <c r="I872" s="53"/>
    </row>
    <row r="873" spans="6:9" ht="12.75" customHeight="1" x14ac:dyDescent="0.2">
      <c r="F873" s="38"/>
      <c r="I873" s="53"/>
    </row>
    <row r="874" spans="6:9" ht="12.75" customHeight="1" x14ac:dyDescent="0.2">
      <c r="F874" s="38"/>
      <c r="I874" s="53"/>
    </row>
    <row r="875" spans="6:9" ht="12.75" customHeight="1" x14ac:dyDescent="0.2">
      <c r="F875" s="38"/>
      <c r="I875" s="53"/>
    </row>
    <row r="876" spans="6:9" ht="12.75" customHeight="1" x14ac:dyDescent="0.2">
      <c r="F876" s="38"/>
      <c r="I876" s="53"/>
    </row>
    <row r="877" spans="6:9" ht="12.75" customHeight="1" x14ac:dyDescent="0.2">
      <c r="F877" s="38"/>
      <c r="I877" s="53"/>
    </row>
    <row r="878" spans="6:9" ht="12.75" customHeight="1" x14ac:dyDescent="0.2">
      <c r="F878" s="38"/>
      <c r="I878" s="53"/>
    </row>
    <row r="879" spans="6:9" ht="12.75" customHeight="1" x14ac:dyDescent="0.2">
      <c r="F879" s="38"/>
      <c r="I879" s="53"/>
    </row>
    <row r="880" spans="6:9" ht="12.75" customHeight="1" x14ac:dyDescent="0.2">
      <c r="F880" s="38"/>
      <c r="I880" s="53"/>
    </row>
    <row r="881" spans="6:9" ht="12.75" customHeight="1" x14ac:dyDescent="0.2">
      <c r="F881" s="38"/>
      <c r="I881" s="53"/>
    </row>
    <row r="882" spans="6:9" ht="12.75" customHeight="1" x14ac:dyDescent="0.2">
      <c r="F882" s="38"/>
      <c r="I882" s="53"/>
    </row>
    <row r="883" spans="6:9" ht="12.75" customHeight="1" x14ac:dyDescent="0.2">
      <c r="F883" s="38"/>
      <c r="I883" s="53"/>
    </row>
    <row r="884" spans="6:9" ht="12.75" customHeight="1" x14ac:dyDescent="0.2">
      <c r="F884" s="38"/>
      <c r="I884" s="53"/>
    </row>
    <row r="885" spans="6:9" ht="12.75" customHeight="1" x14ac:dyDescent="0.2">
      <c r="F885" s="38"/>
      <c r="I885" s="53"/>
    </row>
    <row r="886" spans="6:9" ht="12.75" customHeight="1" x14ac:dyDescent="0.2">
      <c r="F886" s="38"/>
      <c r="I886" s="53"/>
    </row>
    <row r="887" spans="6:9" ht="12.75" customHeight="1" x14ac:dyDescent="0.2">
      <c r="F887" s="38"/>
      <c r="I887" s="53"/>
    </row>
    <row r="888" spans="6:9" ht="12.75" customHeight="1" x14ac:dyDescent="0.2">
      <c r="F888" s="38"/>
      <c r="I888" s="53"/>
    </row>
    <row r="889" spans="6:9" ht="12.75" customHeight="1" x14ac:dyDescent="0.2">
      <c r="F889" s="38"/>
      <c r="I889" s="53"/>
    </row>
    <row r="890" spans="6:9" ht="12.75" customHeight="1" x14ac:dyDescent="0.2">
      <c r="F890" s="38"/>
      <c r="I890" s="53"/>
    </row>
    <row r="891" spans="6:9" ht="12.75" customHeight="1" x14ac:dyDescent="0.2">
      <c r="F891" s="38"/>
      <c r="I891" s="53"/>
    </row>
    <row r="892" spans="6:9" ht="12.75" customHeight="1" x14ac:dyDescent="0.2">
      <c r="F892" s="38"/>
      <c r="I892" s="53"/>
    </row>
    <row r="893" spans="6:9" ht="12.75" customHeight="1" x14ac:dyDescent="0.2">
      <c r="F893" s="38"/>
      <c r="I893" s="53"/>
    </row>
    <row r="894" spans="6:9" ht="12.75" customHeight="1" x14ac:dyDescent="0.2">
      <c r="F894" s="38"/>
      <c r="I894" s="53"/>
    </row>
    <row r="895" spans="6:9" ht="12.75" customHeight="1" x14ac:dyDescent="0.2">
      <c r="F895" s="38"/>
      <c r="I895" s="53"/>
    </row>
    <row r="896" spans="6:9" ht="12.75" customHeight="1" x14ac:dyDescent="0.2">
      <c r="F896" s="38"/>
      <c r="I896" s="53"/>
    </row>
    <row r="897" spans="6:9" ht="12.75" customHeight="1" x14ac:dyDescent="0.2">
      <c r="F897" s="38"/>
      <c r="I897" s="53"/>
    </row>
    <row r="898" spans="6:9" ht="12.75" customHeight="1" x14ac:dyDescent="0.2">
      <c r="F898" s="38"/>
      <c r="I898" s="53"/>
    </row>
    <row r="899" spans="6:9" ht="12.75" customHeight="1" x14ac:dyDescent="0.2">
      <c r="F899" s="38"/>
      <c r="I899" s="53"/>
    </row>
    <row r="900" spans="6:9" ht="12.75" customHeight="1" x14ac:dyDescent="0.2">
      <c r="F900" s="38"/>
      <c r="I900" s="53"/>
    </row>
    <row r="901" spans="6:9" ht="12.75" customHeight="1" x14ac:dyDescent="0.2">
      <c r="F901" s="38"/>
      <c r="I901" s="53"/>
    </row>
    <row r="902" spans="6:9" ht="12.75" customHeight="1" x14ac:dyDescent="0.2">
      <c r="F902" s="38"/>
      <c r="I902" s="53"/>
    </row>
    <row r="903" spans="6:9" ht="12.75" customHeight="1" x14ac:dyDescent="0.2">
      <c r="F903" s="38"/>
      <c r="I903" s="53"/>
    </row>
    <row r="904" spans="6:9" ht="12.75" customHeight="1" x14ac:dyDescent="0.2">
      <c r="F904" s="38"/>
      <c r="I904" s="53"/>
    </row>
    <row r="905" spans="6:9" ht="12.75" customHeight="1" x14ac:dyDescent="0.2">
      <c r="F905" s="38"/>
      <c r="I905" s="53"/>
    </row>
    <row r="906" spans="6:9" ht="12.75" customHeight="1" x14ac:dyDescent="0.2">
      <c r="F906" s="38"/>
      <c r="I906" s="53"/>
    </row>
    <row r="907" spans="6:9" ht="12.75" customHeight="1" x14ac:dyDescent="0.2">
      <c r="F907" s="38"/>
      <c r="I907" s="53"/>
    </row>
    <row r="908" spans="6:9" ht="12.75" customHeight="1" x14ac:dyDescent="0.2">
      <c r="F908" s="38"/>
      <c r="I908" s="53"/>
    </row>
    <row r="909" spans="6:9" ht="12.75" customHeight="1" x14ac:dyDescent="0.2">
      <c r="F909" s="38"/>
      <c r="I909" s="53"/>
    </row>
    <row r="910" spans="6:9" ht="12.75" customHeight="1" x14ac:dyDescent="0.2">
      <c r="F910" s="38"/>
      <c r="I910" s="53"/>
    </row>
    <row r="911" spans="6:9" ht="12.75" customHeight="1" x14ac:dyDescent="0.2">
      <c r="F911" s="38"/>
      <c r="I911" s="53"/>
    </row>
    <row r="912" spans="6:9" ht="12.75" customHeight="1" x14ac:dyDescent="0.2">
      <c r="F912" s="38"/>
      <c r="I912" s="53"/>
    </row>
    <row r="913" spans="6:9" ht="12.75" customHeight="1" x14ac:dyDescent="0.2">
      <c r="F913" s="38"/>
      <c r="I913" s="53"/>
    </row>
    <row r="914" spans="6:9" ht="12.75" customHeight="1" x14ac:dyDescent="0.2">
      <c r="F914" s="38"/>
      <c r="I914" s="53"/>
    </row>
    <row r="915" spans="6:9" ht="12.75" customHeight="1" x14ac:dyDescent="0.2">
      <c r="F915" s="38"/>
      <c r="I915" s="53"/>
    </row>
    <row r="916" spans="6:9" ht="12.75" customHeight="1" x14ac:dyDescent="0.2">
      <c r="F916" s="38"/>
      <c r="I916" s="53"/>
    </row>
    <row r="917" spans="6:9" ht="12.75" customHeight="1" x14ac:dyDescent="0.2">
      <c r="F917" s="38"/>
      <c r="I917" s="53"/>
    </row>
    <row r="918" spans="6:9" ht="12.75" customHeight="1" x14ac:dyDescent="0.2">
      <c r="F918" s="38"/>
      <c r="I918" s="53"/>
    </row>
    <row r="919" spans="6:9" ht="12.75" customHeight="1" x14ac:dyDescent="0.2">
      <c r="F919" s="38"/>
      <c r="I919" s="53"/>
    </row>
    <row r="920" spans="6:9" ht="12.75" customHeight="1" x14ac:dyDescent="0.2">
      <c r="F920" s="38"/>
      <c r="I920" s="53"/>
    </row>
    <row r="921" spans="6:9" ht="12.75" customHeight="1" x14ac:dyDescent="0.2">
      <c r="F921" s="38"/>
      <c r="I921" s="53"/>
    </row>
    <row r="922" spans="6:9" ht="12.75" customHeight="1" x14ac:dyDescent="0.2">
      <c r="F922" s="38"/>
      <c r="I922" s="53"/>
    </row>
    <row r="923" spans="6:9" ht="12.75" customHeight="1" x14ac:dyDescent="0.2">
      <c r="F923" s="38"/>
      <c r="I923" s="53"/>
    </row>
    <row r="924" spans="6:9" ht="12.75" customHeight="1" x14ac:dyDescent="0.2">
      <c r="F924" s="38"/>
      <c r="I924" s="53"/>
    </row>
    <row r="925" spans="6:9" ht="12.75" customHeight="1" x14ac:dyDescent="0.2">
      <c r="F925" s="38"/>
      <c r="I925" s="53"/>
    </row>
    <row r="926" spans="6:9" ht="12.75" customHeight="1" x14ac:dyDescent="0.2">
      <c r="F926" s="38"/>
      <c r="I926" s="53"/>
    </row>
    <row r="927" spans="6:9" ht="12.75" customHeight="1" x14ac:dyDescent="0.2">
      <c r="F927" s="38"/>
      <c r="I927" s="53"/>
    </row>
    <row r="928" spans="6:9" ht="12.75" customHeight="1" x14ac:dyDescent="0.2">
      <c r="F928" s="38"/>
      <c r="I928" s="53"/>
    </row>
    <row r="929" spans="6:9" ht="12.75" customHeight="1" x14ac:dyDescent="0.2">
      <c r="F929" s="38"/>
      <c r="I929" s="53"/>
    </row>
    <row r="930" spans="6:9" ht="12.75" customHeight="1" x14ac:dyDescent="0.2">
      <c r="F930" s="38"/>
      <c r="I930" s="53"/>
    </row>
    <row r="931" spans="6:9" ht="12.75" customHeight="1" x14ac:dyDescent="0.2">
      <c r="F931" s="38"/>
      <c r="I931" s="53"/>
    </row>
    <row r="932" spans="6:9" ht="12.75" customHeight="1" x14ac:dyDescent="0.2">
      <c r="F932" s="38"/>
      <c r="I932" s="53"/>
    </row>
    <row r="933" spans="6:9" ht="12.75" customHeight="1" x14ac:dyDescent="0.2">
      <c r="F933" s="38"/>
      <c r="I933" s="53"/>
    </row>
    <row r="934" spans="6:9" ht="12.75" customHeight="1" x14ac:dyDescent="0.2">
      <c r="F934" s="38"/>
      <c r="I934" s="53"/>
    </row>
    <row r="935" spans="6:9" ht="12.75" customHeight="1" x14ac:dyDescent="0.2">
      <c r="F935" s="38"/>
      <c r="I935" s="53"/>
    </row>
    <row r="936" spans="6:9" ht="12.75" customHeight="1" x14ac:dyDescent="0.2">
      <c r="F936" s="38"/>
      <c r="I936" s="53"/>
    </row>
    <row r="937" spans="6:9" ht="12.75" customHeight="1" x14ac:dyDescent="0.2">
      <c r="F937" s="38"/>
      <c r="I937" s="53"/>
    </row>
    <row r="938" spans="6:9" ht="12.75" customHeight="1" x14ac:dyDescent="0.2">
      <c r="F938" s="38"/>
      <c r="I938" s="53"/>
    </row>
    <row r="939" spans="6:9" ht="12.75" customHeight="1" x14ac:dyDescent="0.2">
      <c r="F939" s="38"/>
      <c r="I939" s="53"/>
    </row>
    <row r="940" spans="6:9" ht="12.75" customHeight="1" x14ac:dyDescent="0.2">
      <c r="F940" s="38"/>
      <c r="I940" s="53"/>
    </row>
    <row r="941" spans="6:9" ht="12.75" customHeight="1" x14ac:dyDescent="0.2">
      <c r="F941" s="38"/>
      <c r="I941" s="53"/>
    </row>
    <row r="942" spans="6:9" ht="12.75" customHeight="1" x14ac:dyDescent="0.2">
      <c r="F942" s="38"/>
      <c r="I942" s="53"/>
    </row>
    <row r="943" spans="6:9" ht="12.75" customHeight="1" x14ac:dyDescent="0.2">
      <c r="F943" s="38"/>
      <c r="I943" s="53"/>
    </row>
    <row r="944" spans="6:9" ht="12.75" customHeight="1" x14ac:dyDescent="0.2">
      <c r="F944" s="38"/>
      <c r="I944" s="53"/>
    </row>
    <row r="945" spans="6:9" ht="12.75" customHeight="1" x14ac:dyDescent="0.2">
      <c r="F945" s="38"/>
      <c r="I945" s="53"/>
    </row>
    <row r="946" spans="6:9" ht="12.75" customHeight="1" x14ac:dyDescent="0.2">
      <c r="F946" s="38"/>
      <c r="I946" s="53"/>
    </row>
    <row r="947" spans="6:9" ht="12.75" customHeight="1" x14ac:dyDescent="0.2">
      <c r="F947" s="38"/>
      <c r="I947" s="53"/>
    </row>
    <row r="948" spans="6:9" ht="12.75" customHeight="1" x14ac:dyDescent="0.2">
      <c r="F948" s="38"/>
      <c r="I948" s="53"/>
    </row>
    <row r="949" spans="6:9" ht="12.75" customHeight="1" x14ac:dyDescent="0.2">
      <c r="F949" s="38"/>
      <c r="I949" s="53"/>
    </row>
    <row r="950" spans="6:9" ht="12.75" customHeight="1" x14ac:dyDescent="0.2">
      <c r="F950" s="38"/>
      <c r="I950" s="53"/>
    </row>
    <row r="951" spans="6:9" ht="12.75" customHeight="1" x14ac:dyDescent="0.2">
      <c r="F951" s="38"/>
      <c r="I951" s="53"/>
    </row>
    <row r="952" spans="6:9" ht="12.75" customHeight="1" x14ac:dyDescent="0.2">
      <c r="F952" s="38"/>
      <c r="I952" s="53"/>
    </row>
    <row r="953" spans="6:9" ht="12.75" customHeight="1" x14ac:dyDescent="0.2">
      <c r="F953" s="38"/>
      <c r="I953" s="53"/>
    </row>
    <row r="954" spans="6:9" ht="12.75" customHeight="1" x14ac:dyDescent="0.2">
      <c r="F954" s="38"/>
      <c r="I954" s="53"/>
    </row>
    <row r="955" spans="6:9" ht="12.75" customHeight="1" x14ac:dyDescent="0.2">
      <c r="F955" s="38"/>
      <c r="I955" s="53"/>
    </row>
    <row r="956" spans="6:9" ht="12.75" customHeight="1" x14ac:dyDescent="0.2">
      <c r="F956" s="38"/>
      <c r="I956" s="53"/>
    </row>
    <row r="957" spans="6:9" ht="12.75" customHeight="1" x14ac:dyDescent="0.2">
      <c r="F957" s="38"/>
      <c r="I957" s="53"/>
    </row>
    <row r="958" spans="6:9" ht="12.75" customHeight="1" x14ac:dyDescent="0.2">
      <c r="F958" s="38"/>
      <c r="I958" s="53"/>
    </row>
    <row r="959" spans="6:9" ht="12.75" customHeight="1" x14ac:dyDescent="0.2">
      <c r="F959" s="38"/>
      <c r="I959" s="53"/>
    </row>
    <row r="960" spans="6:9" ht="12.75" customHeight="1" x14ac:dyDescent="0.2">
      <c r="F960" s="38"/>
      <c r="I960" s="53"/>
    </row>
    <row r="961" spans="6:9" ht="12.75" customHeight="1" x14ac:dyDescent="0.2">
      <c r="F961" s="38"/>
      <c r="I961" s="53"/>
    </row>
    <row r="962" spans="6:9" ht="12.75" customHeight="1" x14ac:dyDescent="0.2">
      <c r="F962" s="38"/>
      <c r="I962" s="53"/>
    </row>
    <row r="963" spans="6:9" ht="12.75" customHeight="1" x14ac:dyDescent="0.2">
      <c r="F963" s="38"/>
      <c r="I963" s="53"/>
    </row>
    <row r="964" spans="6:9" ht="12.75" customHeight="1" x14ac:dyDescent="0.2">
      <c r="F964" s="38"/>
      <c r="I964" s="53"/>
    </row>
    <row r="965" spans="6:9" ht="12.75" customHeight="1" x14ac:dyDescent="0.2">
      <c r="F965" s="38"/>
      <c r="I965" s="53"/>
    </row>
    <row r="966" spans="6:9" ht="12.75" customHeight="1" x14ac:dyDescent="0.2">
      <c r="F966" s="38"/>
      <c r="I966" s="53"/>
    </row>
    <row r="967" spans="6:9" ht="12.75" customHeight="1" x14ac:dyDescent="0.2">
      <c r="F967" s="38"/>
      <c r="I967" s="53"/>
    </row>
    <row r="968" spans="6:9" ht="12.75" customHeight="1" x14ac:dyDescent="0.2">
      <c r="F968" s="38"/>
      <c r="I968" s="53"/>
    </row>
    <row r="969" spans="6:9" ht="12.75" customHeight="1" x14ac:dyDescent="0.2">
      <c r="F969" s="38"/>
      <c r="I969" s="53"/>
    </row>
    <row r="970" spans="6:9" ht="12.75" customHeight="1" x14ac:dyDescent="0.2">
      <c r="F970" s="38"/>
      <c r="I970" s="53"/>
    </row>
    <row r="971" spans="6:9" ht="12.75" customHeight="1" x14ac:dyDescent="0.2">
      <c r="F971" s="38"/>
      <c r="I971" s="53"/>
    </row>
    <row r="972" spans="6:9" ht="12.75" customHeight="1" x14ac:dyDescent="0.2">
      <c r="F972" s="38"/>
      <c r="I972" s="53"/>
    </row>
    <row r="973" spans="6:9" ht="12.75" customHeight="1" x14ac:dyDescent="0.2">
      <c r="F973" s="38"/>
      <c r="I973" s="53"/>
    </row>
    <row r="974" spans="6:9" ht="12.75" customHeight="1" x14ac:dyDescent="0.2">
      <c r="F974" s="38"/>
      <c r="I974" s="53"/>
    </row>
    <row r="975" spans="6:9" ht="12.75" customHeight="1" x14ac:dyDescent="0.2">
      <c r="F975" s="38"/>
      <c r="I975" s="53"/>
    </row>
    <row r="976" spans="6:9" ht="12.75" customHeight="1" x14ac:dyDescent="0.2">
      <c r="F976" s="38"/>
      <c r="I976" s="53"/>
    </row>
    <row r="977" spans="6:9" ht="12.75" customHeight="1" x14ac:dyDescent="0.2">
      <c r="F977" s="38"/>
      <c r="I977" s="53"/>
    </row>
    <row r="978" spans="6:9" ht="12.75" customHeight="1" x14ac:dyDescent="0.2">
      <c r="F978" s="38"/>
      <c r="I978" s="53"/>
    </row>
    <row r="979" spans="6:9" ht="12.75" customHeight="1" x14ac:dyDescent="0.2">
      <c r="F979" s="38"/>
      <c r="I979" s="53"/>
    </row>
    <row r="980" spans="6:9" ht="12.75" customHeight="1" x14ac:dyDescent="0.2">
      <c r="F980" s="38"/>
      <c r="I980" s="53"/>
    </row>
    <row r="981" spans="6:9" ht="12.75" customHeight="1" x14ac:dyDescent="0.2">
      <c r="F981" s="38"/>
      <c r="I981" s="53"/>
    </row>
    <row r="982" spans="6:9" ht="12.75" customHeight="1" x14ac:dyDescent="0.2">
      <c r="F982" s="38"/>
      <c r="I982" s="53"/>
    </row>
    <row r="983" spans="6:9" ht="12.75" customHeight="1" x14ac:dyDescent="0.2">
      <c r="F983" s="38"/>
      <c r="I983" s="53"/>
    </row>
    <row r="984" spans="6:9" ht="12.75" customHeight="1" x14ac:dyDescent="0.2">
      <c r="F984" s="38"/>
      <c r="I984" s="53"/>
    </row>
    <row r="985" spans="6:9" ht="12.75" customHeight="1" x14ac:dyDescent="0.2">
      <c r="F985" s="38"/>
      <c r="I985" s="53"/>
    </row>
    <row r="986" spans="6:9" ht="12.75" customHeight="1" x14ac:dyDescent="0.2">
      <c r="F986" s="38"/>
      <c r="I986" s="53"/>
    </row>
    <row r="987" spans="6:9" ht="12.75" customHeight="1" x14ac:dyDescent="0.2">
      <c r="F987" s="38"/>
      <c r="I987" s="53"/>
    </row>
    <row r="988" spans="6:9" ht="12.75" customHeight="1" x14ac:dyDescent="0.2">
      <c r="F988" s="38"/>
      <c r="I988" s="53"/>
    </row>
    <row r="989" spans="6:9" ht="12.75" customHeight="1" x14ac:dyDescent="0.2">
      <c r="F989" s="38"/>
      <c r="I989" s="53"/>
    </row>
    <row r="990" spans="6:9" ht="12.75" customHeight="1" x14ac:dyDescent="0.2">
      <c r="F990" s="38"/>
      <c r="I990" s="53"/>
    </row>
    <row r="991" spans="6:9" ht="12.75" customHeight="1" x14ac:dyDescent="0.2">
      <c r="F991" s="38"/>
      <c r="I991" s="53"/>
    </row>
    <row r="992" spans="6:9" ht="12.75" customHeight="1" x14ac:dyDescent="0.2">
      <c r="F992" s="38"/>
      <c r="I992" s="53"/>
    </row>
    <row r="993" spans="6:9" ht="12.75" customHeight="1" x14ac:dyDescent="0.2">
      <c r="F993" s="38"/>
      <c r="I993" s="53"/>
    </row>
    <row r="994" spans="6:9" ht="12.75" customHeight="1" x14ac:dyDescent="0.2">
      <c r="F994" s="38"/>
      <c r="I994" s="53"/>
    </row>
    <row r="995" spans="6:9" ht="12.75" customHeight="1" x14ac:dyDescent="0.2">
      <c r="F995" s="38"/>
      <c r="I995" s="53"/>
    </row>
    <row r="996" spans="6:9" ht="12.75" customHeight="1" x14ac:dyDescent="0.2">
      <c r="F996" s="38"/>
      <c r="I996" s="53"/>
    </row>
    <row r="997" spans="6:9" ht="12.75" customHeight="1" x14ac:dyDescent="0.2">
      <c r="F997" s="38"/>
      <c r="I997" s="53"/>
    </row>
    <row r="998" spans="6:9" ht="12.75" customHeight="1" x14ac:dyDescent="0.2">
      <c r="F998" s="38"/>
      <c r="I998" s="53"/>
    </row>
    <row r="999" spans="6:9" ht="12.75" customHeight="1" x14ac:dyDescent="0.2">
      <c r="F999" s="38"/>
      <c r="I999" s="53"/>
    </row>
    <row r="1000" spans="6:9" ht="12.75" customHeight="1" x14ac:dyDescent="0.2">
      <c r="F1000" s="38"/>
      <c r="I1000" s="53"/>
    </row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f9f3b390-cc4e-48c6-b220-f74dc9f0ac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2D14325BC69B1499C60982993F18EDD" ma:contentTypeVersion="4" ma:contentTypeDescription="Crie um novo documento." ma:contentTypeScope="" ma:versionID="c4705cb4b9783e73e86bdd5a8a8ffcb8">
  <xsd:schema xmlns:xsd="http://www.w3.org/2001/XMLSchema" xmlns:xs="http://www.w3.org/2001/XMLSchema" xmlns:p="http://schemas.microsoft.com/office/2006/metadata/properties" xmlns:ns2="f9f3b390-cc4e-48c6-b220-f74dc9f0acc5" targetNamespace="http://schemas.microsoft.com/office/2006/metadata/properties" ma:root="true" ma:fieldsID="ff1c2ab39ccd9dbd591c6b70230f4e4a" ns2:_="">
    <xsd:import namespace="f9f3b390-cc4e-48c6-b220-f74dc9f0acc5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f3b390-cc4e-48c6-b220-f74dc9f0acc5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0E8597-937D-4506-AE34-60733D3C3BD7}">
  <ds:schemaRefs>
    <ds:schemaRef ds:uri="http://schemas.microsoft.com/office/2006/metadata/properties"/>
    <ds:schemaRef ds:uri="http://schemas.microsoft.com/office/infopath/2007/PartnerControls"/>
    <ds:schemaRef ds:uri="f9f3b390-cc4e-48c6-b220-f74dc9f0acc5"/>
  </ds:schemaRefs>
</ds:datastoreItem>
</file>

<file path=customXml/itemProps2.xml><?xml version="1.0" encoding="utf-8"?>
<ds:datastoreItem xmlns:ds="http://schemas.openxmlformats.org/officeDocument/2006/customXml" ds:itemID="{BFEB8956-5B58-4EC4-BED4-231F1C7DD2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F4FDEE-43D0-4DC8-A18A-1112422D04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f3b390-cc4e-48c6-b220-f74dc9f0ac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Checklist</vt:lpstr>
      <vt:lpstr>Informe</vt:lpstr>
      <vt:lpstr>Preguntas</vt:lpstr>
      <vt:lpstr>Auditoria</vt:lpstr>
      <vt:lpstr>Respuestas</vt:lpstr>
      <vt:lpstr>Resumen</vt:lpstr>
      <vt:lpstr>Preg_Respuestas</vt:lpstr>
      <vt:lpstr>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Ernandes da Silva</dc:creator>
  <cp:lastModifiedBy>Fabio Casagrande</cp:lastModifiedBy>
  <dcterms:created xsi:type="dcterms:W3CDTF">2002-04-15T11:17:48Z</dcterms:created>
  <dcterms:modified xsi:type="dcterms:W3CDTF">2025-05-21T03:09:24Z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0x01010092D14325BC69B1499C60982993F18EDD</vt:lpwstr>
  </property>
</Properties>
</file>