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dec365-my.sharepoint.com/personal/fabian_medina_coordinador_cl/Documents/Escritorio/CEN_Fabian/Codigos/Fabi_Casa_CEN/"/>
    </mc:Choice>
  </mc:AlternateContent>
  <xr:revisionPtr revIDLastSave="697" documentId="8_{B54153BC-4466-4026-986F-4F963C0A9AC4}" xr6:coauthVersionLast="47" xr6:coauthVersionMax="47" xr10:uidLastSave="{2BF73F8C-2B88-405E-857C-4D1632AE52DF}"/>
  <bookViews>
    <workbookView xWindow="25490" yWindow="-110" windowWidth="19420" windowHeight="10420" activeTab="3" xr2:uid="{FED86EFB-4A28-49E5-894F-FF4FBDB75AAA}"/>
  </bookViews>
  <sheets>
    <sheet name="SGOG" sheetId="1" r:id="rId1"/>
    <sheet name="Hoja1" sheetId="6" r:id="rId2"/>
    <sheet name="CCSS" sheetId="2" r:id="rId3"/>
    <sheet name="GFM_STAT" sheetId="3" r:id="rId4"/>
    <sheet name="Hoja2" sheetId="7" r:id="rId5"/>
    <sheet name="SG_tipos" sheetId="4" r:id="rId6"/>
    <sheet name="BES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F20" i="5"/>
  <c r="F19" i="5"/>
  <c r="F18" i="5"/>
</calcChain>
</file>

<file path=xl/sharedStrings.xml><?xml version="1.0" encoding="utf-8"?>
<sst xmlns="http://schemas.openxmlformats.org/spreadsheetml/2006/main" count="1229" uniqueCount="497">
  <si>
    <t>BusType</t>
  </si>
  <si>
    <t>PV</t>
  </si>
  <si>
    <t>Voltage</t>
  </si>
  <si>
    <t>kVRMSLL</t>
  </si>
  <si>
    <t>P</t>
  </si>
  <si>
    <t>MW</t>
  </si>
  <si>
    <t>Qset</t>
  </si>
  <si>
    <t>MVAR</t>
  </si>
  <si>
    <t>Qmax</t>
  </si>
  <si>
    <t>Qmin</t>
  </si>
  <si>
    <t>HP_TRUPAN_OG</t>
  </si>
  <si>
    <t>HP_DOS_VALLES_AMP_OG</t>
  </si>
  <si>
    <t>HP_LOS_CONDORES_OG</t>
  </si>
  <si>
    <t>HP_NUBLE_OG</t>
  </si>
  <si>
    <t>TER_DONA_LUZMA_OG</t>
  </si>
  <si>
    <t>HP_LOS_LAGOS_OG</t>
  </si>
  <si>
    <t>LF13</t>
  </si>
  <si>
    <t>LF8</t>
  </si>
  <si>
    <t>LF9</t>
  </si>
  <si>
    <t>LF10</t>
  </si>
  <si>
    <t>LF11</t>
  </si>
  <si>
    <t>LF12</t>
  </si>
  <si>
    <t>PQ</t>
  </si>
  <si>
    <t>Name_of_LF</t>
  </si>
  <si>
    <t>Parameter</t>
  </si>
  <si>
    <t>Value</t>
  </si>
  <si>
    <t>Unit</t>
  </si>
  <si>
    <t>AssociateSG</t>
  </si>
  <si>
    <t>CCSS_AMARIA_ALUPAR</t>
  </si>
  <si>
    <t>LF5</t>
  </si>
  <si>
    <t>CCSS_AMARIA_TRANSELEC</t>
  </si>
  <si>
    <t>LF7</t>
  </si>
  <si>
    <t>CCSS_TOCOPILLA_ENEGIE</t>
  </si>
  <si>
    <t>LF3</t>
  </si>
  <si>
    <t>CCSS_LIKANANTAI_TRANSELEC</t>
  </si>
  <si>
    <t>LF6</t>
  </si>
  <si>
    <t>CCSS_ILLAPA_ALUPAR</t>
  </si>
  <si>
    <t>LF4</t>
  </si>
  <si>
    <t>STAT_PAZUCAR</t>
  </si>
  <si>
    <t>STATCOM</t>
  </si>
  <si>
    <t>STAT_POLPAICO</t>
  </si>
  <si>
    <t>ILLAPA_GFM</t>
  </si>
  <si>
    <t>Grid Forming</t>
  </si>
  <si>
    <t>LIKANA_GFM</t>
  </si>
  <si>
    <t>NCHUQUI_GFM</t>
  </si>
  <si>
    <t>AMARIA_GFM</t>
  </si>
  <si>
    <t>STAT_CNAVIA</t>
  </si>
  <si>
    <t>Name1</t>
  </si>
  <si>
    <t>Name2</t>
  </si>
  <si>
    <t>Name3</t>
  </si>
  <si>
    <t>Nombre PowerFactory</t>
  </si>
  <si>
    <t>Type</t>
  </si>
  <si>
    <t>EMTP Status</t>
  </si>
  <si>
    <t>EMTP Load Flow Component</t>
  </si>
  <si>
    <t>Página PowerFactory</t>
  </si>
  <si>
    <t>Tensión en Bornes [kV]</t>
  </si>
  <si>
    <t>P despachada [MW]</t>
  </si>
  <si>
    <t>Q despachada [Mvar]</t>
  </si>
  <si>
    <t>Tipo de Barra Flujo de Carga</t>
  </si>
  <si>
    <t>Sbase [MVA]</t>
  </si>
  <si>
    <t>P_set [MW]</t>
  </si>
  <si>
    <t>Q_set [Mvar]</t>
  </si>
  <si>
    <t>V_set [kV]</t>
  </si>
  <si>
    <t>Tensión Nominal [kV]</t>
  </si>
  <si>
    <t>Potencia Nominal [MVA]</t>
  </si>
  <si>
    <t>Nº_unid_serv</t>
  </si>
  <si>
    <t>Nº_unid</t>
  </si>
  <si>
    <t>Tipo_SG_Sigla</t>
  </si>
  <si>
    <t>Tipo_SG</t>
  </si>
  <si>
    <t>Central_Colbun</t>
  </si>
  <si>
    <t>Colbun_U1</t>
  </si>
  <si>
    <t>HE</t>
  </si>
  <si>
    <t>Colbun_U2</t>
  </si>
  <si>
    <t>Central_Canutillar</t>
  </si>
  <si>
    <t>Canutillar_U1</t>
  </si>
  <si>
    <t>Canutillar_U2</t>
  </si>
  <si>
    <t>Central_Pangue</t>
  </si>
  <si>
    <t>Pangue_U1</t>
  </si>
  <si>
    <t>Pangue_U2</t>
  </si>
  <si>
    <t>Central_Antuco</t>
  </si>
  <si>
    <t>Antuco_U2</t>
  </si>
  <si>
    <t>HE_Antuco_U1</t>
  </si>
  <si>
    <t>Antuco_U1</t>
  </si>
  <si>
    <t>Central_Ralco</t>
  </si>
  <si>
    <t>Ralco_U1</t>
  </si>
  <si>
    <t>HE RALCO U1</t>
  </si>
  <si>
    <t>Ralco_U2</t>
  </si>
  <si>
    <t>HE RALCO U2</t>
  </si>
  <si>
    <t>Central_LomaAlta_RioColorado</t>
  </si>
  <si>
    <t>La_Mina_RColorado</t>
  </si>
  <si>
    <t>HP</t>
  </si>
  <si>
    <t>LomaALta</t>
  </si>
  <si>
    <t>C_LomaAlta</t>
  </si>
  <si>
    <t>HP LOMA ALTA U1</t>
  </si>
  <si>
    <t>Central_Digua</t>
  </si>
  <si>
    <t>Digua_U1</t>
  </si>
  <si>
    <t>LFS_DIGUA_U1</t>
  </si>
  <si>
    <t>HP DIGUA U1</t>
  </si>
  <si>
    <t>Niuble_U1</t>
  </si>
  <si>
    <t>Central_LosHierros</t>
  </si>
  <si>
    <t>Loma_LHierros</t>
  </si>
  <si>
    <t>Loma_Alta_LHierros</t>
  </si>
  <si>
    <t>HP LOS HIERROS II U1 y HP LOS HIERROS U1-U2</t>
  </si>
  <si>
    <t>Central_Peuchen</t>
  </si>
  <si>
    <t>Peuchen_U1</t>
  </si>
  <si>
    <t>HP PEUCHEN U1</t>
  </si>
  <si>
    <t>Peuchen_U2</t>
  </si>
  <si>
    <t>HP PEUCHEN U2</t>
  </si>
  <si>
    <t>Central_Machicura</t>
  </si>
  <si>
    <t>Machicura_U1</t>
  </si>
  <si>
    <t>HE MACHICURA U1</t>
  </si>
  <si>
    <t>Machicura_U2</t>
  </si>
  <si>
    <t>HE MACHICURA U2</t>
  </si>
  <si>
    <t>Central_Pehuenche</t>
  </si>
  <si>
    <t>Pehuenche_U1</t>
  </si>
  <si>
    <t>HE PEHUENCHE U1</t>
  </si>
  <si>
    <t>Pehuenche_U2</t>
  </si>
  <si>
    <t>HE PEHUENCHE U2</t>
  </si>
  <si>
    <t>Central_LaHiguera</t>
  </si>
  <si>
    <t>LaHiguera_U1</t>
  </si>
  <si>
    <t>HP LA HIGUERA U1</t>
  </si>
  <si>
    <t>LaHuiguera_U2</t>
  </si>
  <si>
    <t>LaHiguera_U2</t>
  </si>
  <si>
    <t>HP LA HIGUERA U2</t>
  </si>
  <si>
    <t>Central_ElPaso</t>
  </si>
  <si>
    <t>ElPaso_U1</t>
  </si>
  <si>
    <t>HP EL PASO U1</t>
  </si>
  <si>
    <t>ElPaso_U2</t>
  </si>
  <si>
    <t>HP EL PASO U2</t>
  </si>
  <si>
    <t>ElPaso_U3</t>
  </si>
  <si>
    <t>HP EL PASO U3</t>
  </si>
  <si>
    <t>Central_SanAndres</t>
  </si>
  <si>
    <t>SanAndres_U2</t>
  </si>
  <si>
    <t>HP SAN ANDRES U1</t>
  </si>
  <si>
    <t>SanAndres_U1</t>
  </si>
  <si>
    <t>HP SAN ANDRES U2</t>
  </si>
  <si>
    <t>Central_LaConfluencia</t>
  </si>
  <si>
    <t>LaConfluencia_U1</t>
  </si>
  <si>
    <t>HP LA CONFLUENCIA U1</t>
  </si>
  <si>
    <t>LaConfluencia_U2</t>
  </si>
  <si>
    <t>HP LA CONFLUENCIA U2</t>
  </si>
  <si>
    <t>Central_Hornitos</t>
  </si>
  <si>
    <t>Hornitos_U1</t>
  </si>
  <si>
    <t>HP HORNITOS U1</t>
  </si>
  <si>
    <t>Los_Quilos_Juncal</t>
  </si>
  <si>
    <t>Los_Quillos</t>
  </si>
  <si>
    <t>LosQuilos</t>
  </si>
  <si>
    <t>HP LOS QUILOS U1-U3</t>
  </si>
  <si>
    <t>Blanco</t>
  </si>
  <si>
    <t>HP BLANCO U1</t>
  </si>
  <si>
    <t>Juncal</t>
  </si>
  <si>
    <t>HP JUNCAL U1</t>
  </si>
  <si>
    <t>Central_Mejillones</t>
  </si>
  <si>
    <t>CTH</t>
  </si>
  <si>
    <t>TER</t>
  </si>
  <si>
    <t>Central Termoeléctrica</t>
  </si>
  <si>
    <t>TER HORNITOS U1</t>
  </si>
  <si>
    <t>CTA</t>
  </si>
  <si>
    <t>TER ANDINA U1</t>
  </si>
  <si>
    <t>CTM2</t>
  </si>
  <si>
    <t>TER MEJILLONES CTM2</t>
  </si>
  <si>
    <t>CTM1</t>
  </si>
  <si>
    <t>TER MEJILLONES CTM1</t>
  </si>
  <si>
    <t>Central_Angamos</t>
  </si>
  <si>
    <t>Angamos_U1</t>
  </si>
  <si>
    <t>TER ANGAMOS U1</t>
  </si>
  <si>
    <t>Angamos_U2</t>
  </si>
  <si>
    <t>TER ANGAMOS U2</t>
  </si>
  <si>
    <t>Central_CDominador</t>
  </si>
  <si>
    <t>CDominador_U1</t>
  </si>
  <si>
    <t>CDOM_U1</t>
  </si>
  <si>
    <t>##</t>
  </si>
  <si>
    <t>TSOL CSP Cerro Dominador</t>
  </si>
  <si>
    <t>Central_Cochrane</t>
  </si>
  <si>
    <t>COCHRANE</t>
  </si>
  <si>
    <t>Cochrane_U1</t>
  </si>
  <si>
    <t>TER COCHRANE U1</t>
  </si>
  <si>
    <t>Central_Norgener_NO_HOMOL</t>
  </si>
  <si>
    <t>NTO_U1</t>
  </si>
  <si>
    <t>TER NORGENER U1</t>
  </si>
  <si>
    <t>NTO_U2</t>
  </si>
  <si>
    <t>TER NORGENER U2</t>
  </si>
  <si>
    <t>C_ANGOSTURA</t>
  </si>
  <si>
    <t>Angostura_U1</t>
  </si>
  <si>
    <t>HE ANGOSTURA U1</t>
  </si>
  <si>
    <t>Angostura_U2</t>
  </si>
  <si>
    <t>HE ANGOSTURA U2</t>
  </si>
  <si>
    <t>Angostura_U3</t>
  </si>
  <si>
    <t>HE ANGOSTURA U3</t>
  </si>
  <si>
    <t>Central_Alfalfal</t>
  </si>
  <si>
    <t>Alfalfal_U1</t>
  </si>
  <si>
    <t>HP ALFALFAL U1</t>
  </si>
  <si>
    <t>Alfalfal_U2</t>
  </si>
  <si>
    <t>HP ALFALFAL U2</t>
  </si>
  <si>
    <t>Central_Alfalfal_II</t>
  </si>
  <si>
    <t>Alfalfal_II_U1</t>
  </si>
  <si>
    <t>HP ALFALFAL II U1</t>
  </si>
  <si>
    <t>Alfalfal_II_U2</t>
  </si>
  <si>
    <t>HP ALFALFAL II U2</t>
  </si>
  <si>
    <t>Central_LosGuindos</t>
  </si>
  <si>
    <t>LosGuindos_U1</t>
  </si>
  <si>
    <t>TER LOS GUINDOS U1</t>
  </si>
  <si>
    <t>LosGuindos_U2</t>
  </si>
  <si>
    <t>TER LOS GUINDOS U2</t>
  </si>
  <si>
    <t>Central_StaMaria</t>
  </si>
  <si>
    <t>StaMaria_U1</t>
  </si>
  <si>
    <t>TER SANTA MARIA U1</t>
  </si>
  <si>
    <t>Central_SantaFeEnergia</t>
  </si>
  <si>
    <t>SantaFeEnergia_U1</t>
  </si>
  <si>
    <t>TER CMPC SANTA FE U1</t>
  </si>
  <si>
    <t>Central_StaFe</t>
  </si>
  <si>
    <t>SantaFe_U1_U2</t>
  </si>
  <si>
    <t>SantaFe_U2</t>
  </si>
  <si>
    <t>TER CMPC SANTA FE U2</t>
  </si>
  <si>
    <t>SantaFe_U3</t>
  </si>
  <si>
    <t>TER CMPC SANTA FE U3</t>
  </si>
  <si>
    <t>Central_Pacifico</t>
  </si>
  <si>
    <t>Pacifico_U1_U2_U3</t>
  </si>
  <si>
    <t>Pacifico_U1</t>
  </si>
  <si>
    <t>TER CMPC PACIFICO U1</t>
  </si>
  <si>
    <t>Pacifico_U2</t>
  </si>
  <si>
    <t>TER CMPC PACIFICO U2</t>
  </si>
  <si>
    <t>Pacifico_U3</t>
  </si>
  <si>
    <t>TER CMPC PACIFICO U3</t>
  </si>
  <si>
    <t>Central_El_Toro</t>
  </si>
  <si>
    <t>El_Toro_U1</t>
  </si>
  <si>
    <t>HE EL TORO U1</t>
  </si>
  <si>
    <t>El_Toro_U3</t>
  </si>
  <si>
    <t>HE EL TORO U2</t>
  </si>
  <si>
    <t>El_Toro_U2</t>
  </si>
  <si>
    <t>HE EL TORO U3</t>
  </si>
  <si>
    <t>El_Toro_U4</t>
  </si>
  <si>
    <t>HE EL TORO U4</t>
  </si>
  <si>
    <t>Central_Nueva_Ventanas</t>
  </si>
  <si>
    <t>Nueva_Ventanas</t>
  </si>
  <si>
    <t>TER NUEVA VENTANAS U1</t>
  </si>
  <si>
    <t>Campiche</t>
  </si>
  <si>
    <t>TER CAMPICHE U1</t>
  </si>
  <si>
    <t>Central_Ventanas</t>
  </si>
  <si>
    <t>Ventanas_U1</t>
  </si>
  <si>
    <t>TER VENTANAS U1</t>
  </si>
  <si>
    <t>Ventanas_U2</t>
  </si>
  <si>
    <t>TER VENTANAS U2</t>
  </si>
  <si>
    <t>Central_Cardones</t>
  </si>
  <si>
    <t>Cardones_U1</t>
  </si>
  <si>
    <t>TER TERMOPACIFICO (U1-U60)_(N1-N4)</t>
  </si>
  <si>
    <t>Central_TPacifico</t>
  </si>
  <si>
    <t>Central_Taltal</t>
  </si>
  <si>
    <t>Taltal_U1</t>
  </si>
  <si>
    <t>TER TALTAL U1</t>
  </si>
  <si>
    <t>Taltal_U2</t>
  </si>
  <si>
    <t>TER TALTAL U2</t>
  </si>
  <si>
    <t>Central_Sn_Lorenzo</t>
  </si>
  <si>
    <t>San_Lorenzo_U1</t>
  </si>
  <si>
    <t>San_Isidro_U1_TV</t>
  </si>
  <si>
    <t>TER SAN ISIDRO CC1-TV</t>
  </si>
  <si>
    <t>Central_Tocopilla_220</t>
  </si>
  <si>
    <t>Tocopilla_U14</t>
  </si>
  <si>
    <t>Tocopilla_U15</t>
  </si>
  <si>
    <t>Tocopilla_U16</t>
  </si>
  <si>
    <t>TER TOCOPILLA U16-TG-TV</t>
  </si>
  <si>
    <t>Central_Tocopilla_100</t>
  </si>
  <si>
    <t>Tocopilla_U12</t>
  </si>
  <si>
    <t>Tocopilla_U13</t>
  </si>
  <si>
    <t>Central_Cochrane_no_homol</t>
  </si>
  <si>
    <t>CCH_U1</t>
  </si>
  <si>
    <t>CCH_U2</t>
  </si>
  <si>
    <t>TER COCHRANE U2</t>
  </si>
  <si>
    <t>Central_Kelar</t>
  </si>
  <si>
    <t>Kelar_TG1</t>
  </si>
  <si>
    <t>TER KELAR CC1-TG1</t>
  </si>
  <si>
    <t>Kelar_TG2</t>
  </si>
  <si>
    <t>TER KELAR CC1-TG2</t>
  </si>
  <si>
    <t>Kelar_TV</t>
  </si>
  <si>
    <t>TER KELAR CC1-TV</t>
  </si>
  <si>
    <t>Central_Atacama</t>
  </si>
  <si>
    <t>TG1A</t>
  </si>
  <si>
    <t>TER ATACAMA CC1-TG1</t>
  </si>
  <si>
    <t>TG1B</t>
  </si>
  <si>
    <t>TER ATACAMA CC1-TG2</t>
  </si>
  <si>
    <t>TV1C</t>
  </si>
  <si>
    <t>TER ATACAMA CC1-TV</t>
  </si>
  <si>
    <t>TG2A</t>
  </si>
  <si>
    <t>TER ATACAMA CC2-TG1</t>
  </si>
  <si>
    <t>TG2B</t>
  </si>
  <si>
    <t>TER ATACAMA CC2-TG2</t>
  </si>
  <si>
    <t>TV2C</t>
  </si>
  <si>
    <t>TER ATACAMA CC2-TV</t>
  </si>
  <si>
    <t>Central_IEM_CTM3</t>
  </si>
  <si>
    <t>IEM</t>
  </si>
  <si>
    <t>TER IEM U1</t>
  </si>
  <si>
    <t>CTM3_TG</t>
  </si>
  <si>
    <t>TER MEJILLONES CTM3-TG</t>
  </si>
  <si>
    <t>CTM3_TV</t>
  </si>
  <si>
    <t>TER MEJILLONES CTM3-TV</t>
  </si>
  <si>
    <t>Central_Sta_Lidia</t>
  </si>
  <si>
    <t>StaLidia_U1</t>
  </si>
  <si>
    <t>TER SANTA LIDIA U1</t>
  </si>
  <si>
    <t>Central_Los_Pinos</t>
  </si>
  <si>
    <t>Los_Pinos_U1</t>
  </si>
  <si>
    <t>LosPinos_U1</t>
  </si>
  <si>
    <t>TER LOS PINOS U1</t>
  </si>
  <si>
    <t>Central_Mampil</t>
  </si>
  <si>
    <t>Mampil_U1</t>
  </si>
  <si>
    <t>HP MAMPIL U1</t>
  </si>
  <si>
    <t>Mampil_U2</t>
  </si>
  <si>
    <t>HP MAMPIL U2</t>
  </si>
  <si>
    <t>Central_Rapel</t>
  </si>
  <si>
    <t>Rapel_U1</t>
  </si>
  <si>
    <t>HE RAPEL U1</t>
  </si>
  <si>
    <t>Rapel_U2</t>
  </si>
  <si>
    <t>HE RAPEL U2</t>
  </si>
  <si>
    <t>Rapel_U3</t>
  </si>
  <si>
    <t>HE RAPEL U3</t>
  </si>
  <si>
    <t>Rapel_U4</t>
  </si>
  <si>
    <t>HE RAPEL U4</t>
  </si>
  <si>
    <t>Rapel_U5</t>
  </si>
  <si>
    <t>HE RAPEL U5</t>
  </si>
  <si>
    <t>Central_Petropower</t>
  </si>
  <si>
    <t>Petropower_U1</t>
  </si>
  <si>
    <t>TER PETROPOWER U1</t>
  </si>
  <si>
    <t>Central_Antilhue</t>
  </si>
  <si>
    <t>Antilhue_U1</t>
  </si>
  <si>
    <t>TER ANTILHUE U1</t>
  </si>
  <si>
    <t>Antilhue_U2</t>
  </si>
  <si>
    <t>TER ANTILHUE U2</t>
  </si>
  <si>
    <t>Central_Bocamina_II</t>
  </si>
  <si>
    <t>Bocamina_II</t>
  </si>
  <si>
    <t>Central_San_Isidro</t>
  </si>
  <si>
    <t>San_Isidro_U2_TV</t>
  </si>
  <si>
    <t>TER SAN ISIDRO II CC1-TV</t>
  </si>
  <si>
    <t>San_Isidro_U2_TG</t>
  </si>
  <si>
    <t>TER SAN ISIDRO II CC1-TG</t>
  </si>
  <si>
    <t>San_Isidro_U1_TG</t>
  </si>
  <si>
    <t>TER SAN ISIDRO CC1-TG</t>
  </si>
  <si>
    <t>C_Laja</t>
  </si>
  <si>
    <t>c_laja</t>
  </si>
  <si>
    <t>HP LAJA I U1-U2</t>
  </si>
  <si>
    <t>C_Maipo_PA</t>
  </si>
  <si>
    <t>Central_Guacolda_Hom</t>
  </si>
  <si>
    <t>GUACOLDA_U3</t>
  </si>
  <si>
    <t>TER GUACOLDA U3</t>
  </si>
  <si>
    <t>GUACOLDA_U4</t>
  </si>
  <si>
    <t>TER GUACOLDA U4</t>
  </si>
  <si>
    <t>GUACOLDA_U5</t>
  </si>
  <si>
    <t>TER GUACOLDA U5</t>
  </si>
  <si>
    <t>GUACOLDA_U1</t>
  </si>
  <si>
    <t>TER GUACOLDA U1</t>
  </si>
  <si>
    <t>GUACOLDA_U2</t>
  </si>
  <si>
    <t>GUADOLDA_U2</t>
  </si>
  <si>
    <t>TER GUACOLDA U2</t>
  </si>
  <si>
    <t>Central_Rucatayo</t>
  </si>
  <si>
    <t>Rucatayo_U1</t>
  </si>
  <si>
    <t>HP RUCATAYO U1</t>
  </si>
  <si>
    <t>C_ANTILLANCA</t>
  </si>
  <si>
    <t>Central_Valdivia</t>
  </si>
  <si>
    <t>Valdivia_U1</t>
  </si>
  <si>
    <t>TER VALDIVIA U1</t>
  </si>
  <si>
    <t>C_CARILAF_MALAL</t>
  </si>
  <si>
    <t>C_CARILAF</t>
  </si>
  <si>
    <t>HP CARILAFQUEN (U1-U2) y HP MALALCAHUELLO (U1-U2)</t>
  </si>
  <si>
    <t>C_Palmucho</t>
  </si>
  <si>
    <t>C_Palmucho_U1</t>
  </si>
  <si>
    <t>c_palmucho</t>
  </si>
  <si>
    <t>HP PALMUCHO U1</t>
  </si>
  <si>
    <t>Central_Rucue</t>
  </si>
  <si>
    <t>Rucue_U1</t>
  </si>
  <si>
    <t>HP RUCUE U1</t>
  </si>
  <si>
    <t>Rucue_U2</t>
  </si>
  <si>
    <t>HP RUCUE U2</t>
  </si>
  <si>
    <t>Central_Quilleco</t>
  </si>
  <si>
    <t>Quilleco_U1</t>
  </si>
  <si>
    <t>HP QUILLECO U1</t>
  </si>
  <si>
    <t>Quilleco_U2</t>
  </si>
  <si>
    <t>HP QUILLECO U2</t>
  </si>
  <si>
    <t>Central_Candelaria</t>
  </si>
  <si>
    <t>Candelaria_U1</t>
  </si>
  <si>
    <t>Candelar_U1</t>
  </si>
  <si>
    <t>TER CANDELARIA U1</t>
  </si>
  <si>
    <t>Candelaria_U2</t>
  </si>
  <si>
    <t>Central_Quintero</t>
  </si>
  <si>
    <t>Quintero_TG1A</t>
  </si>
  <si>
    <t>TER QUINTERO U1</t>
  </si>
  <si>
    <t>Quintero_TG1B</t>
  </si>
  <si>
    <t>TER QUINTERO U2</t>
  </si>
  <si>
    <t>Central_Nehuenco</t>
  </si>
  <si>
    <t>Nehuenco_U1_TV</t>
  </si>
  <si>
    <t>TER NEHUENCO CC1-TV</t>
  </si>
  <si>
    <t>Nehuenco_U1_TG</t>
  </si>
  <si>
    <t>TER NEHUENCO CC1-TG</t>
  </si>
  <si>
    <t>Nehuenco_U2_TG</t>
  </si>
  <si>
    <t>TER NEHUENCO II CC1-TG</t>
  </si>
  <si>
    <t>Nehuenco_U2_TV</t>
  </si>
  <si>
    <t>TER NEHUENCO II CC1-TV</t>
  </si>
  <si>
    <t>Nehuenco_U3</t>
  </si>
  <si>
    <t>TER NEHUENCO 9B U1</t>
  </si>
  <si>
    <t>Central_Cerro_Pabellon</t>
  </si>
  <si>
    <t>Cerro_Pabellon_U1</t>
  </si>
  <si>
    <t>C_Pabellon_U1</t>
  </si>
  <si>
    <t>GEO</t>
  </si>
  <si>
    <t>Central Geotérmica</t>
  </si>
  <si>
    <t>GEO CERRO PABELLON U1</t>
  </si>
  <si>
    <t>Cerro_Pabellon_U2</t>
  </si>
  <si>
    <t>C_Pabellon_U2</t>
  </si>
  <si>
    <t>GEO CERRO PABELLON U2</t>
  </si>
  <si>
    <t>Cerro_Pabellon_U3</t>
  </si>
  <si>
    <t>C_Pabellon_U3</t>
  </si>
  <si>
    <t>GEO CERRO PABELLON U3</t>
  </si>
  <si>
    <t>Central_MAPA</t>
  </si>
  <si>
    <t>MAPA_TG7</t>
  </si>
  <si>
    <t>TER MAPA TG7</t>
  </si>
  <si>
    <t>MAPA_TG8</t>
  </si>
  <si>
    <t>TER MAPA TG8</t>
  </si>
  <si>
    <t>Central_Guacolda</t>
  </si>
  <si>
    <t>Guacolda_U1</t>
  </si>
  <si>
    <t>Guacolda_U2</t>
  </si>
  <si>
    <t>Guacolda_U3</t>
  </si>
  <si>
    <t>Guacolda_U4</t>
  </si>
  <si>
    <t>Guacolda_U5</t>
  </si>
  <si>
    <t>TER_DONA_LUZMA</t>
  </si>
  <si>
    <t>-</t>
  </si>
  <si>
    <t>Name PF</t>
  </si>
  <si>
    <t xml:space="preserve">	Termoeléctrica de ciclo combinado / Termoeléctrica de turbina a vapor</t>
  </si>
  <si>
    <t>observaciones</t>
  </si>
  <si>
    <t>Termoeléctrica de turbina a vapor</t>
  </si>
  <si>
    <t xml:space="preserve">	Termoeléctrica de turbina a vapor</t>
  </si>
  <si>
    <t xml:space="preserve"> TER Turbina a vapor</t>
  </si>
  <si>
    <t>TER Ciclo combinado</t>
  </si>
  <si>
    <t>Termoeléctrica de turbina a gas</t>
  </si>
  <si>
    <t xml:space="preserve">TER Turbina a gas </t>
  </si>
  <si>
    <t>TER Motor de combusition interna</t>
  </si>
  <si>
    <t>ojo</t>
  </si>
  <si>
    <t>TER Turbina a gas</t>
  </si>
  <si>
    <t>Hidroeléctrica de Embalse</t>
  </si>
  <si>
    <t>Hidroeléctrica de Pasada</t>
  </si>
  <si>
    <t>BESS_SAN_ANDRES</t>
  </si>
  <si>
    <t>BESS_PV_Salvador</t>
  </si>
  <si>
    <t>BESS_EL_MANZANO</t>
  </si>
  <si>
    <t>BESS_DON_HUMBERTO</t>
  </si>
  <si>
    <t>BESS_Central_DDA</t>
  </si>
  <si>
    <t>BESS_Maria_Elena</t>
  </si>
  <si>
    <t>BESS_Andes_Solar_IIA</t>
  </si>
  <si>
    <t>BESS_Tamaya</t>
  </si>
  <si>
    <t>BESS_CAPRICORNIO</t>
  </si>
  <si>
    <t>BESS_Quillagua</t>
  </si>
  <si>
    <t>BESS_Sol_del_Desierto</t>
  </si>
  <si>
    <t>BESS_Andes_III_Etapa_I</t>
  </si>
  <si>
    <t>BESS_GABRIELA</t>
  </si>
  <si>
    <t>BESS_VICTOR_JARA</t>
  </si>
  <si>
    <t>BESS_La_Cabana</t>
  </si>
  <si>
    <t>BESS_La_Cabana_Amp</t>
  </si>
  <si>
    <t>01-Atacama</t>
  </si>
  <si>
    <t>04-Enel Distribución</t>
  </si>
  <si>
    <t>03-Chilquinta-Aconcagua</t>
  </si>
  <si>
    <t>00-Norte Grande</t>
  </si>
  <si>
    <t>10-Araucanía</t>
  </si>
  <si>
    <t>BESS</t>
  </si>
  <si>
    <t>Kimal</t>
  </si>
  <si>
    <t>Los Changos</t>
  </si>
  <si>
    <t>Cumbres</t>
  </si>
  <si>
    <t>Nueva Cardones</t>
  </si>
  <si>
    <t>Nueva Maintencillo</t>
  </si>
  <si>
    <t>Nueva Pan de Azucar</t>
  </si>
  <si>
    <t>Polpaico</t>
  </si>
  <si>
    <t>Lo Aguirre</t>
  </si>
  <si>
    <t>Alto Jahuel</t>
  </si>
  <si>
    <t>Ancoa</t>
  </si>
  <si>
    <t>Charrua</t>
  </si>
  <si>
    <t>SVC_CARDONES/Converter/Q</t>
  </si>
  <si>
    <t xml:space="preserve"> 'SVC_PDAZ/Converter/Q</t>
  </si>
  <si>
    <t>SVC_MAITENCILLO/Converter/Q</t>
  </si>
  <si>
    <t xml:space="preserve"> 'STATCOM_CHACAY/Converter/Q</t>
  </si>
  <si>
    <t>STATCOM_DDA/Converter/Q</t>
  </si>
  <si>
    <t>STAT_POLPAICO/Converter/Q</t>
  </si>
  <si>
    <t>SVC_DOMEYKO/Converter/Q</t>
  </si>
  <si>
    <t>TAT_CNAVIA/Converter/Q</t>
  </si>
  <si>
    <t>STAT_PAZUCAR/Converter/Q</t>
  </si>
  <si>
    <t>',',       '', ',       '', '',       '', 'S',       '', ''</t>
  </si>
  <si>
    <t>STATCOM_MAIPO/Converter/Q</t>
  </si>
  <si>
    <t>SVC_CARDONES</t>
  </si>
  <si>
    <t>SVC_MAITENCILLO</t>
  </si>
  <si>
    <t xml:space="preserve"> STATCOM_CHACAY</t>
  </si>
  <si>
    <t>STATCOM_DDA</t>
  </si>
  <si>
    <t>SVC_DOMEYKO</t>
  </si>
  <si>
    <t>SVC_PDAZ</t>
  </si>
  <si>
    <t>STATCOM_MAIPO</t>
  </si>
  <si>
    <t>BESS_Cochrane</t>
  </si>
  <si>
    <t>BESS_Angamos</t>
  </si>
  <si>
    <t>BESS_4H_Zaldivar</t>
  </si>
  <si>
    <t>BESS_6H_I_1</t>
  </si>
  <si>
    <t>BESS_6H_I_2</t>
  </si>
  <si>
    <t>BESS_6H_II_12</t>
  </si>
  <si>
    <t>BESS_6H_III_1</t>
  </si>
  <si>
    <t>BESS_8H_II_1</t>
  </si>
  <si>
    <t>STAT_ENTRERIOS</t>
  </si>
  <si>
    <t>STAT_LAGUNAS</t>
  </si>
  <si>
    <t>STAT_KIMAL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</si>
</sst>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6" xfId="0" applyFont="1" applyFill="1" applyBorder="1" applyAlignment="1">
      <alignment horizontal="center" vertical="top"/>
    </xf>
    <xf numFmtId="0" fontId="0" fillId="4" borderId="5" xfId="0" applyFill="1" applyBorder="1"/>
    <xf numFmtId="0" fontId="1" fillId="2" borderId="0" xfId="0" applyFont="1" applyFill="1" applyAlignment="1">
      <alignment horizontal="center" vertical="top"/>
    </xf>
    <xf numFmtId="0" fontId="0" fillId="3" borderId="0" xfId="0" applyFill="1"/>
    <xf numFmtId="0" fontId="0" fillId="3" borderId="7" xfId="0" applyFill="1" applyBorder="1"/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8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A0C83-06A1-44EA-A7AC-A0D560607B40}" name="Tabla3" displayName="Tabla3" ref="A1:F151" totalsRowShown="0" headerRowDxfId="7" dataDxfId="6">
  <autoFilter ref="A1:F151" xr:uid="{69BA0C83-06A1-44EA-A7AC-A0D560607B40}"/>
  <tableColumns count="6">
    <tableColumn id="1" xr3:uid="{B4A33370-0CC9-4445-AC7E-423CC530E55A}" name="Name1" dataDxfId="5"/>
    <tableColumn id="2" xr3:uid="{C56C4D00-8D7C-437F-A8A6-726294392764}" name="Name2" dataDxfId="4"/>
    <tableColumn id="3" xr3:uid="{A7114EC3-E165-4CB8-92C1-218B58429CA6}" name="Name3" dataDxfId="3"/>
    <tableColumn id="4" xr3:uid="{D2E3910F-D895-478C-B465-6A06E4B3FC12}" name="Tipo_SG_Sigla" dataDxfId="2"/>
    <tableColumn id="5" xr3:uid="{C68CE563-8D9A-4327-AFB8-EC53FE50CF1F}" name="Tipo_SG" dataDxfId="1"/>
    <tableColumn id="6" xr3:uid="{CDBA12B3-9016-42A3-B28A-D381A3FD99E3}" name="Name P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B4CE-A7E9-44A6-9F65-942747D6AD71}">
  <dimension ref="A1:E60"/>
  <sheetViews>
    <sheetView workbookViewId="0">
      <selection sqref="A1:F38"/>
    </sheetView>
  </sheetViews>
  <sheetFormatPr baseColWidth="10" defaultRowHeight="14.4" x14ac:dyDescent="0.3"/>
  <cols>
    <col min="1" max="1" width="16.88671875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17</v>
      </c>
      <c r="B2" t="s">
        <v>0</v>
      </c>
      <c r="C2" t="s">
        <v>22</v>
      </c>
      <c r="E2" t="s">
        <v>10</v>
      </c>
    </row>
    <row r="3" spans="1:5" x14ac:dyDescent="0.3">
      <c r="B3" t="s">
        <v>2</v>
      </c>
      <c r="C3">
        <v>13.8</v>
      </c>
      <c r="D3" t="s">
        <v>3</v>
      </c>
    </row>
    <row r="4" spans="1:5" x14ac:dyDescent="0.3">
      <c r="B4" t="s">
        <v>4</v>
      </c>
      <c r="C4">
        <v>1E-3</v>
      </c>
      <c r="D4" t="s">
        <v>5</v>
      </c>
    </row>
    <row r="5" spans="1:5" x14ac:dyDescent="0.3">
      <c r="B5" t="s">
        <v>6</v>
      </c>
      <c r="C5">
        <v>0</v>
      </c>
      <c r="D5" t="s">
        <v>7</v>
      </c>
    </row>
    <row r="6" spans="1:5" x14ac:dyDescent="0.3">
      <c r="B6" t="s">
        <v>8</v>
      </c>
      <c r="C6">
        <v>25</v>
      </c>
      <c r="D6" t="s">
        <v>7</v>
      </c>
    </row>
    <row r="7" spans="1:5" x14ac:dyDescent="0.3">
      <c r="B7" t="s">
        <v>9</v>
      </c>
      <c r="C7">
        <v>-25</v>
      </c>
      <c r="D7" t="s">
        <v>7</v>
      </c>
    </row>
    <row r="8" spans="1:5" x14ac:dyDescent="0.3">
      <c r="A8" t="s">
        <v>18</v>
      </c>
      <c r="B8" t="s">
        <v>0</v>
      </c>
      <c r="C8" t="s">
        <v>1</v>
      </c>
      <c r="E8" t="s">
        <v>11</v>
      </c>
    </row>
    <row r="9" spans="1:5" x14ac:dyDescent="0.3">
      <c r="B9" t="s">
        <v>2</v>
      </c>
      <c r="C9">
        <v>63.36</v>
      </c>
      <c r="D9" t="s">
        <v>3</v>
      </c>
    </row>
    <row r="10" spans="1:5" x14ac:dyDescent="0.3">
      <c r="B10" t="s">
        <v>4</v>
      </c>
      <c r="C10">
        <v>9.5399999999999991</v>
      </c>
      <c r="D10" t="s">
        <v>5</v>
      </c>
    </row>
    <row r="11" spans="1:5" x14ac:dyDescent="0.3">
      <c r="B11" t="s">
        <v>6</v>
      </c>
      <c r="C11">
        <v>-0.4</v>
      </c>
      <c r="D11" t="s">
        <v>7</v>
      </c>
    </row>
    <row r="12" spans="1:5" x14ac:dyDescent="0.3">
      <c r="B12" t="s">
        <v>8</v>
      </c>
      <c r="C12">
        <v>25</v>
      </c>
      <c r="D12" t="s">
        <v>7</v>
      </c>
    </row>
    <row r="13" spans="1:5" x14ac:dyDescent="0.3">
      <c r="B13" t="s">
        <v>9</v>
      </c>
      <c r="C13">
        <v>-25</v>
      </c>
      <c r="D13" t="s">
        <v>7</v>
      </c>
    </row>
    <row r="14" spans="1:5" x14ac:dyDescent="0.3">
      <c r="A14" t="s">
        <v>19</v>
      </c>
      <c r="B14" t="s">
        <v>0</v>
      </c>
      <c r="C14" t="s">
        <v>22</v>
      </c>
      <c r="E14" t="s">
        <v>12</v>
      </c>
    </row>
    <row r="15" spans="1:5" x14ac:dyDescent="0.3">
      <c r="B15" t="s">
        <v>2</v>
      </c>
      <c r="C15">
        <v>13.8</v>
      </c>
      <c r="D15" t="s">
        <v>3</v>
      </c>
    </row>
    <row r="16" spans="1:5" x14ac:dyDescent="0.3">
      <c r="B16" t="s">
        <v>4</v>
      </c>
      <c r="C16">
        <v>1E-3</v>
      </c>
      <c r="D16" t="s">
        <v>5</v>
      </c>
    </row>
    <row r="17" spans="1:5" x14ac:dyDescent="0.3">
      <c r="B17" t="s">
        <v>6</v>
      </c>
      <c r="C17">
        <v>0</v>
      </c>
      <c r="D17" t="s">
        <v>7</v>
      </c>
    </row>
    <row r="18" spans="1:5" x14ac:dyDescent="0.3">
      <c r="B18" t="s">
        <v>8</v>
      </c>
      <c r="C18">
        <v>25</v>
      </c>
      <c r="D18" t="s">
        <v>7</v>
      </c>
    </row>
    <row r="19" spans="1:5" x14ac:dyDescent="0.3">
      <c r="B19" t="s">
        <v>9</v>
      </c>
      <c r="C19">
        <v>-25</v>
      </c>
      <c r="D19" t="s">
        <v>7</v>
      </c>
    </row>
    <row r="20" spans="1:5" x14ac:dyDescent="0.3">
      <c r="A20" t="s">
        <v>20</v>
      </c>
      <c r="B20" t="s">
        <v>0</v>
      </c>
      <c r="C20" t="s">
        <v>22</v>
      </c>
      <c r="E20" t="s">
        <v>13</v>
      </c>
    </row>
    <row r="21" spans="1:5" x14ac:dyDescent="0.3">
      <c r="B21" t="s">
        <v>2</v>
      </c>
      <c r="C21">
        <v>13.8</v>
      </c>
      <c r="D21" t="s">
        <v>3</v>
      </c>
    </row>
    <row r="22" spans="1:5" x14ac:dyDescent="0.3">
      <c r="B22" t="s">
        <v>4</v>
      </c>
      <c r="C22">
        <v>1E-3</v>
      </c>
      <c r="D22" t="s">
        <v>5</v>
      </c>
    </row>
    <row r="23" spans="1:5" x14ac:dyDescent="0.3">
      <c r="B23" t="s">
        <v>6</v>
      </c>
      <c r="C23">
        <v>0</v>
      </c>
      <c r="D23" t="s">
        <v>7</v>
      </c>
    </row>
    <row r="24" spans="1:5" x14ac:dyDescent="0.3">
      <c r="B24" t="s">
        <v>8</v>
      </c>
      <c r="C24">
        <v>25</v>
      </c>
      <c r="D24" t="s">
        <v>7</v>
      </c>
    </row>
    <row r="25" spans="1:5" x14ac:dyDescent="0.3">
      <c r="B25" t="s">
        <v>9</v>
      </c>
      <c r="C25">
        <v>-25</v>
      </c>
      <c r="D25" t="s">
        <v>7</v>
      </c>
    </row>
    <row r="26" spans="1:5" x14ac:dyDescent="0.3">
      <c r="A26" t="s">
        <v>21</v>
      </c>
      <c r="B26" t="s">
        <v>0</v>
      </c>
      <c r="C26" t="s">
        <v>22</v>
      </c>
      <c r="E26" t="s">
        <v>14</v>
      </c>
    </row>
    <row r="27" spans="1:5" x14ac:dyDescent="0.3">
      <c r="B27" t="s">
        <v>2</v>
      </c>
      <c r="C27">
        <v>13.8</v>
      </c>
      <c r="D27" t="s">
        <v>3</v>
      </c>
    </row>
    <row r="28" spans="1:5" x14ac:dyDescent="0.3">
      <c r="B28" t="s">
        <v>4</v>
      </c>
      <c r="C28">
        <v>1E-3</v>
      </c>
      <c r="D28" t="s">
        <v>5</v>
      </c>
    </row>
    <row r="29" spans="1:5" x14ac:dyDescent="0.3">
      <c r="B29" t="s">
        <v>6</v>
      </c>
      <c r="C29">
        <v>0</v>
      </c>
      <c r="D29" t="s">
        <v>7</v>
      </c>
    </row>
    <row r="30" spans="1:5" x14ac:dyDescent="0.3">
      <c r="B30" t="s">
        <v>8</v>
      </c>
      <c r="C30">
        <v>25</v>
      </c>
      <c r="D30" t="s">
        <v>7</v>
      </c>
    </row>
    <row r="31" spans="1:5" x14ac:dyDescent="0.3">
      <c r="B31" t="s">
        <v>9</v>
      </c>
      <c r="C31">
        <v>-25</v>
      </c>
      <c r="D31" t="s">
        <v>7</v>
      </c>
    </row>
    <row r="32" spans="1:5" x14ac:dyDescent="0.3">
      <c r="A32" t="s">
        <v>16</v>
      </c>
      <c r="B32" t="s">
        <v>0</v>
      </c>
      <c r="C32" t="s">
        <v>22</v>
      </c>
      <c r="E32" t="s">
        <v>15</v>
      </c>
    </row>
    <row r="33" spans="2:4" x14ac:dyDescent="0.3">
      <c r="B33" t="s">
        <v>2</v>
      </c>
      <c r="C33">
        <v>13.8</v>
      </c>
      <c r="D33" t="s">
        <v>3</v>
      </c>
    </row>
    <row r="34" spans="2:4" x14ac:dyDescent="0.3">
      <c r="B34" t="s">
        <v>4</v>
      </c>
      <c r="C34">
        <v>1E-3</v>
      </c>
      <c r="D34" t="s">
        <v>5</v>
      </c>
    </row>
    <row r="35" spans="2:4" x14ac:dyDescent="0.3">
      <c r="B35" t="s">
        <v>6</v>
      </c>
      <c r="C35">
        <v>0</v>
      </c>
      <c r="D35" t="s">
        <v>7</v>
      </c>
    </row>
    <row r="36" spans="2:4" x14ac:dyDescent="0.3">
      <c r="B36" t="s">
        <v>8</v>
      </c>
      <c r="C36">
        <v>25</v>
      </c>
      <c r="D36" t="s">
        <v>7</v>
      </c>
    </row>
    <row r="37" spans="2:4" x14ac:dyDescent="0.3">
      <c r="B37" t="s">
        <v>9</v>
      </c>
      <c r="C37">
        <v>-25</v>
      </c>
      <c r="D37" t="s">
        <v>7</v>
      </c>
    </row>
    <row r="60" spans="2:4" x14ac:dyDescent="0.3">
      <c r="B60" t="s">
        <v>9</v>
      </c>
      <c r="C60">
        <v>-25</v>
      </c>
      <c r="D6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334A-244C-472C-AD84-93974C53D728}">
  <dimension ref="A2:A12"/>
  <sheetViews>
    <sheetView workbookViewId="0"/>
  </sheetViews>
  <sheetFormatPr baseColWidth="10" defaultRowHeight="14.4" x14ac:dyDescent="0.3"/>
  <sheetData>
    <row r="2" spans="1:1" x14ac:dyDescent="0.3">
      <c r="A2" t="s">
        <v>457</v>
      </c>
    </row>
    <row r="3" spans="1:1" x14ac:dyDescent="0.3">
      <c r="A3" t="s">
        <v>458</v>
      </c>
    </row>
    <row r="4" spans="1:1" x14ac:dyDescent="0.3">
      <c r="A4" t="s">
        <v>459</v>
      </c>
    </row>
    <row r="5" spans="1:1" x14ac:dyDescent="0.3">
      <c r="A5" t="s">
        <v>460</v>
      </c>
    </row>
    <row r="6" spans="1:1" x14ac:dyDescent="0.3">
      <c r="A6" t="s">
        <v>461</v>
      </c>
    </row>
    <row r="7" spans="1:1" x14ac:dyDescent="0.3">
      <c r="A7" t="s">
        <v>462</v>
      </c>
    </row>
    <row r="8" spans="1:1" x14ac:dyDescent="0.3">
      <c r="A8" t="s">
        <v>463</v>
      </c>
    </row>
    <row r="9" spans="1:1" x14ac:dyDescent="0.3">
      <c r="A9" t="s">
        <v>464</v>
      </c>
    </row>
    <row r="10" spans="1:1" x14ac:dyDescent="0.3">
      <c r="A10" t="s">
        <v>465</v>
      </c>
    </row>
    <row r="11" spans="1:1" x14ac:dyDescent="0.3">
      <c r="A11" t="s">
        <v>466</v>
      </c>
    </row>
    <row r="12" spans="1:1" x14ac:dyDescent="0.3">
      <c r="A12" t="s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730C-A4BA-4F30-A28C-C3C82A992B99}">
  <dimension ref="A1:E31"/>
  <sheetViews>
    <sheetView workbookViewId="0">
      <selection activeCell="H13" sqref="H13"/>
    </sheetView>
  </sheetViews>
  <sheetFormatPr baseColWidth="10" defaultRowHeight="14.4" x14ac:dyDescent="0.3"/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29</v>
      </c>
      <c r="B2" t="s">
        <v>0</v>
      </c>
      <c r="C2" t="s">
        <v>1</v>
      </c>
      <c r="E2" t="s">
        <v>28</v>
      </c>
    </row>
    <row r="3" spans="1:5" x14ac:dyDescent="0.3">
      <c r="B3" t="s">
        <v>2</v>
      </c>
      <c r="C3">
        <v>15</v>
      </c>
      <c r="D3" t="s">
        <v>3</v>
      </c>
    </row>
    <row r="4" spans="1:5" x14ac:dyDescent="0.3">
      <c r="B4" t="s">
        <v>4</v>
      </c>
      <c r="C4">
        <v>0</v>
      </c>
      <c r="D4" t="s">
        <v>5</v>
      </c>
    </row>
    <row r="5" spans="1:5" x14ac:dyDescent="0.3">
      <c r="B5" t="s">
        <v>6</v>
      </c>
      <c r="C5">
        <v>0</v>
      </c>
      <c r="D5" t="s">
        <v>7</v>
      </c>
    </row>
    <row r="6" spans="1:5" x14ac:dyDescent="0.3">
      <c r="B6" t="s">
        <v>8</v>
      </c>
      <c r="C6">
        <v>396</v>
      </c>
      <c r="D6" t="s">
        <v>7</v>
      </c>
    </row>
    <row r="7" spans="1:5" x14ac:dyDescent="0.3">
      <c r="B7" t="s">
        <v>9</v>
      </c>
      <c r="C7">
        <v>-165</v>
      </c>
      <c r="D7" t="s">
        <v>7</v>
      </c>
    </row>
    <row r="8" spans="1:5" x14ac:dyDescent="0.3">
      <c r="A8" t="s">
        <v>31</v>
      </c>
      <c r="B8" t="s">
        <v>0</v>
      </c>
      <c r="C8" t="s">
        <v>1</v>
      </c>
      <c r="E8" t="s">
        <v>30</v>
      </c>
    </row>
    <row r="9" spans="1:5" x14ac:dyDescent="0.3">
      <c r="B9" t="s">
        <v>2</v>
      </c>
      <c r="C9">
        <v>15</v>
      </c>
      <c r="D9" t="s">
        <v>3</v>
      </c>
    </row>
    <row r="10" spans="1:5" x14ac:dyDescent="0.3">
      <c r="B10" t="s">
        <v>4</v>
      </c>
      <c r="C10">
        <v>0</v>
      </c>
      <c r="D10" t="s">
        <v>5</v>
      </c>
    </row>
    <row r="11" spans="1:5" x14ac:dyDescent="0.3">
      <c r="B11" t="s">
        <v>6</v>
      </c>
      <c r="C11">
        <v>0</v>
      </c>
      <c r="D11" t="s">
        <v>7</v>
      </c>
    </row>
    <row r="12" spans="1:5" x14ac:dyDescent="0.3">
      <c r="B12" t="s">
        <v>8</v>
      </c>
      <c r="C12">
        <v>396</v>
      </c>
      <c r="D12" t="s">
        <v>7</v>
      </c>
    </row>
    <row r="13" spans="1:5" x14ac:dyDescent="0.3">
      <c r="B13" t="s">
        <v>9</v>
      </c>
      <c r="C13">
        <v>-165</v>
      </c>
      <c r="D13" t="s">
        <v>7</v>
      </c>
    </row>
    <row r="14" spans="1:5" x14ac:dyDescent="0.3">
      <c r="A14" t="s">
        <v>33</v>
      </c>
      <c r="B14" t="s">
        <v>0</v>
      </c>
      <c r="C14" t="s">
        <v>1</v>
      </c>
      <c r="E14" t="s">
        <v>32</v>
      </c>
    </row>
    <row r="15" spans="1:5" x14ac:dyDescent="0.3">
      <c r="B15" t="s">
        <v>2</v>
      </c>
      <c r="C15">
        <v>12.8</v>
      </c>
      <c r="D15" t="s">
        <v>3</v>
      </c>
    </row>
    <row r="16" spans="1:5" x14ac:dyDescent="0.3">
      <c r="B16" t="s">
        <v>4</v>
      </c>
      <c r="C16">
        <v>0</v>
      </c>
      <c r="D16" t="s">
        <v>5</v>
      </c>
    </row>
    <row r="17" spans="1:5" x14ac:dyDescent="0.3">
      <c r="B17" t="s">
        <v>6</v>
      </c>
      <c r="C17">
        <v>0</v>
      </c>
      <c r="D17" t="s">
        <v>7</v>
      </c>
    </row>
    <row r="18" spans="1:5" x14ac:dyDescent="0.3">
      <c r="B18" t="s">
        <v>8</v>
      </c>
      <c r="C18">
        <v>396</v>
      </c>
      <c r="D18" t="s">
        <v>7</v>
      </c>
    </row>
    <row r="19" spans="1:5" x14ac:dyDescent="0.3">
      <c r="B19" t="s">
        <v>9</v>
      </c>
      <c r="C19">
        <v>-165</v>
      </c>
      <c r="D19" t="s">
        <v>7</v>
      </c>
    </row>
    <row r="20" spans="1:5" x14ac:dyDescent="0.3">
      <c r="A20" t="s">
        <v>35</v>
      </c>
      <c r="B20" t="s">
        <v>0</v>
      </c>
      <c r="C20" t="s">
        <v>1</v>
      </c>
      <c r="E20" t="s">
        <v>34</v>
      </c>
    </row>
    <row r="21" spans="1:5" x14ac:dyDescent="0.3">
      <c r="B21" t="s">
        <v>2</v>
      </c>
      <c r="C21">
        <v>15</v>
      </c>
      <c r="D21" t="s">
        <v>3</v>
      </c>
    </row>
    <row r="22" spans="1:5" x14ac:dyDescent="0.3">
      <c r="B22" t="s">
        <v>4</v>
      </c>
      <c r="C22">
        <v>0</v>
      </c>
      <c r="D22" t="s">
        <v>5</v>
      </c>
    </row>
    <row r="23" spans="1:5" x14ac:dyDescent="0.3">
      <c r="B23" t="s">
        <v>6</v>
      </c>
      <c r="C23">
        <v>0</v>
      </c>
      <c r="D23" t="s">
        <v>7</v>
      </c>
    </row>
    <row r="24" spans="1:5" x14ac:dyDescent="0.3">
      <c r="B24" t="s">
        <v>8</v>
      </c>
      <c r="C24">
        <v>92</v>
      </c>
      <c r="D24" t="s">
        <v>7</v>
      </c>
    </row>
    <row r="25" spans="1:5" x14ac:dyDescent="0.3">
      <c r="B25" t="s">
        <v>9</v>
      </c>
      <c r="C25">
        <v>-89.7</v>
      </c>
      <c r="D25" t="s">
        <v>7</v>
      </c>
    </row>
    <row r="26" spans="1:5" x14ac:dyDescent="0.3">
      <c r="A26" t="s">
        <v>37</v>
      </c>
      <c r="B26" t="s">
        <v>0</v>
      </c>
      <c r="C26" t="s">
        <v>1</v>
      </c>
      <c r="E26" t="s">
        <v>36</v>
      </c>
    </row>
    <row r="27" spans="1:5" x14ac:dyDescent="0.3">
      <c r="B27" t="s">
        <v>2</v>
      </c>
      <c r="C27">
        <v>15</v>
      </c>
      <c r="D27" t="s">
        <v>3</v>
      </c>
    </row>
    <row r="28" spans="1:5" x14ac:dyDescent="0.3">
      <c r="B28" t="s">
        <v>4</v>
      </c>
      <c r="C28">
        <v>0</v>
      </c>
      <c r="D28" t="s">
        <v>5</v>
      </c>
    </row>
    <row r="29" spans="1:5" x14ac:dyDescent="0.3">
      <c r="B29" t="s">
        <v>6</v>
      </c>
      <c r="C29">
        <v>0</v>
      </c>
      <c r="D29" t="s">
        <v>7</v>
      </c>
    </row>
    <row r="30" spans="1:5" x14ac:dyDescent="0.3">
      <c r="B30" t="s">
        <v>8</v>
      </c>
      <c r="C30">
        <v>295</v>
      </c>
      <c r="D30" t="s">
        <v>7</v>
      </c>
    </row>
    <row r="31" spans="1:5" x14ac:dyDescent="0.3">
      <c r="B31" t="s">
        <v>9</v>
      </c>
      <c r="C31">
        <v>-140</v>
      </c>
      <c r="D3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5A19-C645-40D7-B59E-AE0471CD42DF}">
  <dimension ref="A1:T18"/>
  <sheetViews>
    <sheetView tabSelected="1" workbookViewId="0">
      <selection activeCell="I14" sqref="I14"/>
    </sheetView>
  </sheetViews>
  <sheetFormatPr baseColWidth="10" defaultRowHeight="14.4" x14ac:dyDescent="0.3"/>
  <cols>
    <col min="1" max="1" width="18.33203125" customWidth="1"/>
    <col min="8" max="8" width="14.109375" customWidth="1"/>
    <col min="9" max="9" width="19.6640625" customWidth="1"/>
  </cols>
  <sheetData>
    <row r="1" spans="1:20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</row>
    <row r="2" spans="1:20" x14ac:dyDescent="0.3">
      <c r="A2" t="s">
        <v>41</v>
      </c>
      <c r="E2" t="s">
        <v>42</v>
      </c>
      <c r="F2">
        <v>0</v>
      </c>
      <c r="J2">
        <v>0</v>
      </c>
      <c r="K2">
        <v>0</v>
      </c>
      <c r="M2">
        <v>200</v>
      </c>
      <c r="Q2">
        <v>0.57499999999999996</v>
      </c>
      <c r="R2">
        <v>200</v>
      </c>
      <c r="S2">
        <v>200</v>
      </c>
      <c r="T2">
        <v>200</v>
      </c>
    </row>
    <row r="3" spans="1:20" x14ac:dyDescent="0.3">
      <c r="A3" t="s">
        <v>43</v>
      </c>
      <c r="E3" t="s">
        <v>42</v>
      </c>
      <c r="F3">
        <v>0</v>
      </c>
      <c r="J3">
        <v>0</v>
      </c>
      <c r="K3">
        <v>0</v>
      </c>
      <c r="M3">
        <v>200</v>
      </c>
      <c r="Q3">
        <v>0.57499999999999996</v>
      </c>
      <c r="R3">
        <v>200</v>
      </c>
      <c r="S3">
        <v>200</v>
      </c>
      <c r="T3">
        <v>200</v>
      </c>
    </row>
    <row r="4" spans="1:20" x14ac:dyDescent="0.3">
      <c r="A4" t="s">
        <v>44</v>
      </c>
      <c r="E4" t="s">
        <v>42</v>
      </c>
      <c r="F4">
        <v>0</v>
      </c>
      <c r="J4">
        <v>0</v>
      </c>
      <c r="K4">
        <v>0</v>
      </c>
      <c r="M4">
        <v>200</v>
      </c>
      <c r="Q4">
        <v>0.57499999999999996</v>
      </c>
      <c r="R4">
        <v>200</v>
      </c>
      <c r="S4">
        <v>200</v>
      </c>
      <c r="T4">
        <v>200</v>
      </c>
    </row>
    <row r="5" spans="1:20" x14ac:dyDescent="0.3">
      <c r="A5" t="s">
        <v>45</v>
      </c>
      <c r="E5" t="s">
        <v>42</v>
      </c>
      <c r="F5">
        <v>0</v>
      </c>
      <c r="J5">
        <v>0</v>
      </c>
      <c r="K5">
        <v>0</v>
      </c>
      <c r="M5">
        <v>200</v>
      </c>
      <c r="Q5">
        <v>0.57499999999999996</v>
      </c>
      <c r="R5">
        <v>200</v>
      </c>
      <c r="S5">
        <v>200</v>
      </c>
      <c r="T5">
        <v>200</v>
      </c>
    </row>
    <row r="6" spans="1:20" x14ac:dyDescent="0.3">
      <c r="A6" t="s">
        <v>479</v>
      </c>
      <c r="E6" t="s">
        <v>39</v>
      </c>
      <c r="F6">
        <v>1</v>
      </c>
      <c r="M6">
        <v>60</v>
      </c>
      <c r="Q6">
        <v>220</v>
      </c>
      <c r="R6">
        <v>60</v>
      </c>
      <c r="S6">
        <v>60</v>
      </c>
      <c r="T6">
        <v>60</v>
      </c>
    </row>
    <row r="7" spans="1:20" x14ac:dyDescent="0.3">
      <c r="A7" t="s">
        <v>484</v>
      </c>
      <c r="E7" t="s">
        <v>39</v>
      </c>
      <c r="F7">
        <v>1</v>
      </c>
      <c r="M7">
        <v>48</v>
      </c>
      <c r="Q7">
        <v>220</v>
      </c>
      <c r="R7">
        <v>48</v>
      </c>
      <c r="S7">
        <v>48</v>
      </c>
      <c r="T7">
        <v>48</v>
      </c>
    </row>
    <row r="8" spans="1:20" x14ac:dyDescent="0.3">
      <c r="A8" t="s">
        <v>480</v>
      </c>
      <c r="E8" t="s">
        <v>39</v>
      </c>
      <c r="F8">
        <v>1</v>
      </c>
      <c r="M8">
        <v>22</v>
      </c>
      <c r="Q8">
        <v>220</v>
      </c>
      <c r="R8">
        <v>22</v>
      </c>
      <c r="S8">
        <v>22</v>
      </c>
      <c r="T8">
        <v>22</v>
      </c>
    </row>
    <row r="9" spans="1:20" x14ac:dyDescent="0.3">
      <c r="A9" t="s">
        <v>481</v>
      </c>
      <c r="E9" t="s">
        <v>39</v>
      </c>
      <c r="F9">
        <v>1</v>
      </c>
      <c r="M9">
        <v>170</v>
      </c>
      <c r="Q9">
        <v>220</v>
      </c>
      <c r="R9">
        <v>170</v>
      </c>
      <c r="S9">
        <v>170</v>
      </c>
      <c r="T9">
        <v>170</v>
      </c>
    </row>
    <row r="10" spans="1:20" x14ac:dyDescent="0.3">
      <c r="A10" t="s">
        <v>482</v>
      </c>
      <c r="E10" t="s">
        <v>39</v>
      </c>
      <c r="F10">
        <v>1</v>
      </c>
      <c r="M10">
        <v>102</v>
      </c>
      <c r="Q10">
        <v>220</v>
      </c>
      <c r="R10">
        <v>102</v>
      </c>
      <c r="S10">
        <v>102</v>
      </c>
      <c r="T10">
        <v>102</v>
      </c>
    </row>
    <row r="11" spans="1:20" x14ac:dyDescent="0.3">
      <c r="A11" t="s">
        <v>40</v>
      </c>
      <c r="E11" t="s">
        <v>39</v>
      </c>
      <c r="F11">
        <v>1</v>
      </c>
      <c r="M11">
        <v>65</v>
      </c>
      <c r="Q11">
        <v>220</v>
      </c>
      <c r="R11">
        <v>65</v>
      </c>
      <c r="S11">
        <v>65</v>
      </c>
      <c r="T11">
        <v>65</v>
      </c>
    </row>
    <row r="12" spans="1:20" x14ac:dyDescent="0.3">
      <c r="A12" t="s">
        <v>483</v>
      </c>
      <c r="E12" t="s">
        <v>39</v>
      </c>
      <c r="F12">
        <v>1</v>
      </c>
      <c r="M12">
        <v>80</v>
      </c>
      <c r="Q12">
        <v>220</v>
      </c>
      <c r="R12">
        <v>80</v>
      </c>
      <c r="S12">
        <v>80</v>
      </c>
      <c r="T12">
        <v>80</v>
      </c>
    </row>
    <row r="13" spans="1:20" x14ac:dyDescent="0.3">
      <c r="A13" t="s">
        <v>46</v>
      </c>
      <c r="E13" t="s">
        <v>39</v>
      </c>
      <c r="F13">
        <v>1</v>
      </c>
      <c r="M13">
        <v>200</v>
      </c>
      <c r="Q13">
        <v>220</v>
      </c>
      <c r="R13">
        <v>200</v>
      </c>
      <c r="S13">
        <v>200</v>
      </c>
      <c r="T13">
        <v>200</v>
      </c>
    </row>
    <row r="14" spans="1:20" x14ac:dyDescent="0.3">
      <c r="A14" t="s">
        <v>38</v>
      </c>
      <c r="E14" t="s">
        <v>39</v>
      </c>
      <c r="F14">
        <v>1</v>
      </c>
      <c r="M14">
        <v>100</v>
      </c>
      <c r="Q14">
        <v>500</v>
      </c>
      <c r="R14">
        <v>100</v>
      </c>
      <c r="S14">
        <v>100</v>
      </c>
      <c r="T14">
        <v>100</v>
      </c>
    </row>
    <row r="15" spans="1:20" x14ac:dyDescent="0.3">
      <c r="A15" t="s">
        <v>485</v>
      </c>
      <c r="E15" t="s">
        <v>39</v>
      </c>
      <c r="F15">
        <v>1</v>
      </c>
      <c r="M15">
        <v>200</v>
      </c>
      <c r="Q15">
        <v>220</v>
      </c>
      <c r="R15">
        <v>200</v>
      </c>
      <c r="S15">
        <v>200</v>
      </c>
      <c r="T15">
        <v>200</v>
      </c>
    </row>
    <row r="16" spans="1:20" x14ac:dyDescent="0.3">
      <c r="A16" s="15" t="s">
        <v>494</v>
      </c>
      <c r="E16" t="s">
        <v>39</v>
      </c>
      <c r="F16">
        <v>1</v>
      </c>
      <c r="M16">
        <v>200</v>
      </c>
      <c r="Q16">
        <v>500</v>
      </c>
      <c r="R16">
        <v>200</v>
      </c>
      <c r="S16">
        <v>200</v>
      </c>
      <c r="T16">
        <v>200</v>
      </c>
    </row>
    <row r="17" spans="1:20" x14ac:dyDescent="0.3">
      <c r="A17" s="15" t="s">
        <v>495</v>
      </c>
      <c r="E17" t="s">
        <v>39</v>
      </c>
      <c r="F17">
        <v>1</v>
      </c>
      <c r="M17">
        <v>100</v>
      </c>
      <c r="Q17">
        <v>220</v>
      </c>
      <c r="R17">
        <v>100</v>
      </c>
      <c r="S17">
        <v>100</v>
      </c>
      <c r="T17">
        <v>100</v>
      </c>
    </row>
    <row r="18" spans="1:20" x14ac:dyDescent="0.3">
      <c r="A18" s="15" t="s">
        <v>496</v>
      </c>
      <c r="E18" t="s">
        <v>39</v>
      </c>
      <c r="F18">
        <v>0</v>
      </c>
      <c r="M18">
        <v>400</v>
      </c>
      <c r="Q18">
        <v>220</v>
      </c>
      <c r="R18">
        <v>400</v>
      </c>
      <c r="S18">
        <v>400</v>
      </c>
      <c r="T18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6906-99F0-424E-AB05-769A90E23B4E}">
  <dimension ref="A1:G15"/>
  <sheetViews>
    <sheetView workbookViewId="0">
      <selection activeCell="G11" sqref="A1:G11"/>
    </sheetView>
  </sheetViews>
  <sheetFormatPr baseColWidth="10" defaultRowHeight="14.4" x14ac:dyDescent="0.3"/>
  <cols>
    <col min="1" max="1" width="28.33203125" customWidth="1"/>
    <col min="4" max="4" width="18.88671875" customWidth="1"/>
  </cols>
  <sheetData>
    <row r="1" spans="1:7" x14ac:dyDescent="0.3">
      <c r="A1" s="1" t="s">
        <v>47</v>
      </c>
      <c r="B1" s="1" t="s">
        <v>51</v>
      </c>
      <c r="C1" s="1" t="s">
        <v>52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x14ac:dyDescent="0.3">
      <c r="A2" t="s">
        <v>468</v>
      </c>
      <c r="B2" t="s">
        <v>39</v>
      </c>
      <c r="C2">
        <v>1</v>
      </c>
      <c r="D2">
        <v>220</v>
      </c>
      <c r="E2">
        <v>60</v>
      </c>
      <c r="F2">
        <v>60</v>
      </c>
      <c r="G2">
        <v>60</v>
      </c>
    </row>
    <row r="3" spans="1:7" x14ac:dyDescent="0.3">
      <c r="A3" t="s">
        <v>469</v>
      </c>
      <c r="B3" t="s">
        <v>39</v>
      </c>
      <c r="C3">
        <v>1</v>
      </c>
      <c r="D3">
        <v>220</v>
      </c>
      <c r="E3">
        <v>48</v>
      </c>
      <c r="F3">
        <v>48</v>
      </c>
      <c r="G3">
        <v>48</v>
      </c>
    </row>
    <row r="4" spans="1:7" x14ac:dyDescent="0.3">
      <c r="A4" t="s">
        <v>470</v>
      </c>
      <c r="B4" t="s">
        <v>39</v>
      </c>
      <c r="C4">
        <v>1</v>
      </c>
      <c r="D4">
        <v>220</v>
      </c>
      <c r="E4">
        <v>22</v>
      </c>
      <c r="F4">
        <v>22</v>
      </c>
      <c r="G4">
        <v>22</v>
      </c>
    </row>
    <row r="5" spans="1:7" x14ac:dyDescent="0.3">
      <c r="A5" t="s">
        <v>471</v>
      </c>
      <c r="B5" t="s">
        <v>39</v>
      </c>
      <c r="C5">
        <v>1</v>
      </c>
      <c r="D5">
        <v>220</v>
      </c>
      <c r="E5">
        <v>170</v>
      </c>
      <c r="F5">
        <v>170</v>
      </c>
      <c r="G5">
        <v>170</v>
      </c>
    </row>
    <row r="6" spans="1:7" x14ac:dyDescent="0.3">
      <c r="A6" t="s">
        <v>472</v>
      </c>
      <c r="B6" t="s">
        <v>39</v>
      </c>
      <c r="C6">
        <v>1</v>
      </c>
      <c r="D6">
        <v>220</v>
      </c>
      <c r="E6">
        <v>102</v>
      </c>
      <c r="F6">
        <v>102</v>
      </c>
      <c r="G6">
        <v>102</v>
      </c>
    </row>
    <row r="7" spans="1:7" x14ac:dyDescent="0.3">
      <c r="A7" t="s">
        <v>473</v>
      </c>
      <c r="B7" t="s">
        <v>39</v>
      </c>
      <c r="C7">
        <v>1</v>
      </c>
      <c r="D7">
        <v>220</v>
      </c>
      <c r="E7">
        <v>65</v>
      </c>
      <c r="F7">
        <v>65</v>
      </c>
      <c r="G7">
        <v>65</v>
      </c>
    </row>
    <row r="8" spans="1:7" x14ac:dyDescent="0.3">
      <c r="A8" t="s">
        <v>474</v>
      </c>
      <c r="B8" t="s">
        <v>39</v>
      </c>
      <c r="C8">
        <v>1</v>
      </c>
      <c r="D8">
        <v>220</v>
      </c>
      <c r="E8">
        <v>80</v>
      </c>
      <c r="F8">
        <v>80</v>
      </c>
      <c r="G8">
        <v>80</v>
      </c>
    </row>
    <row r="9" spans="1:7" x14ac:dyDescent="0.3">
      <c r="A9" t="s">
        <v>475</v>
      </c>
      <c r="B9" t="s">
        <v>39</v>
      </c>
      <c r="C9">
        <v>1</v>
      </c>
      <c r="D9">
        <v>220</v>
      </c>
      <c r="E9">
        <v>200</v>
      </c>
      <c r="F9">
        <v>200</v>
      </c>
      <c r="G9">
        <v>200</v>
      </c>
    </row>
    <row r="10" spans="1:7" x14ac:dyDescent="0.3">
      <c r="A10" t="s">
        <v>476</v>
      </c>
      <c r="B10" t="s">
        <v>39</v>
      </c>
      <c r="C10">
        <v>1</v>
      </c>
      <c r="D10">
        <v>500</v>
      </c>
      <c r="E10">
        <v>100</v>
      </c>
      <c r="F10">
        <v>100</v>
      </c>
      <c r="G10">
        <v>100</v>
      </c>
    </row>
    <row r="11" spans="1:7" x14ac:dyDescent="0.3">
      <c r="A11" t="s">
        <v>478</v>
      </c>
      <c r="B11" t="s">
        <v>39</v>
      </c>
      <c r="C11">
        <v>1</v>
      </c>
      <c r="D11">
        <v>220</v>
      </c>
      <c r="E11">
        <v>200</v>
      </c>
      <c r="F11">
        <v>200</v>
      </c>
      <c r="G11">
        <v>200</v>
      </c>
    </row>
    <row r="15" spans="1:7" x14ac:dyDescent="0.3">
      <c r="A15" s="14" t="s">
        <v>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24EE-3DFD-42EE-8834-C68D7C5707AE}">
  <dimension ref="A1:I151"/>
  <sheetViews>
    <sheetView topLeftCell="A118" workbookViewId="0">
      <selection activeCell="E142" sqref="E142"/>
    </sheetView>
  </sheetViews>
  <sheetFormatPr baseColWidth="10" defaultRowHeight="14.4" x14ac:dyDescent="0.3"/>
  <cols>
    <col min="1" max="1" width="22.6640625" customWidth="1"/>
    <col min="4" max="4" width="14.6640625" customWidth="1"/>
    <col min="5" max="5" width="29.5546875" customWidth="1"/>
    <col min="6" max="6" width="18.44140625" customWidth="1"/>
  </cols>
  <sheetData>
    <row r="1" spans="1:9" x14ac:dyDescent="0.3">
      <c r="A1" s="2" t="s">
        <v>47</v>
      </c>
      <c r="B1" s="2" t="s">
        <v>48</v>
      </c>
      <c r="C1" s="2" t="s">
        <v>49</v>
      </c>
      <c r="D1" s="3" t="s">
        <v>67</v>
      </c>
      <c r="E1" s="3" t="s">
        <v>68</v>
      </c>
      <c r="F1" s="9" t="s">
        <v>421</v>
      </c>
      <c r="I1" s="11" t="s">
        <v>423</v>
      </c>
    </row>
    <row r="2" spans="1:9" x14ac:dyDescent="0.3">
      <c r="A2" s="4" t="s">
        <v>69</v>
      </c>
      <c r="B2" s="5" t="s">
        <v>70</v>
      </c>
      <c r="C2" s="5" t="s">
        <v>70</v>
      </c>
      <c r="D2" s="6" t="s">
        <v>71</v>
      </c>
      <c r="E2" s="6" t="s">
        <v>433</v>
      </c>
    </row>
    <row r="3" spans="1:9" x14ac:dyDescent="0.3">
      <c r="A3" s="7" t="s">
        <v>69</v>
      </c>
      <c r="B3" s="8" t="s">
        <v>72</v>
      </c>
      <c r="C3" s="8" t="s">
        <v>72</v>
      </c>
      <c r="D3" s="6" t="s">
        <v>71</v>
      </c>
      <c r="E3" s="6" t="s">
        <v>433</v>
      </c>
    </row>
    <row r="4" spans="1:9" x14ac:dyDescent="0.3">
      <c r="A4" s="4" t="s">
        <v>73</v>
      </c>
      <c r="B4" s="5" t="s">
        <v>74</v>
      </c>
      <c r="C4" s="5" t="s">
        <v>74</v>
      </c>
      <c r="D4" s="6" t="s">
        <v>71</v>
      </c>
      <c r="E4" s="6" t="s">
        <v>433</v>
      </c>
    </row>
    <row r="5" spans="1:9" x14ac:dyDescent="0.3">
      <c r="A5" s="7" t="s">
        <v>73</v>
      </c>
      <c r="B5" s="8" t="s">
        <v>75</v>
      </c>
      <c r="C5" s="8" t="s">
        <v>75</v>
      </c>
      <c r="D5" s="6" t="s">
        <v>71</v>
      </c>
      <c r="E5" s="6" t="s">
        <v>433</v>
      </c>
    </row>
    <row r="6" spans="1:9" x14ac:dyDescent="0.3">
      <c r="A6" s="4" t="s">
        <v>76</v>
      </c>
      <c r="B6" s="5" t="s">
        <v>77</v>
      </c>
      <c r="C6" s="5" t="s">
        <v>77</v>
      </c>
      <c r="D6" s="6" t="s">
        <v>71</v>
      </c>
      <c r="E6" s="6" t="s">
        <v>433</v>
      </c>
    </row>
    <row r="7" spans="1:9" x14ac:dyDescent="0.3">
      <c r="A7" s="7" t="s">
        <v>76</v>
      </c>
      <c r="B7" s="8" t="s">
        <v>78</v>
      </c>
      <c r="C7" s="8" t="s">
        <v>78</v>
      </c>
      <c r="D7" s="6" t="s">
        <v>71</v>
      </c>
      <c r="E7" s="6" t="s">
        <v>433</v>
      </c>
    </row>
    <row r="8" spans="1:9" x14ac:dyDescent="0.3">
      <c r="A8" s="4" t="s">
        <v>79</v>
      </c>
      <c r="B8" s="5" t="s">
        <v>80</v>
      </c>
      <c r="C8" s="5" t="s">
        <v>81</v>
      </c>
      <c r="D8" s="6" t="s">
        <v>71</v>
      </c>
      <c r="E8" s="6" t="s">
        <v>433</v>
      </c>
    </row>
    <row r="9" spans="1:9" x14ac:dyDescent="0.3">
      <c r="A9" s="7" t="s">
        <v>79</v>
      </c>
      <c r="B9" s="8" t="s">
        <v>82</v>
      </c>
      <c r="C9" s="8" t="s">
        <v>82</v>
      </c>
      <c r="D9" s="6" t="s">
        <v>71</v>
      </c>
      <c r="E9" s="6" t="s">
        <v>433</v>
      </c>
    </row>
    <row r="10" spans="1:9" x14ac:dyDescent="0.3">
      <c r="A10" s="4" t="s">
        <v>83</v>
      </c>
      <c r="B10" s="5" t="s">
        <v>84</v>
      </c>
      <c r="C10" s="5" t="s">
        <v>84</v>
      </c>
      <c r="D10" s="6" t="s">
        <v>71</v>
      </c>
      <c r="E10" s="6" t="s">
        <v>433</v>
      </c>
      <c r="F10" s="5" t="s">
        <v>85</v>
      </c>
    </row>
    <row r="11" spans="1:9" x14ac:dyDescent="0.3">
      <c r="A11" s="7" t="s">
        <v>83</v>
      </c>
      <c r="B11" s="8" t="s">
        <v>86</v>
      </c>
      <c r="C11" s="8" t="s">
        <v>86</v>
      </c>
      <c r="D11" s="6" t="s">
        <v>71</v>
      </c>
      <c r="E11" s="6" t="s">
        <v>433</v>
      </c>
      <c r="F11" s="8" t="s">
        <v>87</v>
      </c>
    </row>
    <row r="12" spans="1:9" x14ac:dyDescent="0.3">
      <c r="A12" s="4" t="s">
        <v>88</v>
      </c>
      <c r="B12" s="5" t="s">
        <v>89</v>
      </c>
      <c r="C12" s="5" t="s">
        <v>89</v>
      </c>
      <c r="D12" s="6" t="s">
        <v>90</v>
      </c>
      <c r="E12" s="6" t="s">
        <v>434</v>
      </c>
    </row>
    <row r="13" spans="1:9" x14ac:dyDescent="0.3">
      <c r="A13" s="7" t="s">
        <v>88</v>
      </c>
      <c r="B13" s="8" t="s">
        <v>91</v>
      </c>
      <c r="C13" s="8" t="s">
        <v>92</v>
      </c>
      <c r="D13" s="6" t="s">
        <v>90</v>
      </c>
      <c r="E13" s="6" t="s">
        <v>434</v>
      </c>
      <c r="F13" s="8" t="s">
        <v>93</v>
      </c>
    </row>
    <row r="14" spans="1:9" x14ac:dyDescent="0.3">
      <c r="A14" s="4" t="s">
        <v>94</v>
      </c>
      <c r="B14" s="5" t="s">
        <v>95</v>
      </c>
      <c r="C14" s="5" t="s">
        <v>96</v>
      </c>
      <c r="D14" s="6" t="s">
        <v>90</v>
      </c>
      <c r="E14" s="6" t="s">
        <v>434</v>
      </c>
      <c r="F14" s="5" t="s">
        <v>97</v>
      </c>
    </row>
    <row r="15" spans="1:9" x14ac:dyDescent="0.3">
      <c r="A15" s="7" t="s">
        <v>94</v>
      </c>
      <c r="B15" s="8" t="s">
        <v>98</v>
      </c>
      <c r="C15" s="8" t="s">
        <v>98</v>
      </c>
      <c r="D15" s="6" t="s">
        <v>90</v>
      </c>
      <c r="E15" s="6" t="s">
        <v>434</v>
      </c>
      <c r="F15" s="8"/>
    </row>
    <row r="16" spans="1:9" x14ac:dyDescent="0.3">
      <c r="A16" s="4" t="s">
        <v>99</v>
      </c>
      <c r="B16" s="5" t="s">
        <v>100</v>
      </c>
      <c r="C16" s="5" t="s">
        <v>101</v>
      </c>
      <c r="D16" s="6" t="s">
        <v>90</v>
      </c>
      <c r="E16" s="6" t="s">
        <v>434</v>
      </c>
      <c r="F16" s="5" t="s">
        <v>102</v>
      </c>
    </row>
    <row r="17" spans="1:6" x14ac:dyDescent="0.3">
      <c r="A17" s="7" t="s">
        <v>103</v>
      </c>
      <c r="B17" s="8" t="s">
        <v>104</v>
      </c>
      <c r="C17" s="8" t="s">
        <v>104</v>
      </c>
      <c r="D17" s="6" t="s">
        <v>90</v>
      </c>
      <c r="E17" s="6" t="s">
        <v>434</v>
      </c>
      <c r="F17" s="8" t="s">
        <v>105</v>
      </c>
    </row>
    <row r="18" spans="1:6" x14ac:dyDescent="0.3">
      <c r="A18" s="4" t="s">
        <v>103</v>
      </c>
      <c r="B18" s="5" t="s">
        <v>106</v>
      </c>
      <c r="C18" s="5" t="s">
        <v>106</v>
      </c>
      <c r="D18" s="6" t="s">
        <v>90</v>
      </c>
      <c r="E18" s="6" t="s">
        <v>434</v>
      </c>
      <c r="F18" s="5" t="s">
        <v>107</v>
      </c>
    </row>
    <row r="19" spans="1:6" x14ac:dyDescent="0.3">
      <c r="A19" s="7" t="s">
        <v>108</v>
      </c>
      <c r="B19" s="8" t="s">
        <v>109</v>
      </c>
      <c r="C19" s="8" t="s">
        <v>109</v>
      </c>
      <c r="D19" s="6" t="s">
        <v>71</v>
      </c>
      <c r="E19" s="6" t="s">
        <v>433</v>
      </c>
      <c r="F19" s="8" t="s">
        <v>110</v>
      </c>
    </row>
    <row r="20" spans="1:6" x14ac:dyDescent="0.3">
      <c r="A20" s="4" t="s">
        <v>108</v>
      </c>
      <c r="B20" s="5" t="s">
        <v>111</v>
      </c>
      <c r="C20" s="5" t="s">
        <v>111</v>
      </c>
      <c r="D20" s="6" t="s">
        <v>71</v>
      </c>
      <c r="E20" s="6" t="s">
        <v>433</v>
      </c>
      <c r="F20" s="5" t="s">
        <v>112</v>
      </c>
    </row>
    <row r="21" spans="1:6" x14ac:dyDescent="0.3">
      <c r="A21" s="7" t="s">
        <v>113</v>
      </c>
      <c r="B21" s="8" t="s">
        <v>114</v>
      </c>
      <c r="C21" s="8" t="s">
        <v>114</v>
      </c>
      <c r="D21" s="6" t="s">
        <v>71</v>
      </c>
      <c r="E21" s="6" t="s">
        <v>433</v>
      </c>
      <c r="F21" s="8" t="s">
        <v>115</v>
      </c>
    </row>
    <row r="22" spans="1:6" x14ac:dyDescent="0.3">
      <c r="A22" s="4" t="s">
        <v>113</v>
      </c>
      <c r="B22" s="5" t="s">
        <v>116</v>
      </c>
      <c r="C22" s="5" t="s">
        <v>116</v>
      </c>
      <c r="D22" s="6" t="s">
        <v>71</v>
      </c>
      <c r="E22" s="6" t="s">
        <v>433</v>
      </c>
      <c r="F22" s="5" t="s">
        <v>117</v>
      </c>
    </row>
    <row r="23" spans="1:6" x14ac:dyDescent="0.3">
      <c r="A23" s="7" t="s">
        <v>118</v>
      </c>
      <c r="B23" s="8" t="s">
        <v>119</v>
      </c>
      <c r="C23" s="8" t="s">
        <v>119</v>
      </c>
      <c r="D23" s="6" t="s">
        <v>90</v>
      </c>
      <c r="E23" s="6" t="s">
        <v>434</v>
      </c>
      <c r="F23" s="8" t="s">
        <v>120</v>
      </c>
    </row>
    <row r="24" spans="1:6" x14ac:dyDescent="0.3">
      <c r="A24" s="4" t="s">
        <v>118</v>
      </c>
      <c r="B24" s="5" t="s">
        <v>121</v>
      </c>
      <c r="C24" s="5" t="s">
        <v>122</v>
      </c>
      <c r="D24" s="6" t="s">
        <v>90</v>
      </c>
      <c r="E24" s="6" t="s">
        <v>434</v>
      </c>
      <c r="F24" s="5" t="s">
        <v>123</v>
      </c>
    </row>
    <row r="25" spans="1:6" x14ac:dyDescent="0.3">
      <c r="A25" s="7" t="s">
        <v>124</v>
      </c>
      <c r="B25" s="8" t="s">
        <v>125</v>
      </c>
      <c r="C25" s="8" t="s">
        <v>125</v>
      </c>
      <c r="D25" s="6" t="s">
        <v>90</v>
      </c>
      <c r="E25" s="6" t="s">
        <v>434</v>
      </c>
      <c r="F25" s="8" t="s">
        <v>126</v>
      </c>
    </row>
    <row r="26" spans="1:6" x14ac:dyDescent="0.3">
      <c r="A26" s="4" t="s">
        <v>124</v>
      </c>
      <c r="B26" s="5" t="s">
        <v>127</v>
      </c>
      <c r="C26" s="5" t="s">
        <v>127</v>
      </c>
      <c r="D26" s="6" t="s">
        <v>90</v>
      </c>
      <c r="E26" s="6" t="s">
        <v>434</v>
      </c>
      <c r="F26" s="5" t="s">
        <v>128</v>
      </c>
    </row>
    <row r="27" spans="1:6" x14ac:dyDescent="0.3">
      <c r="A27" s="7" t="s">
        <v>124</v>
      </c>
      <c r="B27" s="8" t="s">
        <v>129</v>
      </c>
      <c r="C27" s="8" t="s">
        <v>129</v>
      </c>
      <c r="D27" s="6" t="s">
        <v>90</v>
      </c>
      <c r="E27" s="6" t="s">
        <v>434</v>
      </c>
      <c r="F27" s="8" t="s">
        <v>130</v>
      </c>
    </row>
    <row r="28" spans="1:6" x14ac:dyDescent="0.3">
      <c r="A28" s="4" t="s">
        <v>131</v>
      </c>
      <c r="B28" s="5" t="s">
        <v>132</v>
      </c>
      <c r="C28" s="5" t="s">
        <v>132</v>
      </c>
      <c r="D28" s="6" t="s">
        <v>90</v>
      </c>
      <c r="E28" s="6" t="s">
        <v>434</v>
      </c>
      <c r="F28" s="5" t="s">
        <v>133</v>
      </c>
    </row>
    <row r="29" spans="1:6" x14ac:dyDescent="0.3">
      <c r="A29" s="7" t="s">
        <v>131</v>
      </c>
      <c r="B29" s="8" t="s">
        <v>134</v>
      </c>
      <c r="C29" s="8" t="s">
        <v>134</v>
      </c>
      <c r="D29" s="6" t="s">
        <v>90</v>
      </c>
      <c r="E29" s="6" t="s">
        <v>434</v>
      </c>
      <c r="F29" s="8" t="s">
        <v>135</v>
      </c>
    </row>
    <row r="30" spans="1:6" x14ac:dyDescent="0.3">
      <c r="A30" s="4" t="s">
        <v>136</v>
      </c>
      <c r="B30" s="5" t="s">
        <v>137</v>
      </c>
      <c r="C30" s="5" t="s">
        <v>137</v>
      </c>
      <c r="D30" s="6" t="s">
        <v>90</v>
      </c>
      <c r="E30" s="6" t="s">
        <v>434</v>
      </c>
      <c r="F30" s="5" t="s">
        <v>138</v>
      </c>
    </row>
    <row r="31" spans="1:6" x14ac:dyDescent="0.3">
      <c r="A31" s="7" t="s">
        <v>136</v>
      </c>
      <c r="B31" s="8" t="s">
        <v>139</v>
      </c>
      <c r="C31" s="8" t="s">
        <v>139</v>
      </c>
      <c r="D31" s="6" t="s">
        <v>90</v>
      </c>
      <c r="E31" s="6" t="s">
        <v>434</v>
      </c>
      <c r="F31" s="8" t="s">
        <v>140</v>
      </c>
    </row>
    <row r="32" spans="1:6" x14ac:dyDescent="0.3">
      <c r="A32" s="4" t="s">
        <v>141</v>
      </c>
      <c r="B32" s="5" t="s">
        <v>142</v>
      </c>
      <c r="C32" s="5" t="s">
        <v>142</v>
      </c>
      <c r="D32" s="6" t="s">
        <v>90</v>
      </c>
      <c r="E32" s="6" t="s">
        <v>434</v>
      </c>
      <c r="F32" s="5" t="s">
        <v>143</v>
      </c>
    </row>
    <row r="33" spans="1:9" x14ac:dyDescent="0.3">
      <c r="A33" s="7" t="s">
        <v>144</v>
      </c>
      <c r="B33" s="8" t="s">
        <v>145</v>
      </c>
      <c r="C33" s="8" t="s">
        <v>146</v>
      </c>
      <c r="D33" s="6" t="s">
        <v>90</v>
      </c>
      <c r="E33" s="6" t="s">
        <v>434</v>
      </c>
      <c r="F33" s="8" t="s">
        <v>147</v>
      </c>
    </row>
    <row r="34" spans="1:9" x14ac:dyDescent="0.3">
      <c r="A34" s="4" t="s">
        <v>144</v>
      </c>
      <c r="B34" s="5" t="s">
        <v>148</v>
      </c>
      <c r="C34" s="5" t="s">
        <v>148</v>
      </c>
      <c r="D34" s="6" t="s">
        <v>90</v>
      </c>
      <c r="E34" s="6" t="s">
        <v>434</v>
      </c>
      <c r="F34" s="5" t="s">
        <v>149</v>
      </c>
    </row>
    <row r="35" spans="1:9" x14ac:dyDescent="0.3">
      <c r="A35" s="7" t="s">
        <v>144</v>
      </c>
      <c r="B35" s="8" t="s">
        <v>150</v>
      </c>
      <c r="C35" s="8" t="s">
        <v>150</v>
      </c>
      <c r="D35" s="6" t="s">
        <v>90</v>
      </c>
      <c r="E35" s="6" t="s">
        <v>434</v>
      </c>
      <c r="F35" s="8" t="s">
        <v>151</v>
      </c>
    </row>
    <row r="36" spans="1:9" x14ac:dyDescent="0.3">
      <c r="A36" s="4" t="s">
        <v>152</v>
      </c>
      <c r="B36" s="5" t="s">
        <v>153</v>
      </c>
      <c r="C36" s="5" t="s">
        <v>153</v>
      </c>
      <c r="D36" s="6" t="s">
        <v>154</v>
      </c>
      <c r="E36" s="6" t="s">
        <v>427</v>
      </c>
      <c r="F36" s="5" t="s">
        <v>156</v>
      </c>
      <c r="I36" s="6" t="s">
        <v>422</v>
      </c>
    </row>
    <row r="37" spans="1:9" x14ac:dyDescent="0.3">
      <c r="A37" s="7" t="s">
        <v>152</v>
      </c>
      <c r="B37" s="8" t="s">
        <v>157</v>
      </c>
      <c r="C37" s="8" t="s">
        <v>157</v>
      </c>
      <c r="D37" s="6" t="s">
        <v>154</v>
      </c>
      <c r="E37" s="10" t="s">
        <v>427</v>
      </c>
      <c r="F37" s="8" t="s">
        <v>158</v>
      </c>
      <c r="I37" s="10" t="s">
        <v>422</v>
      </c>
    </row>
    <row r="38" spans="1:9" x14ac:dyDescent="0.3">
      <c r="A38" s="4" t="s">
        <v>152</v>
      </c>
      <c r="B38" s="5" t="s">
        <v>159</v>
      </c>
      <c r="C38" s="5" t="s">
        <v>159</v>
      </c>
      <c r="D38" s="6" t="s">
        <v>154</v>
      </c>
      <c r="E38" s="6" t="s">
        <v>427</v>
      </c>
      <c r="F38" s="5" t="s">
        <v>160</v>
      </c>
      <c r="I38" s="6" t="s">
        <v>422</v>
      </c>
    </row>
    <row r="39" spans="1:9" x14ac:dyDescent="0.3">
      <c r="A39" s="7" t="s">
        <v>152</v>
      </c>
      <c r="B39" s="8" t="s">
        <v>161</v>
      </c>
      <c r="C39" s="8" t="s">
        <v>161</v>
      </c>
      <c r="D39" s="6" t="s">
        <v>154</v>
      </c>
      <c r="E39" s="10" t="s">
        <v>427</v>
      </c>
      <c r="F39" s="8" t="s">
        <v>162</v>
      </c>
      <c r="I39" s="10" t="s">
        <v>422</v>
      </c>
    </row>
    <row r="40" spans="1:9" x14ac:dyDescent="0.3">
      <c r="A40" s="4" t="s">
        <v>163</v>
      </c>
      <c r="B40" s="5" t="s">
        <v>164</v>
      </c>
      <c r="C40" s="5" t="s">
        <v>164</v>
      </c>
      <c r="D40" s="6" t="s">
        <v>154</v>
      </c>
      <c r="E40" s="6" t="s">
        <v>426</v>
      </c>
      <c r="F40" s="5" t="s">
        <v>165</v>
      </c>
      <c r="I40" t="s">
        <v>425</v>
      </c>
    </row>
    <row r="41" spans="1:9" x14ac:dyDescent="0.3">
      <c r="A41" s="7" t="s">
        <v>163</v>
      </c>
      <c r="B41" s="8" t="s">
        <v>166</v>
      </c>
      <c r="C41" s="8" t="s">
        <v>166</v>
      </c>
      <c r="D41" s="6" t="s">
        <v>154</v>
      </c>
      <c r="E41" s="6" t="s">
        <v>426</v>
      </c>
      <c r="F41" s="8" t="s">
        <v>167</v>
      </c>
      <c r="I41" t="s">
        <v>424</v>
      </c>
    </row>
    <row r="42" spans="1:9" x14ac:dyDescent="0.3">
      <c r="A42" s="4" t="s">
        <v>168</v>
      </c>
      <c r="B42" s="5" t="s">
        <v>169</v>
      </c>
      <c r="C42" s="5" t="s">
        <v>170</v>
      </c>
      <c r="D42" s="5" t="s">
        <v>171</v>
      </c>
      <c r="E42" s="5" t="s">
        <v>171</v>
      </c>
      <c r="F42" s="5" t="s">
        <v>172</v>
      </c>
    </row>
    <row r="43" spans="1:9" x14ac:dyDescent="0.3">
      <c r="A43" s="7" t="s">
        <v>173</v>
      </c>
      <c r="B43" s="8" t="s">
        <v>174</v>
      </c>
      <c r="C43" s="8" t="s">
        <v>175</v>
      </c>
      <c r="D43" s="6" t="s">
        <v>154</v>
      </c>
      <c r="E43" s="6" t="s">
        <v>426</v>
      </c>
      <c r="F43" s="8" t="s">
        <v>176</v>
      </c>
      <c r="I43" t="s">
        <v>424</v>
      </c>
    </row>
    <row r="44" spans="1:9" x14ac:dyDescent="0.3">
      <c r="A44" s="4" t="s">
        <v>177</v>
      </c>
      <c r="B44" s="5" t="s">
        <v>178</v>
      </c>
      <c r="C44" s="5" t="s">
        <v>178</v>
      </c>
      <c r="D44" s="6" t="s">
        <v>154</v>
      </c>
      <c r="E44" s="6" t="s">
        <v>155</v>
      </c>
      <c r="F44" s="5" t="s">
        <v>179</v>
      </c>
    </row>
    <row r="45" spans="1:9" x14ac:dyDescent="0.3">
      <c r="A45" s="7" t="s">
        <v>177</v>
      </c>
      <c r="B45" s="8" t="s">
        <v>180</v>
      </c>
      <c r="C45" s="8" t="s">
        <v>180</v>
      </c>
      <c r="D45" s="6" t="s">
        <v>154</v>
      </c>
      <c r="E45" s="6" t="s">
        <v>155</v>
      </c>
      <c r="F45" s="8" t="s">
        <v>181</v>
      </c>
    </row>
    <row r="46" spans="1:9" x14ac:dyDescent="0.3">
      <c r="A46" s="4" t="s">
        <v>182</v>
      </c>
      <c r="B46" s="5" t="s">
        <v>183</v>
      </c>
      <c r="C46" s="5" t="s">
        <v>183</v>
      </c>
      <c r="D46" s="6" t="s">
        <v>71</v>
      </c>
      <c r="E46" s="6" t="s">
        <v>433</v>
      </c>
      <c r="F46" s="5" t="s">
        <v>184</v>
      </c>
    </row>
    <row r="47" spans="1:9" x14ac:dyDescent="0.3">
      <c r="A47" s="7" t="s">
        <v>182</v>
      </c>
      <c r="B47" s="8" t="s">
        <v>185</v>
      </c>
      <c r="C47" s="8" t="s">
        <v>185</v>
      </c>
      <c r="D47" s="6" t="s">
        <v>71</v>
      </c>
      <c r="E47" s="6" t="s">
        <v>433</v>
      </c>
      <c r="F47" s="8" t="s">
        <v>186</v>
      </c>
    </row>
    <row r="48" spans="1:9" x14ac:dyDescent="0.3">
      <c r="A48" s="4" t="s">
        <v>182</v>
      </c>
      <c r="B48" s="5" t="s">
        <v>187</v>
      </c>
      <c r="C48" s="5" t="s">
        <v>187</v>
      </c>
      <c r="D48" s="6" t="s">
        <v>71</v>
      </c>
      <c r="E48" s="6" t="s">
        <v>433</v>
      </c>
      <c r="F48" s="5" t="s">
        <v>188</v>
      </c>
    </row>
    <row r="49" spans="1:9" x14ac:dyDescent="0.3">
      <c r="A49" s="7" t="s">
        <v>189</v>
      </c>
      <c r="B49" s="8" t="s">
        <v>190</v>
      </c>
      <c r="C49" s="8" t="s">
        <v>190</v>
      </c>
      <c r="D49" s="6" t="s">
        <v>90</v>
      </c>
      <c r="E49" s="6" t="s">
        <v>434</v>
      </c>
      <c r="F49" s="8" t="s">
        <v>191</v>
      </c>
    </row>
    <row r="50" spans="1:9" x14ac:dyDescent="0.3">
      <c r="A50" s="4" t="s">
        <v>189</v>
      </c>
      <c r="B50" s="5" t="s">
        <v>192</v>
      </c>
      <c r="C50" s="5" t="s">
        <v>192</v>
      </c>
      <c r="D50" s="6" t="s">
        <v>90</v>
      </c>
      <c r="E50" s="6" t="s">
        <v>434</v>
      </c>
      <c r="F50" s="5" t="s">
        <v>193</v>
      </c>
    </row>
    <row r="51" spans="1:9" x14ac:dyDescent="0.3">
      <c r="A51" s="7" t="s">
        <v>194</v>
      </c>
      <c r="B51" s="8" t="s">
        <v>195</v>
      </c>
      <c r="C51" s="8" t="s">
        <v>195</v>
      </c>
      <c r="D51" s="6" t="s">
        <v>90</v>
      </c>
      <c r="E51" s="6" t="s">
        <v>434</v>
      </c>
      <c r="F51" s="8" t="s">
        <v>196</v>
      </c>
    </row>
    <row r="52" spans="1:9" x14ac:dyDescent="0.3">
      <c r="A52" s="4" t="s">
        <v>194</v>
      </c>
      <c r="B52" s="5" t="s">
        <v>197</v>
      </c>
      <c r="C52" s="5" t="s">
        <v>197</v>
      </c>
      <c r="D52" s="6" t="s">
        <v>90</v>
      </c>
      <c r="E52" s="6" t="s">
        <v>434</v>
      </c>
      <c r="F52" s="5" t="s">
        <v>198</v>
      </c>
    </row>
    <row r="53" spans="1:9" x14ac:dyDescent="0.3">
      <c r="A53" s="7" t="s">
        <v>199</v>
      </c>
      <c r="B53" s="8" t="s">
        <v>200</v>
      </c>
      <c r="C53" s="8" t="s">
        <v>200</v>
      </c>
      <c r="D53" s="6" t="s">
        <v>154</v>
      </c>
      <c r="E53" s="6" t="s">
        <v>429</v>
      </c>
      <c r="F53" s="8" t="s">
        <v>201</v>
      </c>
      <c r="I53" t="s">
        <v>428</v>
      </c>
    </row>
    <row r="54" spans="1:9" x14ac:dyDescent="0.3">
      <c r="A54" s="4" t="s">
        <v>199</v>
      </c>
      <c r="B54" s="5" t="s">
        <v>202</v>
      </c>
      <c r="C54" s="5" t="s">
        <v>202</v>
      </c>
      <c r="D54" s="6" t="s">
        <v>154</v>
      </c>
      <c r="E54" s="6" t="s">
        <v>429</v>
      </c>
      <c r="F54" s="5" t="s">
        <v>203</v>
      </c>
      <c r="I54" s="12" t="s">
        <v>428</v>
      </c>
    </row>
    <row r="55" spans="1:9" x14ac:dyDescent="0.3">
      <c r="A55" s="7" t="s">
        <v>204</v>
      </c>
      <c r="B55" s="8" t="s">
        <v>205</v>
      </c>
      <c r="C55" s="8" t="s">
        <v>205</v>
      </c>
      <c r="D55" s="6" t="s">
        <v>154</v>
      </c>
      <c r="E55" s="6" t="s">
        <v>426</v>
      </c>
      <c r="F55" s="8" t="s">
        <v>206</v>
      </c>
    </row>
    <row r="56" spans="1:9" x14ac:dyDescent="0.3">
      <c r="A56" s="4" t="s">
        <v>207</v>
      </c>
      <c r="B56" s="5" t="s">
        <v>208</v>
      </c>
      <c r="C56" s="5" t="s">
        <v>208</v>
      </c>
      <c r="D56" s="6" t="s">
        <v>154</v>
      </c>
      <c r="E56" s="6" t="s">
        <v>426</v>
      </c>
      <c r="F56" s="5" t="s">
        <v>209</v>
      </c>
    </row>
    <row r="57" spans="1:9" x14ac:dyDescent="0.3">
      <c r="A57" s="7" t="s">
        <v>210</v>
      </c>
      <c r="B57" s="8" t="s">
        <v>211</v>
      </c>
      <c r="C57" s="8" t="s">
        <v>212</v>
      </c>
      <c r="D57" s="6" t="s">
        <v>154</v>
      </c>
      <c r="E57" s="6" t="s">
        <v>426</v>
      </c>
      <c r="F57" s="8" t="s">
        <v>213</v>
      </c>
    </row>
    <row r="58" spans="1:9" x14ac:dyDescent="0.3">
      <c r="A58" s="4" t="s">
        <v>210</v>
      </c>
      <c r="B58" s="5" t="s">
        <v>211</v>
      </c>
      <c r="C58" s="5" t="s">
        <v>214</v>
      </c>
      <c r="D58" s="6" t="s">
        <v>154</v>
      </c>
      <c r="E58" s="6" t="s">
        <v>426</v>
      </c>
      <c r="F58" s="5" t="s">
        <v>215</v>
      </c>
    </row>
    <row r="59" spans="1:9" x14ac:dyDescent="0.3">
      <c r="A59" s="7" t="s">
        <v>216</v>
      </c>
      <c r="B59" s="8" t="s">
        <v>217</v>
      </c>
      <c r="C59" s="8" t="s">
        <v>218</v>
      </c>
      <c r="D59" s="6" t="s">
        <v>154</v>
      </c>
      <c r="E59" s="6" t="s">
        <v>426</v>
      </c>
      <c r="F59" s="8" t="s">
        <v>219</v>
      </c>
    </row>
    <row r="60" spans="1:9" x14ac:dyDescent="0.3">
      <c r="A60" s="4" t="s">
        <v>216</v>
      </c>
      <c r="B60" s="5" t="s">
        <v>217</v>
      </c>
      <c r="C60" s="5" t="s">
        <v>220</v>
      </c>
      <c r="D60" s="6" t="s">
        <v>154</v>
      </c>
      <c r="E60" s="6" t="s">
        <v>426</v>
      </c>
      <c r="F60" s="5" t="s">
        <v>221</v>
      </c>
    </row>
    <row r="61" spans="1:9" x14ac:dyDescent="0.3">
      <c r="A61" s="7" t="s">
        <v>216</v>
      </c>
      <c r="B61" s="8" t="s">
        <v>217</v>
      </c>
      <c r="C61" s="8" t="s">
        <v>222</v>
      </c>
      <c r="D61" s="6" t="s">
        <v>154</v>
      </c>
      <c r="E61" s="6" t="s">
        <v>426</v>
      </c>
      <c r="F61" s="8" t="s">
        <v>223</v>
      </c>
    </row>
    <row r="62" spans="1:9" x14ac:dyDescent="0.3">
      <c r="A62" s="4" t="s">
        <v>224</v>
      </c>
      <c r="B62" s="5" t="s">
        <v>225</v>
      </c>
      <c r="C62" s="5" t="s">
        <v>225</v>
      </c>
      <c r="D62" s="6" t="s">
        <v>71</v>
      </c>
      <c r="E62" s="6" t="s">
        <v>433</v>
      </c>
      <c r="F62" s="5" t="s">
        <v>226</v>
      </c>
    </row>
    <row r="63" spans="1:9" x14ac:dyDescent="0.3">
      <c r="A63" s="7" t="s">
        <v>224</v>
      </c>
      <c r="B63" s="8" t="s">
        <v>227</v>
      </c>
      <c r="C63" s="8" t="s">
        <v>227</v>
      </c>
      <c r="D63" s="6" t="s">
        <v>71</v>
      </c>
      <c r="E63" s="6" t="s">
        <v>433</v>
      </c>
      <c r="F63" s="8" t="s">
        <v>228</v>
      </c>
    </row>
    <row r="64" spans="1:9" x14ac:dyDescent="0.3">
      <c r="A64" s="4" t="s">
        <v>224</v>
      </c>
      <c r="B64" s="5" t="s">
        <v>229</v>
      </c>
      <c r="C64" s="5" t="s">
        <v>229</v>
      </c>
      <c r="D64" s="6" t="s">
        <v>71</v>
      </c>
      <c r="E64" s="6" t="s">
        <v>433</v>
      </c>
      <c r="F64" s="5" t="s">
        <v>230</v>
      </c>
    </row>
    <row r="65" spans="1:6" x14ac:dyDescent="0.3">
      <c r="A65" s="7" t="s">
        <v>224</v>
      </c>
      <c r="B65" s="8" t="s">
        <v>231</v>
      </c>
      <c r="C65" s="8" t="s">
        <v>231</v>
      </c>
      <c r="D65" s="6" t="s">
        <v>71</v>
      </c>
      <c r="E65" s="6" t="s">
        <v>433</v>
      </c>
      <c r="F65" s="8" t="s">
        <v>232</v>
      </c>
    </row>
    <row r="66" spans="1:6" x14ac:dyDescent="0.3">
      <c r="A66" s="4" t="s">
        <v>233</v>
      </c>
      <c r="B66" s="5" t="s">
        <v>234</v>
      </c>
      <c r="C66" s="5" t="s">
        <v>234</v>
      </c>
      <c r="D66" s="6" t="s">
        <v>154</v>
      </c>
      <c r="E66" s="6" t="s">
        <v>426</v>
      </c>
      <c r="F66" s="5" t="s">
        <v>235</v>
      </c>
    </row>
    <row r="67" spans="1:6" x14ac:dyDescent="0.3">
      <c r="A67" s="7" t="s">
        <v>233</v>
      </c>
      <c r="B67" s="8" t="s">
        <v>236</v>
      </c>
      <c r="C67" s="8" t="s">
        <v>236</v>
      </c>
      <c r="D67" s="6" t="s">
        <v>154</v>
      </c>
      <c r="E67" s="6" t="s">
        <v>426</v>
      </c>
      <c r="F67" s="8" t="s">
        <v>237</v>
      </c>
    </row>
    <row r="68" spans="1:6" x14ac:dyDescent="0.3">
      <c r="A68" s="4" t="s">
        <v>238</v>
      </c>
      <c r="B68" s="5" t="s">
        <v>239</v>
      </c>
      <c r="C68" s="5" t="s">
        <v>239</v>
      </c>
      <c r="D68" s="6" t="s">
        <v>154</v>
      </c>
      <c r="E68" s="6" t="s">
        <v>426</v>
      </c>
      <c r="F68" s="5" t="s">
        <v>240</v>
      </c>
    </row>
    <row r="69" spans="1:6" x14ac:dyDescent="0.3">
      <c r="A69" s="7" t="s">
        <v>238</v>
      </c>
      <c r="B69" s="8" t="s">
        <v>241</v>
      </c>
      <c r="C69" s="8" t="s">
        <v>241</v>
      </c>
      <c r="D69" s="6" t="s">
        <v>154</v>
      </c>
      <c r="E69" s="6" t="s">
        <v>426</v>
      </c>
      <c r="F69" s="8" t="s">
        <v>242</v>
      </c>
    </row>
    <row r="70" spans="1:6" x14ac:dyDescent="0.3">
      <c r="A70" s="4" t="s">
        <v>243</v>
      </c>
      <c r="B70" s="5" t="s">
        <v>244</v>
      </c>
      <c r="C70" s="5" t="s">
        <v>244</v>
      </c>
      <c r="D70" s="6" t="s">
        <v>154</v>
      </c>
      <c r="E70" s="6" t="s">
        <v>429</v>
      </c>
      <c r="F70" s="5" t="s">
        <v>245</v>
      </c>
    </row>
    <row r="71" spans="1:6" x14ac:dyDescent="0.3">
      <c r="A71" s="7" t="s">
        <v>246</v>
      </c>
      <c r="B71" s="8" t="s">
        <v>244</v>
      </c>
      <c r="C71" s="8" t="s">
        <v>244</v>
      </c>
      <c r="D71" s="6" t="s">
        <v>154</v>
      </c>
      <c r="E71" s="6" t="s">
        <v>430</v>
      </c>
      <c r="F71" s="8" t="s">
        <v>245</v>
      </c>
    </row>
    <row r="72" spans="1:6" x14ac:dyDescent="0.3">
      <c r="A72" s="4" t="s">
        <v>247</v>
      </c>
      <c r="B72" s="5" t="s">
        <v>248</v>
      </c>
      <c r="C72" s="5" t="s">
        <v>248</v>
      </c>
      <c r="D72" s="6" t="s">
        <v>154</v>
      </c>
      <c r="E72" s="6" t="s">
        <v>429</v>
      </c>
      <c r="F72" s="5" t="s">
        <v>249</v>
      </c>
    </row>
    <row r="73" spans="1:6" x14ac:dyDescent="0.3">
      <c r="A73" s="7" t="s">
        <v>247</v>
      </c>
      <c r="B73" s="8" t="s">
        <v>250</v>
      </c>
      <c r="C73" s="8" t="s">
        <v>250</v>
      </c>
      <c r="D73" s="6" t="s">
        <v>154</v>
      </c>
      <c r="E73" s="6" t="s">
        <v>429</v>
      </c>
      <c r="F73" s="8" t="s">
        <v>251</v>
      </c>
    </row>
    <row r="74" spans="1:6" x14ac:dyDescent="0.3">
      <c r="A74" s="4" t="s">
        <v>252</v>
      </c>
      <c r="B74" s="5" t="s">
        <v>253</v>
      </c>
      <c r="C74" s="5" t="s">
        <v>254</v>
      </c>
      <c r="D74" s="6" t="s">
        <v>154</v>
      </c>
      <c r="E74" s="6" t="s">
        <v>429</v>
      </c>
      <c r="F74" s="5" t="s">
        <v>255</v>
      </c>
    </row>
    <row r="75" spans="1:6" x14ac:dyDescent="0.3">
      <c r="A75" s="7" t="s">
        <v>256</v>
      </c>
      <c r="B75" s="8" t="s">
        <v>257</v>
      </c>
      <c r="C75" s="8" t="s">
        <v>257</v>
      </c>
      <c r="D75" s="6" t="s">
        <v>154</v>
      </c>
      <c r="E75" s="6" t="s">
        <v>427</v>
      </c>
      <c r="F75" s="8"/>
    </row>
    <row r="76" spans="1:6" x14ac:dyDescent="0.3">
      <c r="A76" s="4" t="s">
        <v>256</v>
      </c>
      <c r="B76" s="5" t="s">
        <v>258</v>
      </c>
      <c r="C76" s="5" t="s">
        <v>258</v>
      </c>
      <c r="D76" s="6" t="s">
        <v>154</v>
      </c>
      <c r="E76" s="6" t="s">
        <v>427</v>
      </c>
      <c r="F76" s="5"/>
    </row>
    <row r="77" spans="1:6" x14ac:dyDescent="0.3">
      <c r="A77" s="7" t="s">
        <v>256</v>
      </c>
      <c r="B77" s="8" t="s">
        <v>259</v>
      </c>
      <c r="C77" s="8" t="s">
        <v>259</v>
      </c>
      <c r="D77" s="6" t="s">
        <v>154</v>
      </c>
      <c r="E77" s="6" t="s">
        <v>427</v>
      </c>
      <c r="F77" s="8" t="s">
        <v>260</v>
      </c>
    </row>
    <row r="78" spans="1:6" x14ac:dyDescent="0.3">
      <c r="A78" s="4" t="s">
        <v>261</v>
      </c>
      <c r="B78" s="5" t="s">
        <v>262</v>
      </c>
      <c r="C78" s="5" t="s">
        <v>262</v>
      </c>
      <c r="D78" s="6" t="s">
        <v>154</v>
      </c>
      <c r="E78" s="6" t="s">
        <v>427</v>
      </c>
      <c r="F78" s="5"/>
    </row>
    <row r="79" spans="1:6" x14ac:dyDescent="0.3">
      <c r="A79" s="7" t="s">
        <v>261</v>
      </c>
      <c r="B79" s="8" t="s">
        <v>263</v>
      </c>
      <c r="C79" s="8" t="s">
        <v>263</v>
      </c>
      <c r="D79" s="6" t="s">
        <v>154</v>
      </c>
      <c r="E79" s="6" t="s">
        <v>427</v>
      </c>
      <c r="F79" s="8"/>
    </row>
    <row r="80" spans="1:6" x14ac:dyDescent="0.3">
      <c r="A80" s="4" t="s">
        <v>264</v>
      </c>
      <c r="B80" s="5" t="s">
        <v>265</v>
      </c>
      <c r="C80" s="5" t="s">
        <v>265</v>
      </c>
      <c r="D80" s="6" t="s">
        <v>154</v>
      </c>
      <c r="E80" s="6" t="s">
        <v>171</v>
      </c>
      <c r="F80" s="5" t="s">
        <v>176</v>
      </c>
    </row>
    <row r="81" spans="1:6" x14ac:dyDescent="0.3">
      <c r="A81" s="7" t="s">
        <v>264</v>
      </c>
      <c r="B81" s="8" t="s">
        <v>266</v>
      </c>
      <c r="C81" s="8" t="s">
        <v>266</v>
      </c>
      <c r="D81" s="6" t="s">
        <v>154</v>
      </c>
      <c r="E81" s="6" t="s">
        <v>171</v>
      </c>
      <c r="F81" s="8" t="s">
        <v>267</v>
      </c>
    </row>
    <row r="82" spans="1:6" x14ac:dyDescent="0.3">
      <c r="A82" s="4" t="s">
        <v>268</v>
      </c>
      <c r="B82" s="5" t="s">
        <v>269</v>
      </c>
      <c r="C82" s="5" t="s">
        <v>269</v>
      </c>
      <c r="D82" s="6" t="s">
        <v>154</v>
      </c>
      <c r="E82" s="6" t="s">
        <v>427</v>
      </c>
      <c r="F82" s="5" t="s">
        <v>270</v>
      </c>
    </row>
    <row r="83" spans="1:6" x14ac:dyDescent="0.3">
      <c r="A83" s="7" t="s">
        <v>268</v>
      </c>
      <c r="B83" s="8" t="s">
        <v>271</v>
      </c>
      <c r="C83" s="8" t="s">
        <v>271</v>
      </c>
      <c r="D83" s="6" t="s">
        <v>154</v>
      </c>
      <c r="E83" s="6" t="s">
        <v>427</v>
      </c>
      <c r="F83" s="8" t="s">
        <v>272</v>
      </c>
    </row>
    <row r="84" spans="1:6" x14ac:dyDescent="0.3">
      <c r="A84" s="4" t="s">
        <v>268</v>
      </c>
      <c r="B84" s="5" t="s">
        <v>273</v>
      </c>
      <c r="C84" s="5" t="s">
        <v>273</v>
      </c>
      <c r="D84" s="6" t="s">
        <v>154</v>
      </c>
      <c r="E84" s="6" t="s">
        <v>427</v>
      </c>
      <c r="F84" s="5" t="s">
        <v>274</v>
      </c>
    </row>
    <row r="85" spans="1:6" x14ac:dyDescent="0.3">
      <c r="A85" s="7" t="s">
        <v>275</v>
      </c>
      <c r="B85" s="8" t="s">
        <v>276</v>
      </c>
      <c r="C85" s="8" t="s">
        <v>276</v>
      </c>
      <c r="D85" s="6" t="s">
        <v>154</v>
      </c>
      <c r="E85" s="6" t="s">
        <v>427</v>
      </c>
      <c r="F85" s="8" t="s">
        <v>277</v>
      </c>
    </row>
    <row r="86" spans="1:6" x14ac:dyDescent="0.3">
      <c r="A86" s="4" t="s">
        <v>275</v>
      </c>
      <c r="B86" s="5" t="s">
        <v>278</v>
      </c>
      <c r="C86" s="5" t="s">
        <v>278</v>
      </c>
      <c r="D86" s="6" t="s">
        <v>154</v>
      </c>
      <c r="E86" s="6" t="s">
        <v>427</v>
      </c>
      <c r="F86" s="5" t="s">
        <v>279</v>
      </c>
    </row>
    <row r="87" spans="1:6" x14ac:dyDescent="0.3">
      <c r="A87" s="7" t="s">
        <v>275</v>
      </c>
      <c r="B87" s="8" t="s">
        <v>280</v>
      </c>
      <c r="C87" s="8" t="s">
        <v>280</v>
      </c>
      <c r="D87" s="6" t="s">
        <v>154</v>
      </c>
      <c r="E87" s="6" t="s">
        <v>427</v>
      </c>
      <c r="F87" s="8" t="s">
        <v>281</v>
      </c>
    </row>
    <row r="88" spans="1:6" x14ac:dyDescent="0.3">
      <c r="A88" s="4" t="s">
        <v>275</v>
      </c>
      <c r="B88" s="5" t="s">
        <v>282</v>
      </c>
      <c r="C88" s="5" t="s">
        <v>282</v>
      </c>
      <c r="D88" s="6" t="s">
        <v>154</v>
      </c>
      <c r="E88" s="6" t="s">
        <v>427</v>
      </c>
      <c r="F88" s="5" t="s">
        <v>283</v>
      </c>
    </row>
    <row r="89" spans="1:6" x14ac:dyDescent="0.3">
      <c r="A89" s="7" t="s">
        <v>275</v>
      </c>
      <c r="B89" s="8" t="s">
        <v>284</v>
      </c>
      <c r="C89" s="8" t="s">
        <v>284</v>
      </c>
      <c r="D89" s="6" t="s">
        <v>154</v>
      </c>
      <c r="E89" s="6" t="s">
        <v>427</v>
      </c>
      <c r="F89" s="8" t="s">
        <v>285</v>
      </c>
    </row>
    <row r="90" spans="1:6" x14ac:dyDescent="0.3">
      <c r="A90" s="4" t="s">
        <v>275</v>
      </c>
      <c r="B90" s="5" t="s">
        <v>286</v>
      </c>
      <c r="C90" s="5" t="s">
        <v>286</v>
      </c>
      <c r="D90" s="6" t="s">
        <v>154</v>
      </c>
      <c r="E90" s="6" t="s">
        <v>427</v>
      </c>
      <c r="F90" s="5" t="s">
        <v>287</v>
      </c>
    </row>
    <row r="91" spans="1:6" x14ac:dyDescent="0.3">
      <c r="A91" s="7" t="s">
        <v>288</v>
      </c>
      <c r="B91" s="8" t="s">
        <v>289</v>
      </c>
      <c r="C91" s="8" t="s">
        <v>289</v>
      </c>
      <c r="D91" s="6" t="s">
        <v>154</v>
      </c>
      <c r="E91" s="6" t="s">
        <v>426</v>
      </c>
      <c r="F91" s="8" t="s">
        <v>290</v>
      </c>
    </row>
    <row r="92" spans="1:6" x14ac:dyDescent="0.3">
      <c r="A92" s="4" t="s">
        <v>288</v>
      </c>
      <c r="B92" s="5" t="s">
        <v>291</v>
      </c>
      <c r="C92" s="5" t="s">
        <v>291</v>
      </c>
      <c r="D92" s="6" t="s">
        <v>154</v>
      </c>
      <c r="E92" s="6" t="s">
        <v>426</v>
      </c>
      <c r="F92" s="5" t="s">
        <v>292</v>
      </c>
    </row>
    <row r="93" spans="1:6" x14ac:dyDescent="0.3">
      <c r="A93" s="7" t="s">
        <v>288</v>
      </c>
      <c r="B93" s="8" t="s">
        <v>293</v>
      </c>
      <c r="C93" s="8" t="s">
        <v>293</v>
      </c>
      <c r="D93" s="6" t="s">
        <v>154</v>
      </c>
      <c r="E93" s="6" t="s">
        <v>426</v>
      </c>
      <c r="F93" s="8" t="s">
        <v>294</v>
      </c>
    </row>
    <row r="94" spans="1:6" x14ac:dyDescent="0.3">
      <c r="A94" s="4" t="s">
        <v>295</v>
      </c>
      <c r="B94" s="5" t="s">
        <v>296</v>
      </c>
      <c r="C94" s="5" t="s">
        <v>296</v>
      </c>
      <c r="D94" s="6" t="s">
        <v>154</v>
      </c>
      <c r="E94" s="6" t="s">
        <v>429</v>
      </c>
      <c r="F94" s="5" t="s">
        <v>297</v>
      </c>
    </row>
    <row r="95" spans="1:6" x14ac:dyDescent="0.3">
      <c r="A95" s="7" t="s">
        <v>298</v>
      </c>
      <c r="B95" s="8" t="s">
        <v>299</v>
      </c>
      <c r="C95" s="8" t="s">
        <v>300</v>
      </c>
      <c r="D95" s="6" t="s">
        <v>154</v>
      </c>
      <c r="E95" s="6" t="s">
        <v>429</v>
      </c>
      <c r="F95" s="8" t="s">
        <v>301</v>
      </c>
    </row>
    <row r="96" spans="1:6" x14ac:dyDescent="0.3">
      <c r="A96" s="4" t="s">
        <v>302</v>
      </c>
      <c r="B96" s="5" t="s">
        <v>303</v>
      </c>
      <c r="C96" s="5" t="s">
        <v>303</v>
      </c>
      <c r="D96" s="6" t="s">
        <v>90</v>
      </c>
      <c r="E96" s="6" t="s">
        <v>434</v>
      </c>
      <c r="F96" s="5" t="s">
        <v>304</v>
      </c>
    </row>
    <row r="97" spans="1:6" x14ac:dyDescent="0.3">
      <c r="A97" s="7" t="s">
        <v>302</v>
      </c>
      <c r="B97" s="8" t="s">
        <v>305</v>
      </c>
      <c r="C97" s="8" t="s">
        <v>305</v>
      </c>
      <c r="D97" s="6" t="s">
        <v>90</v>
      </c>
      <c r="E97" s="6" t="s">
        <v>434</v>
      </c>
      <c r="F97" s="8" t="s">
        <v>306</v>
      </c>
    </row>
    <row r="98" spans="1:6" x14ac:dyDescent="0.3">
      <c r="A98" s="4" t="s">
        <v>307</v>
      </c>
      <c r="B98" s="5" t="s">
        <v>308</v>
      </c>
      <c r="C98" s="5" t="s">
        <v>308</v>
      </c>
      <c r="D98" s="6" t="s">
        <v>71</v>
      </c>
      <c r="E98" s="6" t="s">
        <v>433</v>
      </c>
      <c r="F98" s="5" t="s">
        <v>309</v>
      </c>
    </row>
    <row r="99" spans="1:6" x14ac:dyDescent="0.3">
      <c r="A99" s="7" t="s">
        <v>307</v>
      </c>
      <c r="B99" s="8" t="s">
        <v>310</v>
      </c>
      <c r="C99" s="8" t="s">
        <v>310</v>
      </c>
      <c r="D99" s="6" t="s">
        <v>71</v>
      </c>
      <c r="E99" s="6" t="s">
        <v>433</v>
      </c>
      <c r="F99" s="8" t="s">
        <v>311</v>
      </c>
    </row>
    <row r="100" spans="1:6" x14ac:dyDescent="0.3">
      <c r="A100" s="4" t="s">
        <v>307</v>
      </c>
      <c r="B100" s="5" t="s">
        <v>312</v>
      </c>
      <c r="C100" s="5" t="s">
        <v>312</v>
      </c>
      <c r="D100" s="6" t="s">
        <v>71</v>
      </c>
      <c r="E100" s="6" t="s">
        <v>433</v>
      </c>
      <c r="F100" s="5" t="s">
        <v>313</v>
      </c>
    </row>
    <row r="101" spans="1:6" x14ac:dyDescent="0.3">
      <c r="A101" s="7" t="s">
        <v>307</v>
      </c>
      <c r="B101" s="8" t="s">
        <v>314</v>
      </c>
      <c r="C101" s="8" t="s">
        <v>314</v>
      </c>
      <c r="D101" s="6" t="s">
        <v>71</v>
      </c>
      <c r="E101" s="6" t="s">
        <v>433</v>
      </c>
      <c r="F101" s="8" t="s">
        <v>315</v>
      </c>
    </row>
    <row r="102" spans="1:6" x14ac:dyDescent="0.3">
      <c r="A102" s="4" t="s">
        <v>307</v>
      </c>
      <c r="B102" s="5" t="s">
        <v>316</v>
      </c>
      <c r="C102" s="5" t="s">
        <v>316</v>
      </c>
      <c r="D102" s="6" t="s">
        <v>71</v>
      </c>
      <c r="E102" s="6" t="s">
        <v>433</v>
      </c>
      <c r="F102" s="5" t="s">
        <v>317</v>
      </c>
    </row>
    <row r="103" spans="1:6" x14ac:dyDescent="0.3">
      <c r="A103" s="7" t="s">
        <v>318</v>
      </c>
      <c r="B103" s="8" t="s">
        <v>319</v>
      </c>
      <c r="C103" s="8" t="s">
        <v>319</v>
      </c>
      <c r="D103" s="6" t="s">
        <v>154</v>
      </c>
      <c r="E103" s="6" t="s">
        <v>426</v>
      </c>
      <c r="F103" s="8" t="s">
        <v>320</v>
      </c>
    </row>
    <row r="104" spans="1:6" x14ac:dyDescent="0.3">
      <c r="A104" s="4" t="s">
        <v>321</v>
      </c>
      <c r="B104" s="5" t="s">
        <v>322</v>
      </c>
      <c r="C104" s="5" t="s">
        <v>322</v>
      </c>
      <c r="D104" s="6" t="s">
        <v>154</v>
      </c>
      <c r="E104" s="6" t="s">
        <v>429</v>
      </c>
      <c r="F104" s="5" t="s">
        <v>323</v>
      </c>
    </row>
    <row r="105" spans="1:6" x14ac:dyDescent="0.3">
      <c r="A105" s="7" t="s">
        <v>321</v>
      </c>
      <c r="B105" s="8" t="s">
        <v>324</v>
      </c>
      <c r="C105" s="8" t="s">
        <v>324</v>
      </c>
      <c r="D105" s="6" t="s">
        <v>154</v>
      </c>
      <c r="E105" s="6" t="s">
        <v>429</v>
      </c>
      <c r="F105" s="8" t="s">
        <v>325</v>
      </c>
    </row>
    <row r="106" spans="1:6" x14ac:dyDescent="0.3">
      <c r="A106" s="4" t="s">
        <v>326</v>
      </c>
      <c r="B106" s="5" t="s">
        <v>327</v>
      </c>
      <c r="C106" s="5" t="s">
        <v>327</v>
      </c>
      <c r="D106" s="5" t="s">
        <v>171</v>
      </c>
      <c r="E106" s="5" t="s">
        <v>171</v>
      </c>
      <c r="F106" s="5"/>
    </row>
    <row r="107" spans="1:6" x14ac:dyDescent="0.3">
      <c r="A107" s="7" t="s">
        <v>328</v>
      </c>
      <c r="B107" s="8" t="s">
        <v>329</v>
      </c>
      <c r="C107" s="8" t="s">
        <v>329</v>
      </c>
      <c r="D107" s="6" t="s">
        <v>154</v>
      </c>
      <c r="E107" s="6" t="s">
        <v>427</v>
      </c>
      <c r="F107" s="8" t="s">
        <v>330</v>
      </c>
    </row>
    <row r="108" spans="1:6" x14ac:dyDescent="0.3">
      <c r="A108" s="4" t="s">
        <v>328</v>
      </c>
      <c r="B108" s="5" t="s">
        <v>331</v>
      </c>
      <c r="C108" s="5" t="s">
        <v>331</v>
      </c>
      <c r="D108" s="6" t="s">
        <v>154</v>
      </c>
      <c r="E108" s="6" t="s">
        <v>427</v>
      </c>
      <c r="F108" s="5" t="s">
        <v>332</v>
      </c>
    </row>
    <row r="109" spans="1:6" x14ac:dyDescent="0.3">
      <c r="A109" s="7" t="s">
        <v>328</v>
      </c>
      <c r="B109" s="8" t="s">
        <v>333</v>
      </c>
      <c r="C109" s="8" t="s">
        <v>333</v>
      </c>
      <c r="D109" s="6" t="s">
        <v>154</v>
      </c>
      <c r="E109" s="6" t="s">
        <v>427</v>
      </c>
      <c r="F109" s="8" t="s">
        <v>334</v>
      </c>
    </row>
    <row r="110" spans="1:6" x14ac:dyDescent="0.3">
      <c r="A110" s="4" t="s">
        <v>328</v>
      </c>
      <c r="B110" s="5" t="s">
        <v>254</v>
      </c>
      <c r="C110" s="5" t="s">
        <v>254</v>
      </c>
      <c r="D110" s="6" t="s">
        <v>154</v>
      </c>
      <c r="E110" s="6" t="s">
        <v>427</v>
      </c>
      <c r="F110" s="5" t="s">
        <v>255</v>
      </c>
    </row>
    <row r="111" spans="1:6" x14ac:dyDescent="0.3">
      <c r="A111" s="7" t="s">
        <v>335</v>
      </c>
      <c r="B111" s="8" t="s">
        <v>335</v>
      </c>
      <c r="C111" s="8" t="s">
        <v>336</v>
      </c>
      <c r="D111" s="6" t="s">
        <v>90</v>
      </c>
      <c r="E111" s="6" t="s">
        <v>434</v>
      </c>
      <c r="F111" s="8" t="s">
        <v>337</v>
      </c>
    </row>
    <row r="112" spans="1:6" x14ac:dyDescent="0.3">
      <c r="A112" s="4" t="s">
        <v>338</v>
      </c>
      <c r="B112" s="5" t="s">
        <v>338</v>
      </c>
      <c r="C112" s="5" t="s">
        <v>338</v>
      </c>
      <c r="D112" s="5" t="s">
        <v>171</v>
      </c>
      <c r="E112" s="5" t="s">
        <v>171</v>
      </c>
      <c r="F112" s="5"/>
    </row>
    <row r="113" spans="1:8" x14ac:dyDescent="0.3">
      <c r="A113" s="7" t="s">
        <v>339</v>
      </c>
      <c r="B113" s="8" t="s">
        <v>340</v>
      </c>
      <c r="C113" s="8" t="s">
        <v>340</v>
      </c>
      <c r="D113" s="6" t="s">
        <v>154</v>
      </c>
      <c r="E113" s="6" t="s">
        <v>426</v>
      </c>
      <c r="F113" s="8" t="s">
        <v>341</v>
      </c>
    </row>
    <row r="114" spans="1:8" x14ac:dyDescent="0.3">
      <c r="A114" s="4" t="s">
        <v>339</v>
      </c>
      <c r="B114" s="5" t="s">
        <v>342</v>
      </c>
      <c r="C114" s="5" t="s">
        <v>342</v>
      </c>
      <c r="D114" s="6" t="s">
        <v>154</v>
      </c>
      <c r="E114" s="6" t="s">
        <v>426</v>
      </c>
      <c r="F114" s="5" t="s">
        <v>343</v>
      </c>
    </row>
    <row r="115" spans="1:8" x14ac:dyDescent="0.3">
      <c r="A115" s="7" t="s">
        <v>339</v>
      </c>
      <c r="B115" s="8" t="s">
        <v>344</v>
      </c>
      <c r="C115" s="8" t="s">
        <v>344</v>
      </c>
      <c r="D115" s="6" t="s">
        <v>154</v>
      </c>
      <c r="E115" s="6" t="s">
        <v>426</v>
      </c>
      <c r="F115" s="8" t="s">
        <v>345</v>
      </c>
    </row>
    <row r="116" spans="1:8" x14ac:dyDescent="0.3">
      <c r="A116" s="4" t="s">
        <v>339</v>
      </c>
      <c r="B116" s="5" t="s">
        <v>346</v>
      </c>
      <c r="C116" s="5" t="s">
        <v>346</v>
      </c>
      <c r="D116" s="6" t="s">
        <v>154</v>
      </c>
      <c r="E116" s="6" t="s">
        <v>426</v>
      </c>
      <c r="F116" s="5" t="s">
        <v>347</v>
      </c>
    </row>
    <row r="117" spans="1:8" x14ac:dyDescent="0.3">
      <c r="A117" s="7" t="s">
        <v>339</v>
      </c>
      <c r="B117" s="8" t="s">
        <v>348</v>
      </c>
      <c r="C117" s="8" t="s">
        <v>349</v>
      </c>
      <c r="D117" s="6" t="s">
        <v>154</v>
      </c>
      <c r="E117" s="6" t="s">
        <v>426</v>
      </c>
      <c r="F117" s="8" t="s">
        <v>350</v>
      </c>
    </row>
    <row r="118" spans="1:8" x14ac:dyDescent="0.3">
      <c r="A118" s="4" t="s">
        <v>351</v>
      </c>
      <c r="B118" s="5" t="s">
        <v>352</v>
      </c>
      <c r="C118" s="5" t="s">
        <v>351</v>
      </c>
      <c r="D118" s="6" t="s">
        <v>90</v>
      </c>
      <c r="E118" s="6" t="s">
        <v>434</v>
      </c>
      <c r="F118" s="5" t="s">
        <v>353</v>
      </c>
    </row>
    <row r="119" spans="1:8" x14ac:dyDescent="0.3">
      <c r="A119" s="7" t="s">
        <v>354</v>
      </c>
      <c r="B119" s="8" t="s">
        <v>354</v>
      </c>
      <c r="C119" s="8" t="s">
        <v>354</v>
      </c>
      <c r="D119" s="8" t="s">
        <v>171</v>
      </c>
      <c r="E119" s="8" t="s">
        <v>171</v>
      </c>
      <c r="F119" s="8"/>
    </row>
    <row r="120" spans="1:8" x14ac:dyDescent="0.3">
      <c r="A120" s="4" t="s">
        <v>355</v>
      </c>
      <c r="B120" s="5" t="s">
        <v>356</v>
      </c>
      <c r="C120" s="5" t="s">
        <v>356</v>
      </c>
      <c r="D120" s="6" t="s">
        <v>154</v>
      </c>
      <c r="E120" s="6" t="s">
        <v>426</v>
      </c>
      <c r="F120" s="5" t="s">
        <v>357</v>
      </c>
    </row>
    <row r="121" spans="1:8" x14ac:dyDescent="0.3">
      <c r="A121" s="7" t="s">
        <v>358</v>
      </c>
      <c r="B121" s="8" t="s">
        <v>358</v>
      </c>
      <c r="C121" s="8" t="s">
        <v>359</v>
      </c>
      <c r="D121" s="6" t="s">
        <v>90</v>
      </c>
      <c r="E121" s="6" t="s">
        <v>434</v>
      </c>
      <c r="F121" s="8" t="s">
        <v>360</v>
      </c>
    </row>
    <row r="122" spans="1:8" x14ac:dyDescent="0.3">
      <c r="A122" s="4" t="s">
        <v>361</v>
      </c>
      <c r="B122" s="5" t="s">
        <v>362</v>
      </c>
      <c r="C122" s="5" t="s">
        <v>363</v>
      </c>
      <c r="D122" s="6" t="s">
        <v>90</v>
      </c>
      <c r="E122" s="6" t="s">
        <v>434</v>
      </c>
      <c r="F122" s="5" t="s">
        <v>364</v>
      </c>
    </row>
    <row r="123" spans="1:8" x14ac:dyDescent="0.3">
      <c r="A123" s="7" t="s">
        <v>365</v>
      </c>
      <c r="B123" s="8" t="s">
        <v>366</v>
      </c>
      <c r="C123" s="8" t="s">
        <v>366</v>
      </c>
      <c r="D123" s="6" t="s">
        <v>90</v>
      </c>
      <c r="E123" s="6" t="s">
        <v>434</v>
      </c>
      <c r="F123" s="8" t="s">
        <v>367</v>
      </c>
    </row>
    <row r="124" spans="1:8" x14ac:dyDescent="0.3">
      <c r="A124" s="4" t="s">
        <v>365</v>
      </c>
      <c r="B124" s="5" t="s">
        <v>368</v>
      </c>
      <c r="C124" s="5" t="s">
        <v>368</v>
      </c>
      <c r="D124" s="6" t="s">
        <v>90</v>
      </c>
      <c r="E124" s="6" t="s">
        <v>434</v>
      </c>
      <c r="F124" s="5" t="s">
        <v>369</v>
      </c>
    </row>
    <row r="125" spans="1:8" x14ac:dyDescent="0.3">
      <c r="A125" s="7" t="s">
        <v>370</v>
      </c>
      <c r="B125" s="8" t="s">
        <v>371</v>
      </c>
      <c r="C125" s="8" t="s">
        <v>371</v>
      </c>
      <c r="D125" s="6" t="s">
        <v>90</v>
      </c>
      <c r="E125" s="6" t="s">
        <v>434</v>
      </c>
      <c r="F125" s="8" t="s">
        <v>372</v>
      </c>
    </row>
    <row r="126" spans="1:8" x14ac:dyDescent="0.3">
      <c r="A126" s="4" t="s">
        <v>370</v>
      </c>
      <c r="B126" s="5" t="s">
        <v>373</v>
      </c>
      <c r="C126" s="5" t="s">
        <v>373</v>
      </c>
      <c r="D126" s="6" t="s">
        <v>90</v>
      </c>
      <c r="E126" s="6" t="s">
        <v>434</v>
      </c>
      <c r="F126" s="5" t="s">
        <v>374</v>
      </c>
    </row>
    <row r="127" spans="1:8" x14ac:dyDescent="0.3">
      <c r="A127" s="7" t="s">
        <v>375</v>
      </c>
      <c r="B127" s="8" t="s">
        <v>376</v>
      </c>
      <c r="C127" s="8" t="s">
        <v>377</v>
      </c>
      <c r="D127" s="6" t="s">
        <v>154</v>
      </c>
      <c r="E127" s="6" t="s">
        <v>429</v>
      </c>
      <c r="F127" s="8" t="s">
        <v>378</v>
      </c>
    </row>
    <row r="128" spans="1:8" x14ac:dyDescent="0.3">
      <c r="A128" s="4" t="s">
        <v>375</v>
      </c>
      <c r="B128" s="5" t="s">
        <v>379</v>
      </c>
      <c r="C128" s="5" t="s">
        <v>310</v>
      </c>
      <c r="D128" s="6" t="s">
        <v>71</v>
      </c>
      <c r="E128" s="6" t="s">
        <v>433</v>
      </c>
      <c r="F128" s="5" t="s">
        <v>311</v>
      </c>
      <c r="H128" s="13" t="s">
        <v>431</v>
      </c>
    </row>
    <row r="129" spans="1:6" x14ac:dyDescent="0.3">
      <c r="A129" s="7" t="s">
        <v>380</v>
      </c>
      <c r="B129" s="8" t="s">
        <v>381</v>
      </c>
      <c r="C129" s="8" t="s">
        <v>381</v>
      </c>
      <c r="D129" s="6" t="s">
        <v>154</v>
      </c>
      <c r="E129" s="6" t="s">
        <v>432</v>
      </c>
      <c r="F129" s="8" t="s">
        <v>382</v>
      </c>
    </row>
    <row r="130" spans="1:6" x14ac:dyDescent="0.3">
      <c r="A130" s="4" t="s">
        <v>380</v>
      </c>
      <c r="B130" s="5" t="s">
        <v>383</v>
      </c>
      <c r="C130" s="5" t="s">
        <v>383</v>
      </c>
      <c r="D130" s="6" t="s">
        <v>154</v>
      </c>
      <c r="E130" s="6" t="s">
        <v>432</v>
      </c>
      <c r="F130" s="5" t="s">
        <v>384</v>
      </c>
    </row>
    <row r="131" spans="1:6" x14ac:dyDescent="0.3">
      <c r="A131" s="7" t="s">
        <v>385</v>
      </c>
      <c r="B131" s="8" t="s">
        <v>386</v>
      </c>
      <c r="C131" s="8" t="s">
        <v>386</v>
      </c>
      <c r="D131" s="6" t="s">
        <v>154</v>
      </c>
      <c r="E131" s="6" t="s">
        <v>427</v>
      </c>
      <c r="F131" s="8" t="s">
        <v>387</v>
      </c>
    </row>
    <row r="132" spans="1:6" x14ac:dyDescent="0.3">
      <c r="A132" s="4" t="s">
        <v>385</v>
      </c>
      <c r="B132" s="5" t="s">
        <v>388</v>
      </c>
      <c r="C132" s="5" t="s">
        <v>388</v>
      </c>
      <c r="D132" s="6" t="s">
        <v>154</v>
      </c>
      <c r="E132" s="6" t="s">
        <v>427</v>
      </c>
      <c r="F132" s="5" t="s">
        <v>389</v>
      </c>
    </row>
    <row r="133" spans="1:6" x14ac:dyDescent="0.3">
      <c r="A133" s="7" t="s">
        <v>385</v>
      </c>
      <c r="B133" s="8" t="s">
        <v>390</v>
      </c>
      <c r="C133" s="8" t="s">
        <v>390</v>
      </c>
      <c r="D133" s="6" t="s">
        <v>154</v>
      </c>
      <c r="E133" s="6" t="s">
        <v>427</v>
      </c>
      <c r="F133" s="8" t="s">
        <v>391</v>
      </c>
    </row>
    <row r="134" spans="1:6" x14ac:dyDescent="0.3">
      <c r="A134" s="4" t="s">
        <v>385</v>
      </c>
      <c r="B134" s="5" t="s">
        <v>392</v>
      </c>
      <c r="C134" s="5" t="s">
        <v>392</v>
      </c>
      <c r="D134" s="6" t="s">
        <v>154</v>
      </c>
      <c r="E134" s="6" t="s">
        <v>427</v>
      </c>
      <c r="F134" s="5" t="s">
        <v>393</v>
      </c>
    </row>
    <row r="135" spans="1:6" x14ac:dyDescent="0.3">
      <c r="A135" s="7" t="s">
        <v>385</v>
      </c>
      <c r="B135" s="8" t="s">
        <v>394</v>
      </c>
      <c r="C135" s="8" t="s">
        <v>394</v>
      </c>
      <c r="D135" s="6" t="s">
        <v>154</v>
      </c>
      <c r="E135" s="6" t="s">
        <v>427</v>
      </c>
      <c r="F135" s="8" t="s">
        <v>395</v>
      </c>
    </row>
    <row r="136" spans="1:6" x14ac:dyDescent="0.3">
      <c r="A136" s="4" t="s">
        <v>396</v>
      </c>
      <c r="B136" s="5" t="s">
        <v>397</v>
      </c>
      <c r="C136" s="5" t="s">
        <v>398</v>
      </c>
      <c r="D136" s="5" t="s">
        <v>399</v>
      </c>
      <c r="E136" s="5" t="s">
        <v>400</v>
      </c>
      <c r="F136" s="5" t="s">
        <v>401</v>
      </c>
    </row>
    <row r="137" spans="1:6" x14ac:dyDescent="0.3">
      <c r="A137" s="7" t="s">
        <v>396</v>
      </c>
      <c r="B137" s="8" t="s">
        <v>402</v>
      </c>
      <c r="C137" s="8" t="s">
        <v>403</v>
      </c>
      <c r="D137" s="8" t="s">
        <v>399</v>
      </c>
      <c r="E137" s="8" t="s">
        <v>400</v>
      </c>
      <c r="F137" s="8" t="s">
        <v>404</v>
      </c>
    </row>
    <row r="138" spans="1:6" x14ac:dyDescent="0.3">
      <c r="A138" s="4" t="s">
        <v>396</v>
      </c>
      <c r="B138" s="5" t="s">
        <v>405</v>
      </c>
      <c r="C138" s="5" t="s">
        <v>406</v>
      </c>
      <c r="D138" s="5" t="s">
        <v>399</v>
      </c>
      <c r="E138" s="5" t="s">
        <v>400</v>
      </c>
      <c r="F138" s="5" t="s">
        <v>407</v>
      </c>
    </row>
    <row r="139" spans="1:6" x14ac:dyDescent="0.3">
      <c r="A139" s="7" t="s">
        <v>408</v>
      </c>
      <c r="B139" s="8" t="s">
        <v>409</v>
      </c>
      <c r="C139" s="8" t="s">
        <v>409</v>
      </c>
      <c r="D139" s="6" t="s">
        <v>154</v>
      </c>
      <c r="E139" s="6" t="s">
        <v>155</v>
      </c>
      <c r="F139" s="8" t="s">
        <v>410</v>
      </c>
    </row>
    <row r="140" spans="1:6" x14ac:dyDescent="0.3">
      <c r="A140" s="4" t="s">
        <v>408</v>
      </c>
      <c r="B140" s="5" t="s">
        <v>411</v>
      </c>
      <c r="C140" s="5" t="s">
        <v>411</v>
      </c>
      <c r="D140" s="6" t="s">
        <v>154</v>
      </c>
      <c r="E140" s="6" t="s">
        <v>155</v>
      </c>
      <c r="F140" s="5" t="s">
        <v>412</v>
      </c>
    </row>
    <row r="141" spans="1:6" x14ac:dyDescent="0.3">
      <c r="A141" s="7" t="s">
        <v>413</v>
      </c>
      <c r="B141" s="8" t="s">
        <v>414</v>
      </c>
      <c r="C141" s="8" t="s">
        <v>414</v>
      </c>
      <c r="D141" s="6" t="s">
        <v>154</v>
      </c>
      <c r="E141" s="6" t="s">
        <v>426</v>
      </c>
      <c r="F141" s="8" t="s">
        <v>347</v>
      </c>
    </row>
    <row r="142" spans="1:6" x14ac:dyDescent="0.3">
      <c r="A142" s="4" t="s">
        <v>413</v>
      </c>
      <c r="B142" s="5" t="s">
        <v>415</v>
      </c>
      <c r="C142" s="5" t="s">
        <v>415</v>
      </c>
      <c r="D142" s="6" t="s">
        <v>154</v>
      </c>
      <c r="E142" s="6" t="s">
        <v>426</v>
      </c>
      <c r="F142" s="5" t="s">
        <v>350</v>
      </c>
    </row>
    <row r="143" spans="1:6" x14ac:dyDescent="0.3">
      <c r="A143" s="7" t="s">
        <v>413</v>
      </c>
      <c r="B143" s="8" t="s">
        <v>416</v>
      </c>
      <c r="C143" s="8" t="s">
        <v>416</v>
      </c>
      <c r="D143" s="6" t="s">
        <v>154</v>
      </c>
      <c r="E143" s="6" t="s">
        <v>426</v>
      </c>
      <c r="F143" s="8" t="s">
        <v>341</v>
      </c>
    </row>
    <row r="144" spans="1:6" x14ac:dyDescent="0.3">
      <c r="A144" s="4" t="s">
        <v>413</v>
      </c>
      <c r="B144" s="5" t="s">
        <v>417</v>
      </c>
      <c r="C144" s="5" t="s">
        <v>417</v>
      </c>
      <c r="D144" s="6" t="s">
        <v>154</v>
      </c>
      <c r="E144" s="6" t="s">
        <v>426</v>
      </c>
      <c r="F144" s="5" t="s">
        <v>343</v>
      </c>
    </row>
    <row r="145" spans="1:6" x14ac:dyDescent="0.3">
      <c r="A145" s="7" t="s">
        <v>413</v>
      </c>
      <c r="B145" s="8" t="s">
        <v>418</v>
      </c>
      <c r="C145" s="8" t="s">
        <v>418</v>
      </c>
      <c r="D145" s="6" t="s">
        <v>154</v>
      </c>
      <c r="E145" s="6" t="s">
        <v>426</v>
      </c>
      <c r="F145" s="8" t="s">
        <v>345</v>
      </c>
    </row>
    <row r="146" spans="1:6" x14ac:dyDescent="0.3">
      <c r="A146" s="4" t="s">
        <v>419</v>
      </c>
      <c r="B146" s="5" t="s">
        <v>420</v>
      </c>
      <c r="C146" s="5" t="s">
        <v>420</v>
      </c>
      <c r="D146" s="6" t="s">
        <v>154</v>
      </c>
      <c r="E146" s="6" t="s">
        <v>432</v>
      </c>
      <c r="F146" s="5"/>
    </row>
    <row r="147" spans="1:6" x14ac:dyDescent="0.3">
      <c r="A147" s="7" t="s">
        <v>10</v>
      </c>
      <c r="B147" s="8" t="s">
        <v>420</v>
      </c>
      <c r="C147" s="8" t="s">
        <v>420</v>
      </c>
      <c r="D147" s="6" t="s">
        <v>90</v>
      </c>
      <c r="E147" s="6" t="s">
        <v>434</v>
      </c>
      <c r="F147" s="8"/>
    </row>
    <row r="148" spans="1:6" x14ac:dyDescent="0.3">
      <c r="A148" s="4" t="s">
        <v>11</v>
      </c>
      <c r="B148" s="5" t="s">
        <v>420</v>
      </c>
      <c r="C148" s="5" t="s">
        <v>420</v>
      </c>
      <c r="D148" s="6" t="s">
        <v>90</v>
      </c>
      <c r="E148" s="6" t="s">
        <v>434</v>
      </c>
      <c r="F148" s="5"/>
    </row>
    <row r="149" spans="1:6" x14ac:dyDescent="0.3">
      <c r="A149" s="7" t="s">
        <v>12</v>
      </c>
      <c r="B149" s="8" t="s">
        <v>420</v>
      </c>
      <c r="C149" s="8" t="s">
        <v>420</v>
      </c>
      <c r="D149" s="6" t="s">
        <v>90</v>
      </c>
      <c r="E149" s="6" t="s">
        <v>434</v>
      </c>
      <c r="F149" s="8"/>
    </row>
    <row r="150" spans="1:6" x14ac:dyDescent="0.3">
      <c r="A150" s="4" t="s">
        <v>13</v>
      </c>
      <c r="B150" s="5" t="s">
        <v>420</v>
      </c>
      <c r="C150" s="5" t="s">
        <v>420</v>
      </c>
      <c r="D150" s="6" t="s">
        <v>90</v>
      </c>
      <c r="E150" s="6" t="s">
        <v>434</v>
      </c>
      <c r="F150" s="5"/>
    </row>
    <row r="151" spans="1:6" x14ac:dyDescent="0.3">
      <c r="A151" s="7" t="s">
        <v>15</v>
      </c>
      <c r="B151" s="8" t="s">
        <v>420</v>
      </c>
      <c r="C151" s="8" t="s">
        <v>420</v>
      </c>
      <c r="D151" s="6" t="s">
        <v>90</v>
      </c>
      <c r="E151" s="6" t="s">
        <v>434</v>
      </c>
      <c r="F151" s="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6BCB-BDFF-46C6-B92C-EC4F70EB693C}">
  <dimension ref="A1:L25"/>
  <sheetViews>
    <sheetView zoomScale="70" zoomScaleNormal="70" workbookViewId="0">
      <selection activeCell="L25" sqref="L25"/>
    </sheetView>
  </sheetViews>
  <sheetFormatPr baseColWidth="10" defaultRowHeight="14.4" x14ac:dyDescent="0.3"/>
  <cols>
    <col min="1" max="1" width="26.6640625" customWidth="1"/>
    <col min="4" max="4" width="19.88671875" customWidth="1"/>
  </cols>
  <sheetData>
    <row r="1" spans="1:12" x14ac:dyDescent="0.3">
      <c r="A1" s="1" t="s">
        <v>47</v>
      </c>
      <c r="B1" s="1" t="s">
        <v>51</v>
      </c>
      <c r="C1" s="1" t="s">
        <v>52</v>
      </c>
      <c r="D1" s="1" t="s">
        <v>54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</row>
    <row r="2" spans="1:12" x14ac:dyDescent="0.3">
      <c r="A2" t="s">
        <v>435</v>
      </c>
      <c r="B2" t="s">
        <v>456</v>
      </c>
      <c r="C2">
        <v>1</v>
      </c>
      <c r="D2" t="s">
        <v>451</v>
      </c>
      <c r="E2">
        <v>35</v>
      </c>
      <c r="F2">
        <v>-35</v>
      </c>
      <c r="G2">
        <v>0</v>
      </c>
      <c r="I2">
        <v>220</v>
      </c>
      <c r="J2">
        <v>35</v>
      </c>
      <c r="K2">
        <v>35</v>
      </c>
      <c r="L2">
        <v>35</v>
      </c>
    </row>
    <row r="3" spans="1:12" x14ac:dyDescent="0.3">
      <c r="A3" t="s">
        <v>436</v>
      </c>
      <c r="B3" t="s">
        <v>456</v>
      </c>
      <c r="C3">
        <v>1</v>
      </c>
      <c r="D3" t="s">
        <v>451</v>
      </c>
      <c r="E3">
        <v>50</v>
      </c>
      <c r="F3">
        <v>-50</v>
      </c>
      <c r="G3">
        <v>0</v>
      </c>
      <c r="I3">
        <v>110</v>
      </c>
      <c r="J3">
        <v>50</v>
      </c>
      <c r="K3">
        <v>50</v>
      </c>
      <c r="L3">
        <v>50</v>
      </c>
    </row>
    <row r="4" spans="1:12" x14ac:dyDescent="0.3">
      <c r="A4" t="s">
        <v>437</v>
      </c>
      <c r="B4" t="s">
        <v>456</v>
      </c>
      <c r="C4">
        <v>1</v>
      </c>
      <c r="D4" t="s">
        <v>452</v>
      </c>
      <c r="E4">
        <v>60</v>
      </c>
      <c r="F4">
        <v>-60</v>
      </c>
      <c r="G4">
        <v>0</v>
      </c>
      <c r="I4">
        <v>220</v>
      </c>
      <c r="J4">
        <v>60</v>
      </c>
      <c r="K4">
        <v>60</v>
      </c>
      <c r="L4">
        <v>60</v>
      </c>
    </row>
    <row r="5" spans="1:12" x14ac:dyDescent="0.3">
      <c r="A5" t="s">
        <v>438</v>
      </c>
      <c r="B5" t="s">
        <v>456</v>
      </c>
      <c r="C5">
        <v>1</v>
      </c>
      <c r="D5" t="s">
        <v>453</v>
      </c>
      <c r="E5">
        <v>60</v>
      </c>
      <c r="F5">
        <v>-60</v>
      </c>
      <c r="G5">
        <v>0</v>
      </c>
      <c r="I5">
        <v>110</v>
      </c>
      <c r="J5">
        <v>60</v>
      </c>
      <c r="K5">
        <v>60</v>
      </c>
      <c r="L5">
        <v>60</v>
      </c>
    </row>
    <row r="6" spans="1:12" x14ac:dyDescent="0.3">
      <c r="A6" t="s">
        <v>439</v>
      </c>
      <c r="B6" t="s">
        <v>456</v>
      </c>
      <c r="C6">
        <v>1</v>
      </c>
      <c r="D6" t="s">
        <v>451</v>
      </c>
      <c r="E6">
        <v>110</v>
      </c>
      <c r="F6">
        <v>-110</v>
      </c>
      <c r="G6">
        <v>0</v>
      </c>
      <c r="I6">
        <v>220</v>
      </c>
      <c r="J6">
        <v>110</v>
      </c>
      <c r="K6">
        <v>110</v>
      </c>
      <c r="L6">
        <v>110</v>
      </c>
    </row>
    <row r="7" spans="1:12" x14ac:dyDescent="0.3">
      <c r="A7" t="s">
        <v>440</v>
      </c>
      <c r="B7" t="s">
        <v>456</v>
      </c>
      <c r="C7">
        <v>1</v>
      </c>
      <c r="D7" t="s">
        <v>454</v>
      </c>
      <c r="E7">
        <v>61</v>
      </c>
      <c r="F7">
        <v>-61</v>
      </c>
      <c r="G7">
        <v>0</v>
      </c>
      <c r="I7">
        <v>220</v>
      </c>
      <c r="J7">
        <v>61</v>
      </c>
      <c r="K7">
        <v>61</v>
      </c>
      <c r="L7">
        <v>61</v>
      </c>
    </row>
    <row r="8" spans="1:12" x14ac:dyDescent="0.3">
      <c r="A8" t="s">
        <v>441</v>
      </c>
      <c r="B8" t="s">
        <v>456</v>
      </c>
      <c r="C8">
        <v>1</v>
      </c>
      <c r="D8" t="s">
        <v>454</v>
      </c>
      <c r="E8">
        <v>80</v>
      </c>
      <c r="F8">
        <v>-80</v>
      </c>
      <c r="G8">
        <v>0</v>
      </c>
      <c r="I8">
        <v>220</v>
      </c>
      <c r="J8">
        <v>80</v>
      </c>
      <c r="K8">
        <v>80</v>
      </c>
      <c r="L8">
        <v>80</v>
      </c>
    </row>
    <row r="9" spans="1:12" x14ac:dyDescent="0.3">
      <c r="A9" t="s">
        <v>442</v>
      </c>
      <c r="B9" t="s">
        <v>456</v>
      </c>
      <c r="C9">
        <v>1</v>
      </c>
      <c r="D9" t="s">
        <v>454</v>
      </c>
      <c r="E9">
        <v>69</v>
      </c>
      <c r="F9">
        <v>-69</v>
      </c>
      <c r="G9">
        <v>0</v>
      </c>
      <c r="I9">
        <v>110</v>
      </c>
      <c r="J9">
        <v>69</v>
      </c>
      <c r="K9">
        <v>69</v>
      </c>
      <c r="L9">
        <v>69</v>
      </c>
    </row>
    <row r="10" spans="1:12" x14ac:dyDescent="0.3">
      <c r="A10" t="s">
        <v>443</v>
      </c>
      <c r="B10" t="s">
        <v>456</v>
      </c>
      <c r="C10">
        <v>1</v>
      </c>
      <c r="D10" t="s">
        <v>454</v>
      </c>
      <c r="E10">
        <v>48</v>
      </c>
      <c r="F10">
        <v>-36.380000000000003</v>
      </c>
      <c r="G10">
        <v>0</v>
      </c>
      <c r="I10">
        <v>110</v>
      </c>
      <c r="J10">
        <v>48</v>
      </c>
      <c r="K10">
        <v>48</v>
      </c>
      <c r="L10">
        <v>48</v>
      </c>
    </row>
    <row r="11" spans="1:12" x14ac:dyDescent="0.3">
      <c r="A11" t="s">
        <v>444</v>
      </c>
      <c r="B11" t="s">
        <v>456</v>
      </c>
      <c r="C11">
        <v>1</v>
      </c>
      <c r="D11" t="s">
        <v>454</v>
      </c>
      <c r="E11">
        <v>95</v>
      </c>
      <c r="F11">
        <v>-41.51</v>
      </c>
      <c r="G11">
        <v>0</v>
      </c>
      <c r="I11">
        <v>220</v>
      </c>
      <c r="J11">
        <v>95</v>
      </c>
      <c r="K11">
        <v>95</v>
      </c>
      <c r="L11">
        <v>95</v>
      </c>
    </row>
    <row r="12" spans="1:12" x14ac:dyDescent="0.3">
      <c r="A12" t="s">
        <v>445</v>
      </c>
      <c r="B12" t="s">
        <v>456</v>
      </c>
      <c r="C12">
        <v>1</v>
      </c>
      <c r="D12" t="s">
        <v>454</v>
      </c>
      <c r="E12">
        <v>200</v>
      </c>
      <c r="F12">
        <v>-94.6</v>
      </c>
      <c r="G12">
        <v>0</v>
      </c>
      <c r="I12">
        <v>220</v>
      </c>
      <c r="J12">
        <v>200</v>
      </c>
      <c r="K12">
        <v>200</v>
      </c>
      <c r="L12">
        <v>200</v>
      </c>
    </row>
    <row r="13" spans="1:12" x14ac:dyDescent="0.3">
      <c r="A13" t="s">
        <v>446</v>
      </c>
      <c r="B13" t="s">
        <v>456</v>
      </c>
      <c r="C13">
        <v>1</v>
      </c>
      <c r="D13" t="s">
        <v>454</v>
      </c>
      <c r="E13">
        <v>80</v>
      </c>
      <c r="F13">
        <v>-80</v>
      </c>
      <c r="G13">
        <v>0</v>
      </c>
      <c r="I13">
        <v>220</v>
      </c>
      <c r="J13">
        <v>80</v>
      </c>
      <c r="K13">
        <v>80</v>
      </c>
      <c r="L13">
        <v>80</v>
      </c>
    </row>
    <row r="14" spans="1:12" x14ac:dyDescent="0.3">
      <c r="A14" t="s">
        <v>447</v>
      </c>
      <c r="B14" t="s">
        <v>456</v>
      </c>
      <c r="C14">
        <v>1</v>
      </c>
      <c r="D14" t="s">
        <v>454</v>
      </c>
      <c r="E14">
        <v>220</v>
      </c>
      <c r="F14">
        <v>-220</v>
      </c>
      <c r="G14">
        <v>0</v>
      </c>
      <c r="I14">
        <v>220</v>
      </c>
      <c r="J14">
        <v>220</v>
      </c>
      <c r="K14">
        <v>220</v>
      </c>
      <c r="L14">
        <v>220</v>
      </c>
    </row>
    <row r="15" spans="1:12" x14ac:dyDescent="0.3">
      <c r="A15" t="s">
        <v>448</v>
      </c>
      <c r="B15" t="s">
        <v>456</v>
      </c>
      <c r="C15">
        <v>1</v>
      </c>
      <c r="D15" t="s">
        <v>454</v>
      </c>
      <c r="E15">
        <v>200</v>
      </c>
      <c r="F15">
        <v>-200</v>
      </c>
      <c r="G15">
        <v>0</v>
      </c>
      <c r="I15">
        <v>220</v>
      </c>
      <c r="J15">
        <v>220</v>
      </c>
      <c r="K15">
        <v>200</v>
      </c>
      <c r="L15">
        <v>200</v>
      </c>
    </row>
    <row r="16" spans="1:12" x14ac:dyDescent="0.3">
      <c r="A16" t="s">
        <v>449</v>
      </c>
      <c r="B16" t="s">
        <v>456</v>
      </c>
      <c r="C16">
        <v>1</v>
      </c>
      <c r="D16" t="s">
        <v>455</v>
      </c>
      <c r="E16">
        <v>32</v>
      </c>
      <c r="F16">
        <v>-32</v>
      </c>
      <c r="G16">
        <v>0</v>
      </c>
      <c r="I16">
        <v>220</v>
      </c>
      <c r="J16">
        <v>32</v>
      </c>
      <c r="K16">
        <v>32</v>
      </c>
      <c r="L16">
        <v>32</v>
      </c>
    </row>
    <row r="17" spans="1:12" x14ac:dyDescent="0.3">
      <c r="A17" t="s">
        <v>450</v>
      </c>
      <c r="B17" t="s">
        <v>456</v>
      </c>
      <c r="C17">
        <v>1</v>
      </c>
      <c r="D17" t="s">
        <v>455</v>
      </c>
      <c r="E17">
        <v>33</v>
      </c>
      <c r="F17">
        <v>-33</v>
      </c>
      <c r="G17">
        <v>0</v>
      </c>
      <c r="I17">
        <v>220</v>
      </c>
      <c r="J17">
        <v>33</v>
      </c>
      <c r="K17">
        <v>33</v>
      </c>
      <c r="L17">
        <v>33</v>
      </c>
    </row>
    <row r="18" spans="1:12" x14ac:dyDescent="0.3">
      <c r="A18" t="s">
        <v>486</v>
      </c>
      <c r="B18" t="s">
        <v>456</v>
      </c>
      <c r="C18">
        <v>1</v>
      </c>
      <c r="E18">
        <v>20</v>
      </c>
      <c r="F18">
        <f t="shared" ref="F18:F25" si="0">-0.4*E18</f>
        <v>-8</v>
      </c>
      <c r="G18">
        <v>0</v>
      </c>
      <c r="I18">
        <v>220</v>
      </c>
      <c r="J18">
        <v>20</v>
      </c>
      <c r="K18">
        <v>20</v>
      </c>
      <c r="L18">
        <v>20</v>
      </c>
    </row>
    <row r="19" spans="1:12" x14ac:dyDescent="0.3">
      <c r="A19" t="s">
        <v>487</v>
      </c>
      <c r="B19" t="s">
        <v>456</v>
      </c>
      <c r="C19">
        <v>1</v>
      </c>
      <c r="E19">
        <v>20</v>
      </c>
      <c r="F19">
        <f t="shared" si="0"/>
        <v>-8</v>
      </c>
      <c r="G19">
        <v>0</v>
      </c>
      <c r="I19">
        <v>220</v>
      </c>
      <c r="J19">
        <v>20</v>
      </c>
      <c r="K19">
        <v>20</v>
      </c>
      <c r="L19">
        <v>20</v>
      </c>
    </row>
    <row r="20" spans="1:12" x14ac:dyDescent="0.3">
      <c r="A20" t="s">
        <v>488</v>
      </c>
      <c r="B20" t="s">
        <v>456</v>
      </c>
      <c r="C20">
        <v>1</v>
      </c>
      <c r="E20">
        <v>35</v>
      </c>
      <c r="F20">
        <f t="shared" si="0"/>
        <v>-14</v>
      </c>
      <c r="G20">
        <v>0</v>
      </c>
      <c r="I20">
        <v>220</v>
      </c>
      <c r="J20">
        <v>35</v>
      </c>
      <c r="K20">
        <v>35</v>
      </c>
      <c r="L20">
        <v>35</v>
      </c>
    </row>
    <row r="21" spans="1:12" x14ac:dyDescent="0.3">
      <c r="A21" t="s">
        <v>489</v>
      </c>
      <c r="B21" t="s">
        <v>456</v>
      </c>
      <c r="C21">
        <v>1</v>
      </c>
      <c r="E21">
        <v>510</v>
      </c>
      <c r="F21">
        <f t="shared" si="0"/>
        <v>-204</v>
      </c>
      <c r="G21">
        <v>0</v>
      </c>
      <c r="I21">
        <v>220</v>
      </c>
      <c r="J21">
        <v>510</v>
      </c>
      <c r="K21">
        <v>510</v>
      </c>
      <c r="L21">
        <v>510</v>
      </c>
    </row>
    <row r="22" spans="1:12" x14ac:dyDescent="0.3">
      <c r="A22" t="s">
        <v>490</v>
      </c>
      <c r="B22" t="s">
        <v>456</v>
      </c>
      <c r="C22">
        <v>0</v>
      </c>
      <c r="E22">
        <v>90</v>
      </c>
      <c r="F22">
        <v>0</v>
      </c>
      <c r="G22">
        <v>0</v>
      </c>
      <c r="I22">
        <v>220</v>
      </c>
      <c r="J22">
        <v>90</v>
      </c>
      <c r="K22">
        <v>90</v>
      </c>
      <c r="L22">
        <v>90</v>
      </c>
    </row>
    <row r="23" spans="1:12" x14ac:dyDescent="0.3">
      <c r="A23" t="s">
        <v>491</v>
      </c>
      <c r="B23" t="s">
        <v>456</v>
      </c>
      <c r="C23">
        <v>0</v>
      </c>
      <c r="E23">
        <v>600</v>
      </c>
      <c r="F23">
        <v>0</v>
      </c>
      <c r="G23">
        <v>0</v>
      </c>
      <c r="I23">
        <v>220</v>
      </c>
      <c r="J23">
        <v>600</v>
      </c>
      <c r="K23">
        <v>600</v>
      </c>
      <c r="L23">
        <v>600</v>
      </c>
    </row>
    <row r="24" spans="1:12" x14ac:dyDescent="0.3">
      <c r="A24" t="s">
        <v>492</v>
      </c>
      <c r="B24" t="s">
        <v>456</v>
      </c>
      <c r="C24">
        <v>0</v>
      </c>
      <c r="E24">
        <v>200</v>
      </c>
      <c r="F24">
        <v>0</v>
      </c>
      <c r="G24">
        <v>0</v>
      </c>
      <c r="I24">
        <v>220</v>
      </c>
      <c r="J24">
        <v>200</v>
      </c>
      <c r="K24">
        <v>200</v>
      </c>
      <c r="L24">
        <v>200</v>
      </c>
    </row>
    <row r="25" spans="1:12" x14ac:dyDescent="0.3">
      <c r="A25" t="s">
        <v>493</v>
      </c>
      <c r="B25" t="s">
        <v>456</v>
      </c>
      <c r="C25">
        <v>0</v>
      </c>
      <c r="E25">
        <v>400</v>
      </c>
      <c r="F25">
        <v>0</v>
      </c>
      <c r="G25">
        <v>0</v>
      </c>
      <c r="I25">
        <v>220</v>
      </c>
      <c r="J25">
        <v>400</v>
      </c>
      <c r="K25">
        <v>400</v>
      </c>
      <c r="L25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SGOG</vt:lpstr>
      <vt:lpstr>Hoja1</vt:lpstr>
      <vt:lpstr>CCSS</vt:lpstr>
      <vt:lpstr>GFM_STAT</vt:lpstr>
      <vt:lpstr>Hoja2</vt:lpstr>
      <vt:lpstr>SG_tipos</vt:lpstr>
      <vt:lpstr>BESS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Ignacio Medina Morales</dc:creator>
  <cp:lastModifiedBy>Fabián Ignacio Medina Morales</cp:lastModifiedBy>
  <dcterms:created xsi:type="dcterms:W3CDTF">2024-10-10T17:14:46Z</dcterms:created>
  <dcterms:modified xsi:type="dcterms:W3CDTF">2024-11-07T15:27:40Z</dcterms:modified>
</cp:coreProperties>
</file>