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<sst xmlns="http://schemas.openxmlformats.org/spreadsheetml/2006/main" count="100" uniqueCount="53">
  <si>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</si>
  <si>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</si>
  <si>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</si>
  <si>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</si>
  <si>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</si>
  <si>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</si>
  <si>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</si>
  <si>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</si>
  <si>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</si>
  <si>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</si>
  <si>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</si>
  <si>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</si>
  <si>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</si>
  <si>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</si>
  <si>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</si>
  <si>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</si>
  <si>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</si>
  <si>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</si>
  <si>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</si>
  <si>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</si>
  <si>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</si>
  <si>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</si>
  <si>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</si>
  <si>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</si>
  <si>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</si>
  <si>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</si>
  <si>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</si>
  <si>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</si>
  <si>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</si>
  <si>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</si>
  <si>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</si>
  <si>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</si>
  <si>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</si>
  <si>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A</t>
  </si>
  <si>
    <t>Liquid</t>
  </si>
  <si>
    <t>B</t>
  </si>
  <si>
    <t>C</t>
  </si>
  <si>
    <t>MER</t>
  </si>
  <si>
    <t>Fixed</t>
  </si>
  <si>
    <t>LAP</t>
  </si>
  <si>
    <t>MEN</t>
  </si>
  <si>
    <t>PAL</t>
  </si>
  <si>
    <t>GERO</t>
  </si>
  <si>
    <t>Fixed Asset</t>
  </si>
  <si>
    <t>AA</t>
  </si>
  <si>
    <t>PLL</t>
  </si>
  <si>
    <t>MMEN</t>
  </si>
  <si>
    <t>MMAL</t>
  </si>
  <si>
    <t>PEO</t>
  </si>
  <si>
    <t>GHA</t>
  </si>
  <si>
    <t>MMN</t>
  </si>
  <si>
    <t>LAE</t>
  </si>
  <si>
    <t>PPAL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</si>
</sst>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6" xfId="0" applyBorder="1"/>
    <xf borderId="11" xfId="0" applyBorder="1"/>
    <xf borderId="11" xfId="0" applyBorder="1"/>
    <xf borderId="11" xfId="0" applyBorder="1"/>
    <xf borderId="4" applyBorder="1"/>
    <xf borderId="5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5" t="s">
        <v>16</v>
      </c>
      <c r="B4" s="5">
        <f>SUM(Expenses!B:B)</f>
      </c>
      <c r="C4" s="5">
        <f>SUM(Expenses!C:C)</f>
      </c>
      <c r="D4" s="5">
        <f>SUM(Expenses!D:D)</f>
      </c>
      <c r="E4" s="5">
        <f>SUM(Expenses!E:E)</f>
      </c>
      <c r="F4" s="5">
        <f>SUM(Expenses!F:F)</f>
      </c>
      <c r="G4" s="5">
        <f>SUM(Expenses!G:G)</f>
      </c>
      <c r="H4" s="5">
        <f>SUM(Expenses!H:H)</f>
      </c>
      <c r="I4" s="5">
        <f>SUM(Expenses!I:I)</f>
      </c>
      <c r="J4" s="5">
        <f>SUM(Expenses!J:J)</f>
      </c>
      <c r="K4" s="5">
        <f>SUM(Expenses!K:K)</f>
      </c>
      <c r="L4" s="5">
        <f>SUM(Expenses!L:L)</f>
      </c>
      <c r="M4" s="5">
        <f>SUM(Expenses!M:M)</f>
      </c>
      <c r="N4" s="4">
        <f>SUM(B4:M4)</f>
      </c>
    </row>
    <row r="5" spans="1:14" ht="15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" x14ac:dyDescent="0.4">
      <c r="A6" s="8" t="s">
        <v>17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4" x14ac:dyDescent="0.35">
      <c r="A7" s="7" t="s">
        <v>17</v>
      </c>
      <c r="B7" s="7">
        <f>B3+B4</f>
      </c>
      <c r="C7" s="7">
        <f>C3+C4</f>
      </c>
      <c r="D7" s="7">
        <f>D3+D4</f>
      </c>
      <c r="E7" s="7">
        <f>E3+E4</f>
      </c>
      <c r="F7" s="7">
        <f>F3+F4</f>
      </c>
      <c r="G7" s="7">
        <f>G3+G4</f>
      </c>
      <c r="H7" s="7">
        <f>H3+H4</f>
      </c>
      <c r="I7" s="7">
        <f>I3+I4</f>
      </c>
      <c r="J7" s="7">
        <f>J3+J4</f>
      </c>
      <c r="K7" s="7">
        <f>K3+K4</f>
      </c>
      <c r="L7" s="7">
        <f>L3+L4</f>
      </c>
      <c r="M7" s="7">
        <f>M3+M4</f>
      </c>
      <c r="N7" s="4">
        <f>SUM(B7:M7)</f>
      </c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4"/>
    <row r="10" spans="1:14" ht="15" x14ac:dyDescent="0.4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15" x14ac:dyDescent="0.4">
      <c r="A11" s="1" t="s">
        <v>19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2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3" t="s">
        <v>14</v>
      </c>
    </row>
    <row r="12" spans="1:14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ht="15" x14ac:dyDescent="0.4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</row>
    <row r="16" spans="1:1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mergeCells count="4">
    <mergeCell ref="A1:N1"/>
    <mergeCell ref="A6:N6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2" sqref="A22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1" t="s">
        <v>21</v>
      </c>
      <c r="B1" s="11" t="s">
        <v>22</v>
      </c>
      <c r="C1" s="8" t="s">
        <v>23</v>
      </c>
      <c r="D1" s="9"/>
      <c r="E1" s="10"/>
      <c r="G1" s="11" t="s">
        <v>19</v>
      </c>
      <c r="H1" s="8" t="s">
        <v>23</v>
      </c>
      <c r="I1" s="9"/>
      <c r="J1" s="10"/>
      <c r="L1" s="1" t="s">
        <v>22</v>
      </c>
      <c r="M1" s="1" t="s">
        <v>24</v>
      </c>
    </row>
    <row r="2" spans="1:13" ht="15" x14ac:dyDescent="0.4">
      <c r="A2" s="12"/>
      <c r="B2" s="12"/>
      <c r="C2" s="1" t="s">
        <v>25</v>
      </c>
      <c r="D2" s="1" t="s">
        <v>26</v>
      </c>
      <c r="E2" s="1" t="s">
        <v>27</v>
      </c>
      <c r="G2" s="12"/>
      <c r="H2" s="1" t="s">
        <v>25</v>
      </c>
      <c r="I2" s="1" t="s">
        <v>26</v>
      </c>
      <c r="J2" s="1" t="s">
        <v>27</v>
      </c>
      <c r="L2" s="4" t="s">
        <v>34</v>
      </c>
      <c r="M2" s="4">
        <v>815</v>
      </c>
    </row>
    <row r="3" spans="1:13" x14ac:dyDescent="0.35">
      <c r="A3" s="4" t="s">
        <v>33</v>
      </c>
      <c r="B3" s="4" t="s">
        <v>34</v>
      </c>
      <c r="C3" s="5">
        <v>445</v>
      </c>
      <c r="D3" s="5">
        <v>445</v>
      </c>
      <c r="E3" s="4">
        <f>D3-C3</f>
      </c>
      <c r="G3" s="4" t="s">
        <v>50</v>
      </c>
      <c r="H3" s="5">
        <v>250</v>
      </c>
      <c r="I3" s="5">
        <v>250</v>
      </c>
      <c r="J3" s="4">
        <f>I3-H3</f>
      </c>
      <c r="L3" s="5" t="s">
        <v>38</v>
      </c>
      <c r="M3" s="5">
        <v>234</v>
      </c>
    </row>
    <row r="4" spans="1:13" x14ac:dyDescent="0.35">
      <c r="A4" s="5" t="s">
        <v>35</v>
      </c>
      <c r="B4" s="5" t="s">
        <v>34</v>
      </c>
      <c r="C4" s="5">
        <v>125</v>
      </c>
      <c r="D4" s="5">
        <v>125</v>
      </c>
      <c r="E4" s="5">
        <f>D4-C4</f>
      </c>
      <c r="G4" s="17" t="s">
        <v>51</v>
      </c>
      <c r="H4" s="17">
        <v>250</v>
      </c>
      <c r="I4" s="17">
        <v>250</v>
      </c>
      <c r="J4" s="17">
        <f>I4-H4</f>
      </c>
    </row>
    <row r="5" spans="1:13">
      <c r="A5" s="13" t="s">
        <v>36</v>
      </c>
      <c r="B5" s="13" t="s">
        <v>34</v>
      </c>
      <c r="C5" s="13">
        <v>245</v>
      </c>
      <c r="D5" s="13">
        <v>245</v>
      </c>
      <c r="E5" s="13">
        <f>D5-C5</f>
      </c>
      <c r="G5" s="17" t="s">
        <v>52</v>
      </c>
      <c r="H5" s="17">
        <v>315</v>
      </c>
      <c r="I5" s="17">
        <v>315</v>
      </c>
      <c r="J5" s="17">
        <f>I5-H5</f>
      </c>
    </row>
    <row r="6" spans="1:13">
      <c r="A6" s="14" t="s">
        <v>37</v>
      </c>
      <c r="B6" s="14" t="s">
        <v>38</v>
      </c>
      <c r="C6" s="14">
        <v>234</v>
      </c>
      <c r="D6" s="14">
        <v>234</v>
      </c>
      <c r="E6" s="14">
        <f>D6-C6</f>
      </c>
      <c r="G6" s="17" t="s">
        <v>43</v>
      </c>
      <c r="H6" s="17">
        <v>234</v>
      </c>
      <c r="I6" s="17">
        <v>234</v>
      </c>
      <c r="J6" s="17">
        <f>I6-H6</f>
      </c>
    </row>
    <row r="7" spans="1:13"/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21" sqref="B21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10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  <c r="G1" s="18" t="s">
        <v>33</v>
      </c>
      <c r="H1" s="18" t="s">
        <v>35</v>
      </c>
      <c r="I1" s="18" t="s">
        <v>36</v>
      </c>
      <c r="J1" s="18" t="s">
        <v>37</v>
      </c>
    </row>
    <row r="2" spans="1:10" x14ac:dyDescent="0.35">
      <c r="A2" s="4"/>
      <c r="B2" s="4"/>
      <c r="C2" s="4"/>
      <c r="D2" s="4"/>
      <c r="E2" s="4"/>
      <c r="F2" s="4"/>
      <c r="G2" s="19"/>
      <c r="H2" s="19"/>
      <c r="I2" s="19"/>
      <c r="J2" s="19"/>
    </row>
    <row r="3" spans="1:10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2022-03-26T15:52:15Z</dcterms:modified>
</cp:coreProperties>
</file>