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r house\proyectoFinalEntrega2\Presupuesto\"/>
    </mc:Choice>
  </mc:AlternateContent>
  <xr:revisionPtr revIDLastSave="0" documentId="13_ncr:1_{EB607486-5439-40A9-8782-1DDD5295AD3E}" xr6:coauthVersionLast="47" xr6:coauthVersionMax="47" xr10:uidLastSave="{00000000-0000-0000-0000-000000000000}"/>
  <bookViews>
    <workbookView xWindow="28680" yWindow="-120" windowWidth="29040" windowHeight="15840" xr2:uid="{C33C7591-445F-4C9D-A766-ABC4F564D3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F11" i="1"/>
  <c r="F10" i="1"/>
  <c r="F9" i="1"/>
  <c r="F12" i="1" l="1"/>
  <c r="F13" i="1" s="1"/>
  <c r="F14" i="1" s="1"/>
</calcChain>
</file>

<file path=xl/sharedStrings.xml><?xml version="1.0" encoding="utf-8"?>
<sst xmlns="http://schemas.openxmlformats.org/spreadsheetml/2006/main" count="43" uniqueCount="42">
  <si>
    <t>Fabian Andres Parra</t>
  </si>
  <si>
    <t>Desarrollador web</t>
  </si>
  <si>
    <t>fecha:</t>
  </si>
  <si>
    <t>Presupuesto</t>
  </si>
  <si>
    <t>precio/hora</t>
  </si>
  <si>
    <t>Descripcion</t>
  </si>
  <si>
    <t>tiempo</t>
  </si>
  <si>
    <t>unidad</t>
  </si>
  <si>
    <t>Precio</t>
  </si>
  <si>
    <t>precio total</t>
  </si>
  <si>
    <t>moneda</t>
  </si>
  <si>
    <t>COP</t>
  </si>
  <si>
    <t>horas</t>
  </si>
  <si>
    <t>Desarrollo web responsive index + 4 secciones</t>
  </si>
  <si>
    <t>meses</t>
  </si>
  <si>
    <t>subtotal</t>
  </si>
  <si>
    <t>IVA 19%</t>
  </si>
  <si>
    <t>Total</t>
  </si>
  <si>
    <t>fecha de caducidad de la propuesta</t>
  </si>
  <si>
    <t>Detalles del desarrollo</t>
  </si>
  <si>
    <t>1. Se entregaran los  diagramas y wireframes correspondientes a 5 paginas Web (Inicio, Calendario, Pilotos, Estadisticas y Foro)  par laptop y mobile</t>
  </si>
  <si>
    <t>2. Desarrollo Web de las 5 paginas mencionadas con su respectivos estilos  según diseños realizados y con previa aprobacion de los mismos.</t>
  </si>
  <si>
    <t>Web Hosting + certificado(SSL) + dominio anual</t>
  </si>
  <si>
    <r>
      <t xml:space="preserve">3. Todo lo referente al Hosting, dominio y certificados de seguridad se contrataran en el sitio  </t>
    </r>
    <r>
      <rPr>
        <b/>
        <sz val="11"/>
        <color theme="1"/>
        <rFont val="Calibri"/>
        <family val="2"/>
        <scheme val="minor"/>
      </rPr>
      <t>donweb.com</t>
    </r>
    <r>
      <rPr>
        <sz val="11"/>
        <color theme="1"/>
        <rFont val="Calibri"/>
        <family val="2"/>
        <scheme val="minor"/>
      </rPr>
      <t xml:space="preserve"> y estan sujetos a las tarifas y servicios contratados con el tipo de licencia </t>
    </r>
    <r>
      <rPr>
        <b/>
        <sz val="11"/>
        <color theme="1"/>
        <rFont val="Calibri"/>
        <family val="2"/>
        <scheme val="minor"/>
      </rPr>
      <t>Emprendedor</t>
    </r>
  </si>
  <si>
    <t>Observaciones</t>
  </si>
  <si>
    <t>Diseño y elaboracion de wireframes (laptop y mobile)</t>
  </si>
  <si>
    <t>Cronograma del proyecto</t>
  </si>
  <si>
    <t>fase 1</t>
  </si>
  <si>
    <t>fase 2</t>
  </si>
  <si>
    <t>fase 3</t>
  </si>
  <si>
    <t>fase 4</t>
  </si>
  <si>
    <t>Diseño y entrega de diagramas y wireframes</t>
  </si>
  <si>
    <t>Muestra de avances del prototipo de manera local</t>
  </si>
  <si>
    <t>Entrega de prototipo en repositorio publico para verificacion y validacion de funcionalidad</t>
  </si>
  <si>
    <t>Carga del sitio en el Hosting adquirido, entrega del producto</t>
  </si>
  <si>
    <t>1. Para dar inicio a la fase de diseño se debe contar con la gama de colores que se desea tener asi como las tipografias a utilizar dentro del sitio.</t>
  </si>
  <si>
    <t>2. Una vez aprobados los diseños se contara con un tiempo de 10 dias habiles para la entrega final sitio.</t>
  </si>
  <si>
    <t>4. Tener en cuenta que el servicio de hosting, dominio y certificados contratado se tiene por un periodo de un año, terminado dicho periodo es necesario realizar las renovaciones correspondientes.</t>
  </si>
  <si>
    <t>Alcances y presupuesto Proyecto F1 2023</t>
  </si>
  <si>
    <t>Cliente</t>
  </si>
  <si>
    <t>F1 racing S.A</t>
  </si>
  <si>
    <t>3. Una vez entregado el sitio se tendra una garantia del entregable de 5 dias habiles, cualquier ajuste o adicion de funcionalidades al sitio tendra un costo adicional, el cual se calculra basado en la estimacion de esfuerzos para realizar el cambio y con la tarifa ya definida por horas, (dicha tarifa puede variar teniendo en cuenta el IPC al mmento de realizar la solicitud.)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</si>
</sst>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/>
    <xf numFmtId="0" fontId="0" fillId="0" borderId="4" xfId="0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14" fontId="0" fillId="0" borderId="0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5" xfId="0" applyBorder="1"/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44" fontId="0" fillId="0" borderId="0" xfId="1" applyFont="1" applyBorder="1"/>
    <xf numFmtId="44" fontId="0" fillId="0" borderId="5" xfId="1" applyFont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7" xfId="0" applyFont="1" applyFill="1" applyBorder="1"/>
    <xf numFmtId="44" fontId="2" fillId="2" borderId="8" xfId="1" applyFont="1" applyFill="1" applyBorder="1"/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F779-EC16-4BA4-BCE0-F25C4443EAC8}">
  <dimension ref="B1:J30"/>
  <sheetViews>
    <sheetView tabSelected="1" workbookViewId="0">
      <selection activeCell="H29" sqref="H29"/>
    </sheetView>
  </sheetViews>
  <sheetFormatPr baseColWidth="10" defaultRowHeight="15" x14ac:dyDescent="0.25"/>
  <cols>
    <col min="2" max="2" width="51.42578125" customWidth="1"/>
    <col min="3" max="3" width="12" bestFit="1" customWidth="1"/>
    <col min="5" max="5" width="12" bestFit="1" customWidth="1"/>
    <col min="6" max="6" width="17.140625" customWidth="1"/>
  </cols>
  <sheetData>
    <row r="1" spans="2:10" ht="18.75" customHeight="1" thickBot="1" x14ac:dyDescent="0.3">
      <c r="B1" s="43" t="s">
        <v>38</v>
      </c>
      <c r="C1" s="44"/>
      <c r="D1" s="44"/>
      <c r="E1" s="44"/>
      <c r="F1" s="45"/>
      <c r="G1" s="1"/>
      <c r="H1" s="1"/>
      <c r="I1" s="1"/>
      <c r="J1" s="1"/>
    </row>
    <row r="2" spans="2:10" x14ac:dyDescent="0.25">
      <c r="B2" s="2" t="s">
        <v>1</v>
      </c>
      <c r="C2" s="3" t="s">
        <v>0</v>
      </c>
      <c r="D2" s="3"/>
      <c r="E2" s="3"/>
      <c r="F2" s="4"/>
      <c r="G2" s="1"/>
      <c r="H2" s="1"/>
      <c r="I2" s="1"/>
      <c r="J2" s="1"/>
    </row>
    <row r="3" spans="2:10" x14ac:dyDescent="0.25">
      <c r="B3" s="2" t="s">
        <v>39</v>
      </c>
      <c r="C3" s="3" t="s">
        <v>40</v>
      </c>
      <c r="D3" s="3"/>
      <c r="E3" s="3"/>
      <c r="F3" s="4"/>
    </row>
    <row r="4" spans="2:10" ht="15.75" thickBot="1" x14ac:dyDescent="0.3">
      <c r="B4" s="5" t="s">
        <v>2</v>
      </c>
      <c r="C4" s="6">
        <v>45062</v>
      </c>
      <c r="D4" s="3"/>
      <c r="E4" s="3"/>
      <c r="F4" s="4"/>
    </row>
    <row r="5" spans="2:10" x14ac:dyDescent="0.25">
      <c r="B5" s="25" t="s">
        <v>3</v>
      </c>
      <c r="C5" s="26"/>
      <c r="D5" s="26"/>
      <c r="E5" s="26"/>
      <c r="F5" s="27"/>
      <c r="G5" s="1"/>
      <c r="H5" s="1"/>
      <c r="I5" s="1"/>
      <c r="J5" s="1"/>
    </row>
    <row r="6" spans="2:10" ht="7.5" customHeight="1" thickBot="1" x14ac:dyDescent="0.3">
      <c r="B6" s="46"/>
      <c r="C6" s="47"/>
      <c r="D6" s="47"/>
      <c r="E6" s="47"/>
      <c r="F6" s="48"/>
      <c r="G6" s="1"/>
      <c r="H6" s="1"/>
      <c r="I6" s="1"/>
      <c r="J6" s="1"/>
    </row>
    <row r="7" spans="2:10" x14ac:dyDescent="0.25">
      <c r="B7" s="5" t="s">
        <v>4</v>
      </c>
      <c r="C7" s="23">
        <v>52500</v>
      </c>
      <c r="D7" s="9" t="s">
        <v>10</v>
      </c>
      <c r="E7" s="3" t="s">
        <v>11</v>
      </c>
      <c r="F7" s="4"/>
    </row>
    <row r="8" spans="2:10" x14ac:dyDescent="0.25">
      <c r="B8" s="5" t="s">
        <v>5</v>
      </c>
      <c r="C8" s="8" t="s">
        <v>6</v>
      </c>
      <c r="D8" s="8" t="s">
        <v>7</v>
      </c>
      <c r="E8" s="8" t="s">
        <v>8</v>
      </c>
      <c r="F8" s="10" t="s">
        <v>9</v>
      </c>
    </row>
    <row r="9" spans="2:10" x14ac:dyDescent="0.25">
      <c r="B9" s="5" t="s">
        <v>25</v>
      </c>
      <c r="C9" s="8">
        <v>10</v>
      </c>
      <c r="D9" s="8" t="s">
        <v>12</v>
      </c>
      <c r="E9" s="23">
        <v>52500</v>
      </c>
      <c r="F9" s="24">
        <f>E9*C9</f>
        <v>525000</v>
      </c>
    </row>
    <row r="10" spans="2:10" x14ac:dyDescent="0.25">
      <c r="B10" s="5" t="s">
        <v>13</v>
      </c>
      <c r="C10" s="8">
        <v>60</v>
      </c>
      <c r="D10" s="8" t="s">
        <v>12</v>
      </c>
      <c r="E10" s="23">
        <v>52500</v>
      </c>
      <c r="F10" s="24">
        <f>E10*C10</f>
        <v>3150000</v>
      </c>
    </row>
    <row r="11" spans="2:10" x14ac:dyDescent="0.25">
      <c r="B11" s="5" t="s">
        <v>22</v>
      </c>
      <c r="C11" s="8">
        <v>12</v>
      </c>
      <c r="D11" s="8" t="s">
        <v>14</v>
      </c>
      <c r="E11" s="23">
        <v>8500</v>
      </c>
      <c r="F11" s="24">
        <f>E11*C11</f>
        <v>102000</v>
      </c>
    </row>
    <row r="12" spans="2:10" x14ac:dyDescent="0.25">
      <c r="B12" s="7"/>
      <c r="C12" s="8">
        <f>SUM(C9:C11)</f>
        <v>82</v>
      </c>
      <c r="D12" s="8"/>
      <c r="E12" s="8" t="s">
        <v>15</v>
      </c>
      <c r="F12" s="24">
        <f>SUM(F9:F11)</f>
        <v>3777000</v>
      </c>
    </row>
    <row r="13" spans="2:10" x14ac:dyDescent="0.25">
      <c r="B13" s="7"/>
      <c r="C13" s="3"/>
      <c r="D13" s="3"/>
      <c r="E13" s="8" t="s">
        <v>16</v>
      </c>
      <c r="F13" s="24">
        <f>F12*0.19</f>
        <v>717630</v>
      </c>
    </row>
    <row r="14" spans="2:10" ht="15.75" thickBot="1" x14ac:dyDescent="0.3">
      <c r="B14" s="28"/>
      <c r="C14" s="29"/>
      <c r="D14" s="29"/>
      <c r="E14" s="30" t="s">
        <v>17</v>
      </c>
      <c r="F14" s="31">
        <f>SUM(F12:F13)</f>
        <v>4494630</v>
      </c>
    </row>
    <row r="15" spans="2:10" x14ac:dyDescent="0.25">
      <c r="B15" s="5" t="s">
        <v>18</v>
      </c>
      <c r="C15" s="6">
        <v>45077</v>
      </c>
      <c r="D15" s="8"/>
      <c r="E15" s="8"/>
      <c r="F15" s="10"/>
    </row>
    <row r="16" spans="2:10" ht="15.75" thickBot="1" x14ac:dyDescent="0.3">
      <c r="B16" s="7"/>
      <c r="C16" s="3"/>
      <c r="D16" s="3"/>
      <c r="E16" s="3"/>
      <c r="F16" s="4"/>
    </row>
    <row r="17" spans="2:6" ht="15.75" thickBot="1" x14ac:dyDescent="0.3">
      <c r="B17" s="43" t="s">
        <v>19</v>
      </c>
      <c r="C17" s="44"/>
      <c r="D17" s="44"/>
      <c r="E17" s="44"/>
      <c r="F17" s="45"/>
    </row>
    <row r="18" spans="2:6" ht="33.75" customHeight="1" x14ac:dyDescent="0.25">
      <c r="B18" s="11" t="s">
        <v>20</v>
      </c>
      <c r="C18" s="12"/>
      <c r="D18" s="12"/>
      <c r="E18" s="12"/>
      <c r="F18" s="13"/>
    </row>
    <row r="19" spans="2:6" ht="38.25" customHeight="1" x14ac:dyDescent="0.25">
      <c r="B19" s="11" t="s">
        <v>21</v>
      </c>
      <c r="C19" s="12"/>
      <c r="D19" s="12"/>
      <c r="E19" s="12"/>
      <c r="F19" s="13"/>
    </row>
    <row r="20" spans="2:6" ht="45.75" customHeight="1" thickBot="1" x14ac:dyDescent="0.3">
      <c r="B20" s="32" t="s">
        <v>23</v>
      </c>
      <c r="C20" s="33"/>
      <c r="D20" s="33"/>
      <c r="E20" s="33"/>
      <c r="F20" s="34"/>
    </row>
    <row r="21" spans="2:6" ht="15.75" customHeight="1" thickBot="1" x14ac:dyDescent="0.3">
      <c r="B21" s="37" t="s">
        <v>26</v>
      </c>
      <c r="C21" s="38"/>
      <c r="D21" s="38"/>
      <c r="E21" s="38"/>
      <c r="F21" s="39"/>
    </row>
    <row r="22" spans="2:6" ht="22.5" customHeight="1" x14ac:dyDescent="0.25">
      <c r="B22" s="35" t="s">
        <v>27</v>
      </c>
      <c r="C22" s="12" t="s">
        <v>31</v>
      </c>
      <c r="D22" s="12"/>
      <c r="E22" s="12"/>
      <c r="F22" s="13"/>
    </row>
    <row r="23" spans="2:6" ht="21.75" customHeight="1" x14ac:dyDescent="0.25">
      <c r="B23" s="35" t="s">
        <v>28</v>
      </c>
      <c r="C23" s="12" t="s">
        <v>32</v>
      </c>
      <c r="D23" s="12"/>
      <c r="E23" s="12"/>
      <c r="F23" s="13"/>
    </row>
    <row r="24" spans="2:6" ht="19.5" customHeight="1" x14ac:dyDescent="0.25">
      <c r="B24" s="35" t="s">
        <v>29</v>
      </c>
      <c r="C24" s="12" t="s">
        <v>33</v>
      </c>
      <c r="D24" s="12"/>
      <c r="E24" s="12"/>
      <c r="F24" s="13"/>
    </row>
    <row r="25" spans="2:6" ht="33.75" customHeight="1" thickBot="1" x14ac:dyDescent="0.3">
      <c r="B25" s="36" t="s">
        <v>30</v>
      </c>
      <c r="C25" s="33" t="s">
        <v>34</v>
      </c>
      <c r="D25" s="33"/>
      <c r="E25" s="33"/>
      <c r="F25" s="34"/>
    </row>
    <row r="26" spans="2:6" ht="15.75" thickBot="1" x14ac:dyDescent="0.3">
      <c r="B26" s="40" t="s">
        <v>24</v>
      </c>
      <c r="C26" s="41"/>
      <c r="D26" s="41"/>
      <c r="E26" s="41"/>
      <c r="F26" s="42"/>
    </row>
    <row r="27" spans="2:6" ht="31.5" customHeight="1" x14ac:dyDescent="0.25">
      <c r="B27" s="11" t="s">
        <v>35</v>
      </c>
      <c r="C27" s="12"/>
      <c r="D27" s="12"/>
      <c r="E27" s="12"/>
      <c r="F27" s="13"/>
    </row>
    <row r="28" spans="2:6" x14ac:dyDescent="0.25">
      <c r="B28" s="14" t="s">
        <v>36</v>
      </c>
      <c r="C28" s="15"/>
      <c r="D28" s="15"/>
      <c r="E28" s="15"/>
      <c r="F28" s="16"/>
    </row>
    <row r="29" spans="2:6" ht="60.75" customHeight="1" x14ac:dyDescent="0.25">
      <c r="B29" s="17" t="s">
        <v>41</v>
      </c>
      <c r="C29" s="18"/>
      <c r="D29" s="18"/>
      <c r="E29" s="18"/>
      <c r="F29" s="19"/>
    </row>
    <row r="30" spans="2:6" ht="38.25" customHeight="1" thickBot="1" x14ac:dyDescent="0.3">
      <c r="B30" s="20" t="s">
        <v>37</v>
      </c>
      <c r="C30" s="21"/>
      <c r="D30" s="21"/>
      <c r="E30" s="21"/>
      <c r="F30" s="22"/>
    </row>
  </sheetData>
  <mergeCells count="23">
    <mergeCell ref="B29:F29"/>
    <mergeCell ref="B30:F30"/>
    <mergeCell ref="C2:F2"/>
    <mergeCell ref="C3:F3"/>
    <mergeCell ref="B12:B14"/>
    <mergeCell ref="C13:D14"/>
    <mergeCell ref="B16:F16"/>
    <mergeCell ref="B27:F27"/>
    <mergeCell ref="B28:F28"/>
    <mergeCell ref="B21:F21"/>
    <mergeCell ref="C22:F22"/>
    <mergeCell ref="C23:F23"/>
    <mergeCell ref="C24:F24"/>
    <mergeCell ref="C25:F25"/>
    <mergeCell ref="D4:F4"/>
    <mergeCell ref="E7:F7"/>
    <mergeCell ref="B17:F17"/>
    <mergeCell ref="B18:F18"/>
    <mergeCell ref="B19:F19"/>
    <mergeCell ref="B20:F20"/>
    <mergeCell ref="B26:F26"/>
    <mergeCell ref="B5:F6"/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Fabián Andrés Parra Castelblanco</dc:creator>
  <cp:lastModifiedBy>Fabián Andrés Parra Castelblanco</cp:lastModifiedBy>
  <dcterms:created xsi:type="dcterms:W3CDTF">2023-05-17T02:36:36Z</dcterms:created>
  <dcterms:modified xsi:type="dcterms:W3CDTF">2023-05-17T05:24:17Z</dcterms:modified>
</cp:coreProperties>
</file>