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3"/>
  <c r="A1" i="7"/>
  <c r="A1" i="8"/>
  <c r="C3" i="2"/>
  <c r="C2" i="2"/>
  <c r="C4" i="2"/>
  <c r="A1" i="10"/>
  <c r="A1" i="9"/>
  <c r="A1" i="11"/>
  <c r="C5" i="2"/>
  <c r="C7" i="2"/>
  <c r="C6" i="2"/>
  <c r="A1" i="1"/>
</calcChain>
</file>

<file path=xl/sharedStrings.xml><?xml version="1.0" encoding="utf-8"?>
<sst xmlns="http://schemas.openxmlformats.org/spreadsheetml/2006/main" count="2637" uniqueCount="419">
  <si>
    <t>InstType</t>
  </si>
  <si>
    <t>Bid</t>
  </si>
  <si>
    <t>Ask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</si>
  <si>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</si>
  <si>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</si>
  <si>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</si>
  <si>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</si>
  <si>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</si>
  <si>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</si>
  <si>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</si>
  <si>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</si>
  <si>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</si>
  <si>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</si>
  <si>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</si>
  <si>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</si>
  <si>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</si>
  <si>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</si>
  <si>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</si>
  <si>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</si>
  <si>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</si>
  <si>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</si>
  <si>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</si>
  <si>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</si>
  <si>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</si>
  <si>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</si>
  <si>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</si>
  <si>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</si>
  <si>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</si>
  <si>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</si>
  <si>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</si>
  <si>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</si>
  <si>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</si>
  <si>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</si>
  <si>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</si>
  <si>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</si>
  <si>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</si>
  <si>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</si>
  <si>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</si>
  <si>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</si>
  <si>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EUR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</si>
  <si>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</si>
  <si>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</si>
  <si>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</si>
  <si>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</si>
  <si>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</si>
  <si>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</si>
  <si>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</si>
  <si>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</si>
  <si>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</si>
  <si>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</si>
  <si>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</si>
  <si>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</si>
  <si>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</si>
  <si>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</si>
  <si>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EONIA  Index</t>
  </si>
  <si>
    <t>Effective Overnight Index Aver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</si>
  <si>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</si>
  <si>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</si>
  <si>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</si>
  <si>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</si>
  <si>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</si>
  <si>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</si>
  <si>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</si>
  <si>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</si>
  <si>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</si>
  <si>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</si>
  <si>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</si>
  <si>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</si>
  <si>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</si>
  <si>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</si>
  <si>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</si>
  <si>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</si>
  <si>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</si>
  <si>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</si>
  <si>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</si>
  <si>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</si>
  <si>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</si>
  <si>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</si>
  <si>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</si>
  <si>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</si>
  <si>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</si>
  <si>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</si>
  <si>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</si>
  <si>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</si>
  <si>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</si>
  <si>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</si>
  <si>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</si>
  <si>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</si>
  <si>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</si>
  <si>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</si>
  <si>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</si>
  <si>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</si>
  <si>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</si>
  <si>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</si>
  <si>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</si>
  <si>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</si>
  <si>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</si>
  <si>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</si>
  <si>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</si>
  <si>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</si>
  <si>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</si>
  <si>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</si>
  <si>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</si>
  <si>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</si>
  <si>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</si>
  <si>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</si>
  <si>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</si>
  <si>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</si>
  <si>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</si>
  <si>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EUR.3M</t>
  </si>
  <si>
    <t>S201 Corp</t>
  </si>
  <si>
    <t>Euro (vs 3M Euribor)</t>
  </si>
  <si>
    <t>3M</t>
  </si>
  <si>
    <t>O/N</t>
  </si>
  <si>
    <t>EUR001W  Index</t>
  </si>
  <si>
    <t>Euribor 1 Week ACT/360</t>
  </si>
  <si>
    <t>EUR001M  Index</t>
  </si>
  <si>
    <t>Euribor 1 Month ACT/360</t>
  </si>
  <si>
    <t>EUR002M  Index</t>
  </si>
  <si>
    <t>Euribor 2 Month ACT/360</t>
  </si>
  <si>
    <t>EUR003M  Index</t>
  </si>
  <si>
    <t>Euribor 3 Month ACT/360</t>
  </si>
  <si>
    <t>EUR006M  Index</t>
  </si>
  <si>
    <t>Euribor 6 Month ACT/360</t>
  </si>
  <si>
    <t>EUR009M  Index</t>
  </si>
  <si>
    <t>Euribor 9 Month ACT/360</t>
  </si>
  <si>
    <t>EUR012M  Index</t>
  </si>
  <si>
    <t>Euribor 12 Month ACT/360</t>
  </si>
  <si>
    <t>DEPOSIT</t>
  </si>
  <si>
    <t>EUDR1T CMPN Curncy</t>
  </si>
  <si>
    <t>EUR DEPOSIT          O/N</t>
  </si>
  <si>
    <t>T/N</t>
  </si>
  <si>
    <t>EUDR2T CMPN Curncy</t>
  </si>
  <si>
    <t>EUR DEPOSIT          T/N</t>
  </si>
  <si>
    <t>S/N</t>
  </si>
  <si>
    <t>EUDR3T CMPN Curncy</t>
  </si>
  <si>
    <t>EUR DEPOSIT          S/N</t>
  </si>
  <si>
    <t>EUDR1Z CMPN Curncy</t>
  </si>
  <si>
    <t>EUR DEPOSIT         1 WK</t>
  </si>
  <si>
    <t>EUDR2Z CMPN Curncy</t>
  </si>
  <si>
    <t>EUR DEPOSIT         2 WK</t>
  </si>
  <si>
    <t>3 WK</t>
  </si>
  <si>
    <t>EUDR3Z CMPN Curncy</t>
  </si>
  <si>
    <t>EUR DEPOSIT         3 WK</t>
  </si>
  <si>
    <t>EUDRA CMPN Curncy</t>
  </si>
  <si>
    <t>EUR DEPOSIT         1 MO</t>
  </si>
  <si>
    <t>EUDRB CMPN Curncy</t>
  </si>
  <si>
    <t>EUR DEPOSIT         2 MO</t>
  </si>
  <si>
    <t>EUDRC CMPN Curncy</t>
  </si>
  <si>
    <t>EUR DEPOSIT         3 MO</t>
  </si>
  <si>
    <t>EUDRD CMPN Curncy</t>
  </si>
  <si>
    <t>EUR DEPOSIT         4 MO</t>
  </si>
  <si>
    <t>EUDRE CMPN Curncy</t>
  </si>
  <si>
    <t>EUR DEPOSIT         5 MO</t>
  </si>
  <si>
    <t>EUDRF CMPN Curncy</t>
  </si>
  <si>
    <t>EUR DEPOSIT         6 MO</t>
  </si>
  <si>
    <t>EUDRG CMPN Curncy</t>
  </si>
  <si>
    <t>EUR DEPOSIT         7 MO</t>
  </si>
  <si>
    <t>EUDRH CMPN Curncy</t>
  </si>
  <si>
    <t>EUR DEPOSIT         8 MO</t>
  </si>
  <si>
    <t>EUDRI CMPN Curncy</t>
  </si>
  <si>
    <t>EUR DEPOSIT         9 MO</t>
  </si>
  <si>
    <t>EUDRJ CMPN Curncy</t>
  </si>
  <si>
    <t>EUR DEPOSIT        10 MO</t>
  </si>
  <si>
    <t>EUDRK CMPN Curncy</t>
  </si>
  <si>
    <t>EUR DEPOSIT        11 MO</t>
  </si>
  <si>
    <t>EUDR1 CMPN Curncy</t>
  </si>
  <si>
    <t>EUR DEPOSIT        12 MO</t>
  </si>
  <si>
    <t>1F</t>
  </si>
  <si>
    <t>FUTURE</t>
  </si>
  <si>
    <t>2F</t>
  </si>
  <si>
    <t>ERM5  Comdty</t>
  </si>
  <si>
    <t>3MO EURO EURIBOR  Jun15</t>
  </si>
  <si>
    <t>3F</t>
  </si>
  <si>
    <t>ERU5  Comdty</t>
  </si>
  <si>
    <t>3MO EURO EURIBOR  Sep15</t>
  </si>
  <si>
    <t>4F</t>
  </si>
  <si>
    <t>ERZ5  Comdty</t>
  </si>
  <si>
    <t>3MO EURO EURIBOR  Dec15</t>
  </si>
  <si>
    <t>5F</t>
  </si>
  <si>
    <t>ERH6  Comdty</t>
  </si>
  <si>
    <t>3MO EURO EURIBOR  Mar16</t>
  </si>
  <si>
    <t>6F</t>
  </si>
  <si>
    <t>ERM6  Comdty</t>
  </si>
  <si>
    <t>3MO EURO EURIBOR  Jun16</t>
  </si>
  <si>
    <t>7F</t>
  </si>
  <si>
    <t>ERU6  Comdty</t>
  </si>
  <si>
    <t>3MO EURO EURIBOR  Sep16</t>
  </si>
  <si>
    <t>8F</t>
  </si>
  <si>
    <t>ERZ6  Comdty</t>
  </si>
  <si>
    <t>3MO EURO EURIBOR  Dec16</t>
  </si>
  <si>
    <t>9F</t>
  </si>
  <si>
    <t>ERH7  Comdty</t>
  </si>
  <si>
    <t>3MO EURO EURIBOR  Mar17</t>
  </si>
  <si>
    <t>10F</t>
  </si>
  <si>
    <t>ERM7  Comdty</t>
  </si>
  <si>
    <t>3MO EURO EURIBOR  Jun17</t>
  </si>
  <si>
    <t>11F</t>
  </si>
  <si>
    <t>ERU7  Comdty</t>
  </si>
  <si>
    <t>3MO EURO EURIBOR  Sep17</t>
  </si>
  <si>
    <t>12F</t>
  </si>
  <si>
    <t>ERZ7  Comdty</t>
  </si>
  <si>
    <t>3MO EURO EURIBOR  Dec17</t>
  </si>
  <si>
    <t>13F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</si>
  <si>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</si>
  <si>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</si>
  <si>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</si>
  <si>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</si>
  <si>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</si>
  <si>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</si>
  <si>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</si>
  <si>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</si>
  <si>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</si>
  <si>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</si>
  <si>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</si>
  <si>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</si>
  <si>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</si>
  <si>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</si>
  <si>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</si>
  <si>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</si>
  <si>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</si>
  <si>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</si>
  <si>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</si>
  <si>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</si>
  <si>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</si>
  <si>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</si>
  <si>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</si>
  <si>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</si>
  <si>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</si>
  <si>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</si>
  <si>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</si>
  <si>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</si>
  <si>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</si>
  <si>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</si>
  <si>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</si>
  <si>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</si>
  <si>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</si>
  <si>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</si>
  <si>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</si>
  <si>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</si>
  <si>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</si>
  <si>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</si>
  <si>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</si>
  <si>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</si>
  <si>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</si>
  <si>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</si>
  <si>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</si>
  <si>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</si>
  <si>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</si>
  <si>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</si>
  <si>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</si>
  <si>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</si>
  <si>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</si>
  <si>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</si>
  <si>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</si>
  <si>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</si>
  <si>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</si>
  <si>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</si>
  <si>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</si>
  <si>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</si>
  <si>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</si>
  <si>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</si>
  <si>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</si>
  <si>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</si>
  <si>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</si>
  <si>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</si>
  <si>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</si>
  <si>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</si>
  <si>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</si>
  <si>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</si>
  <si>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</si>
  <si>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</si>
  <si>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</si>
  <si>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</si>
  <si>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MO X 4 MO</t>
  </si>
  <si>
    <t>SERIAL_SPOT_FRA</t>
  </si>
  <si>
    <t>EUFR0AD CMPN Curncy</t>
  </si>
  <si>
    <t>EUR FRA             1X4</t>
  </si>
  <si>
    <t>2 MO X 5 MO</t>
  </si>
  <si>
    <t>EUFR0BE CMPN Curncy</t>
  </si>
  <si>
    <t>EUR FRA             2x5</t>
  </si>
  <si>
    <t>3 MO X 6 MO</t>
  </si>
  <si>
    <t>EUFR0CF CMPN Curncy</t>
  </si>
  <si>
    <t>EUR FRA             3x6</t>
  </si>
  <si>
    <t>4 MO X 7 MO</t>
  </si>
  <si>
    <t>EUFR0DG CMPN Curncy</t>
  </si>
  <si>
    <t>EUR FRA             4x7</t>
  </si>
  <si>
    <t>5 MO X 8 MO</t>
  </si>
  <si>
    <t>EUFR0EH CMPN Curncy</t>
  </si>
  <si>
    <t>EUR FRA             5x8</t>
  </si>
  <si>
    <t>6 MO X 9 MO</t>
  </si>
  <si>
    <t>EUFR0FI CMPN Curncy</t>
  </si>
  <si>
    <t>EUR FRA             6x9</t>
  </si>
  <si>
    <t>7 MO X 10 MO</t>
  </si>
  <si>
    <t>EUFR0GJ CMPN Curncy</t>
  </si>
  <si>
    <t>EUR FRA             7x10</t>
  </si>
  <si>
    <t>8 MO X 11 MO</t>
  </si>
  <si>
    <t>EUFR0HK CMPN Curncy</t>
  </si>
  <si>
    <t>EUR FRA             8x11</t>
  </si>
  <si>
    <t>9 MO X 12 MO</t>
  </si>
  <si>
    <t>EUFR0I1 CMPN Curncy</t>
  </si>
  <si>
    <t>EUR FRA             9x12</t>
  </si>
  <si>
    <t>10 MO X 13 MO</t>
  </si>
  <si>
    <t>EUFR0J1A CMPN Curncy</t>
  </si>
  <si>
    <t>EUR FRA            10X13</t>
  </si>
  <si>
    <t>11 MO X 14 MO</t>
  </si>
  <si>
    <t>EUFR0K1B CMPN Curncy</t>
  </si>
  <si>
    <t>EUR FRA            11x14</t>
  </si>
  <si>
    <t>12 MO X 15 MO</t>
  </si>
  <si>
    <t>EUFR011C CMPN Curncy</t>
  </si>
  <si>
    <t>EUR FRA            12x15</t>
  </si>
  <si>
    <t>1 YR</t>
  </si>
  <si>
    <t>EUSW1VC BGN  Curncy</t>
  </si>
  <si>
    <t>EUR SWAP (vs 3M)    1 YR</t>
  </si>
  <si>
    <t>ISDA_30U_360_EOMC</t>
  </si>
  <si>
    <t>EUSW2V3 BGN  Curncy</t>
  </si>
  <si>
    <t>EUR SWAP (vs 3M)    2 YR</t>
  </si>
  <si>
    <t>EUSW3V3 BGN  Curncy</t>
  </si>
  <si>
    <t>EUR SWAP (vs 3M)    3 YR</t>
  </si>
  <si>
    <t>EUSW4V3 BGN  Curncy</t>
  </si>
  <si>
    <t>EUR SWAP (vs 3M)    4 YR</t>
  </si>
  <si>
    <t>EUSW5V3 BGN  Curncy</t>
  </si>
  <si>
    <t>EUR SWAP (vs 3M)    5 YR</t>
  </si>
  <si>
    <t>EUSW6V3 BGN  Curncy</t>
  </si>
  <si>
    <t>EUR SWAP (vs 3M)    6 YR</t>
  </si>
  <si>
    <t>EUSW7V3 BGN  Curncy</t>
  </si>
  <si>
    <t>EUR SWAP (vs 3M)    7 YR</t>
  </si>
  <si>
    <t>EUSW8V3 BGN  Curncy</t>
  </si>
  <si>
    <t>EUR SWAP (vs 3M)    8 YR</t>
  </si>
  <si>
    <t>EUSW9V3 BGN  Curncy</t>
  </si>
  <si>
    <t>EUR SWAP (vs 3M)    9 YR</t>
  </si>
  <si>
    <t>EUSW10V3 BGN  Curncy</t>
  </si>
  <si>
    <t>EUR SWAP (vs 3M)   10 YR</t>
  </si>
  <si>
    <t>EUSW11V3 BGN  Curncy</t>
  </si>
  <si>
    <t>EUR SWAP (vs 3M)   11 YR</t>
  </si>
  <si>
    <t>EUSW12V3 BGN  Curncy</t>
  </si>
  <si>
    <t>EUR SWAP (vs 3M)   12 YR</t>
  </si>
  <si>
    <t>EUSW15V3 BGN  Curncy</t>
  </si>
  <si>
    <t>EUR SWAP (vs 3M)   15 YR</t>
  </si>
  <si>
    <t>EUSW20V3 BGN  Curncy</t>
  </si>
  <si>
    <t>EUR SWAP (vs 3M)   20 YR</t>
  </si>
  <si>
    <t>EUSW25V3 BGN  Curncy</t>
  </si>
  <si>
    <t>EUR SWAP (vs 3M)   25 YR</t>
  </si>
  <si>
    <t>EUSW30V3 BGN  Curncy</t>
  </si>
  <si>
    <t>EUR SWAP (vs 3M)   30 YR</t>
  </si>
  <si>
    <t>EUSW35V3 BGN  Curncy</t>
  </si>
  <si>
    <t>EUR SWAP (vs 3M)   35 YR</t>
  </si>
  <si>
    <t>EUSW40V3 BGN  Curncy</t>
  </si>
  <si>
    <t>EUR SWAP (vs 3M)   40 YR</t>
  </si>
  <si>
    <t>EUSW50V3 BGN  Curncy</t>
  </si>
  <si>
    <t>EUR SWAP (vs 3M)   50 YR</t>
  </si>
  <si>
    <t>Euro Swap vs 3m</t>
  </si>
  <si>
    <t>EUR003M</t>
  </si>
  <si>
    <t>QUARTERLY</t>
  </si>
  <si>
    <t>EUR.3M:Bloomberg</t>
  </si>
  <si>
    <t>EUR003M Index</t>
  </si>
  <si>
    <t>ERJ5 Comdty</t>
  </si>
  <si>
    <t>ERK5 Comdty</t>
  </si>
  <si>
    <t>ERM5 Comdty</t>
  </si>
  <si>
    <t>ERN5 Comdty</t>
  </si>
  <si>
    <t>ERU5 Comdty</t>
  </si>
  <si>
    <t>ERZ5 Comdty</t>
  </si>
  <si>
    <t>ERH6 Comdty</t>
  </si>
  <si>
    <t>ERM6 Comdty</t>
  </si>
  <si>
    <t>ERU6 Comdty</t>
  </si>
  <si>
    <t>ERZ6 Comdty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</si>
  <si>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</si>
  <si>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</si>
  <si>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</si>
  <si>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</si>
  <si>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</si>
  <si>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</si>
  <si>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</si>
  <si>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</si>
  <si>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</si>
  <si>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</si>
  <si>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</si>
  <si>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</si>
  <si>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</si>
  <si>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</si>
  <si>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</si>
  <si>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</si>
  <si>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</si>
  <si>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</si>
  <si>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</si>
  <si>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</si>
  <si>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</si>
  <si>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</si>
  <si>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</si>
  <si>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</si>
  <si>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</si>
  <si>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</si>
  <si>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</si>
  <si>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</si>
  <si>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</si>
  <si>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</si>
  <si>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</si>
  <si>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</si>
  <si>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</si>
  <si>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</si>
  <si>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</si>
  <si>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</si>
  <si>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</si>
  <si>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</si>
  <si>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</si>
  <si>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ERH1  Comdty</t>
  </si>
  <si>
    <t>3MO EURO EURIBOR  Mar21</t>
  </si>
  <si>
    <t>ERQ5  Comdty</t>
  </si>
  <si>
    <t>3MO EURO EURIBOR  Aug15</t>
  </si>
  <si>
    <t>EUR.3M:BLOOMBERG 627476</t>
  </si>
  <si>
    <t>24.03.2015 17:23:02</t>
  </si>
  <si>
    <t>ERQ5 Comdty</t>
  </si>
  <si>
    <t>ERH7 Comdty</t>
  </si>
  <si>
    <t>EUR.3M:BLOOMBERG 68000</t>
  </si>
  <si>
    <t>EUR.3M:BLOOMBERG 132694</t>
  </si>
  <si>
    <t>EUR.3M:BLOOMBERG DC 157192</t>
  </si>
  <si>
    <t>24.03.2015 17:23:03</t>
  </si>
  <si>
    <t>EUR.3M:BLOOMBERG DC 334791</t>
  </si>
  <si>
    <t>EUR.3M:BLOOMBERG DC 425637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</si>
</sst>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CurveDate</v>
        <stp/>
        <stp>##V3_BVIEW</stp>
        <stp>[EUR.3M.xlsx]BView SC StepFwd!R1C1</stp>
        <stp>EUR.3M:BLOOMBERG 68000</stp>
        <stp>Data</stp>
        <tr r="A1" s="9"/>
      </tp>
      <tp t="s">
        <v>CurveDate</v>
        <stp/>
        <stp>##V3_BVIEW</stp>
        <stp>[EUR.3M.xlsx]BView DC (linear_c)!R1C1</stp>
        <stp>EUR.3M:BLOOMBERG DC 157192</stp>
        <stp>Data</stp>
        <tr r="A1" s="8"/>
      </tp>
    </main>
    <main first="bloomberg.rtd">
      <tp t="s">
        <v>EUR.3M:BLOOMBERG DC 425637</v>
        <stp/>
        <stp>##V3_BCURVESTRIPV12</stp>
        <stp>[EUR.3M.xlsx]BCurveStrip!R2C3</stp>
        <stp>EUR.3M</stp>
        <stp>CurveDate</stp>
        <stp>42081</stp>
        <tr r="C2" s="2"/>
      </tp>
      <tp t="s">
        <v>EUR.3M:BLOOMBERG DC 157192</v>
        <stp/>
        <stp>##V3_BCURVESTRIPV12</stp>
        <stp>[EUR.3M.xlsx]BCurveStrip!R4C3</stp>
        <stp>EUR.3M</stp>
        <stp>CurveDate</stp>
        <stp>42081</stp>
        <stp>Interpolation</stp>
        <stp>Linear_Continuous</stp>
        <tr r="C4" s="2"/>
      </tp>
      <tp t="s">
        <v>CurveDate</v>
        <stp/>
        <stp>##V3_BVIEW</stp>
        <stp>[EUR.3M.xlsx]BView DC (linear_s)!R1C1</stp>
        <stp>EUR.3M:BLOOMBERG DC 334791</stp>
        <stp>Data</stp>
        <tr r="A1" s="7"/>
      </tp>
    </main>
    <main first="bloomberg.rtd">
      <tp t="s">
        <v>EUR.3M:BLOOMBERG 132694</v>
        <stp/>
        <stp>##V3_BCURVESTRIPV12</stp>
        <stp>[EUR.3M.xlsx]BCurveStrip!R6C3</stp>
        <stp>EUR.3M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[EUR.3M.xlsx]BView DC StepFwd!R1C1</stp>
        <stp>EUR.3M:BLOOMBERG DC 425637</stp>
        <stp>Data</stp>
        <tr r="A1" s="3"/>
      </tp>
      <tp t="s">
        <v>CurveDate</v>
        <stp/>
        <stp>##V3_BVIEW</stp>
        <stp>[EUR.3M.xlsx]BView SC (linear_s)!R1C1</stp>
        <stp>EUR.3M:BLOOMBERG 132694</stp>
        <stp>Data</stp>
        <tr r="A1" s="10"/>
      </tp>
      <tp t="s">
        <v>CurveDate</v>
        <stp/>
        <stp>##V3_BVIEW</stp>
        <stp>[EUR.3M.xlsx]BView SC (linear_c)!R1C1</stp>
        <stp>EUR.3M:BLOOMBERG 627476</stp>
        <stp>Data</stp>
        <tr r="A1" s="11"/>
      </tp>
      <tp t="s">
        <v>Ticker</v>
        <stp/>
        <stp>##V3_BCURVEV12</stp>
        <stp>[EUR.3M.xlsx]Bcurve!R1C1</stp>
        <stp>EUR.3M</stp>
        <stp>CurveDate</stp>
        <stp>42081</stp>
        <stp>CurveDetails=TRUE</stp>
        <stp>Output=Bid,Mid,Ask</stp>
        <stp>View=all</stp>
        <tr r="A1" s="1"/>
      </tp>
      <tp t="s">
        <v>EUR.3M:BLOOMBERG 627476</v>
        <stp/>
        <stp>##V3_BCURVESTRIPV12</stp>
        <stp>[EUR.3M.xlsx]BCurveStrip!R7C3</stp>
        <stp>EUR.3M</stp>
        <stp>CurveDate</stp>
        <stp>42081</stp>
        <stp>Interpolation</stp>
        <stp>Linear_Continuous</stp>
        <stp>ApplyDC</stp>
        <stp>FALSE</stp>
        <tr r="C7" s="2"/>
      </tp>
    </main>
    <main first="bloomberg.rtd">
      <tp t="s">
        <v>EUR.3M:BLOOMBERG 68000</v>
        <stp/>
        <stp>##V3_BCURVESTRIPV12</stp>
        <stp>[EUR.3M.xlsx]BCurveStrip!R5C3</stp>
        <stp>EUR.3M</stp>
        <stp>CurveDate</stp>
        <stp>42081</stp>
        <stp>ApplyDC</stp>
        <stp>FALSE</stp>
        <tr r="C5" s="2"/>
      </tp>
    </main>
    <main first="bloomberg.rtd">
      <tp t="s">
        <v>EUR.3M:BLOOMBERG DC 334791</v>
        <stp/>
        <stp>##V3_BCURVESTRIPV12</stp>
        <stp>[EUR.3M.xlsx]BCurveStrip!R3C3</stp>
        <stp>EUR.3M</stp>
        <stp>CurveDate</stp>
        <stp>42081</stp>
        <stp>Interpolation</stp>
        <stp>Linear_Simple</stp>
        <tr r="C3" s="2"/>
      </tp>
      <tp t="s">
        <v>StartDate</v>
        <stp/>
        <stp>##V3_BCURVEFWDV12</stp>
        <stp>[EUR.3M.xlsx]BCurveFwd!R1C1</stp>
        <stp>EUR.3M:BLOOMBERG DC 425637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107</v>
      </c>
      <c r="B1" t="s">
        <v>109</v>
      </c>
    </row>
    <row r="2" spans="1:2" x14ac:dyDescent="0.25">
      <c r="A2" t="s">
        <v>108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49</v>
      </c>
      <c r="C1" s="6" t="s">
        <v>88</v>
      </c>
      <c r="D1" s="6" t="s">
        <v>89</v>
      </c>
      <c r="E1" s="6" t="s">
        <v>90</v>
      </c>
      <c r="F1" s="1" t="s">
        <v>94</v>
      </c>
      <c r="G1" s="1" t="s">
        <v>95</v>
      </c>
      <c r="H1" s="1" t="s">
        <v>96</v>
      </c>
      <c r="I1" s="1" t="s">
        <v>91</v>
      </c>
      <c r="J1" s="1" t="s">
        <v>92</v>
      </c>
      <c r="K1" s="1" t="s">
        <v>93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0.99993472648313231</v>
      </c>
      <c r="D2" s="6">
        <v>0.99993472648313231</v>
      </c>
      <c r="E2" s="6">
        <v>0.99993472648313231</v>
      </c>
      <c r="F2" s="1">
        <v>2.5000000000036219E-2</v>
      </c>
      <c r="G2" s="1">
        <v>2.5000000000036219E-2</v>
      </c>
      <c r="H2" s="1">
        <v>2.5000000000036219E-2</v>
      </c>
      <c r="I2" s="1">
        <v>2.5000000000036222E-2</v>
      </c>
      <c r="J2" s="1">
        <v>2.5000000000036222E-2</v>
      </c>
      <c r="K2" s="1">
        <v>2.5000000000036222E-2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0.9999546083728662</v>
      </c>
      <c r="D3" s="6">
        <v>0.9999546083728662</v>
      </c>
      <c r="E3" s="6">
        <v>0.9999546083728662</v>
      </c>
      <c r="F3" s="1">
        <v>1.7762747332397327E-2</v>
      </c>
      <c r="G3" s="1">
        <v>1.7762747332397327E-2</v>
      </c>
      <c r="H3" s="1">
        <v>1.7762747332397327E-2</v>
      </c>
      <c r="I3" s="1">
        <v>1.7762747332397327E-2</v>
      </c>
      <c r="J3" s="1">
        <v>1.7762747332397327E-2</v>
      </c>
      <c r="K3" s="1">
        <v>1.7762747332397327E-2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0.99997653478533632</v>
      </c>
      <c r="D4" s="6">
        <v>0.99997653478533632</v>
      </c>
      <c r="E4" s="6">
        <v>0.99997653478533632</v>
      </c>
      <c r="F4" s="1">
        <v>9.2831598960863397E-3</v>
      </c>
      <c r="G4" s="1">
        <v>9.2831598960863397E-3</v>
      </c>
      <c r="H4" s="1">
        <v>9.2831598960863397E-3</v>
      </c>
      <c r="I4" s="1">
        <v>9.2831598960863397E-3</v>
      </c>
      <c r="J4" s="1">
        <v>9.2831598960863397E-3</v>
      </c>
      <c r="K4" s="1">
        <v>9.2831598960863397E-3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0.99999338326376297</v>
      </c>
      <c r="D5" s="6">
        <v>0.99999338326376297</v>
      </c>
      <c r="E5" s="6">
        <v>0.99999338326376297</v>
      </c>
      <c r="F5" s="1">
        <v>2.6176272600914835E-3</v>
      </c>
      <c r="G5" s="1">
        <v>2.6176272600914835E-3</v>
      </c>
      <c r="H5" s="1">
        <v>2.6176272600914835E-3</v>
      </c>
      <c r="I5" s="1">
        <v>2.6176272600914835E-3</v>
      </c>
      <c r="J5" s="1">
        <v>2.6176272600914835E-3</v>
      </c>
      <c r="K5" s="1">
        <v>2.6176272600914835E-3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1.0000085749913135</v>
      </c>
      <c r="D6" s="6">
        <v>1.0000085749913135</v>
      </c>
      <c r="E6" s="6">
        <v>1.0000085749913135</v>
      </c>
      <c r="F6" s="1">
        <v>-3.3554026110213884E-3</v>
      </c>
      <c r="G6" s="1">
        <v>-3.3554026110213884E-3</v>
      </c>
      <c r="H6" s="1">
        <v>-3.3554026110213884E-3</v>
      </c>
      <c r="I6" s="1">
        <v>-3.3554026110213884E-3</v>
      </c>
      <c r="J6" s="1">
        <v>-3.3554026110213884E-3</v>
      </c>
      <c r="K6" s="1">
        <v>-3.3554026110213884E-3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1.000012307362947</v>
      </c>
      <c r="D7" s="6">
        <v>1.000012307362947</v>
      </c>
      <c r="E7" s="6">
        <v>1.000012307362947</v>
      </c>
      <c r="F7" s="1">
        <v>-4.8158653608443777E-3</v>
      </c>
      <c r="G7" s="1">
        <v>-4.8158653608443777E-3</v>
      </c>
      <c r="H7" s="1">
        <v>-4.8158653608443777E-3</v>
      </c>
      <c r="I7" s="1">
        <v>-4.8158653608443777E-3</v>
      </c>
      <c r="J7" s="1">
        <v>-4.8158653608443777E-3</v>
      </c>
      <c r="K7" s="1">
        <v>-4.8158653608443777E-3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0.9999915377249059</v>
      </c>
      <c r="D8" s="6">
        <v>0.9999915377249059</v>
      </c>
      <c r="E8" s="6">
        <v>0.9999915377249059</v>
      </c>
      <c r="F8" s="1">
        <v>3.3477415535984453E-3</v>
      </c>
      <c r="G8" s="1">
        <v>3.3477415535984453E-3</v>
      </c>
      <c r="H8" s="1">
        <v>3.3477415535984453E-3</v>
      </c>
      <c r="I8" s="1">
        <v>3.3477415535984453E-3</v>
      </c>
      <c r="J8" s="1">
        <v>3.3477415535984453E-3</v>
      </c>
      <c r="K8" s="1">
        <v>3.3477415535984453E-3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0.99993096600573228</v>
      </c>
      <c r="D9" s="6">
        <v>0.99993096600573228</v>
      </c>
      <c r="E9" s="6">
        <v>0.99993096600573228</v>
      </c>
      <c r="F9" s="1">
        <v>2.7615504115630074E-2</v>
      </c>
      <c r="G9" s="1">
        <v>2.7615504115630074E-2</v>
      </c>
      <c r="H9" s="1">
        <v>2.7615504115630074E-2</v>
      </c>
      <c r="I9" s="1">
        <v>2.7615504115630074E-2</v>
      </c>
      <c r="J9" s="1">
        <v>2.7615504115630074E-2</v>
      </c>
      <c r="K9" s="1">
        <v>2.7615504115630074E-2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0.99987405675091201</v>
      </c>
      <c r="D10" s="6">
        <v>0.99987405675091201</v>
      </c>
      <c r="E10" s="6">
        <v>0.99987405675091201</v>
      </c>
      <c r="F10" s="1">
        <v>4.9288348482264779E-2</v>
      </c>
      <c r="G10" s="1">
        <v>4.9288348482264779E-2</v>
      </c>
      <c r="H10" s="1">
        <v>4.9288348482264779E-2</v>
      </c>
      <c r="I10" s="1">
        <v>4.9288348482264779E-2</v>
      </c>
      <c r="J10" s="1">
        <v>4.9288348482264779E-2</v>
      </c>
      <c r="K10" s="1">
        <v>4.9288348482264779E-2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0.99968246889357337</v>
      </c>
      <c r="D11" s="6">
        <v>0.99962593696541202</v>
      </c>
      <c r="E11" s="6">
        <v>0.99956941290271983</v>
      </c>
      <c r="F11" s="1">
        <v>0.12429076870008701</v>
      </c>
      <c r="G11" s="1">
        <v>0.14642726482232321</v>
      </c>
      <c r="H11" s="1">
        <v>0.1685631844158216</v>
      </c>
      <c r="I11" s="1">
        <v>0.12429076870008701</v>
      </c>
      <c r="J11" s="1">
        <v>0.14642726482232321</v>
      </c>
      <c r="K11" s="1">
        <v>0.1685631844158216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0.99968383749437095</v>
      </c>
      <c r="D12" s="6">
        <v>0.99962730548881562</v>
      </c>
      <c r="E12" s="6">
        <v>0.99957078134873967</v>
      </c>
      <c r="F12" s="1">
        <v>0.1251148335714494</v>
      </c>
      <c r="G12" s="1">
        <v>0.14749455725404281</v>
      </c>
      <c r="H12" s="1">
        <v>0.16987369807355976</v>
      </c>
      <c r="I12" s="1">
        <v>0.1251148335714494</v>
      </c>
      <c r="J12" s="1">
        <v>0.14749455725404281</v>
      </c>
      <c r="K12" s="1">
        <v>0.16987369807355976</v>
      </c>
      <c r="L12" s="1"/>
    </row>
    <row r="13" spans="1:82" x14ac:dyDescent="0.25">
      <c r="A13" s="3">
        <v>43089</v>
      </c>
      <c r="B13" s="3">
        <v>43179</v>
      </c>
      <c r="C13" s="6">
        <v>0.99968731126437349</v>
      </c>
      <c r="D13" s="6">
        <v>0.99963140027799291</v>
      </c>
      <c r="E13" s="6">
        <v>0.9995754970359485</v>
      </c>
      <c r="F13" s="1">
        <v>0.12511461618176511</v>
      </c>
      <c r="G13" s="1">
        <v>0.14749425514430925</v>
      </c>
      <c r="H13" s="1">
        <v>0.16987329733879619</v>
      </c>
      <c r="I13" s="1">
        <v>0.12511461618176511</v>
      </c>
      <c r="J13" s="1">
        <v>0.14749425514430925</v>
      </c>
      <c r="K13" s="1">
        <v>0.16987329733879619</v>
      </c>
      <c r="L13" s="1"/>
    </row>
    <row r="14" spans="1:82" x14ac:dyDescent="0.25">
      <c r="A14" s="3">
        <v>43179</v>
      </c>
      <c r="B14" s="3">
        <v>43271</v>
      </c>
      <c r="C14" s="6">
        <v>0.99934189875039481</v>
      </c>
      <c r="D14" s="6">
        <v>0.99933521200059383</v>
      </c>
      <c r="E14" s="6">
        <v>0.99932852794321259</v>
      </c>
      <c r="F14" s="1">
        <v>0.25768746472278126</v>
      </c>
      <c r="G14" s="1">
        <v>0.26030748384165825</v>
      </c>
      <c r="H14" s="1">
        <v>0.2629264830509872</v>
      </c>
      <c r="I14" s="1">
        <v>0.2576874647227812</v>
      </c>
      <c r="J14" s="1">
        <v>0.26030748384165825</v>
      </c>
      <c r="K14" s="1">
        <v>0.2629264830509872</v>
      </c>
      <c r="L14" s="1"/>
    </row>
    <row r="15" spans="1:82" x14ac:dyDescent="0.25">
      <c r="A15" s="3">
        <v>43271</v>
      </c>
      <c r="B15" s="3">
        <v>43363</v>
      </c>
      <c r="C15" s="6">
        <v>0.99934189875039492</v>
      </c>
      <c r="D15" s="6">
        <v>0.99933521200059394</v>
      </c>
      <c r="E15" s="6">
        <v>0.99932852794321247</v>
      </c>
      <c r="F15" s="1">
        <v>0.25768746472278126</v>
      </c>
      <c r="G15" s="1">
        <v>0.26030748384157137</v>
      </c>
      <c r="H15" s="1">
        <v>0.26292648305107408</v>
      </c>
      <c r="I15" s="1">
        <v>0.2576874647227812</v>
      </c>
      <c r="J15" s="1">
        <v>0.26030748384157137</v>
      </c>
      <c r="K15" s="1">
        <v>0.26292648305107408</v>
      </c>
      <c r="L15" s="1"/>
    </row>
    <row r="16" spans="1:82" x14ac:dyDescent="0.25">
      <c r="A16" s="3">
        <v>43363</v>
      </c>
      <c r="B16" s="3">
        <v>43454</v>
      </c>
      <c r="C16" s="6">
        <v>0.99934904969612592</v>
      </c>
      <c r="D16" s="6">
        <v>0.9993424355808197</v>
      </c>
      <c r="E16" s="6">
        <v>0.99933582412820554</v>
      </c>
      <c r="F16" s="1">
        <v>0.25768654266584873</v>
      </c>
      <c r="G16" s="1">
        <v>0.26030654294148253</v>
      </c>
      <c r="H16" s="1">
        <v>0.262925523124798</v>
      </c>
      <c r="I16" s="1">
        <v>0.25768654266584873</v>
      </c>
      <c r="J16" s="1">
        <v>0.26030654294148253</v>
      </c>
      <c r="K16" s="1">
        <v>0.262925523124798</v>
      </c>
      <c r="L16" s="1"/>
    </row>
    <row r="17" spans="1:12" x14ac:dyDescent="0.25">
      <c r="A17" s="3">
        <v>43454</v>
      </c>
      <c r="B17" s="3">
        <v>43544</v>
      </c>
      <c r="C17" s="6">
        <v>0.99935620069302666</v>
      </c>
      <c r="D17" s="6">
        <v>0.99934965921325991</v>
      </c>
      <c r="E17" s="6">
        <v>0.99934312036646877</v>
      </c>
      <c r="F17" s="1">
        <v>0.25768562061330158</v>
      </c>
      <c r="G17" s="1">
        <v>0.26030560204608477</v>
      </c>
      <c r="H17" s="1">
        <v>0.26292456320327062</v>
      </c>
      <c r="I17" s="1">
        <v>0.25768562061330158</v>
      </c>
      <c r="J17" s="1">
        <v>0.26030560204608477</v>
      </c>
      <c r="K17" s="1">
        <v>0.26292456320327062</v>
      </c>
      <c r="L17" s="1"/>
    </row>
    <row r="18" spans="1:12" x14ac:dyDescent="0.25">
      <c r="A18" s="3">
        <v>43544</v>
      </c>
      <c r="B18" s="3">
        <v>43636</v>
      </c>
      <c r="C18" s="6">
        <v>0.99897449288251505</v>
      </c>
      <c r="D18" s="6">
        <v>0.99895863793522277</v>
      </c>
      <c r="E18" s="6">
        <v>0.99894278341684617</v>
      </c>
      <c r="F18" s="1">
        <v>0.40169733727691698</v>
      </c>
      <c r="G18" s="1">
        <v>0.40791429007583013</v>
      </c>
      <c r="H18" s="1">
        <v>0.4141312720303777</v>
      </c>
      <c r="I18" s="1">
        <v>0.40169733727691698</v>
      </c>
      <c r="J18" s="1">
        <v>0.40791429007583013</v>
      </c>
      <c r="K18" s="1">
        <v>0.4141312720303777</v>
      </c>
      <c r="L18" s="1"/>
    </row>
    <row r="19" spans="1:12" x14ac:dyDescent="0.25">
      <c r="A19" s="3">
        <v>43636</v>
      </c>
      <c r="B19" s="3">
        <v>43728</v>
      </c>
      <c r="C19" s="6">
        <v>0.99897449288251505</v>
      </c>
      <c r="D19" s="6">
        <v>0.99895863793522277</v>
      </c>
      <c r="E19" s="6">
        <v>0.99894278341684628</v>
      </c>
      <c r="F19" s="1">
        <v>0.40169733727691698</v>
      </c>
      <c r="G19" s="1">
        <v>0.40791429007583013</v>
      </c>
      <c r="H19" s="1">
        <v>0.41413127203029076</v>
      </c>
      <c r="I19" s="1">
        <v>0.40169733727691698</v>
      </c>
      <c r="J19" s="1">
        <v>0.40791429007583013</v>
      </c>
      <c r="K19" s="1">
        <v>0.41413127203029076</v>
      </c>
      <c r="L19" s="1"/>
    </row>
    <row r="20" spans="1:12" x14ac:dyDescent="0.25">
      <c r="A20" s="3">
        <v>43728</v>
      </c>
      <c r="B20" s="3">
        <v>43819</v>
      </c>
      <c r="C20" s="6">
        <v>0.99898563404361074</v>
      </c>
      <c r="D20" s="6">
        <v>0.99896995125644761</v>
      </c>
      <c r="E20" s="6">
        <v>0.99895426889083727</v>
      </c>
      <c r="F20" s="1">
        <v>0.40169509693023475</v>
      </c>
      <c r="G20" s="1">
        <v>0.40791197985842714</v>
      </c>
      <c r="H20" s="1">
        <v>0.41412889086938642</v>
      </c>
      <c r="I20" s="1">
        <v>0.40169509693023475</v>
      </c>
      <c r="J20" s="1">
        <v>0.40791197985842714</v>
      </c>
      <c r="K20" s="1">
        <v>0.41412889086938642</v>
      </c>
      <c r="L20" s="1"/>
    </row>
    <row r="21" spans="1:12" x14ac:dyDescent="0.25">
      <c r="A21" s="3">
        <v>43819</v>
      </c>
      <c r="B21" s="3">
        <v>43910</v>
      </c>
      <c r="C21" s="6">
        <v>0.99898563404361074</v>
      </c>
      <c r="D21" s="6">
        <v>0.9989699512564475</v>
      </c>
      <c r="E21" s="6">
        <v>0.99895426889083727</v>
      </c>
      <c r="F21" s="1">
        <v>0.40169509693023475</v>
      </c>
      <c r="G21" s="1">
        <v>0.40791197985851496</v>
      </c>
      <c r="H21" s="1">
        <v>0.41412889086947424</v>
      </c>
      <c r="I21" s="1">
        <v>0.40169509693023475</v>
      </c>
      <c r="J21" s="1">
        <v>0.40791197985851496</v>
      </c>
      <c r="K21" s="1">
        <v>0.41412889086947424</v>
      </c>
      <c r="L21" s="1"/>
    </row>
    <row r="22" spans="1:12" x14ac:dyDescent="0.25">
      <c r="A22" s="3">
        <v>43910</v>
      </c>
      <c r="B22" s="3">
        <v>44002</v>
      </c>
      <c r="C22" s="6">
        <v>0.99864963240855464</v>
      </c>
      <c r="D22" s="6">
        <v>0.99863756230389233</v>
      </c>
      <c r="E22" s="6">
        <v>0.99862549294688085</v>
      </c>
      <c r="F22" s="1">
        <v>0.51786135949497525</v>
      </c>
      <c r="G22" s="1">
        <v>0.52249651852603995</v>
      </c>
      <c r="H22" s="1">
        <v>0.52713150248183138</v>
      </c>
      <c r="I22" s="1">
        <v>0.51786135949497525</v>
      </c>
      <c r="J22" s="1">
        <v>0.52249651852603995</v>
      </c>
      <c r="K22" s="1">
        <v>0.52713150248183138</v>
      </c>
      <c r="L22" s="1"/>
    </row>
    <row r="23" spans="1:12" x14ac:dyDescent="0.25">
      <c r="A23" s="3">
        <v>44004</v>
      </c>
      <c r="B23" s="3">
        <v>44096</v>
      </c>
      <c r="C23" s="6">
        <v>0.99867834463905447</v>
      </c>
      <c r="D23" s="6">
        <v>0.99866653100396596</v>
      </c>
      <c r="E23" s="6">
        <v>0.99865471809760431</v>
      </c>
      <c r="F23" s="1">
        <v>0.51785391346657828</v>
      </c>
      <c r="G23" s="1">
        <v>0.52248893863981538</v>
      </c>
      <c r="H23" s="1">
        <v>0.52712378755091716</v>
      </c>
      <c r="I23" s="1">
        <v>0.51785391346657828</v>
      </c>
      <c r="J23" s="1">
        <v>0.52248893863981538</v>
      </c>
      <c r="K23" s="1">
        <v>0.52712378755091716</v>
      </c>
      <c r="L23" s="1"/>
    </row>
    <row r="24" spans="1:12" x14ac:dyDescent="0.25">
      <c r="A24" s="3">
        <v>44095</v>
      </c>
      <c r="B24" s="3">
        <v>44186</v>
      </c>
      <c r="C24" s="6">
        <v>0.99869270106386809</v>
      </c>
      <c r="D24" s="6">
        <v>0.99868101566912548</v>
      </c>
      <c r="E24" s="6">
        <v>0.99866933099369648</v>
      </c>
      <c r="F24" s="1">
        <v>0.51785019050586545</v>
      </c>
      <c r="G24" s="1">
        <v>0.52248514875155738</v>
      </c>
      <c r="H24" s="1">
        <v>0.52711993014188374</v>
      </c>
      <c r="I24" s="1">
        <v>0.51785019050586545</v>
      </c>
      <c r="J24" s="1">
        <v>0.52248514875155738</v>
      </c>
      <c r="K24" s="1">
        <v>0.52711993014188374</v>
      </c>
      <c r="L24" s="1"/>
    </row>
    <row r="25" spans="1:12" x14ac:dyDescent="0.25">
      <c r="A25" s="3">
        <v>44186</v>
      </c>
      <c r="B25" s="3">
        <v>44276</v>
      </c>
      <c r="C25" s="6">
        <v>0.99869270106386798</v>
      </c>
      <c r="D25" s="6">
        <v>0.99868101566912526</v>
      </c>
      <c r="E25" s="6">
        <v>0.99866933099369648</v>
      </c>
      <c r="F25" s="1">
        <v>0.51785019050586545</v>
      </c>
      <c r="G25" s="1">
        <v>0.52248514875173302</v>
      </c>
      <c r="H25" s="1">
        <v>0.52711993014179592</v>
      </c>
      <c r="I25" s="1">
        <v>0.51785019050586545</v>
      </c>
      <c r="J25" s="1">
        <v>0.52248514875173302</v>
      </c>
      <c r="K25" s="1">
        <v>0.52711993014179592</v>
      </c>
      <c r="L25" s="1"/>
    </row>
    <row r="26" spans="1:12" x14ac:dyDescent="0.25">
      <c r="A26" s="3">
        <v>44277</v>
      </c>
      <c r="B26" s="3">
        <v>44369</v>
      </c>
      <c r="C26" s="6">
        <v>0.99837666236468836</v>
      </c>
      <c r="D26" s="6">
        <v>0.99836705072767828</v>
      </c>
      <c r="E26" s="6">
        <v>0.99835744154290684</v>
      </c>
      <c r="F26" s="1">
        <v>0.63625192638481032</v>
      </c>
      <c r="G26" s="1">
        <v>0.64002527885225113</v>
      </c>
      <c r="H26" s="1">
        <v>0.64379774124359224</v>
      </c>
      <c r="I26" s="1">
        <v>0.63625192638481021</v>
      </c>
      <c r="J26" s="1">
        <v>0.64002527885225102</v>
      </c>
      <c r="K26" s="1">
        <v>0.64379774124359224</v>
      </c>
      <c r="L26" s="1"/>
    </row>
    <row r="27" spans="1:12" x14ac:dyDescent="0.25">
      <c r="A27" s="3">
        <v>44368</v>
      </c>
      <c r="B27" s="3">
        <v>44460</v>
      </c>
      <c r="C27" s="6">
        <v>0.99837666236468836</v>
      </c>
      <c r="D27" s="6">
        <v>0.99836705072767828</v>
      </c>
      <c r="E27" s="6">
        <v>0.99835744154290684</v>
      </c>
      <c r="F27" s="1">
        <v>0.63625192638481032</v>
      </c>
      <c r="G27" s="1">
        <v>0.64002527885233806</v>
      </c>
      <c r="H27" s="1">
        <v>0.64379774124359224</v>
      </c>
      <c r="I27" s="1">
        <v>0.63625192638481021</v>
      </c>
      <c r="J27" s="1">
        <v>0.64002527885233795</v>
      </c>
      <c r="K27" s="1">
        <v>0.64379774124359224</v>
      </c>
      <c r="L27" s="1"/>
    </row>
    <row r="28" spans="1:12" x14ac:dyDescent="0.25">
      <c r="A28" s="3">
        <v>44459</v>
      </c>
      <c r="B28" s="3">
        <v>44550</v>
      </c>
      <c r="C28" s="6">
        <v>0.99839429316502737</v>
      </c>
      <c r="D28" s="6">
        <v>0.99838478583394352</v>
      </c>
      <c r="E28" s="6">
        <v>0.99837528092749228</v>
      </c>
      <c r="F28" s="1">
        <v>0.63624630701109752</v>
      </c>
      <c r="G28" s="1">
        <v>0.64001959264704156</v>
      </c>
      <c r="H28" s="1">
        <v>0.64379198782771563</v>
      </c>
      <c r="I28" s="1">
        <v>0.63624630701109752</v>
      </c>
      <c r="J28" s="1">
        <v>0.64001959264704156</v>
      </c>
      <c r="K28" s="1">
        <v>0.64379198782771563</v>
      </c>
      <c r="L28" s="1"/>
    </row>
    <row r="29" spans="1:12" x14ac:dyDescent="0.25">
      <c r="A29" s="3">
        <v>44550</v>
      </c>
      <c r="B29" s="3">
        <v>44640</v>
      </c>
      <c r="C29" s="6">
        <v>0.99839429316502715</v>
      </c>
      <c r="D29" s="6">
        <v>0.99838478583394363</v>
      </c>
      <c r="E29" s="6">
        <v>0.99837528092749217</v>
      </c>
      <c r="F29" s="1">
        <v>0.63624630701118534</v>
      </c>
      <c r="G29" s="1">
        <v>0.64001959264695374</v>
      </c>
      <c r="H29" s="1">
        <v>0.64379198782771563</v>
      </c>
      <c r="I29" s="1">
        <v>0.63624630701118534</v>
      </c>
      <c r="J29" s="1">
        <v>0.64001959264695374</v>
      </c>
      <c r="K29" s="1">
        <v>0.64379198782771563</v>
      </c>
      <c r="L29" s="1"/>
    </row>
    <row r="30" spans="1:12" x14ac:dyDescent="0.25">
      <c r="A30" s="3">
        <v>44641</v>
      </c>
      <c r="B30" s="3">
        <v>44733</v>
      </c>
      <c r="C30" s="6">
        <v>0.99808404588901245</v>
      </c>
      <c r="D30" s="6">
        <v>0.99807093567294924</v>
      </c>
      <c r="E30" s="6">
        <v>0.99805782639920981</v>
      </c>
      <c r="F30" s="1">
        <v>0.75116036264949215</v>
      </c>
      <c r="G30" s="1">
        <v>0.7563102294950671</v>
      </c>
      <c r="H30" s="1">
        <v>0.76145986146322031</v>
      </c>
      <c r="I30" s="1">
        <v>0.75116036264949215</v>
      </c>
      <c r="J30" s="1">
        <v>0.7563102294950671</v>
      </c>
      <c r="K30" s="1">
        <v>0.7614598614632202</v>
      </c>
      <c r="L30" s="1"/>
    </row>
    <row r="31" spans="1:12" x14ac:dyDescent="0.25">
      <c r="A31" s="3">
        <v>44732</v>
      </c>
      <c r="B31" s="3">
        <v>44824</v>
      </c>
      <c r="C31" s="6">
        <v>0.99808404588901256</v>
      </c>
      <c r="D31" s="6">
        <v>0.99807093567294902</v>
      </c>
      <c r="E31" s="6">
        <v>0.9980578263992097</v>
      </c>
      <c r="F31" s="1">
        <v>0.75116036264949215</v>
      </c>
      <c r="G31" s="1">
        <v>0.75631022949515403</v>
      </c>
      <c r="H31" s="1">
        <v>0.76145986146330713</v>
      </c>
      <c r="I31" s="1">
        <v>0.75116036264949215</v>
      </c>
      <c r="J31" s="1">
        <v>0.75631022949515403</v>
      </c>
      <c r="K31" s="1">
        <v>0.76145986146330713</v>
      </c>
      <c r="L31" s="1"/>
    </row>
    <row r="32" spans="1:12" x14ac:dyDescent="0.25">
      <c r="A32" s="3">
        <v>44824</v>
      </c>
      <c r="B32" s="3">
        <v>44915</v>
      </c>
      <c r="C32" s="6">
        <v>0.99810485173084029</v>
      </c>
      <c r="D32" s="6">
        <v>0.99809188374587743</v>
      </c>
      <c r="E32" s="6">
        <v>0.99807891669116422</v>
      </c>
      <c r="F32" s="1">
        <v>0.75115253102072466</v>
      </c>
      <c r="G32" s="1">
        <v>0.75630229014790074</v>
      </c>
      <c r="H32" s="1">
        <v>0.76145181366741155</v>
      </c>
      <c r="I32" s="1">
        <v>0.75115253102072466</v>
      </c>
      <c r="J32" s="1">
        <v>0.75630229014790074</v>
      </c>
      <c r="K32" s="1">
        <v>0.76145181366741155</v>
      </c>
      <c r="L32" s="1"/>
    </row>
    <row r="33" spans="1:12" x14ac:dyDescent="0.25">
      <c r="A33" s="3">
        <v>44915</v>
      </c>
      <c r="B33" s="3">
        <v>45005</v>
      </c>
      <c r="C33" s="6">
        <v>0.99812565800638198</v>
      </c>
      <c r="D33" s="6">
        <v>0.99811283225847569</v>
      </c>
      <c r="E33" s="6">
        <v>0.99810000742878469</v>
      </c>
      <c r="F33" s="1">
        <v>0.7511446995007276</v>
      </c>
      <c r="G33" s="1">
        <v>0.75629435091189023</v>
      </c>
      <c r="H33" s="1">
        <v>0.76144376598490382</v>
      </c>
      <c r="I33" s="1">
        <v>0.7511446995007276</v>
      </c>
      <c r="J33" s="1">
        <v>0.75629435091189023</v>
      </c>
      <c r="K33" s="1">
        <v>0.76144376598490382</v>
      </c>
      <c r="L33" s="1"/>
    </row>
    <row r="34" spans="1:12" x14ac:dyDescent="0.25">
      <c r="A34" s="3">
        <v>45005</v>
      </c>
      <c r="B34" s="3">
        <v>45097</v>
      </c>
      <c r="C34" s="6">
        <v>0.99782417637226439</v>
      </c>
      <c r="D34" s="6">
        <v>0.99781462111358199</v>
      </c>
      <c r="E34" s="6">
        <v>0.99780508491623043</v>
      </c>
      <c r="F34" s="1">
        <v>0.85326580152738973</v>
      </c>
      <c r="G34" s="1">
        <v>0.85702117588574211</v>
      </c>
      <c r="H34" s="1">
        <v>0.86076913053637683</v>
      </c>
      <c r="I34" s="1">
        <v>0.85326580152738951</v>
      </c>
      <c r="J34" s="1">
        <v>0.85702117588574211</v>
      </c>
      <c r="K34" s="1">
        <v>0.86076913053637683</v>
      </c>
      <c r="L34" s="1"/>
    </row>
    <row r="35" spans="1:12" x14ac:dyDescent="0.25">
      <c r="A35" s="3">
        <v>45097</v>
      </c>
      <c r="B35" s="3">
        <v>45189</v>
      </c>
      <c r="C35" s="6">
        <v>0.99782417637226439</v>
      </c>
      <c r="D35" s="6">
        <v>0.99781462111358199</v>
      </c>
      <c r="E35" s="6">
        <v>0.99780508491623021</v>
      </c>
      <c r="F35" s="1">
        <v>0.85326580152738973</v>
      </c>
      <c r="G35" s="1">
        <v>0.8570211758856553</v>
      </c>
      <c r="H35" s="1">
        <v>0.86076913053646376</v>
      </c>
      <c r="I35" s="1">
        <v>0.85326580152738951</v>
      </c>
      <c r="J35" s="1">
        <v>0.85702117588565518</v>
      </c>
      <c r="K35" s="1">
        <v>0.86076913053646376</v>
      </c>
      <c r="L35" s="1"/>
    </row>
    <row r="36" spans="1:12" x14ac:dyDescent="0.25">
      <c r="A36" s="3">
        <v>45189</v>
      </c>
      <c r="B36" s="3">
        <v>45280</v>
      </c>
      <c r="C36" s="6">
        <v>0.99784780116068206</v>
      </c>
      <c r="D36" s="6">
        <v>0.997838349539241</v>
      </c>
      <c r="E36" s="6">
        <v>0.99782891677140884</v>
      </c>
      <c r="F36" s="1">
        <v>0.85325569696950254</v>
      </c>
      <c r="G36" s="1">
        <v>0.85701098222114269</v>
      </c>
      <c r="H36" s="1">
        <v>0.86075884755140197</v>
      </c>
      <c r="I36" s="1">
        <v>0.85325569696950254</v>
      </c>
      <c r="J36" s="1">
        <v>0.85701098222114269</v>
      </c>
      <c r="K36" s="1">
        <v>0.86075884755140197</v>
      </c>
      <c r="L36" s="1"/>
    </row>
    <row r="37" spans="1:12" x14ac:dyDescent="0.25">
      <c r="A37" s="3">
        <v>45280</v>
      </c>
      <c r="B37" s="3">
        <v>45371</v>
      </c>
      <c r="C37" s="6">
        <v>0.99784780116068217</v>
      </c>
      <c r="D37" s="6">
        <v>0.997838349539241</v>
      </c>
      <c r="E37" s="6">
        <v>0.99782891677140895</v>
      </c>
      <c r="F37" s="1">
        <v>0.85325569696950254</v>
      </c>
      <c r="G37" s="1">
        <v>0.85701098222114269</v>
      </c>
      <c r="H37" s="1">
        <v>0.86075884755140197</v>
      </c>
      <c r="I37" s="1">
        <v>0.85325569696950254</v>
      </c>
      <c r="J37" s="1">
        <v>0.85701098222114269</v>
      </c>
      <c r="K37" s="1">
        <v>0.86075884755140197</v>
      </c>
      <c r="L37" s="1"/>
    </row>
    <row r="38" spans="1:12" x14ac:dyDescent="0.25">
      <c r="A38" s="3">
        <v>45371</v>
      </c>
      <c r="B38" s="3">
        <v>45463</v>
      </c>
      <c r="C38" s="6">
        <v>0.99764338652763696</v>
      </c>
      <c r="D38" s="6">
        <v>0.99762528376346438</v>
      </c>
      <c r="E38" s="6">
        <v>0.99760716369658431</v>
      </c>
      <c r="F38" s="1">
        <v>0.92433138968703688</v>
      </c>
      <c r="G38" s="1">
        <v>0.93144871459560163</v>
      </c>
      <c r="H38" s="1">
        <v>0.93857310095202762</v>
      </c>
      <c r="I38" s="1">
        <v>0.92433138968703676</v>
      </c>
      <c r="J38" s="1">
        <v>0.93144871459560163</v>
      </c>
      <c r="K38" s="1">
        <v>0.93857310095202751</v>
      </c>
      <c r="L38" s="1"/>
    </row>
    <row r="39" spans="1:12" x14ac:dyDescent="0.25">
      <c r="A39" s="3">
        <v>45463</v>
      </c>
      <c r="B39" s="3">
        <v>45555</v>
      </c>
      <c r="C39" s="6">
        <v>0.99764338652763696</v>
      </c>
      <c r="D39" s="6">
        <v>0.99762528376346449</v>
      </c>
      <c r="E39" s="6">
        <v>0.9976071636965842</v>
      </c>
      <c r="F39" s="1">
        <v>0.92433138968703688</v>
      </c>
      <c r="G39" s="1">
        <v>0.93144871459560163</v>
      </c>
      <c r="H39" s="1">
        <v>0.93857310095202762</v>
      </c>
      <c r="I39" s="1">
        <v>0.92433138968703676</v>
      </c>
      <c r="J39" s="1">
        <v>0.93144871459560163</v>
      </c>
      <c r="K39" s="1">
        <v>0.93857310095202751</v>
      </c>
      <c r="L39" s="1"/>
    </row>
    <row r="40" spans="1:12" x14ac:dyDescent="0.25">
      <c r="A40" s="3">
        <v>45555</v>
      </c>
      <c r="B40" s="3">
        <v>45646</v>
      </c>
      <c r="C40" s="6">
        <v>0.99766897201304972</v>
      </c>
      <c r="D40" s="6">
        <v>0.99765106555707106</v>
      </c>
      <c r="E40" s="6">
        <v>0.99763314198248043</v>
      </c>
      <c r="F40" s="1">
        <v>0.92431953261384625</v>
      </c>
      <c r="G40" s="1">
        <v>0.93143667429494637</v>
      </c>
      <c r="H40" s="1">
        <v>0.93856087583617143</v>
      </c>
      <c r="I40" s="1">
        <v>0.92431953261384625</v>
      </c>
      <c r="J40" s="1">
        <v>0.93143667429494637</v>
      </c>
      <c r="K40" s="1">
        <v>0.93856087583617143</v>
      </c>
      <c r="L40" s="1"/>
    </row>
    <row r="41" spans="1:12" x14ac:dyDescent="0.25">
      <c r="A41" s="3">
        <v>45646</v>
      </c>
      <c r="B41" s="3">
        <v>45736</v>
      </c>
      <c r="C41" s="6">
        <v>0.99769455815462571</v>
      </c>
      <c r="D41" s="6">
        <v>0.99767684801696122</v>
      </c>
      <c r="E41" s="6">
        <v>0.99765912094486697</v>
      </c>
      <c r="F41" s="1">
        <v>0.92430767574338546</v>
      </c>
      <c r="G41" s="1">
        <v>0.93142463420150534</v>
      </c>
      <c r="H41" s="1">
        <v>0.93854865093243589</v>
      </c>
      <c r="I41" s="1">
        <v>0.92430767574338546</v>
      </c>
      <c r="J41" s="1">
        <v>0.93142463420150534</v>
      </c>
      <c r="K41" s="1">
        <v>0.93854865093243589</v>
      </c>
      <c r="L41" s="1"/>
    </row>
    <row r="42" spans="1:12" x14ac:dyDescent="0.25">
      <c r="A42" s="3">
        <v>45736</v>
      </c>
      <c r="B42" s="3">
        <v>45828</v>
      </c>
      <c r="C42" s="6">
        <v>0.99749613582349816</v>
      </c>
      <c r="D42" s="6">
        <v>0.99744083408622031</v>
      </c>
      <c r="E42" s="6">
        <v>0.99738543376950395</v>
      </c>
      <c r="F42" s="1">
        <v>0.98223231493749963</v>
      </c>
      <c r="G42" s="1">
        <v>1.0039821056531699</v>
      </c>
      <c r="H42" s="1">
        <v>1.0257730853414204</v>
      </c>
      <c r="I42" s="1">
        <v>0.98223231493749963</v>
      </c>
      <c r="J42" s="1">
        <v>1.0039821056531697</v>
      </c>
      <c r="K42" s="1">
        <v>1.0257730853414204</v>
      </c>
      <c r="L42" s="1"/>
    </row>
    <row r="43" spans="1:12" x14ac:dyDescent="0.25">
      <c r="A43" s="3">
        <v>45828</v>
      </c>
      <c r="B43" s="3">
        <v>45920</v>
      </c>
      <c r="C43" s="6">
        <v>0.99744177367685971</v>
      </c>
      <c r="D43" s="6">
        <v>0.99738527284133704</v>
      </c>
      <c r="E43" s="6">
        <v>0.99732867135717695</v>
      </c>
      <c r="F43" s="1">
        <v>0.9822590924819754</v>
      </c>
      <c r="G43" s="1">
        <v>1.0040100817033824</v>
      </c>
      <c r="H43" s="1">
        <v>1.0258022884566449</v>
      </c>
      <c r="I43" s="1">
        <v>0.9822590924819754</v>
      </c>
      <c r="J43" s="1">
        <v>1.0040100817033824</v>
      </c>
      <c r="K43" s="1">
        <v>1.0258022884566449</v>
      </c>
      <c r="L43" s="1"/>
    </row>
    <row r="44" spans="1:12" x14ac:dyDescent="0.25">
      <c r="A44" s="3">
        <v>45922</v>
      </c>
      <c r="B44" s="3">
        <v>46013</v>
      </c>
      <c r="C44" s="6">
        <v>0.99752331800786564</v>
      </c>
      <c r="D44" s="6">
        <v>0.99746861586933044</v>
      </c>
      <c r="E44" s="6">
        <v>0.99741381618713154</v>
      </c>
      <c r="F44" s="1">
        <v>0.98221892653026155</v>
      </c>
      <c r="G44" s="1">
        <v>1.0039681180176956</v>
      </c>
      <c r="H44" s="1">
        <v>1.0257584841994649</v>
      </c>
      <c r="I44" s="1">
        <v>0.98221892653026155</v>
      </c>
      <c r="J44" s="1">
        <v>1.0039681180176956</v>
      </c>
      <c r="K44" s="1">
        <v>1.0257584841994649</v>
      </c>
      <c r="L44" s="1"/>
    </row>
    <row r="45" spans="1:12" x14ac:dyDescent="0.25">
      <c r="A45" s="3">
        <v>46013</v>
      </c>
      <c r="B45" s="3">
        <v>46103</v>
      </c>
      <c r="C45" s="6">
        <v>0.99751938003801022</v>
      </c>
      <c r="D45" s="6">
        <v>0.99746539228010278</v>
      </c>
      <c r="E45" s="6">
        <v>0.99741130896506913</v>
      </c>
      <c r="F45" s="1">
        <v>0.98378455639601337</v>
      </c>
      <c r="G45" s="1">
        <v>1.0052498692030605</v>
      </c>
      <c r="H45" s="1">
        <v>1.0267555050513653</v>
      </c>
      <c r="I45" s="1">
        <v>0.98378455639601337</v>
      </c>
      <c r="J45" s="1">
        <v>1.0052498692030605</v>
      </c>
      <c r="K45" s="1">
        <v>1.0267555050513653</v>
      </c>
      <c r="L45" s="1"/>
    </row>
    <row r="46" spans="1:12" x14ac:dyDescent="0.25">
      <c r="A46" s="3">
        <v>46101</v>
      </c>
      <c r="B46" s="3">
        <v>46193</v>
      </c>
      <c r="C46" s="6">
        <v>0.99731840142839689</v>
      </c>
      <c r="D46" s="6">
        <v>0.99728428043527084</v>
      </c>
      <c r="E46" s="6">
        <v>0.99725012143358549</v>
      </c>
      <c r="F46" s="1">
        <v>1.0297565914399134</v>
      </c>
      <c r="G46" s="1">
        <v>1.0428950224403379</v>
      </c>
      <c r="H46" s="1">
        <v>1.0560489893630982</v>
      </c>
      <c r="I46" s="1">
        <v>1.0297565914399134</v>
      </c>
      <c r="J46" s="1">
        <v>1.0428950224403379</v>
      </c>
      <c r="K46" s="1">
        <v>1.0560489893630982</v>
      </c>
      <c r="L46" s="1"/>
    </row>
    <row r="47" spans="1:12" x14ac:dyDescent="0.25">
      <c r="A47" s="3">
        <v>46195</v>
      </c>
      <c r="B47" s="3">
        <v>46287</v>
      </c>
      <c r="C47" s="6">
        <v>0.99737538177667451</v>
      </c>
      <c r="D47" s="6">
        <v>0.99734198484199443</v>
      </c>
      <c r="E47" s="6">
        <v>0.99730855068095636</v>
      </c>
      <c r="F47" s="1">
        <v>1.0297271628475346</v>
      </c>
      <c r="G47" s="1">
        <v>1.0428648384636232</v>
      </c>
      <c r="H47" s="1">
        <v>1.0560180395287251</v>
      </c>
      <c r="I47" s="1">
        <v>1.0297271628475346</v>
      </c>
      <c r="J47" s="1">
        <v>1.0428648384636232</v>
      </c>
      <c r="K47" s="1">
        <v>1.0560180395287251</v>
      </c>
      <c r="L47" s="1"/>
    </row>
    <row r="48" spans="1:12" x14ac:dyDescent="0.25">
      <c r="A48" s="3">
        <v>46286</v>
      </c>
      <c r="B48" s="3">
        <v>46377</v>
      </c>
      <c r="C48" s="6">
        <v>0.9974038731716105</v>
      </c>
      <c r="D48" s="6">
        <v>0.9973708382974189</v>
      </c>
      <c r="E48" s="6">
        <v>0.99733776658840101</v>
      </c>
      <c r="F48" s="1">
        <v>1.0297124489716769</v>
      </c>
      <c r="G48" s="1">
        <v>1.0428497469119922</v>
      </c>
      <c r="H48" s="1">
        <v>1.0560025650648512</v>
      </c>
      <c r="I48" s="1">
        <v>1.0297124489716769</v>
      </c>
      <c r="J48" s="1">
        <v>1.0428497469119922</v>
      </c>
      <c r="K48" s="1">
        <v>1.0560025650648512</v>
      </c>
      <c r="L48" s="1"/>
    </row>
    <row r="49" spans="1:12" x14ac:dyDescent="0.25">
      <c r="A49" s="3">
        <v>46377</v>
      </c>
      <c r="B49" s="3">
        <v>46467</v>
      </c>
      <c r="C49" s="6">
        <v>0.99740387317161061</v>
      </c>
      <c r="D49" s="6">
        <v>0.99737083829741868</v>
      </c>
      <c r="E49" s="6">
        <v>0.9973377665884009</v>
      </c>
      <c r="F49" s="1">
        <v>1.0297124489716769</v>
      </c>
      <c r="G49" s="1">
        <v>1.0428497469120799</v>
      </c>
      <c r="H49" s="1">
        <v>1.0560025650649392</v>
      </c>
      <c r="I49" s="1">
        <v>1.0297124489716769</v>
      </c>
      <c r="J49" s="1">
        <v>1.0428497469120799</v>
      </c>
      <c r="K49" s="1">
        <v>1.0560025650649392</v>
      </c>
      <c r="L49" s="1"/>
    </row>
    <row r="50" spans="1:12" x14ac:dyDescent="0.25">
      <c r="A50" s="3">
        <v>46468</v>
      </c>
      <c r="B50" s="3">
        <v>46560</v>
      </c>
      <c r="C50" s="6">
        <v>0.99725433900626415</v>
      </c>
      <c r="D50" s="6">
        <v>0.99720842429465484</v>
      </c>
      <c r="E50" s="6">
        <v>0.99716242586645709</v>
      </c>
      <c r="F50" s="1">
        <v>1.0773471144541893</v>
      </c>
      <c r="G50" s="1">
        <v>1.0954136408944553</v>
      </c>
      <c r="H50" s="1">
        <v>1.1135147764611555</v>
      </c>
      <c r="I50" s="1">
        <v>1.0773471144541893</v>
      </c>
      <c r="J50" s="1">
        <v>1.0954136408944553</v>
      </c>
      <c r="K50" s="1">
        <v>1.1135147764611553</v>
      </c>
      <c r="L50" s="1"/>
    </row>
    <row r="51" spans="1:12" x14ac:dyDescent="0.25">
      <c r="A51" s="3">
        <v>46559</v>
      </c>
      <c r="B51" s="3">
        <v>46651</v>
      </c>
      <c r="C51" s="6">
        <v>0.99725433900626448</v>
      </c>
      <c r="D51" s="6">
        <v>0.99720842429465484</v>
      </c>
      <c r="E51" s="6">
        <v>0.9971624258664572</v>
      </c>
      <c r="F51" s="1">
        <v>1.0773471144541023</v>
      </c>
      <c r="G51" s="1">
        <v>1.0954136408944553</v>
      </c>
      <c r="H51" s="1">
        <v>1.1135147764611555</v>
      </c>
      <c r="I51" s="1">
        <v>1.0773471144541023</v>
      </c>
      <c r="J51" s="1">
        <v>1.0954136408944553</v>
      </c>
      <c r="K51" s="1">
        <v>1.1135147764611553</v>
      </c>
      <c r="L51" s="1"/>
    </row>
    <row r="52" spans="1:12" x14ac:dyDescent="0.25">
      <c r="A52" s="3">
        <v>46650</v>
      </c>
      <c r="B52" s="3">
        <v>46741</v>
      </c>
      <c r="C52" s="6">
        <v>0.99728414258434495</v>
      </c>
      <c r="D52" s="6">
        <v>0.99723872557704796</v>
      </c>
      <c r="E52" s="6">
        <v>0.99719322573783831</v>
      </c>
      <c r="F52" s="1">
        <v>1.0773310088775185</v>
      </c>
      <c r="G52" s="1">
        <v>1.0953969908837193</v>
      </c>
      <c r="H52" s="1">
        <v>1.1134975719062317</v>
      </c>
      <c r="I52" s="1">
        <v>1.0773310088775185</v>
      </c>
      <c r="J52" s="1">
        <v>1.0953969908837193</v>
      </c>
      <c r="K52" s="1">
        <v>1.1134975719062317</v>
      </c>
      <c r="L52" s="1"/>
    </row>
    <row r="53" spans="1:12" x14ac:dyDescent="0.25">
      <c r="A53" s="3">
        <v>46741</v>
      </c>
      <c r="B53" s="3">
        <v>46832</v>
      </c>
      <c r="C53" s="6">
        <v>0.99728414258434495</v>
      </c>
      <c r="D53" s="6">
        <v>0.99723872557704807</v>
      </c>
      <c r="E53" s="6">
        <v>0.99719322573783808</v>
      </c>
      <c r="F53" s="1">
        <v>1.0773310088775185</v>
      </c>
      <c r="G53" s="1">
        <v>1.0953969908837193</v>
      </c>
      <c r="H53" s="1">
        <v>1.1134975719063196</v>
      </c>
      <c r="I53" s="1">
        <v>1.0773310088775185</v>
      </c>
      <c r="J53" s="1">
        <v>1.0953969908837193</v>
      </c>
      <c r="K53" s="1">
        <v>1.1134975719063196</v>
      </c>
      <c r="L53" s="1"/>
    </row>
    <row r="54" spans="1:12" x14ac:dyDescent="0.25">
      <c r="A54" s="3">
        <v>46832</v>
      </c>
      <c r="B54" s="3">
        <v>46924</v>
      </c>
      <c r="C54" s="6">
        <v>0.99725433900626403</v>
      </c>
      <c r="D54" s="6">
        <v>0.99720842429465484</v>
      </c>
      <c r="E54" s="6">
        <v>0.9971624258664572</v>
      </c>
      <c r="F54" s="1">
        <v>1.0773471144541893</v>
      </c>
      <c r="G54" s="1">
        <v>1.0954136408944553</v>
      </c>
      <c r="H54" s="1">
        <v>1.1135147764611555</v>
      </c>
      <c r="I54" s="1">
        <v>1.0773471144541893</v>
      </c>
      <c r="J54" s="1">
        <v>1.0954136408944553</v>
      </c>
      <c r="K54" s="1">
        <v>1.1135147764611553</v>
      </c>
      <c r="L54" s="1"/>
    </row>
    <row r="55" spans="1:12" x14ac:dyDescent="0.25">
      <c r="A55" s="3">
        <v>46924</v>
      </c>
      <c r="B55" s="3">
        <v>47016</v>
      </c>
      <c r="C55" s="6">
        <v>0.99725433900626448</v>
      </c>
      <c r="D55" s="6">
        <v>0.99720842429465473</v>
      </c>
      <c r="E55" s="6">
        <v>0.9971624258664572</v>
      </c>
      <c r="F55" s="1">
        <v>1.0773471144541023</v>
      </c>
      <c r="G55" s="1">
        <v>1.0954136408944553</v>
      </c>
      <c r="H55" s="1">
        <v>1.1135147764611555</v>
      </c>
      <c r="I55" s="1">
        <v>1.0773471144541023</v>
      </c>
      <c r="J55" s="1">
        <v>1.0954136408944553</v>
      </c>
      <c r="K55" s="1">
        <v>1.1135147764611553</v>
      </c>
      <c r="L55" s="1"/>
    </row>
    <row r="56" spans="1:12" x14ac:dyDescent="0.25">
      <c r="A56" s="3">
        <v>47016</v>
      </c>
      <c r="B56" s="3">
        <v>47107</v>
      </c>
      <c r="C56" s="6">
        <v>0.99728414258434483</v>
      </c>
      <c r="D56" s="6">
        <v>0.99723872557704807</v>
      </c>
      <c r="E56" s="6">
        <v>0.9971932257378382</v>
      </c>
      <c r="F56" s="1">
        <v>1.0773310088775185</v>
      </c>
      <c r="G56" s="1">
        <v>1.0953969908837193</v>
      </c>
      <c r="H56" s="1">
        <v>1.1134975719063196</v>
      </c>
      <c r="I56" s="1">
        <v>1.0773310088775185</v>
      </c>
      <c r="J56" s="1">
        <v>1.0953969908837193</v>
      </c>
      <c r="K56" s="1">
        <v>1.1134975719063196</v>
      </c>
      <c r="L56" s="1"/>
    </row>
    <row r="57" spans="1:12" x14ac:dyDescent="0.25">
      <c r="A57" s="3">
        <v>47107</v>
      </c>
      <c r="B57" s="3">
        <v>47197</v>
      </c>
      <c r="C57" s="6">
        <v>0.99731394705312415</v>
      </c>
      <c r="D57" s="6">
        <v>0.99726902778017912</v>
      </c>
      <c r="E57" s="6">
        <v>0.99722402656055098</v>
      </c>
      <c r="F57" s="1">
        <v>1.0773149036219287</v>
      </c>
      <c r="G57" s="1">
        <v>1.0953803412103724</v>
      </c>
      <c r="H57" s="1">
        <v>1.1134803677057548</v>
      </c>
      <c r="I57" s="1">
        <v>1.0773149036219287</v>
      </c>
      <c r="J57" s="1">
        <v>1.0953803412103724</v>
      </c>
      <c r="K57" s="1">
        <v>1.1134803677057548</v>
      </c>
      <c r="L57" s="1"/>
    </row>
    <row r="58" spans="1:12" x14ac:dyDescent="0.25">
      <c r="A58" s="3">
        <v>47197</v>
      </c>
      <c r="B58" s="3">
        <v>47289</v>
      </c>
      <c r="C58" s="6">
        <v>0.99725433900626437</v>
      </c>
      <c r="D58" s="6">
        <v>0.99720842429465495</v>
      </c>
      <c r="E58" s="6">
        <v>0.99716242586645698</v>
      </c>
      <c r="F58" s="1">
        <v>1.0773471144541023</v>
      </c>
      <c r="G58" s="1">
        <v>1.0954136408944553</v>
      </c>
      <c r="H58" s="1">
        <v>1.1135147764612423</v>
      </c>
      <c r="I58" s="1">
        <v>1.0773471144541023</v>
      </c>
      <c r="J58" s="1">
        <v>1.0954136408944553</v>
      </c>
      <c r="K58" s="1">
        <v>1.1135147764612421</v>
      </c>
      <c r="L58" s="1"/>
    </row>
    <row r="59" spans="1:12" x14ac:dyDescent="0.25">
      <c r="A59" s="3">
        <v>47289</v>
      </c>
      <c r="B59" s="3">
        <v>47381</v>
      </c>
      <c r="C59" s="6">
        <v>0.99725433900626426</v>
      </c>
      <c r="D59" s="6">
        <v>0.99720842429465484</v>
      </c>
      <c r="E59" s="6">
        <v>0.99716242586645731</v>
      </c>
      <c r="F59" s="1">
        <v>1.0773471144541023</v>
      </c>
      <c r="G59" s="1">
        <v>1.0954136408944553</v>
      </c>
      <c r="H59" s="1">
        <v>1.1135147764611555</v>
      </c>
      <c r="I59" s="1">
        <v>1.0773471144541023</v>
      </c>
      <c r="J59" s="1">
        <v>1.0954136408944553</v>
      </c>
      <c r="K59" s="1">
        <v>1.1135147764611553</v>
      </c>
      <c r="L59" s="1"/>
    </row>
    <row r="60" spans="1:12" x14ac:dyDescent="0.25">
      <c r="A60" s="3">
        <v>47381</v>
      </c>
      <c r="B60" s="3">
        <v>47472</v>
      </c>
      <c r="C60" s="6">
        <v>0.99728414258434495</v>
      </c>
      <c r="D60" s="6">
        <v>0.99723872557704785</v>
      </c>
      <c r="E60" s="6">
        <v>0.9971932257378382</v>
      </c>
      <c r="F60" s="1">
        <v>1.0773310088775185</v>
      </c>
      <c r="G60" s="1">
        <v>1.0953969908837193</v>
      </c>
      <c r="H60" s="1">
        <v>1.1134975719063196</v>
      </c>
      <c r="I60" s="1">
        <v>1.0773310088775185</v>
      </c>
      <c r="J60" s="1">
        <v>1.0953969908837193</v>
      </c>
      <c r="K60" s="1">
        <v>1.1134975719063196</v>
      </c>
      <c r="L60" s="1"/>
    </row>
    <row r="61" spans="1:12" x14ac:dyDescent="0.25">
      <c r="A61" s="3">
        <v>47472</v>
      </c>
      <c r="B61" s="3">
        <v>47562</v>
      </c>
      <c r="C61" s="6">
        <v>0.99731394705312415</v>
      </c>
      <c r="D61" s="6">
        <v>0.99726902778017912</v>
      </c>
      <c r="E61" s="6">
        <v>0.99722402656055076</v>
      </c>
      <c r="F61" s="1">
        <v>1.0773149036219287</v>
      </c>
      <c r="G61" s="1">
        <v>1.0953803412103724</v>
      </c>
      <c r="H61" s="1">
        <v>1.1134803677058436</v>
      </c>
      <c r="I61" s="1">
        <v>1.0773149036219287</v>
      </c>
      <c r="J61" s="1">
        <v>1.0953803412103724</v>
      </c>
      <c r="K61" s="1">
        <v>1.1134803677058436</v>
      </c>
      <c r="L61" s="1"/>
    </row>
    <row r="62" spans="1:12" x14ac:dyDescent="0.25">
      <c r="A62" s="3">
        <v>47562</v>
      </c>
      <c r="B62" s="3">
        <v>47654</v>
      </c>
      <c r="C62" s="6">
        <v>0.99723419716705852</v>
      </c>
      <c r="D62" s="6">
        <v>0.99721100070710045</v>
      </c>
      <c r="E62" s="6">
        <v>0.99718779889821918</v>
      </c>
      <c r="F62" s="1">
        <v>1.0852723230252439</v>
      </c>
      <c r="G62" s="1">
        <v>1.0943998297468145</v>
      </c>
      <c r="H62" s="1">
        <v>1.1035298659931485</v>
      </c>
      <c r="I62" s="1">
        <v>1.0852723230252437</v>
      </c>
      <c r="J62" s="1">
        <v>1.0943998297468145</v>
      </c>
      <c r="K62" s="1">
        <v>1.1035298659931485</v>
      </c>
      <c r="L62" s="1"/>
    </row>
    <row r="63" spans="1:12" x14ac:dyDescent="0.25">
      <c r="A63" s="3">
        <v>47654</v>
      </c>
      <c r="B63" s="3">
        <v>47746</v>
      </c>
      <c r="C63" s="6">
        <v>0.9972341971670583</v>
      </c>
      <c r="D63" s="6">
        <v>0.99721100070710045</v>
      </c>
      <c r="E63" s="6">
        <v>0.99718779889821929</v>
      </c>
      <c r="F63" s="1">
        <v>1.0852723230253307</v>
      </c>
      <c r="G63" s="1">
        <v>1.0943998297468145</v>
      </c>
      <c r="H63" s="1">
        <v>1.1035298659930617</v>
      </c>
      <c r="I63" s="1">
        <v>1.0852723230253305</v>
      </c>
      <c r="J63" s="1">
        <v>1.0943998297468145</v>
      </c>
      <c r="K63" s="1">
        <v>1.1035298659930617</v>
      </c>
      <c r="L63" s="1"/>
    </row>
    <row r="64" spans="1:12" x14ac:dyDescent="0.25">
      <c r="A64" s="3">
        <v>47746</v>
      </c>
      <c r="B64" s="3">
        <v>47837</v>
      </c>
      <c r="C64" s="6">
        <v>0.99726421908057816</v>
      </c>
      <c r="D64" s="6">
        <v>0.99724127406241081</v>
      </c>
      <c r="E64" s="6">
        <v>0.99721832374749741</v>
      </c>
      <c r="F64" s="1">
        <v>1.0852559797359722</v>
      </c>
      <c r="G64" s="1">
        <v>1.0943832105266509</v>
      </c>
      <c r="H64" s="1">
        <v>1.1035129684570577</v>
      </c>
      <c r="I64" s="1">
        <v>1.0852559797359722</v>
      </c>
      <c r="J64" s="1">
        <v>1.0943832105266509</v>
      </c>
      <c r="K64" s="1">
        <v>1.1035129684570577</v>
      </c>
      <c r="L64" s="1"/>
    </row>
    <row r="65" spans="1:12" x14ac:dyDescent="0.25">
      <c r="A65" s="3">
        <v>47837</v>
      </c>
      <c r="B65" s="3">
        <v>47927</v>
      </c>
      <c r="C65" s="6">
        <v>0.99729424189791283</v>
      </c>
      <c r="D65" s="6">
        <v>0.99727154833676046</v>
      </c>
      <c r="E65" s="6">
        <v>0.99724884953116966</v>
      </c>
      <c r="F65" s="1">
        <v>1.0852396367747374</v>
      </c>
      <c r="G65" s="1">
        <v>1.0943665916429701</v>
      </c>
      <c r="H65" s="1">
        <v>1.1034960712659192</v>
      </c>
      <c r="I65" s="1">
        <v>1.0852396367747374</v>
      </c>
      <c r="J65" s="1">
        <v>1.0943665916429701</v>
      </c>
      <c r="K65" s="1">
        <v>1.1034960712659192</v>
      </c>
      <c r="L65" s="1"/>
    </row>
    <row r="66" spans="1:12" x14ac:dyDescent="0.25">
      <c r="A66" s="3">
        <v>47927</v>
      </c>
      <c r="B66" s="3">
        <v>48019</v>
      </c>
      <c r="C66" s="6">
        <v>0.99723419716705852</v>
      </c>
      <c r="D66" s="6">
        <v>0.99721100070710045</v>
      </c>
      <c r="E66" s="6">
        <v>0.99718779889821918</v>
      </c>
      <c r="F66" s="1">
        <v>1.0852723230252439</v>
      </c>
      <c r="G66" s="1">
        <v>1.0943998297468145</v>
      </c>
      <c r="H66" s="1">
        <v>1.1035298659931485</v>
      </c>
      <c r="I66" s="1">
        <v>1.0852723230252437</v>
      </c>
      <c r="J66" s="1">
        <v>1.0943998297468145</v>
      </c>
      <c r="K66" s="1">
        <v>1.1035298659931485</v>
      </c>
      <c r="L66" s="1"/>
    </row>
    <row r="67" spans="1:12" x14ac:dyDescent="0.25">
      <c r="A67" s="3">
        <v>48019</v>
      </c>
      <c r="B67" s="3">
        <v>48111</v>
      </c>
      <c r="C67" s="6">
        <v>0.99717415605135529</v>
      </c>
      <c r="D67" s="6">
        <v>0.99715045675348579</v>
      </c>
      <c r="E67" s="6">
        <v>0.99712675200273082</v>
      </c>
      <c r="F67" s="1">
        <v>1.0853050105881978</v>
      </c>
      <c r="G67" s="1">
        <v>1.0944330691963233</v>
      </c>
      <c r="H67" s="1">
        <v>1.1035636620999458</v>
      </c>
      <c r="I67" s="1">
        <v>1.0853050105881978</v>
      </c>
      <c r="J67" s="1">
        <v>1.0944330691963233</v>
      </c>
      <c r="K67" s="1">
        <v>1.1035636620999458</v>
      </c>
      <c r="L67" s="1"/>
    </row>
    <row r="68" spans="1:12" x14ac:dyDescent="0.25">
      <c r="A68" s="3">
        <v>48113</v>
      </c>
      <c r="B68" s="3">
        <v>48204</v>
      </c>
      <c r="C68" s="6">
        <v>0.99726421908057827</v>
      </c>
      <c r="D68" s="6">
        <v>0.9972412740624107</v>
      </c>
      <c r="E68" s="6">
        <v>0.99721832374749753</v>
      </c>
      <c r="F68" s="1">
        <v>1.0852559797358845</v>
      </c>
      <c r="G68" s="1">
        <v>1.0943832105267388</v>
      </c>
      <c r="H68" s="1">
        <v>1.1035129684570577</v>
      </c>
      <c r="I68" s="1">
        <v>1.0852559797358845</v>
      </c>
      <c r="J68" s="1">
        <v>1.0943832105267388</v>
      </c>
      <c r="K68" s="1">
        <v>1.1035129684570577</v>
      </c>
      <c r="L68" s="1"/>
    </row>
    <row r="69" spans="1:12" x14ac:dyDescent="0.25">
      <c r="A69" s="3">
        <v>48204</v>
      </c>
      <c r="B69" s="3">
        <v>48295</v>
      </c>
      <c r="C69" s="6">
        <v>0.99726421908057805</v>
      </c>
      <c r="D69" s="6">
        <v>0.99724127406241081</v>
      </c>
      <c r="E69" s="6">
        <v>0.99721832374749719</v>
      </c>
      <c r="F69" s="1">
        <v>1.0852559797360601</v>
      </c>
      <c r="G69" s="1">
        <v>1.0943832105267388</v>
      </c>
      <c r="H69" s="1">
        <v>1.1035129684571454</v>
      </c>
      <c r="I69" s="1">
        <v>1.0852559797360601</v>
      </c>
      <c r="J69" s="1">
        <v>1.0943832105267388</v>
      </c>
      <c r="K69" s="1">
        <v>1.1035129684571454</v>
      </c>
      <c r="L69" s="1"/>
    </row>
    <row r="70" spans="1:12" x14ac:dyDescent="0.25">
      <c r="A70" s="3">
        <v>48295</v>
      </c>
      <c r="B70" s="3">
        <v>48387</v>
      </c>
      <c r="C70" s="6">
        <v>0.99723419716705841</v>
      </c>
      <c r="D70" s="6">
        <v>0.99721100070710056</v>
      </c>
      <c r="E70" s="6">
        <v>0.99718779889821918</v>
      </c>
      <c r="F70" s="1">
        <v>1.0852723230252439</v>
      </c>
      <c r="G70" s="1">
        <v>1.0943998297467274</v>
      </c>
      <c r="H70" s="1">
        <v>1.1035298659931485</v>
      </c>
      <c r="I70" s="1">
        <v>1.0852723230252437</v>
      </c>
      <c r="J70" s="1">
        <v>1.0943998297467274</v>
      </c>
      <c r="K70" s="1">
        <v>1.1035298659931485</v>
      </c>
      <c r="L70" s="1"/>
    </row>
    <row r="71" spans="1:12" x14ac:dyDescent="0.25">
      <c r="A71" s="3">
        <v>48386</v>
      </c>
      <c r="B71" s="3">
        <v>48478</v>
      </c>
      <c r="C71" s="6">
        <v>0.99723419716705841</v>
      </c>
      <c r="D71" s="6">
        <v>0.99721100070710056</v>
      </c>
      <c r="E71" s="6">
        <v>0.99718779889821929</v>
      </c>
      <c r="F71" s="1">
        <v>1.0852723230253307</v>
      </c>
      <c r="G71" s="1">
        <v>1.0943998297467274</v>
      </c>
      <c r="H71" s="1">
        <v>1.1035298659931485</v>
      </c>
      <c r="I71" s="1">
        <v>1.0852723230253305</v>
      </c>
      <c r="J71" s="1">
        <v>1.0943998297467274</v>
      </c>
      <c r="K71" s="1">
        <v>1.1035298659931485</v>
      </c>
      <c r="L71" s="1"/>
    </row>
    <row r="72" spans="1:12" x14ac:dyDescent="0.25">
      <c r="A72" s="3">
        <v>48477</v>
      </c>
      <c r="B72" s="3">
        <v>48568</v>
      </c>
      <c r="C72" s="6">
        <v>0.99726421908057816</v>
      </c>
      <c r="D72" s="6">
        <v>0.99724127406241103</v>
      </c>
      <c r="E72" s="6">
        <v>0.99721832374749753</v>
      </c>
      <c r="F72" s="1">
        <v>1.0852559797359722</v>
      </c>
      <c r="G72" s="1">
        <v>1.094383210526563</v>
      </c>
      <c r="H72" s="1">
        <v>1.1035129684570577</v>
      </c>
      <c r="I72" s="1">
        <v>1.0852559797359722</v>
      </c>
      <c r="J72" s="1">
        <v>1.094383210526563</v>
      </c>
      <c r="K72" s="1">
        <v>1.1035129684570577</v>
      </c>
      <c r="L72" s="1"/>
    </row>
    <row r="73" spans="1:12" x14ac:dyDescent="0.25">
      <c r="A73" s="3">
        <v>48568</v>
      </c>
      <c r="B73" s="3">
        <v>48658</v>
      </c>
      <c r="C73" s="6">
        <v>0.99726421908057805</v>
      </c>
      <c r="D73" s="6">
        <v>0.99724127406241092</v>
      </c>
      <c r="E73" s="6">
        <v>0.9972183237474973</v>
      </c>
      <c r="F73" s="1">
        <v>1.0852559797359722</v>
      </c>
      <c r="G73" s="1">
        <v>1.0943832105266509</v>
      </c>
      <c r="H73" s="1">
        <v>1.1035129684571454</v>
      </c>
      <c r="I73" s="1">
        <v>1.0852559797359722</v>
      </c>
      <c r="J73" s="1">
        <v>1.0943832105266509</v>
      </c>
      <c r="K73" s="1">
        <v>1.1035129684571454</v>
      </c>
      <c r="L73" s="1"/>
    </row>
    <row r="74" spans="1:12" x14ac:dyDescent="0.25">
      <c r="A74" s="3">
        <v>48659</v>
      </c>
      <c r="B74" s="3">
        <v>48751</v>
      </c>
      <c r="C74" s="6">
        <v>0.99723419716705852</v>
      </c>
      <c r="D74" s="6">
        <v>0.99721100070710034</v>
      </c>
      <c r="E74" s="6">
        <v>0.99718779889821918</v>
      </c>
      <c r="F74" s="1">
        <v>1.0852723230252439</v>
      </c>
      <c r="G74" s="1">
        <v>1.0943998297468145</v>
      </c>
      <c r="H74" s="1">
        <v>1.1035298659931485</v>
      </c>
      <c r="I74" s="1">
        <v>1.0852723230252437</v>
      </c>
      <c r="J74" s="1">
        <v>1.0943998297468145</v>
      </c>
      <c r="K74" s="1">
        <v>1.1035298659931485</v>
      </c>
      <c r="L74" s="1"/>
    </row>
    <row r="75" spans="1:12" x14ac:dyDescent="0.25">
      <c r="A75" s="3">
        <v>48750</v>
      </c>
      <c r="B75" s="3">
        <v>48842</v>
      </c>
      <c r="C75" s="6">
        <v>0.99723419716705841</v>
      </c>
      <c r="D75" s="6">
        <v>0.99721100070710045</v>
      </c>
      <c r="E75" s="6">
        <v>0.99718779889821918</v>
      </c>
      <c r="F75" s="1">
        <v>1.0852723230252439</v>
      </c>
      <c r="G75" s="1">
        <v>1.0943998297468145</v>
      </c>
      <c r="H75" s="1">
        <v>1.1035298659931485</v>
      </c>
      <c r="I75" s="1">
        <v>1.0852723230252437</v>
      </c>
      <c r="J75" s="1">
        <v>1.0943998297468145</v>
      </c>
      <c r="K75" s="1">
        <v>1.1035298659931485</v>
      </c>
      <c r="L75" s="1"/>
    </row>
    <row r="76" spans="1:12" x14ac:dyDescent="0.25">
      <c r="A76" s="3">
        <v>48842</v>
      </c>
      <c r="B76" s="3">
        <v>48933</v>
      </c>
      <c r="C76" s="6">
        <v>0.99726421908057805</v>
      </c>
      <c r="D76" s="6">
        <v>0.99724127406241092</v>
      </c>
      <c r="E76" s="6">
        <v>0.99721832374749741</v>
      </c>
      <c r="F76" s="1">
        <v>1.0852559797359722</v>
      </c>
      <c r="G76" s="1">
        <v>1.0943832105266509</v>
      </c>
      <c r="H76" s="1">
        <v>1.1035129684570577</v>
      </c>
      <c r="I76" s="1">
        <v>1.0852559797359722</v>
      </c>
      <c r="J76" s="1">
        <v>1.0943832105266509</v>
      </c>
      <c r="K76" s="1">
        <v>1.1035129684570577</v>
      </c>
      <c r="L76" s="1"/>
    </row>
    <row r="77" spans="1:12" x14ac:dyDescent="0.25">
      <c r="A77" s="3">
        <v>48933</v>
      </c>
      <c r="B77" s="3">
        <v>49023</v>
      </c>
      <c r="C77" s="6">
        <v>0.99729424189791294</v>
      </c>
      <c r="D77" s="6">
        <v>0.99727154833676046</v>
      </c>
      <c r="E77" s="6">
        <v>0.99724884953116955</v>
      </c>
      <c r="F77" s="1">
        <v>1.0852396367747374</v>
      </c>
      <c r="G77" s="1">
        <v>1.0943665916429701</v>
      </c>
      <c r="H77" s="1">
        <v>1.103496071266008</v>
      </c>
      <c r="I77" s="1">
        <v>1.0852396367747374</v>
      </c>
      <c r="J77" s="1">
        <v>1.0943665916429701</v>
      </c>
      <c r="K77" s="1">
        <v>1.103496071266008</v>
      </c>
      <c r="L77" s="1"/>
    </row>
    <row r="78" spans="1:12" x14ac:dyDescent="0.25">
      <c r="A78" s="3">
        <v>49023</v>
      </c>
      <c r="B78" s="3">
        <v>49115</v>
      </c>
      <c r="C78" s="6">
        <v>0.99723419716705841</v>
      </c>
      <c r="D78" s="6">
        <v>0.99721100070710034</v>
      </c>
      <c r="E78" s="6">
        <v>0.99718779889821918</v>
      </c>
      <c r="F78" s="1">
        <v>1.0852723230253307</v>
      </c>
      <c r="G78" s="1">
        <v>1.0943998297468145</v>
      </c>
      <c r="H78" s="1">
        <v>1.1035298659931485</v>
      </c>
      <c r="I78" s="1">
        <v>1.0852723230253305</v>
      </c>
      <c r="J78" s="1">
        <v>1.0943998297468145</v>
      </c>
      <c r="K78" s="1">
        <v>1.1035298659931485</v>
      </c>
      <c r="L78" s="1"/>
    </row>
    <row r="79" spans="1:12" x14ac:dyDescent="0.25">
      <c r="A79" s="3">
        <v>49115</v>
      </c>
      <c r="B79" s="3">
        <v>49207</v>
      </c>
      <c r="C79" s="6">
        <v>0.99723419716705852</v>
      </c>
      <c r="D79" s="6">
        <v>0.99721100070710045</v>
      </c>
      <c r="E79" s="6">
        <v>0.99718779889821918</v>
      </c>
      <c r="F79" s="1">
        <v>1.0852723230252439</v>
      </c>
      <c r="G79" s="1">
        <v>1.0943998297468145</v>
      </c>
      <c r="H79" s="1">
        <v>1.1035298659931485</v>
      </c>
      <c r="I79" s="1">
        <v>1.0852723230252437</v>
      </c>
      <c r="J79" s="1">
        <v>1.0943998297468145</v>
      </c>
      <c r="K79" s="1">
        <v>1.1035298659931485</v>
      </c>
      <c r="L79" s="1"/>
    </row>
    <row r="80" spans="1:12" x14ac:dyDescent="0.25">
      <c r="A80" s="3">
        <v>49207</v>
      </c>
      <c r="B80" s="3">
        <v>49298</v>
      </c>
      <c r="C80" s="6">
        <v>0.99726421908057805</v>
      </c>
      <c r="D80" s="6">
        <v>0.99724127406241081</v>
      </c>
      <c r="E80" s="6">
        <v>0.99721832374749741</v>
      </c>
      <c r="F80" s="1">
        <v>1.0852559797359722</v>
      </c>
      <c r="G80" s="1">
        <v>1.0943832105266509</v>
      </c>
      <c r="H80" s="1">
        <v>1.1035129684570577</v>
      </c>
      <c r="I80" s="1">
        <v>1.0852559797359722</v>
      </c>
      <c r="J80" s="1">
        <v>1.0943832105266509</v>
      </c>
      <c r="K80" s="1">
        <v>1.1035129684570577</v>
      </c>
      <c r="L80" s="1"/>
    </row>
    <row r="81" spans="1:12" x14ac:dyDescent="0.25">
      <c r="A81" s="3">
        <v>49298</v>
      </c>
      <c r="B81" s="3">
        <v>49388</v>
      </c>
      <c r="C81" s="6">
        <v>0.99729424189791283</v>
      </c>
      <c r="D81" s="6">
        <v>0.99727154833676057</v>
      </c>
      <c r="E81" s="6">
        <v>0.99724884953116966</v>
      </c>
      <c r="F81" s="1">
        <v>1.0852396367747374</v>
      </c>
      <c r="G81" s="1">
        <v>1.0943665916429701</v>
      </c>
      <c r="H81" s="1">
        <v>1.1034960712659192</v>
      </c>
      <c r="I81" s="1">
        <v>1.0852396367747374</v>
      </c>
      <c r="J81" s="1">
        <v>1.0943665916429701</v>
      </c>
      <c r="K81" s="1">
        <v>1.1034960712659192</v>
      </c>
      <c r="L81" s="1"/>
    </row>
    <row r="82" spans="1:12" x14ac:dyDescent="0.25">
      <c r="A82" s="3">
        <v>49388</v>
      </c>
      <c r="B82" s="3">
        <v>49480</v>
      </c>
      <c r="C82" s="6">
        <v>0.99737690996244599</v>
      </c>
      <c r="D82" s="6">
        <v>0.9973297095182122</v>
      </c>
      <c r="E82" s="6">
        <v>0.9972825094672082</v>
      </c>
      <c r="F82" s="1">
        <v>1.0291260266620963</v>
      </c>
      <c r="G82" s="1">
        <v>1.047693922591505</v>
      </c>
      <c r="H82" s="1">
        <v>1.0662634214108215</v>
      </c>
      <c r="I82" s="1">
        <v>1.0291260266620963</v>
      </c>
      <c r="J82" s="1">
        <v>1.047693922591505</v>
      </c>
      <c r="K82" s="1">
        <v>1.0662634214108215</v>
      </c>
      <c r="L82" s="1"/>
    </row>
    <row r="83" spans="1:12" x14ac:dyDescent="0.25">
      <c r="A83" s="3">
        <v>49480</v>
      </c>
      <c r="B83" s="3">
        <v>49572</v>
      </c>
      <c r="C83" s="6">
        <v>0.99737690996244577</v>
      </c>
      <c r="D83" s="6">
        <v>0.9973297095182122</v>
      </c>
      <c r="E83" s="6">
        <v>0.99728250946720809</v>
      </c>
      <c r="F83" s="1">
        <v>1.0291260266621833</v>
      </c>
      <c r="G83" s="1">
        <v>1.047693922591505</v>
      </c>
      <c r="H83" s="1">
        <v>1.0662634214108215</v>
      </c>
      <c r="I83" s="1">
        <v>1.0291260266621833</v>
      </c>
      <c r="J83" s="1">
        <v>1.047693922591505</v>
      </c>
      <c r="K83" s="1">
        <v>1.0662634214108215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/>
  </sheetViews>
  <sheetFormatPr defaultRowHeight="15" x14ac:dyDescent="0.25"/>
  <cols>
    <col min="1" max="1" width="14.5703125" bestFit="1" customWidth="1"/>
    <col min="2" max="2" width="12.5703125" bestFit="1" customWidth="1"/>
    <col min="3" max="3" width="20.5703125" bestFit="1" customWidth="1"/>
    <col min="4" max="4" width="28.7109375" bestFit="1" customWidth="1"/>
    <col min="5" max="6" width="10.140625" bestFit="1" customWidth="1"/>
    <col min="7" max="9" width="6.28515625" bestFit="1" customWidth="1"/>
    <col min="10" max="10" width="6.42578125" bestFit="1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_xll.BCurve(Setup!B1,"CurveDate",Setup!B2,"CurveDetails=TRUE","Output=Bid,Mid,Ask","View=all","cols=13;rows=116")</f>
        <v>Ticker</v>
      </c>
      <c r="B1" t="s">
        <v>110</v>
      </c>
    </row>
    <row r="2" spans="1:13" x14ac:dyDescent="0.25">
      <c r="A2" t="s">
        <v>37</v>
      </c>
      <c r="B2" t="s">
        <v>111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38</v>
      </c>
      <c r="B3" t="s">
        <v>39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40</v>
      </c>
      <c r="B4" t="s">
        <v>41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42</v>
      </c>
      <c r="B5" t="s">
        <v>112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43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44</v>
      </c>
      <c r="B7" t="s">
        <v>0</v>
      </c>
      <c r="C7" s="1" t="s">
        <v>46</v>
      </c>
      <c r="D7" s="1" t="s">
        <v>47</v>
      </c>
      <c r="E7" s="3" t="s">
        <v>48</v>
      </c>
      <c r="F7" s="3" t="s">
        <v>49</v>
      </c>
      <c r="G7" s="1" t="s">
        <v>1</v>
      </c>
      <c r="H7" s="1" t="s">
        <v>45</v>
      </c>
      <c r="I7" s="1" t="s">
        <v>2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 t="s">
        <v>113</v>
      </c>
      <c r="B8" t="s">
        <v>3</v>
      </c>
      <c r="C8" s="1" t="s">
        <v>54</v>
      </c>
      <c r="D8" s="1" t="s">
        <v>55</v>
      </c>
      <c r="E8" s="3">
        <v>42081</v>
      </c>
      <c r="F8" s="3">
        <v>42082</v>
      </c>
      <c r="G8" s="1">
        <v>-5.7000000000000002E-2</v>
      </c>
      <c r="H8" s="1">
        <v>-5.7000000000000002E-2</v>
      </c>
      <c r="I8" s="1">
        <v>-5.7000000000000002E-2</v>
      </c>
      <c r="J8" t="s">
        <v>56</v>
      </c>
      <c r="K8" t="b">
        <v>0</v>
      </c>
      <c r="L8" t="s">
        <v>57</v>
      </c>
      <c r="M8" t="s">
        <v>58</v>
      </c>
    </row>
    <row r="9" spans="1:13" x14ac:dyDescent="0.25">
      <c r="A9" t="s">
        <v>4</v>
      </c>
      <c r="B9" t="s">
        <v>3</v>
      </c>
      <c r="C9" s="1" t="s">
        <v>114</v>
      </c>
      <c r="D9" s="1" t="s">
        <v>115</v>
      </c>
      <c r="E9" s="3">
        <v>42083</v>
      </c>
      <c r="F9" s="3">
        <v>42090</v>
      </c>
      <c r="G9" s="1">
        <v>-0.05</v>
      </c>
      <c r="H9" s="1">
        <v>-0.05</v>
      </c>
      <c r="I9" s="1">
        <v>-0.05</v>
      </c>
      <c r="J9" t="s">
        <v>56</v>
      </c>
      <c r="K9" t="b">
        <v>0</v>
      </c>
      <c r="L9" t="s">
        <v>57</v>
      </c>
      <c r="M9" t="s">
        <v>58</v>
      </c>
    </row>
    <row r="10" spans="1:13" x14ac:dyDescent="0.25">
      <c r="A10" t="s">
        <v>7</v>
      </c>
      <c r="B10" t="s">
        <v>3</v>
      </c>
      <c r="C10" s="1" t="s">
        <v>116</v>
      </c>
      <c r="D10" s="1" t="s">
        <v>117</v>
      </c>
      <c r="E10" s="3">
        <v>42083</v>
      </c>
      <c r="F10" s="3">
        <v>42114</v>
      </c>
      <c r="G10" s="1">
        <v>-1.0999999999999999E-2</v>
      </c>
      <c r="H10" s="1">
        <v>-1.0999999999999999E-2</v>
      </c>
      <c r="I10" s="1">
        <v>-1.0999999999999999E-2</v>
      </c>
      <c r="J10" t="s">
        <v>56</v>
      </c>
      <c r="K10" t="b">
        <v>0</v>
      </c>
      <c r="L10" t="s">
        <v>57</v>
      </c>
      <c r="M10" t="s">
        <v>58</v>
      </c>
    </row>
    <row r="11" spans="1:13" x14ac:dyDescent="0.25">
      <c r="A11" t="s">
        <v>8</v>
      </c>
      <c r="B11" t="s">
        <v>3</v>
      </c>
      <c r="C11" s="1" t="s">
        <v>118</v>
      </c>
      <c r="D11" s="1" t="s">
        <v>119</v>
      </c>
      <c r="E11" s="3">
        <v>42083</v>
      </c>
      <c r="F11" s="3">
        <v>42144</v>
      </c>
      <c r="G11" s="1">
        <v>8.0000000000000002E-3</v>
      </c>
      <c r="H11" s="1">
        <v>8.0000000000000002E-3</v>
      </c>
      <c r="I11" s="1">
        <v>8.0000000000000002E-3</v>
      </c>
      <c r="J11" t="s">
        <v>56</v>
      </c>
      <c r="K11" t="b">
        <v>0</v>
      </c>
      <c r="L11" t="s">
        <v>57</v>
      </c>
      <c r="M11" t="s">
        <v>58</v>
      </c>
    </row>
    <row r="12" spans="1:13" x14ac:dyDescent="0.25">
      <c r="A12" t="s">
        <v>9</v>
      </c>
      <c r="B12" t="s">
        <v>3</v>
      </c>
      <c r="C12" s="1" t="s">
        <v>120</v>
      </c>
      <c r="D12" s="1" t="s">
        <v>121</v>
      </c>
      <c r="E12" s="3">
        <v>42083</v>
      </c>
      <c r="F12" s="3">
        <v>42177</v>
      </c>
      <c r="G12" s="1">
        <v>2.5000000000000001E-2</v>
      </c>
      <c r="H12" s="1">
        <v>2.5000000000000001E-2</v>
      </c>
      <c r="I12" s="1">
        <v>2.5000000000000001E-2</v>
      </c>
      <c r="J12" t="s">
        <v>56</v>
      </c>
      <c r="K12" t="b">
        <v>1</v>
      </c>
      <c r="L12" t="s">
        <v>57</v>
      </c>
      <c r="M12" t="s">
        <v>58</v>
      </c>
    </row>
    <row r="13" spans="1:13" x14ac:dyDescent="0.25">
      <c r="A13" t="s">
        <v>12</v>
      </c>
      <c r="B13" t="s">
        <v>3</v>
      </c>
      <c r="C13" s="1" t="s">
        <v>122</v>
      </c>
      <c r="D13" s="1" t="s">
        <v>123</v>
      </c>
      <c r="E13" s="3">
        <v>42083</v>
      </c>
      <c r="F13" s="3">
        <v>42268</v>
      </c>
      <c r="G13" s="1">
        <v>9.6000000000000002E-2</v>
      </c>
      <c r="H13" s="1">
        <v>9.6000000000000002E-2</v>
      </c>
      <c r="I13" s="1">
        <v>9.6000000000000002E-2</v>
      </c>
      <c r="J13" t="s">
        <v>56</v>
      </c>
      <c r="K13" t="b">
        <v>0</v>
      </c>
      <c r="L13" t="s">
        <v>57</v>
      </c>
      <c r="M13" t="s">
        <v>58</v>
      </c>
    </row>
    <row r="14" spans="1:13" x14ac:dyDescent="0.25">
      <c r="A14" t="s">
        <v>15</v>
      </c>
      <c r="B14" t="s">
        <v>3</v>
      </c>
      <c r="C14" s="1" t="s">
        <v>124</v>
      </c>
      <c r="D14" s="1" t="s">
        <v>125</v>
      </c>
      <c r="E14" s="3">
        <v>42083</v>
      </c>
      <c r="F14" s="3">
        <v>42359</v>
      </c>
      <c r="G14" s="1">
        <v>0.14199999999999999</v>
      </c>
      <c r="H14" s="1">
        <v>0.14199999999999999</v>
      </c>
      <c r="I14" s="1">
        <v>0.14199999999999999</v>
      </c>
      <c r="J14" t="s">
        <v>56</v>
      </c>
      <c r="K14" t="b">
        <v>0</v>
      </c>
      <c r="L14" t="s">
        <v>57</v>
      </c>
      <c r="M14" t="s">
        <v>58</v>
      </c>
    </row>
    <row r="15" spans="1:13" x14ac:dyDescent="0.25">
      <c r="A15" t="s">
        <v>18</v>
      </c>
      <c r="B15" t="s">
        <v>3</v>
      </c>
      <c r="C15" s="1" t="s">
        <v>126</v>
      </c>
      <c r="D15" s="1" t="s">
        <v>127</v>
      </c>
      <c r="E15" s="3">
        <v>42083</v>
      </c>
      <c r="F15" s="3">
        <v>42450</v>
      </c>
      <c r="G15" s="1">
        <v>0.21199999999999999</v>
      </c>
      <c r="H15" s="1">
        <v>0.21199999999999999</v>
      </c>
      <c r="I15" s="1">
        <v>0.21199999999999999</v>
      </c>
      <c r="J15" t="s">
        <v>56</v>
      </c>
      <c r="K15" t="b">
        <v>0</v>
      </c>
      <c r="L15" t="s">
        <v>57</v>
      </c>
      <c r="M15" t="s">
        <v>58</v>
      </c>
    </row>
    <row r="16" spans="1:13" x14ac:dyDescent="0.25">
      <c r="A16" t="s">
        <v>113</v>
      </c>
      <c r="B16" t="s">
        <v>128</v>
      </c>
      <c r="C16" s="1" t="s">
        <v>129</v>
      </c>
      <c r="D16" s="1" t="s">
        <v>130</v>
      </c>
      <c r="E16" s="3">
        <v>42081</v>
      </c>
      <c r="F16" s="3">
        <v>42082</v>
      </c>
      <c r="G16" s="1">
        <v>-0.18</v>
      </c>
      <c r="H16" s="1">
        <v>-0.13</v>
      </c>
      <c r="I16" s="1">
        <v>-0.08</v>
      </c>
      <c r="J16" t="s">
        <v>56</v>
      </c>
      <c r="K16" t="b">
        <v>0</v>
      </c>
      <c r="L16" t="s">
        <v>57</v>
      </c>
      <c r="M16" t="s">
        <v>58</v>
      </c>
    </row>
    <row r="17" spans="1:13" x14ac:dyDescent="0.25">
      <c r="A17" t="s">
        <v>131</v>
      </c>
      <c r="B17" t="s">
        <v>128</v>
      </c>
      <c r="C17" s="1" t="s">
        <v>132</v>
      </c>
      <c r="D17" s="1" t="s">
        <v>133</v>
      </c>
      <c r="E17" s="3">
        <v>42081</v>
      </c>
      <c r="F17" s="3">
        <v>42083</v>
      </c>
      <c r="G17" s="1">
        <v>-0.09</v>
      </c>
      <c r="H17" s="1">
        <v>-8.5000000000000006E-2</v>
      </c>
      <c r="I17" s="1">
        <v>-0.08</v>
      </c>
      <c r="J17" t="s">
        <v>56</v>
      </c>
      <c r="K17" t="b">
        <v>0</v>
      </c>
      <c r="L17" t="s">
        <v>57</v>
      </c>
      <c r="M17" t="s">
        <v>58</v>
      </c>
    </row>
    <row r="18" spans="1:13" x14ac:dyDescent="0.25">
      <c r="A18" t="s">
        <v>134</v>
      </c>
      <c r="B18" t="s">
        <v>128</v>
      </c>
      <c r="C18" s="1" t="s">
        <v>135</v>
      </c>
      <c r="D18" s="1" t="s">
        <v>136</v>
      </c>
      <c r="E18" s="3">
        <v>42081</v>
      </c>
      <c r="F18" s="3">
        <v>42086</v>
      </c>
      <c r="G18" s="1">
        <v>-0.2</v>
      </c>
      <c r="H18" s="1">
        <v>-0.14000000000000001</v>
      </c>
      <c r="I18" s="1">
        <v>-0.08</v>
      </c>
      <c r="J18" t="s">
        <v>56</v>
      </c>
      <c r="K18" t="b">
        <v>0</v>
      </c>
      <c r="L18" t="s">
        <v>57</v>
      </c>
      <c r="M18" t="s">
        <v>58</v>
      </c>
    </row>
    <row r="19" spans="1:13" x14ac:dyDescent="0.25">
      <c r="A19" t="s">
        <v>4</v>
      </c>
      <c r="B19" t="s">
        <v>128</v>
      </c>
      <c r="C19" s="1" t="s">
        <v>137</v>
      </c>
      <c r="D19" s="1" t="s">
        <v>138</v>
      </c>
      <c r="E19" s="3">
        <v>42083</v>
      </c>
      <c r="F19" s="3">
        <v>42090</v>
      </c>
      <c r="G19" s="1">
        <v>-0.17</v>
      </c>
      <c r="H19" s="1">
        <v>-0.12</v>
      </c>
      <c r="I19" s="1">
        <v>-7.0000000000000007E-2</v>
      </c>
      <c r="J19" t="s">
        <v>56</v>
      </c>
      <c r="K19" t="b">
        <v>0</v>
      </c>
      <c r="L19" t="s">
        <v>57</v>
      </c>
      <c r="M19" t="s">
        <v>58</v>
      </c>
    </row>
    <row r="20" spans="1:13" x14ac:dyDescent="0.25">
      <c r="A20" t="s">
        <v>6</v>
      </c>
      <c r="B20" t="s">
        <v>128</v>
      </c>
      <c r="C20" s="1" t="s">
        <v>139</v>
      </c>
      <c r="D20" s="1" t="s">
        <v>140</v>
      </c>
      <c r="E20" s="3">
        <v>42083</v>
      </c>
      <c r="F20" s="3">
        <v>42101</v>
      </c>
      <c r="G20" s="1">
        <v>-0.18</v>
      </c>
      <c r="H20" s="1">
        <v>-0.11</v>
      </c>
      <c r="I20" s="1">
        <v>-0.04</v>
      </c>
      <c r="J20" t="s">
        <v>56</v>
      </c>
      <c r="K20" t="b">
        <v>0</v>
      </c>
      <c r="L20" t="s">
        <v>57</v>
      </c>
      <c r="M20" t="s">
        <v>58</v>
      </c>
    </row>
    <row r="21" spans="1:13" x14ac:dyDescent="0.25">
      <c r="A21" t="s">
        <v>141</v>
      </c>
      <c r="B21" t="s">
        <v>128</v>
      </c>
      <c r="C21" s="1" t="s">
        <v>142</v>
      </c>
      <c r="D21" s="1" t="s">
        <v>143</v>
      </c>
      <c r="E21" s="3">
        <v>42083</v>
      </c>
      <c r="F21" s="3">
        <v>42104</v>
      </c>
      <c r="G21" s="1">
        <v>-0.18</v>
      </c>
      <c r="H21" s="1">
        <v>-0.105</v>
      </c>
      <c r="I21" s="1">
        <v>-0.03</v>
      </c>
      <c r="J21" t="s">
        <v>56</v>
      </c>
      <c r="K21" t="b">
        <v>0</v>
      </c>
      <c r="L21" t="s">
        <v>57</v>
      </c>
      <c r="M21" t="s">
        <v>58</v>
      </c>
    </row>
    <row r="22" spans="1:13" x14ac:dyDescent="0.25">
      <c r="A22" t="s">
        <v>7</v>
      </c>
      <c r="B22" t="s">
        <v>128</v>
      </c>
      <c r="C22" s="1" t="s">
        <v>144</v>
      </c>
      <c r="D22" s="1" t="s">
        <v>145</v>
      </c>
      <c r="E22" s="3">
        <v>42083</v>
      </c>
      <c r="F22" s="3">
        <v>42114</v>
      </c>
      <c r="G22" s="1">
        <v>-0.12</v>
      </c>
      <c r="H22" s="1">
        <v>-7.0000000000000007E-2</v>
      </c>
      <c r="I22" s="1">
        <v>-0.02</v>
      </c>
      <c r="J22" t="s">
        <v>56</v>
      </c>
      <c r="K22" t="b">
        <v>0</v>
      </c>
      <c r="L22" t="s">
        <v>57</v>
      </c>
      <c r="M22" t="s">
        <v>58</v>
      </c>
    </row>
    <row r="23" spans="1:13" x14ac:dyDescent="0.25">
      <c r="A23" t="s">
        <v>8</v>
      </c>
      <c r="B23" t="s">
        <v>128</v>
      </c>
      <c r="C23" s="1" t="s">
        <v>146</v>
      </c>
      <c r="D23" s="1" t="s">
        <v>147</v>
      </c>
      <c r="E23" s="3">
        <v>42083</v>
      </c>
      <c r="F23" s="3">
        <v>42144</v>
      </c>
      <c r="G23" s="1">
        <v>-0.09</v>
      </c>
      <c r="H23" s="1">
        <v>-5.0000000000000001E-3</v>
      </c>
      <c r="I23" s="1">
        <v>0.08</v>
      </c>
      <c r="J23" t="s">
        <v>56</v>
      </c>
      <c r="K23" t="b">
        <v>0</v>
      </c>
      <c r="L23" t="s">
        <v>57</v>
      </c>
      <c r="M23" t="s">
        <v>58</v>
      </c>
    </row>
    <row r="24" spans="1:13" x14ac:dyDescent="0.25">
      <c r="A24" t="s">
        <v>9</v>
      </c>
      <c r="B24" t="s">
        <v>128</v>
      </c>
      <c r="C24" s="1" t="s">
        <v>148</v>
      </c>
      <c r="D24" s="1" t="s">
        <v>149</v>
      </c>
      <c r="E24" s="3">
        <v>42083</v>
      </c>
      <c r="F24" s="3">
        <v>42177</v>
      </c>
      <c r="G24" s="1">
        <v>-0.01</v>
      </c>
      <c r="H24" s="1">
        <v>4.4999999999999998E-2</v>
      </c>
      <c r="I24" s="1">
        <v>0.1</v>
      </c>
      <c r="J24" t="s">
        <v>56</v>
      </c>
      <c r="K24" t="b">
        <v>0</v>
      </c>
      <c r="L24" t="s">
        <v>57</v>
      </c>
      <c r="M24" t="s">
        <v>58</v>
      </c>
    </row>
    <row r="25" spans="1:13" x14ac:dyDescent="0.25">
      <c r="A25" t="s">
        <v>10</v>
      </c>
      <c r="B25" t="s">
        <v>128</v>
      </c>
      <c r="C25" s="1" t="s">
        <v>150</v>
      </c>
      <c r="D25" s="1" t="s">
        <v>151</v>
      </c>
      <c r="E25" s="3">
        <v>42083</v>
      </c>
      <c r="F25" s="3">
        <v>42205</v>
      </c>
      <c r="G25" s="1">
        <v>0.11</v>
      </c>
      <c r="H25" s="1">
        <v>0.11</v>
      </c>
      <c r="I25" s="1">
        <v>0.11</v>
      </c>
      <c r="J25" t="s">
        <v>56</v>
      </c>
      <c r="K25" t="b">
        <v>0</v>
      </c>
      <c r="L25" t="s">
        <v>57</v>
      </c>
      <c r="M25" t="s">
        <v>58</v>
      </c>
    </row>
    <row r="26" spans="1:13" x14ac:dyDescent="0.25">
      <c r="A26" t="s">
        <v>11</v>
      </c>
      <c r="B26" t="s">
        <v>128</v>
      </c>
      <c r="C26" s="1" t="s">
        <v>152</v>
      </c>
      <c r="D26" s="1" t="s">
        <v>153</v>
      </c>
      <c r="E26" s="3">
        <v>42083</v>
      </c>
      <c r="F26" s="3">
        <v>42236</v>
      </c>
      <c r="G26" s="1">
        <v>-0.06</v>
      </c>
      <c r="H26" s="1">
        <v>0.01</v>
      </c>
      <c r="I26" s="1">
        <v>0.08</v>
      </c>
      <c r="J26" t="s">
        <v>56</v>
      </c>
      <c r="K26" t="b">
        <v>0</v>
      </c>
      <c r="L26" t="s">
        <v>57</v>
      </c>
      <c r="M26" t="s">
        <v>58</v>
      </c>
    </row>
    <row r="27" spans="1:13" x14ac:dyDescent="0.25">
      <c r="A27" t="s">
        <v>12</v>
      </c>
      <c r="B27" t="s">
        <v>128</v>
      </c>
      <c r="C27" s="1" t="s">
        <v>154</v>
      </c>
      <c r="D27" s="1" t="s">
        <v>155</v>
      </c>
      <c r="E27" s="3">
        <v>42083</v>
      </c>
      <c r="F27" s="3">
        <v>42268</v>
      </c>
      <c r="G27" s="1">
        <v>0.03</v>
      </c>
      <c r="H27" s="1">
        <v>0.08</v>
      </c>
      <c r="I27" s="1">
        <v>0.13</v>
      </c>
      <c r="J27" t="s">
        <v>56</v>
      </c>
      <c r="K27" t="b">
        <v>0</v>
      </c>
      <c r="L27" t="s">
        <v>57</v>
      </c>
      <c r="M27" t="s">
        <v>58</v>
      </c>
    </row>
    <row r="28" spans="1:13" x14ac:dyDescent="0.25">
      <c r="A28" t="s">
        <v>13</v>
      </c>
      <c r="B28" t="s">
        <v>128</v>
      </c>
      <c r="C28" s="1" t="s">
        <v>156</v>
      </c>
      <c r="D28" s="1" t="s">
        <v>157</v>
      </c>
      <c r="E28" s="3">
        <v>42083</v>
      </c>
      <c r="F28" s="3">
        <v>42297</v>
      </c>
      <c r="G28" s="1">
        <v>0.03</v>
      </c>
      <c r="H28" s="1">
        <v>7.4999999999999997E-2</v>
      </c>
      <c r="I28" s="1">
        <v>0.12</v>
      </c>
      <c r="J28" t="s">
        <v>56</v>
      </c>
      <c r="K28" t="b">
        <v>0</v>
      </c>
      <c r="L28" t="s">
        <v>57</v>
      </c>
      <c r="M28" t="s">
        <v>58</v>
      </c>
    </row>
    <row r="29" spans="1:13" x14ac:dyDescent="0.25">
      <c r="A29" t="s">
        <v>14</v>
      </c>
      <c r="B29" t="s">
        <v>128</v>
      </c>
      <c r="C29" s="1" t="s">
        <v>158</v>
      </c>
      <c r="D29" s="1" t="s">
        <v>159</v>
      </c>
      <c r="E29" s="3">
        <v>42083</v>
      </c>
      <c r="F29" s="3">
        <v>42328</v>
      </c>
      <c r="G29" s="1">
        <v>0.04</v>
      </c>
      <c r="H29" s="1">
        <v>8.5000000000000006E-2</v>
      </c>
      <c r="I29" s="1">
        <v>0.13</v>
      </c>
      <c r="J29" t="s">
        <v>56</v>
      </c>
      <c r="K29" t="b">
        <v>0</v>
      </c>
      <c r="L29" t="s">
        <v>57</v>
      </c>
      <c r="M29" t="s">
        <v>58</v>
      </c>
    </row>
    <row r="30" spans="1:13" x14ac:dyDescent="0.25">
      <c r="A30" t="s">
        <v>15</v>
      </c>
      <c r="B30" t="s">
        <v>128</v>
      </c>
      <c r="C30" s="1" t="s">
        <v>160</v>
      </c>
      <c r="D30" s="1" t="s">
        <v>161</v>
      </c>
      <c r="E30" s="3">
        <v>42083</v>
      </c>
      <c r="F30" s="3">
        <v>42359</v>
      </c>
      <c r="G30" s="1">
        <v>0.02</v>
      </c>
      <c r="H30" s="1">
        <v>0.08</v>
      </c>
      <c r="I30" s="1">
        <v>0.14000000000000001</v>
      </c>
      <c r="J30" t="s">
        <v>56</v>
      </c>
      <c r="K30" t="b">
        <v>0</v>
      </c>
      <c r="L30" t="s">
        <v>57</v>
      </c>
      <c r="M30" t="s">
        <v>58</v>
      </c>
    </row>
    <row r="31" spans="1:13" x14ac:dyDescent="0.25">
      <c r="A31" t="s">
        <v>16</v>
      </c>
      <c r="B31" t="s">
        <v>128</v>
      </c>
      <c r="C31" s="1" t="s">
        <v>162</v>
      </c>
      <c r="D31" s="1" t="s">
        <v>163</v>
      </c>
      <c r="E31" s="3">
        <v>42083</v>
      </c>
      <c r="F31" s="3">
        <v>42389</v>
      </c>
      <c r="G31" s="1">
        <v>0.04</v>
      </c>
      <c r="H31" s="1">
        <v>0.1</v>
      </c>
      <c r="I31" s="1">
        <v>0.16</v>
      </c>
      <c r="J31" t="s">
        <v>56</v>
      </c>
      <c r="K31" t="b">
        <v>0</v>
      </c>
      <c r="L31" t="s">
        <v>57</v>
      </c>
      <c r="M31" t="s">
        <v>58</v>
      </c>
    </row>
    <row r="32" spans="1:13" x14ac:dyDescent="0.25">
      <c r="A32" t="s">
        <v>17</v>
      </c>
      <c r="B32" t="s">
        <v>128</v>
      </c>
      <c r="C32" s="1" t="s">
        <v>164</v>
      </c>
      <c r="D32" s="1" t="s">
        <v>165</v>
      </c>
      <c r="E32" s="3">
        <v>42083</v>
      </c>
      <c r="F32" s="3">
        <v>42422</v>
      </c>
      <c r="G32" s="1">
        <v>0.06</v>
      </c>
      <c r="H32" s="1">
        <v>0.12</v>
      </c>
      <c r="I32" s="1">
        <v>0.18</v>
      </c>
      <c r="J32" t="s">
        <v>56</v>
      </c>
      <c r="K32" t="b">
        <v>0</v>
      </c>
      <c r="L32" t="s">
        <v>57</v>
      </c>
      <c r="M32" t="s">
        <v>58</v>
      </c>
    </row>
    <row r="33" spans="1:13" x14ac:dyDescent="0.25">
      <c r="A33" t="s">
        <v>18</v>
      </c>
      <c r="B33" t="s">
        <v>128</v>
      </c>
      <c r="C33" s="1" t="s">
        <v>166</v>
      </c>
      <c r="D33" s="1" t="s">
        <v>167</v>
      </c>
      <c r="E33" s="3">
        <v>42083</v>
      </c>
      <c r="F33" s="3">
        <v>42450</v>
      </c>
      <c r="G33" s="1">
        <v>0.08</v>
      </c>
      <c r="H33" s="1">
        <v>0.14499999999999999</v>
      </c>
      <c r="I33" s="1">
        <v>0.21</v>
      </c>
      <c r="J33" t="s">
        <v>56</v>
      </c>
      <c r="K33" t="b">
        <v>0</v>
      </c>
      <c r="L33" t="s">
        <v>57</v>
      </c>
      <c r="M33" t="s">
        <v>58</v>
      </c>
    </row>
    <row r="34" spans="1:13" x14ac:dyDescent="0.25">
      <c r="A34" t="s">
        <v>168</v>
      </c>
      <c r="B34" t="s">
        <v>169</v>
      </c>
      <c r="C34" s="1" t="s">
        <v>171</v>
      </c>
      <c r="D34" s="1" t="s">
        <v>172</v>
      </c>
      <c r="E34" s="3">
        <v>42172</v>
      </c>
      <c r="F34" s="3">
        <v>42263</v>
      </c>
      <c r="G34" s="1">
        <v>1.9599999999999999E-2</v>
      </c>
      <c r="H34" s="1">
        <v>1.9599999999999999E-2</v>
      </c>
      <c r="I34" s="1">
        <v>1.9599999999999999E-2</v>
      </c>
      <c r="K34" t="b">
        <v>0</v>
      </c>
      <c r="L34" t="s">
        <v>57</v>
      </c>
      <c r="M34" t="s">
        <v>58</v>
      </c>
    </row>
    <row r="35" spans="1:13" x14ac:dyDescent="0.25">
      <c r="A35" t="s">
        <v>170</v>
      </c>
      <c r="B35" t="s">
        <v>169</v>
      </c>
      <c r="C35" s="1" t="s">
        <v>174</v>
      </c>
      <c r="D35" s="1" t="s">
        <v>175</v>
      </c>
      <c r="E35" s="3">
        <v>42263</v>
      </c>
      <c r="F35" s="3">
        <v>42354</v>
      </c>
      <c r="G35" s="1">
        <v>8.94E-3</v>
      </c>
      <c r="H35" s="1">
        <v>8.94E-3</v>
      </c>
      <c r="I35" s="1">
        <v>8.94E-3</v>
      </c>
      <c r="K35" t="b">
        <v>0</v>
      </c>
      <c r="L35" t="s">
        <v>57</v>
      </c>
      <c r="M35" t="s">
        <v>58</v>
      </c>
    </row>
    <row r="36" spans="1:13" x14ac:dyDescent="0.25">
      <c r="A36" t="s">
        <v>173</v>
      </c>
      <c r="B36" t="s">
        <v>169</v>
      </c>
      <c r="C36" s="1" t="s">
        <v>177</v>
      </c>
      <c r="D36" s="1" t="s">
        <v>178</v>
      </c>
      <c r="E36" s="3">
        <v>42354</v>
      </c>
      <c r="F36" s="3">
        <v>42445</v>
      </c>
      <c r="G36" s="1">
        <v>3.0200000000000001E-3</v>
      </c>
      <c r="H36" s="1">
        <v>3.0200000000000001E-3</v>
      </c>
      <c r="I36" s="1">
        <v>3.0200000000000001E-3</v>
      </c>
      <c r="K36" t="b">
        <v>0</v>
      </c>
      <c r="L36" t="s">
        <v>57</v>
      </c>
      <c r="M36" t="s">
        <v>58</v>
      </c>
    </row>
    <row r="37" spans="1:13" x14ac:dyDescent="0.25">
      <c r="A37" t="s">
        <v>176</v>
      </c>
      <c r="B37" t="s">
        <v>169</v>
      </c>
      <c r="C37" s="1" t="s">
        <v>180</v>
      </c>
      <c r="D37" s="1" t="s">
        <v>181</v>
      </c>
      <c r="E37" s="3">
        <v>42445</v>
      </c>
      <c r="F37" s="3">
        <v>42536</v>
      </c>
      <c r="G37" s="1">
        <v>-3.16E-3</v>
      </c>
      <c r="H37" s="1">
        <v>-3.16E-3</v>
      </c>
      <c r="I37" s="1">
        <v>-3.16E-3</v>
      </c>
      <c r="K37" t="b">
        <v>0</v>
      </c>
      <c r="L37" t="s">
        <v>57</v>
      </c>
      <c r="M37" t="s">
        <v>58</v>
      </c>
    </row>
    <row r="38" spans="1:13" x14ac:dyDescent="0.25">
      <c r="A38" t="s">
        <v>179</v>
      </c>
      <c r="B38" t="s">
        <v>169</v>
      </c>
      <c r="C38" s="1" t="s">
        <v>183</v>
      </c>
      <c r="D38" s="1" t="s">
        <v>184</v>
      </c>
      <c r="E38" s="3">
        <v>42536</v>
      </c>
      <c r="F38" s="3">
        <v>42634</v>
      </c>
      <c r="G38" s="1">
        <v>-4.6699999999999997E-3</v>
      </c>
      <c r="H38" s="1">
        <v>-4.6699999999999997E-3</v>
      </c>
      <c r="I38" s="1">
        <v>-4.6699999999999997E-3</v>
      </c>
      <c r="K38" t="b">
        <v>0</v>
      </c>
      <c r="L38" t="s">
        <v>57</v>
      </c>
      <c r="M38" t="s">
        <v>58</v>
      </c>
    </row>
    <row r="39" spans="1:13" x14ac:dyDescent="0.25">
      <c r="A39" t="s">
        <v>182</v>
      </c>
      <c r="B39" t="s">
        <v>169</v>
      </c>
      <c r="C39" s="1" t="s">
        <v>186</v>
      </c>
      <c r="D39" s="1" t="s">
        <v>187</v>
      </c>
      <c r="E39" s="3">
        <v>42634</v>
      </c>
      <c r="F39" s="3">
        <v>42725</v>
      </c>
      <c r="G39" s="1">
        <v>3.63E-3</v>
      </c>
      <c r="H39" s="1">
        <v>3.63E-3</v>
      </c>
      <c r="I39" s="1">
        <v>3.63E-3</v>
      </c>
      <c r="K39" t="b">
        <v>0</v>
      </c>
      <c r="L39" t="s">
        <v>57</v>
      </c>
      <c r="M39" t="s">
        <v>58</v>
      </c>
    </row>
    <row r="40" spans="1:13" x14ac:dyDescent="0.25">
      <c r="A40" t="s">
        <v>185</v>
      </c>
      <c r="B40" t="s">
        <v>169</v>
      </c>
      <c r="C40" s="1" t="s">
        <v>189</v>
      </c>
      <c r="D40" s="1" t="s">
        <v>190</v>
      </c>
      <c r="E40" s="3">
        <v>42725</v>
      </c>
      <c r="F40" s="3">
        <v>42809</v>
      </c>
      <c r="G40" s="1">
        <v>2.6859999999999998E-2</v>
      </c>
      <c r="H40" s="1">
        <v>2.6859999999999998E-2</v>
      </c>
      <c r="I40" s="1">
        <v>2.6859999999999998E-2</v>
      </c>
      <c r="K40" t="b">
        <v>0</v>
      </c>
      <c r="L40" t="s">
        <v>57</v>
      </c>
      <c r="M40" t="s">
        <v>58</v>
      </c>
    </row>
    <row r="41" spans="1:13" x14ac:dyDescent="0.25">
      <c r="A41" t="s">
        <v>188</v>
      </c>
      <c r="B41" t="s">
        <v>169</v>
      </c>
      <c r="C41" s="1" t="s">
        <v>192</v>
      </c>
      <c r="D41" s="1" t="s">
        <v>193</v>
      </c>
      <c r="E41" s="3">
        <v>42809</v>
      </c>
      <c r="F41" s="3">
        <v>42907</v>
      </c>
      <c r="G41" s="1">
        <v>4.9610000000000001E-2</v>
      </c>
      <c r="H41" s="1">
        <v>4.9610000000000001E-2</v>
      </c>
      <c r="I41" s="1">
        <v>4.9610000000000001E-2</v>
      </c>
      <c r="K41" t="b">
        <v>0</v>
      </c>
      <c r="L41" t="s">
        <v>57</v>
      </c>
      <c r="M41" t="s">
        <v>58</v>
      </c>
    </row>
    <row r="42" spans="1:13" x14ac:dyDescent="0.25">
      <c r="A42" t="s">
        <v>191</v>
      </c>
      <c r="B42" t="s">
        <v>169</v>
      </c>
      <c r="C42" s="1" t="s">
        <v>195</v>
      </c>
      <c r="D42" s="1" t="s">
        <v>196</v>
      </c>
      <c r="E42" s="3">
        <v>42907</v>
      </c>
      <c r="F42" s="3">
        <v>42998</v>
      </c>
      <c r="G42" s="1">
        <v>8.2220000000000001E-2</v>
      </c>
      <c r="H42" s="1">
        <v>8.2220000000000001E-2</v>
      </c>
      <c r="I42" s="1">
        <v>8.2220000000000001E-2</v>
      </c>
      <c r="K42" t="b">
        <v>0</v>
      </c>
      <c r="L42" t="s">
        <v>57</v>
      </c>
      <c r="M42" t="s">
        <v>58</v>
      </c>
    </row>
    <row r="43" spans="1:13" x14ac:dyDescent="0.25">
      <c r="A43" t="s">
        <v>194</v>
      </c>
      <c r="B43" t="s">
        <v>169</v>
      </c>
      <c r="C43" t="s">
        <v>198</v>
      </c>
      <c r="D43" t="s">
        <v>199</v>
      </c>
      <c r="E43" s="3">
        <v>42998</v>
      </c>
      <c r="F43" s="3">
        <v>43089</v>
      </c>
      <c r="G43" s="1">
        <v>0.11465</v>
      </c>
      <c r="H43" s="1">
        <v>0.11465</v>
      </c>
      <c r="I43" s="1">
        <v>0.11465</v>
      </c>
      <c r="K43" t="b">
        <v>0</v>
      </c>
      <c r="L43" t="s">
        <v>57</v>
      </c>
      <c r="M43" t="s">
        <v>58</v>
      </c>
    </row>
    <row r="44" spans="1:13" x14ac:dyDescent="0.25">
      <c r="A44" t="s">
        <v>197</v>
      </c>
      <c r="B44" t="s">
        <v>169</v>
      </c>
      <c r="C44" t="s">
        <v>201</v>
      </c>
      <c r="D44" t="s">
        <v>202</v>
      </c>
      <c r="E44" s="3">
        <v>43089</v>
      </c>
      <c r="F44" s="3">
        <v>43180</v>
      </c>
      <c r="G44" s="1">
        <v>0.15185000000000001</v>
      </c>
      <c r="H44" s="1">
        <v>0.15185000000000001</v>
      </c>
      <c r="I44" s="1">
        <v>0.15185000000000001</v>
      </c>
      <c r="K44" t="b">
        <v>0</v>
      </c>
      <c r="L44" t="s">
        <v>57</v>
      </c>
      <c r="M44" t="s">
        <v>58</v>
      </c>
    </row>
    <row r="45" spans="1:13" x14ac:dyDescent="0.25">
      <c r="A45" t="s">
        <v>200</v>
      </c>
      <c r="B45" t="s">
        <v>169</v>
      </c>
      <c r="C45" t="s">
        <v>204</v>
      </c>
      <c r="D45" t="s">
        <v>205</v>
      </c>
      <c r="E45" s="3">
        <v>43180</v>
      </c>
      <c r="F45" s="3">
        <v>43271</v>
      </c>
      <c r="G45" s="1">
        <v>0.18884999999999999</v>
      </c>
      <c r="H45" s="1">
        <v>0.18884999999999999</v>
      </c>
      <c r="I45" s="1">
        <v>0.18884999999999999</v>
      </c>
      <c r="K45" t="b">
        <v>0</v>
      </c>
      <c r="L45" t="s">
        <v>57</v>
      </c>
      <c r="M45" t="s">
        <v>58</v>
      </c>
    </row>
    <row r="46" spans="1:13" x14ac:dyDescent="0.25">
      <c r="A46" t="s">
        <v>203</v>
      </c>
      <c r="B46" t="s">
        <v>169</v>
      </c>
      <c r="C46" t="s">
        <v>207</v>
      </c>
      <c r="D46" t="s">
        <v>208</v>
      </c>
      <c r="E46" s="3">
        <v>43271</v>
      </c>
      <c r="F46" s="3">
        <v>43362</v>
      </c>
      <c r="G46" s="1">
        <v>0.23563999999999999</v>
      </c>
      <c r="H46" s="1">
        <v>0.23563999999999999</v>
      </c>
      <c r="I46" s="1">
        <v>0.23563999999999999</v>
      </c>
      <c r="K46" t="b">
        <v>0</v>
      </c>
      <c r="L46" t="s">
        <v>57</v>
      </c>
      <c r="M46" t="s">
        <v>58</v>
      </c>
    </row>
    <row r="47" spans="1:13" x14ac:dyDescent="0.25">
      <c r="A47" t="s">
        <v>206</v>
      </c>
      <c r="B47" t="s">
        <v>169</v>
      </c>
      <c r="C47" t="s">
        <v>210</v>
      </c>
      <c r="D47" t="s">
        <v>211</v>
      </c>
      <c r="E47" s="3">
        <v>43362</v>
      </c>
      <c r="F47" s="3">
        <v>43453</v>
      </c>
      <c r="G47" s="1">
        <v>0.27723999999999999</v>
      </c>
      <c r="H47" s="1">
        <v>0.27723999999999999</v>
      </c>
      <c r="I47" s="1">
        <v>0.27723999999999999</v>
      </c>
      <c r="K47" t="b">
        <v>0</v>
      </c>
      <c r="L47" t="s">
        <v>57</v>
      </c>
      <c r="M47" t="s">
        <v>58</v>
      </c>
    </row>
    <row r="48" spans="1:13" x14ac:dyDescent="0.25">
      <c r="A48" t="s">
        <v>209</v>
      </c>
      <c r="B48" t="s">
        <v>169</v>
      </c>
      <c r="C48" t="s">
        <v>213</v>
      </c>
      <c r="D48" t="s">
        <v>214</v>
      </c>
      <c r="E48" s="3">
        <v>43453</v>
      </c>
      <c r="F48" s="3">
        <v>43544</v>
      </c>
      <c r="G48" s="1">
        <v>0.31864999999999999</v>
      </c>
      <c r="H48" s="1">
        <v>0.31864999999999999</v>
      </c>
      <c r="I48" s="1">
        <v>0.31864999999999999</v>
      </c>
      <c r="K48" t="b">
        <v>0</v>
      </c>
      <c r="L48" t="s">
        <v>57</v>
      </c>
      <c r="M48" t="s">
        <v>58</v>
      </c>
    </row>
    <row r="49" spans="1:13" x14ac:dyDescent="0.25">
      <c r="A49" t="s">
        <v>212</v>
      </c>
      <c r="B49" t="s">
        <v>169</v>
      </c>
      <c r="C49" t="s">
        <v>216</v>
      </c>
      <c r="D49" t="s">
        <v>217</v>
      </c>
      <c r="E49" s="3">
        <v>43544</v>
      </c>
      <c r="F49" s="3">
        <v>43635</v>
      </c>
      <c r="G49" s="1">
        <v>0.35485</v>
      </c>
      <c r="H49" s="1">
        <v>0.35485</v>
      </c>
      <c r="I49" s="1">
        <v>0.35485</v>
      </c>
      <c r="K49" t="b">
        <v>0</v>
      </c>
      <c r="L49" t="s">
        <v>57</v>
      </c>
      <c r="M49" t="s">
        <v>58</v>
      </c>
    </row>
    <row r="50" spans="1:13" x14ac:dyDescent="0.25">
      <c r="A50" t="s">
        <v>215</v>
      </c>
      <c r="B50" t="s">
        <v>169</v>
      </c>
      <c r="C50" t="s">
        <v>219</v>
      </c>
      <c r="D50" t="s">
        <v>220</v>
      </c>
      <c r="E50" s="3">
        <v>43635</v>
      </c>
      <c r="F50" s="3">
        <v>43726</v>
      </c>
      <c r="G50" s="1">
        <v>0.39089000000000002</v>
      </c>
      <c r="H50" s="1">
        <v>0.39089000000000002</v>
      </c>
      <c r="I50" s="1">
        <v>0.39089000000000002</v>
      </c>
      <c r="K50" t="b">
        <v>0</v>
      </c>
      <c r="L50" t="s">
        <v>57</v>
      </c>
      <c r="M50" t="s">
        <v>58</v>
      </c>
    </row>
    <row r="51" spans="1:13" x14ac:dyDescent="0.25">
      <c r="A51" t="s">
        <v>218</v>
      </c>
      <c r="B51" t="s">
        <v>169</v>
      </c>
      <c r="C51" t="s">
        <v>222</v>
      </c>
      <c r="D51" t="s">
        <v>223</v>
      </c>
      <c r="E51" s="3">
        <v>43726</v>
      </c>
      <c r="F51" s="3">
        <v>43817</v>
      </c>
      <c r="G51" s="1">
        <v>0.42674000000000001</v>
      </c>
      <c r="H51" s="1">
        <v>0.42674000000000001</v>
      </c>
      <c r="I51" s="1">
        <v>0.42674000000000001</v>
      </c>
      <c r="K51" t="b">
        <v>0</v>
      </c>
      <c r="L51" t="s">
        <v>57</v>
      </c>
      <c r="M51" t="s">
        <v>58</v>
      </c>
    </row>
    <row r="52" spans="1:13" x14ac:dyDescent="0.25">
      <c r="A52" t="s">
        <v>221</v>
      </c>
      <c r="B52" t="s">
        <v>169</v>
      </c>
      <c r="C52" t="s">
        <v>225</v>
      </c>
      <c r="D52" t="s">
        <v>226</v>
      </c>
      <c r="E52" s="3">
        <v>43817</v>
      </c>
      <c r="F52" s="3">
        <v>43908</v>
      </c>
      <c r="G52" s="1">
        <v>0.46240999999999999</v>
      </c>
      <c r="H52" s="1">
        <v>0.46240999999999999</v>
      </c>
      <c r="I52" s="1">
        <v>0.46240999999999999</v>
      </c>
      <c r="K52" t="b">
        <v>0</v>
      </c>
      <c r="L52" t="s">
        <v>57</v>
      </c>
      <c r="M52" t="s">
        <v>58</v>
      </c>
    </row>
    <row r="53" spans="1:13" x14ac:dyDescent="0.25">
      <c r="A53" t="s">
        <v>224</v>
      </c>
      <c r="B53" t="s">
        <v>169</v>
      </c>
      <c r="C53" t="s">
        <v>228</v>
      </c>
      <c r="D53" t="s">
        <v>229</v>
      </c>
      <c r="E53" s="3">
        <v>43908</v>
      </c>
      <c r="F53" s="3">
        <v>43999</v>
      </c>
      <c r="G53" s="1">
        <v>0.48792000000000002</v>
      </c>
      <c r="H53" s="1">
        <v>0.48792000000000002</v>
      </c>
      <c r="I53" s="1">
        <v>0.48792000000000002</v>
      </c>
      <c r="K53" t="b">
        <v>0</v>
      </c>
      <c r="L53" t="s">
        <v>57</v>
      </c>
      <c r="M53" t="s">
        <v>58</v>
      </c>
    </row>
    <row r="54" spans="1:13" x14ac:dyDescent="0.25">
      <c r="A54" t="s">
        <v>227</v>
      </c>
      <c r="B54" t="s">
        <v>169</v>
      </c>
      <c r="C54" t="s">
        <v>231</v>
      </c>
      <c r="D54" t="s">
        <v>232</v>
      </c>
      <c r="E54" s="3">
        <v>43999</v>
      </c>
      <c r="F54" s="3">
        <v>44090</v>
      </c>
      <c r="G54" s="1">
        <v>0.51826000000000005</v>
      </c>
      <c r="H54" s="1">
        <v>0.51826000000000005</v>
      </c>
      <c r="I54" s="1">
        <v>0.51826000000000005</v>
      </c>
      <c r="K54" t="b">
        <v>0</v>
      </c>
      <c r="L54" t="s">
        <v>57</v>
      </c>
      <c r="M54" t="s">
        <v>58</v>
      </c>
    </row>
    <row r="55" spans="1:13" x14ac:dyDescent="0.25">
      <c r="A55" t="s">
        <v>230</v>
      </c>
      <c r="B55" t="s">
        <v>169</v>
      </c>
      <c r="C55" t="s">
        <v>234</v>
      </c>
      <c r="D55" t="s">
        <v>235</v>
      </c>
      <c r="E55" s="3">
        <v>44090</v>
      </c>
      <c r="F55" s="3">
        <v>44181</v>
      </c>
      <c r="G55" s="1">
        <v>0.55344000000000004</v>
      </c>
      <c r="H55" s="1">
        <v>0.55344000000000004</v>
      </c>
      <c r="I55" s="1">
        <v>0.55344000000000004</v>
      </c>
      <c r="K55" t="b">
        <v>0</v>
      </c>
      <c r="L55" t="s">
        <v>57</v>
      </c>
      <c r="M55" t="s">
        <v>58</v>
      </c>
    </row>
    <row r="56" spans="1:13" x14ac:dyDescent="0.25">
      <c r="A56" t="s">
        <v>233</v>
      </c>
      <c r="B56" t="s">
        <v>169</v>
      </c>
      <c r="C56" t="s">
        <v>237</v>
      </c>
      <c r="D56" t="s">
        <v>238</v>
      </c>
      <c r="E56" s="3">
        <v>44181</v>
      </c>
      <c r="F56" s="3">
        <v>44272</v>
      </c>
      <c r="G56" s="1">
        <v>0.58845999999999998</v>
      </c>
      <c r="H56" s="1">
        <v>0.58845999999999998</v>
      </c>
      <c r="I56" s="1">
        <v>0.58845999999999998</v>
      </c>
      <c r="K56" t="b">
        <v>0</v>
      </c>
      <c r="L56" t="s">
        <v>57</v>
      </c>
      <c r="M56" t="s">
        <v>58</v>
      </c>
    </row>
    <row r="57" spans="1:13" x14ac:dyDescent="0.25">
      <c r="A57" t="s">
        <v>236</v>
      </c>
      <c r="B57" t="s">
        <v>169</v>
      </c>
      <c r="C57" t="s">
        <v>405</v>
      </c>
      <c r="D57" t="s">
        <v>406</v>
      </c>
      <c r="E57" s="3">
        <v>44272</v>
      </c>
      <c r="F57" s="3">
        <v>44363</v>
      </c>
      <c r="G57" s="1">
        <v>0.62831999999999999</v>
      </c>
      <c r="H57" s="1">
        <v>0.62831999999999999</v>
      </c>
      <c r="I57" s="1">
        <v>0.62831999999999999</v>
      </c>
      <c r="K57" t="b">
        <v>0</v>
      </c>
      <c r="L57" t="s">
        <v>57</v>
      </c>
      <c r="M57" t="s">
        <v>58</v>
      </c>
    </row>
    <row r="58" spans="1:13" x14ac:dyDescent="0.25">
      <c r="A58" t="s">
        <v>239</v>
      </c>
      <c r="B58" t="s">
        <v>240</v>
      </c>
      <c r="C58" t="s">
        <v>243</v>
      </c>
      <c r="D58" t="s">
        <v>244</v>
      </c>
      <c r="E58" s="3">
        <v>42109</v>
      </c>
      <c r="F58" s="3">
        <v>42200</v>
      </c>
      <c r="G58" s="1">
        <v>1.9910000000000001E-2</v>
      </c>
      <c r="H58" s="1">
        <v>1.9910000000000001E-2</v>
      </c>
      <c r="I58" s="1">
        <v>1.9910000000000001E-2</v>
      </c>
      <c r="J58" t="s">
        <v>59</v>
      </c>
      <c r="K58" t="b">
        <v>1</v>
      </c>
      <c r="L58" t="s">
        <v>57</v>
      </c>
      <c r="M58" t="s">
        <v>58</v>
      </c>
    </row>
    <row r="59" spans="1:13" x14ac:dyDescent="0.25">
      <c r="A59" t="s">
        <v>241</v>
      </c>
      <c r="B59" t="s">
        <v>240</v>
      </c>
      <c r="C59" t="s">
        <v>246</v>
      </c>
      <c r="D59" t="s">
        <v>247</v>
      </c>
      <c r="E59" s="3">
        <v>42144</v>
      </c>
      <c r="F59" s="3">
        <v>42235</v>
      </c>
      <c r="G59" s="1">
        <v>1.975E-2</v>
      </c>
      <c r="H59" s="1">
        <v>1.975E-2</v>
      </c>
      <c r="I59" s="1">
        <v>1.975E-2</v>
      </c>
      <c r="J59" t="s">
        <v>59</v>
      </c>
      <c r="K59" t="b">
        <v>1</v>
      </c>
      <c r="L59" t="s">
        <v>57</v>
      </c>
      <c r="M59" t="s">
        <v>58</v>
      </c>
    </row>
    <row r="60" spans="1:13" x14ac:dyDescent="0.25">
      <c r="A60" t="s">
        <v>242</v>
      </c>
      <c r="B60" t="s">
        <v>240</v>
      </c>
      <c r="C60" t="s">
        <v>171</v>
      </c>
      <c r="D60" t="s">
        <v>172</v>
      </c>
      <c r="E60" s="3">
        <v>42172</v>
      </c>
      <c r="F60" s="3">
        <v>42263</v>
      </c>
      <c r="G60" s="1">
        <v>1.959E-2</v>
      </c>
      <c r="H60" s="1">
        <v>1.959E-2</v>
      </c>
      <c r="I60" s="1">
        <v>1.959E-2</v>
      </c>
      <c r="J60" t="s">
        <v>59</v>
      </c>
      <c r="K60" t="b">
        <v>1</v>
      </c>
      <c r="L60" t="s">
        <v>57</v>
      </c>
      <c r="M60" t="s">
        <v>58</v>
      </c>
    </row>
    <row r="61" spans="1:13" x14ac:dyDescent="0.25">
      <c r="A61" t="s">
        <v>245</v>
      </c>
      <c r="B61" t="s">
        <v>240</v>
      </c>
      <c r="C61" t="s">
        <v>250</v>
      </c>
      <c r="D61" t="s">
        <v>251</v>
      </c>
      <c r="E61" s="3">
        <v>42200</v>
      </c>
      <c r="F61" s="3">
        <v>42298</v>
      </c>
      <c r="G61" s="1">
        <v>1.438E-2</v>
      </c>
      <c r="H61" s="1">
        <v>1.438E-2</v>
      </c>
      <c r="I61" s="1">
        <v>1.438E-2</v>
      </c>
      <c r="J61" t="s">
        <v>59</v>
      </c>
      <c r="K61" t="b">
        <v>1</v>
      </c>
      <c r="L61" t="s">
        <v>57</v>
      </c>
      <c r="M61" t="s">
        <v>58</v>
      </c>
    </row>
    <row r="62" spans="1:13" x14ac:dyDescent="0.25">
      <c r="A62" t="s">
        <v>248</v>
      </c>
      <c r="B62" t="s">
        <v>240</v>
      </c>
      <c r="C62" t="s">
        <v>407</v>
      </c>
      <c r="D62" t="s">
        <v>408</v>
      </c>
      <c r="E62" s="3">
        <v>42235</v>
      </c>
      <c r="F62" s="3">
        <v>42326</v>
      </c>
      <c r="G62" s="1">
        <v>1.414E-2</v>
      </c>
      <c r="H62" s="1">
        <v>1.414E-2</v>
      </c>
      <c r="I62" s="1">
        <v>1.414E-2</v>
      </c>
      <c r="J62" t="s">
        <v>59</v>
      </c>
      <c r="K62" t="b">
        <v>1</v>
      </c>
      <c r="L62" t="s">
        <v>57</v>
      </c>
      <c r="M62" t="s">
        <v>58</v>
      </c>
    </row>
    <row r="63" spans="1:13" x14ac:dyDescent="0.25">
      <c r="A63" t="s">
        <v>249</v>
      </c>
      <c r="B63" t="s">
        <v>240</v>
      </c>
      <c r="C63" t="s">
        <v>174</v>
      </c>
      <c r="D63" t="s">
        <v>175</v>
      </c>
      <c r="E63" s="3">
        <v>42263</v>
      </c>
      <c r="F63" s="3">
        <v>42354</v>
      </c>
      <c r="G63" s="1">
        <v>8.8999999999999999E-3</v>
      </c>
      <c r="H63" s="1">
        <v>8.8999999999999999E-3</v>
      </c>
      <c r="I63" s="1">
        <v>8.8999999999999999E-3</v>
      </c>
      <c r="J63" t="s">
        <v>59</v>
      </c>
      <c r="K63" t="b">
        <v>1</v>
      </c>
      <c r="L63" t="s">
        <v>57</v>
      </c>
      <c r="M63" t="s">
        <v>58</v>
      </c>
    </row>
    <row r="64" spans="1:13" x14ac:dyDescent="0.25">
      <c r="A64" t="s">
        <v>252</v>
      </c>
      <c r="B64" t="s">
        <v>240</v>
      </c>
      <c r="C64" t="s">
        <v>177</v>
      </c>
      <c r="D64" t="s">
        <v>178</v>
      </c>
      <c r="E64" s="3">
        <v>42354</v>
      </c>
      <c r="F64" s="3">
        <v>42445</v>
      </c>
      <c r="G64" s="1">
        <v>2.96E-3</v>
      </c>
      <c r="H64" s="1">
        <v>2.96E-3</v>
      </c>
      <c r="I64" s="1">
        <v>2.96E-3</v>
      </c>
      <c r="J64" t="s">
        <v>59</v>
      </c>
      <c r="K64" t="b">
        <v>1</v>
      </c>
      <c r="L64" t="s">
        <v>57</v>
      </c>
      <c r="M64" t="s">
        <v>58</v>
      </c>
    </row>
    <row r="65" spans="1:13" x14ac:dyDescent="0.25">
      <c r="A65" t="s">
        <v>253</v>
      </c>
      <c r="B65" t="s">
        <v>240</v>
      </c>
      <c r="C65" t="s">
        <v>180</v>
      </c>
      <c r="D65" t="s">
        <v>181</v>
      </c>
      <c r="E65" s="3">
        <v>42445</v>
      </c>
      <c r="F65" s="3">
        <v>42536</v>
      </c>
      <c r="G65" s="1">
        <v>-3.2499999999999999E-3</v>
      </c>
      <c r="H65" s="1">
        <v>-3.2499999999999999E-3</v>
      </c>
      <c r="I65" s="1">
        <v>-3.2499999999999999E-3</v>
      </c>
      <c r="J65" t="s">
        <v>59</v>
      </c>
      <c r="K65" t="b">
        <v>1</v>
      </c>
      <c r="L65" t="s">
        <v>57</v>
      </c>
      <c r="M65" t="s">
        <v>58</v>
      </c>
    </row>
    <row r="66" spans="1:13" x14ac:dyDescent="0.25">
      <c r="A66" t="s">
        <v>254</v>
      </c>
      <c r="B66" t="s">
        <v>240</v>
      </c>
      <c r="C66" t="s">
        <v>183</v>
      </c>
      <c r="D66" t="s">
        <v>184</v>
      </c>
      <c r="E66" s="3">
        <v>42536</v>
      </c>
      <c r="F66" s="3">
        <v>42634</v>
      </c>
      <c r="G66" s="1">
        <v>-4.8199999999999996E-3</v>
      </c>
      <c r="H66" s="1">
        <v>-4.8199999999999996E-3</v>
      </c>
      <c r="I66" s="1">
        <v>-4.8199999999999996E-3</v>
      </c>
      <c r="J66" t="s">
        <v>59</v>
      </c>
      <c r="K66" t="b">
        <v>1</v>
      </c>
      <c r="L66" t="s">
        <v>57</v>
      </c>
      <c r="M66" t="s">
        <v>58</v>
      </c>
    </row>
    <row r="67" spans="1:13" x14ac:dyDescent="0.25">
      <c r="A67" t="s">
        <v>255</v>
      </c>
      <c r="B67" t="s">
        <v>240</v>
      </c>
      <c r="C67" t="s">
        <v>186</v>
      </c>
      <c r="D67" t="s">
        <v>187</v>
      </c>
      <c r="E67" s="3">
        <v>42634</v>
      </c>
      <c r="F67" s="3">
        <v>42725</v>
      </c>
      <c r="G67" s="1">
        <v>3.4399999999999999E-3</v>
      </c>
      <c r="H67" s="1">
        <v>3.4399999999999999E-3</v>
      </c>
      <c r="I67" s="1">
        <v>3.4399999999999999E-3</v>
      </c>
      <c r="J67" t="s">
        <v>59</v>
      </c>
      <c r="K67" t="b">
        <v>1</v>
      </c>
      <c r="L67" t="s">
        <v>57</v>
      </c>
      <c r="M67" t="s">
        <v>58</v>
      </c>
    </row>
    <row r="68" spans="1:13" x14ac:dyDescent="0.25">
      <c r="A68" t="s">
        <v>256</v>
      </c>
      <c r="B68" t="s">
        <v>240</v>
      </c>
      <c r="C68" t="s">
        <v>189</v>
      </c>
      <c r="D68" t="s">
        <v>190</v>
      </c>
      <c r="E68" s="3">
        <v>42725</v>
      </c>
      <c r="F68" s="3">
        <v>42809</v>
      </c>
      <c r="G68" s="1">
        <v>2.6610000000000002E-2</v>
      </c>
      <c r="H68" s="1">
        <v>2.6610000000000002E-2</v>
      </c>
      <c r="I68" s="1">
        <v>2.6610000000000002E-2</v>
      </c>
      <c r="J68" t="s">
        <v>59</v>
      </c>
      <c r="K68" t="b">
        <v>1</v>
      </c>
      <c r="L68" t="s">
        <v>57</v>
      </c>
      <c r="M68" t="s">
        <v>58</v>
      </c>
    </row>
    <row r="69" spans="1:13" x14ac:dyDescent="0.25">
      <c r="A69" t="s">
        <v>257</v>
      </c>
      <c r="B69" t="s">
        <v>240</v>
      </c>
      <c r="C69" t="s">
        <v>192</v>
      </c>
      <c r="D69" t="s">
        <v>193</v>
      </c>
      <c r="E69" s="3">
        <v>42809</v>
      </c>
      <c r="F69" s="3">
        <v>42907</v>
      </c>
      <c r="G69" s="1">
        <v>4.929E-2</v>
      </c>
      <c r="H69" s="1">
        <v>4.929E-2</v>
      </c>
      <c r="I69" s="1">
        <v>4.929E-2</v>
      </c>
      <c r="J69" t="s">
        <v>59</v>
      </c>
      <c r="K69" t="b">
        <v>1</v>
      </c>
      <c r="L69" t="s">
        <v>57</v>
      </c>
      <c r="M69" t="s">
        <v>58</v>
      </c>
    </row>
    <row r="70" spans="1:13" x14ac:dyDescent="0.25">
      <c r="A70" t="s">
        <v>258</v>
      </c>
      <c r="B70" t="s">
        <v>240</v>
      </c>
      <c r="C70" t="s">
        <v>195</v>
      </c>
      <c r="D70" t="s">
        <v>196</v>
      </c>
      <c r="E70" s="3">
        <v>42907</v>
      </c>
      <c r="F70" s="3">
        <v>42998</v>
      </c>
      <c r="G70" s="1">
        <v>8.183E-2</v>
      </c>
      <c r="H70" s="1">
        <v>8.183E-2</v>
      </c>
      <c r="I70" s="1">
        <v>8.183E-2</v>
      </c>
      <c r="K70" t="b">
        <v>0</v>
      </c>
      <c r="L70" t="s">
        <v>57</v>
      </c>
      <c r="M70" t="s">
        <v>58</v>
      </c>
    </row>
    <row r="71" spans="1:13" x14ac:dyDescent="0.25">
      <c r="A71" t="s">
        <v>259</v>
      </c>
      <c r="B71" t="s">
        <v>240</v>
      </c>
      <c r="C71" t="s">
        <v>198</v>
      </c>
      <c r="D71" t="s">
        <v>199</v>
      </c>
      <c r="E71" s="3">
        <v>42998</v>
      </c>
      <c r="F71" s="3">
        <v>43089</v>
      </c>
      <c r="G71" s="1">
        <v>0.11418</v>
      </c>
      <c r="H71" s="1">
        <v>0.11418</v>
      </c>
      <c r="I71" s="1">
        <v>0.11418</v>
      </c>
      <c r="K71" t="b">
        <v>0</v>
      </c>
      <c r="L71" t="s">
        <v>57</v>
      </c>
      <c r="M71" t="s">
        <v>58</v>
      </c>
    </row>
    <row r="72" spans="1:13" x14ac:dyDescent="0.25">
      <c r="A72" t="s">
        <v>260</v>
      </c>
      <c r="B72" t="s">
        <v>240</v>
      </c>
      <c r="C72" t="s">
        <v>201</v>
      </c>
      <c r="D72" t="s">
        <v>202</v>
      </c>
      <c r="E72" s="3">
        <v>43089</v>
      </c>
      <c r="F72" s="3">
        <v>43180</v>
      </c>
      <c r="G72" s="1">
        <v>0.15129999999999999</v>
      </c>
      <c r="H72" s="1">
        <v>0.15129999999999999</v>
      </c>
      <c r="I72" s="1">
        <v>0.15129999999999999</v>
      </c>
      <c r="K72" t="b">
        <v>0</v>
      </c>
      <c r="L72" t="s">
        <v>57</v>
      </c>
      <c r="M72" t="s">
        <v>58</v>
      </c>
    </row>
    <row r="73" spans="1:13" x14ac:dyDescent="0.25">
      <c r="A73" t="s">
        <v>261</v>
      </c>
      <c r="B73" t="s">
        <v>240</v>
      </c>
      <c r="C73" t="s">
        <v>204</v>
      </c>
      <c r="D73" t="s">
        <v>205</v>
      </c>
      <c r="E73" s="3">
        <v>43180</v>
      </c>
      <c r="F73" s="3">
        <v>43271</v>
      </c>
      <c r="G73" s="1">
        <v>0.18820000000000001</v>
      </c>
      <c r="H73" s="1">
        <v>0.18820000000000001</v>
      </c>
      <c r="I73" s="1">
        <v>0.18820000000000001</v>
      </c>
      <c r="K73" t="b">
        <v>0</v>
      </c>
      <c r="L73" t="s">
        <v>57</v>
      </c>
      <c r="M73" t="s">
        <v>58</v>
      </c>
    </row>
    <row r="74" spans="1:13" x14ac:dyDescent="0.25">
      <c r="A74" t="s">
        <v>262</v>
      </c>
      <c r="B74" t="s">
        <v>240</v>
      </c>
      <c r="C74" t="s">
        <v>207</v>
      </c>
      <c r="D74" t="s">
        <v>208</v>
      </c>
      <c r="E74" s="3">
        <v>43271</v>
      </c>
      <c r="F74" s="3">
        <v>43362</v>
      </c>
      <c r="G74" s="1">
        <v>0.2349</v>
      </c>
      <c r="H74" s="1">
        <v>0.2349</v>
      </c>
      <c r="I74" s="1">
        <v>0.2349</v>
      </c>
      <c r="K74" t="b">
        <v>0</v>
      </c>
      <c r="L74" t="s">
        <v>57</v>
      </c>
      <c r="M74" t="s">
        <v>58</v>
      </c>
    </row>
    <row r="75" spans="1:13" x14ac:dyDescent="0.25">
      <c r="A75" t="s">
        <v>263</v>
      </c>
      <c r="B75" t="s">
        <v>240</v>
      </c>
      <c r="C75" t="s">
        <v>210</v>
      </c>
      <c r="D75" t="s">
        <v>211</v>
      </c>
      <c r="E75" s="3">
        <v>43362</v>
      </c>
      <c r="F75" s="3">
        <v>43453</v>
      </c>
      <c r="G75" s="1">
        <v>0.27639000000000002</v>
      </c>
      <c r="H75" s="1">
        <v>0.27639000000000002</v>
      </c>
      <c r="I75" s="1">
        <v>0.27639000000000002</v>
      </c>
      <c r="K75" t="b">
        <v>0</v>
      </c>
      <c r="L75" t="s">
        <v>57</v>
      </c>
      <c r="M75" t="s">
        <v>58</v>
      </c>
    </row>
    <row r="76" spans="1:13" x14ac:dyDescent="0.25">
      <c r="A76" t="s">
        <v>264</v>
      </c>
      <c r="B76" t="s">
        <v>240</v>
      </c>
      <c r="C76" t="s">
        <v>213</v>
      </c>
      <c r="D76" t="s">
        <v>214</v>
      </c>
      <c r="E76" s="3">
        <v>43453</v>
      </c>
      <c r="F76" s="3">
        <v>43544</v>
      </c>
      <c r="G76" s="1">
        <v>0.31768999999999997</v>
      </c>
      <c r="H76" s="1">
        <v>0.31768999999999997</v>
      </c>
      <c r="I76" s="1">
        <v>0.31768999999999997</v>
      </c>
      <c r="K76" t="b">
        <v>0</v>
      </c>
      <c r="L76" t="s">
        <v>57</v>
      </c>
      <c r="M76" t="s">
        <v>58</v>
      </c>
    </row>
    <row r="77" spans="1:13" x14ac:dyDescent="0.25">
      <c r="A77" t="s">
        <v>265</v>
      </c>
      <c r="B77" t="s">
        <v>240</v>
      </c>
      <c r="C77" t="s">
        <v>216</v>
      </c>
      <c r="D77" t="s">
        <v>217</v>
      </c>
      <c r="E77" s="3">
        <v>43544</v>
      </c>
      <c r="F77" s="3">
        <v>43635</v>
      </c>
      <c r="G77" s="1">
        <v>0.35377999999999998</v>
      </c>
      <c r="H77" s="1">
        <v>0.35377999999999998</v>
      </c>
      <c r="I77" s="1">
        <v>0.35377999999999998</v>
      </c>
      <c r="K77" t="b">
        <v>0</v>
      </c>
      <c r="L77" t="s">
        <v>57</v>
      </c>
      <c r="M77" t="s">
        <v>58</v>
      </c>
    </row>
    <row r="78" spans="1:13" x14ac:dyDescent="0.25">
      <c r="A78" t="s">
        <v>266</v>
      </c>
      <c r="B78" t="s">
        <v>240</v>
      </c>
      <c r="C78" t="s">
        <v>219</v>
      </c>
      <c r="D78" t="s">
        <v>220</v>
      </c>
      <c r="E78" s="3">
        <v>43635</v>
      </c>
      <c r="F78" s="3">
        <v>43726</v>
      </c>
      <c r="G78" s="1">
        <v>0.38968999999999998</v>
      </c>
      <c r="H78" s="1">
        <v>0.38968999999999998</v>
      </c>
      <c r="I78" s="1">
        <v>0.38968999999999998</v>
      </c>
      <c r="K78" t="b">
        <v>0</v>
      </c>
      <c r="L78" t="s">
        <v>57</v>
      </c>
      <c r="M78" t="s">
        <v>58</v>
      </c>
    </row>
    <row r="79" spans="1:13" x14ac:dyDescent="0.25">
      <c r="A79" t="s">
        <v>267</v>
      </c>
      <c r="B79" t="s">
        <v>240</v>
      </c>
      <c r="C79" t="s">
        <v>222</v>
      </c>
      <c r="D79" t="s">
        <v>223</v>
      </c>
      <c r="E79" s="3">
        <v>43726</v>
      </c>
      <c r="F79" s="3">
        <v>43817</v>
      </c>
      <c r="G79" s="1">
        <v>0.42541000000000001</v>
      </c>
      <c r="H79" s="1">
        <v>0.42541000000000001</v>
      </c>
      <c r="I79" s="1">
        <v>0.42541000000000001</v>
      </c>
      <c r="K79" t="b">
        <v>0</v>
      </c>
      <c r="L79" t="s">
        <v>57</v>
      </c>
      <c r="M79" t="s">
        <v>58</v>
      </c>
    </row>
    <row r="80" spans="1:13" x14ac:dyDescent="0.25">
      <c r="A80" t="s">
        <v>268</v>
      </c>
      <c r="B80" t="s">
        <v>240</v>
      </c>
      <c r="C80" t="s">
        <v>225</v>
      </c>
      <c r="D80" t="s">
        <v>226</v>
      </c>
      <c r="E80" s="3">
        <v>43817</v>
      </c>
      <c r="F80" s="3">
        <v>43908</v>
      </c>
      <c r="G80" s="1">
        <v>0.46095999999999998</v>
      </c>
      <c r="H80" s="1">
        <v>0.46095999999999998</v>
      </c>
      <c r="I80" s="1">
        <v>0.46095999999999998</v>
      </c>
      <c r="K80" t="b">
        <v>0</v>
      </c>
      <c r="L80" t="s">
        <v>57</v>
      </c>
      <c r="M80" t="s">
        <v>58</v>
      </c>
    </row>
    <row r="81" spans="1:13" x14ac:dyDescent="0.25">
      <c r="A81" t="s">
        <v>269</v>
      </c>
      <c r="B81" t="s">
        <v>240</v>
      </c>
      <c r="C81" t="s">
        <v>228</v>
      </c>
      <c r="D81" t="s">
        <v>229</v>
      </c>
      <c r="E81" s="3">
        <v>43908</v>
      </c>
      <c r="F81" s="3">
        <v>43999</v>
      </c>
      <c r="G81" s="1">
        <v>0.48631999999999997</v>
      </c>
      <c r="H81" s="1">
        <v>0.48631999999999997</v>
      </c>
      <c r="I81" s="1">
        <v>0.48631999999999997</v>
      </c>
      <c r="K81" t="b">
        <v>0</v>
      </c>
      <c r="L81" t="s">
        <v>57</v>
      </c>
      <c r="M81" t="s">
        <v>58</v>
      </c>
    </row>
    <row r="82" spans="1:13" x14ac:dyDescent="0.25">
      <c r="A82" t="s">
        <v>270</v>
      </c>
      <c r="B82" t="s">
        <v>240</v>
      </c>
      <c r="C82" t="s">
        <v>231</v>
      </c>
      <c r="D82" t="s">
        <v>232</v>
      </c>
      <c r="E82" s="3">
        <v>43999</v>
      </c>
      <c r="F82" s="3">
        <v>44090</v>
      </c>
      <c r="G82" s="1">
        <v>0.51651999999999998</v>
      </c>
      <c r="H82" s="1">
        <v>0.51651999999999998</v>
      </c>
      <c r="I82" s="1">
        <v>0.51651999999999998</v>
      </c>
      <c r="K82" t="b">
        <v>0</v>
      </c>
      <c r="L82" t="s">
        <v>57</v>
      </c>
      <c r="M82" t="s">
        <v>58</v>
      </c>
    </row>
    <row r="83" spans="1:13" x14ac:dyDescent="0.25">
      <c r="A83" t="s">
        <v>271</v>
      </c>
      <c r="B83" t="s">
        <v>240</v>
      </c>
      <c r="C83" t="s">
        <v>234</v>
      </c>
      <c r="D83" t="s">
        <v>235</v>
      </c>
      <c r="E83" s="3">
        <v>44090</v>
      </c>
      <c r="F83" s="3">
        <v>44181</v>
      </c>
      <c r="G83" s="1">
        <v>0.55154999999999998</v>
      </c>
      <c r="H83" s="1">
        <v>0.55154999999999998</v>
      </c>
      <c r="I83" s="1">
        <v>0.55154999999999998</v>
      </c>
      <c r="K83" t="b">
        <v>0</v>
      </c>
      <c r="L83" t="s">
        <v>57</v>
      </c>
      <c r="M83" t="s">
        <v>58</v>
      </c>
    </row>
    <row r="84" spans="1:13" x14ac:dyDescent="0.25">
      <c r="A84" t="s">
        <v>272</v>
      </c>
      <c r="B84" t="s">
        <v>240</v>
      </c>
      <c r="C84" t="s">
        <v>237</v>
      </c>
      <c r="D84" t="s">
        <v>238</v>
      </c>
      <c r="E84" s="3">
        <v>44181</v>
      </c>
      <c r="F84" s="3">
        <v>44272</v>
      </c>
      <c r="G84" s="1">
        <v>0.58642000000000005</v>
      </c>
      <c r="H84" s="1">
        <v>0.58642000000000005</v>
      </c>
      <c r="I84" s="1">
        <v>0.58642000000000005</v>
      </c>
      <c r="K84" t="b">
        <v>0</v>
      </c>
      <c r="L84" t="s">
        <v>57</v>
      </c>
      <c r="M84" t="s">
        <v>58</v>
      </c>
    </row>
    <row r="85" spans="1:13" x14ac:dyDescent="0.25">
      <c r="A85" t="s">
        <v>273</v>
      </c>
      <c r="B85" t="s">
        <v>240</v>
      </c>
      <c r="C85" t="s">
        <v>405</v>
      </c>
      <c r="D85" t="s">
        <v>406</v>
      </c>
      <c r="E85" s="3">
        <v>44272</v>
      </c>
      <c r="F85" s="3">
        <v>44363</v>
      </c>
      <c r="G85" s="1">
        <v>0.62612000000000001</v>
      </c>
      <c r="H85" s="1">
        <v>0.62612000000000001</v>
      </c>
      <c r="I85" s="1">
        <v>0.62612000000000001</v>
      </c>
      <c r="K85" t="b">
        <v>0</v>
      </c>
      <c r="L85" t="s">
        <v>57</v>
      </c>
      <c r="M85" t="s">
        <v>58</v>
      </c>
    </row>
    <row r="86" spans="1:13" x14ac:dyDescent="0.25">
      <c r="A86" t="s">
        <v>274</v>
      </c>
      <c r="B86" t="s">
        <v>275</v>
      </c>
      <c r="C86" t="s">
        <v>276</v>
      </c>
      <c r="D86" t="s">
        <v>277</v>
      </c>
      <c r="E86" s="3">
        <v>42114</v>
      </c>
      <c r="F86" s="3">
        <v>42205</v>
      </c>
      <c r="G86" s="1">
        <v>2E-3</v>
      </c>
      <c r="H86" s="1">
        <v>1.7000000000000001E-2</v>
      </c>
      <c r="I86" s="1">
        <v>3.2000000000000001E-2</v>
      </c>
      <c r="J86" t="s">
        <v>56</v>
      </c>
      <c r="K86" t="b">
        <v>0</v>
      </c>
      <c r="L86" t="s">
        <v>57</v>
      </c>
      <c r="M86" t="s">
        <v>58</v>
      </c>
    </row>
    <row r="87" spans="1:13" x14ac:dyDescent="0.25">
      <c r="A87" t="s">
        <v>278</v>
      </c>
      <c r="B87" t="s">
        <v>275</v>
      </c>
      <c r="C87" t="s">
        <v>279</v>
      </c>
      <c r="D87" t="s">
        <v>280</v>
      </c>
      <c r="E87" s="3">
        <v>42144</v>
      </c>
      <c r="F87" s="3">
        <v>42236</v>
      </c>
      <c r="G87" s="1">
        <v>2E-3</v>
      </c>
      <c r="H87" s="1">
        <v>1.7000000000000001E-2</v>
      </c>
      <c r="I87" s="1">
        <v>3.2000000000000001E-2</v>
      </c>
      <c r="J87" t="s">
        <v>56</v>
      </c>
      <c r="K87" t="b">
        <v>0</v>
      </c>
      <c r="L87" t="s">
        <v>57</v>
      </c>
      <c r="M87" t="s">
        <v>58</v>
      </c>
    </row>
    <row r="88" spans="1:13" x14ac:dyDescent="0.25">
      <c r="A88" t="s">
        <v>281</v>
      </c>
      <c r="B88" t="s">
        <v>275</v>
      </c>
      <c r="C88" t="s">
        <v>282</v>
      </c>
      <c r="D88" t="s">
        <v>283</v>
      </c>
      <c r="E88" s="3">
        <v>42177</v>
      </c>
      <c r="F88" s="3">
        <v>42268</v>
      </c>
      <c r="G88" s="1">
        <v>1E-3</v>
      </c>
      <c r="H88" s="1">
        <v>1.55E-2</v>
      </c>
      <c r="I88" s="1">
        <v>0.03</v>
      </c>
      <c r="J88" t="s">
        <v>56</v>
      </c>
      <c r="K88" t="b">
        <v>0</v>
      </c>
      <c r="L88" t="s">
        <v>57</v>
      </c>
      <c r="M88" t="s">
        <v>58</v>
      </c>
    </row>
    <row r="89" spans="1:13" x14ac:dyDescent="0.25">
      <c r="A89" t="s">
        <v>284</v>
      </c>
      <c r="B89" t="s">
        <v>275</v>
      </c>
      <c r="C89" t="s">
        <v>285</v>
      </c>
      <c r="D89" t="s">
        <v>286</v>
      </c>
      <c r="E89" s="3">
        <v>42205</v>
      </c>
      <c r="F89" s="3">
        <v>42297</v>
      </c>
      <c r="G89" s="1">
        <v>6.0000000000000001E-3</v>
      </c>
      <c r="H89" s="1">
        <v>1.35E-2</v>
      </c>
      <c r="I89" s="1">
        <v>2.1000000000000001E-2</v>
      </c>
      <c r="J89" t="s">
        <v>56</v>
      </c>
      <c r="K89" t="b">
        <v>0</v>
      </c>
      <c r="L89" t="s">
        <v>57</v>
      </c>
      <c r="M89" t="s">
        <v>58</v>
      </c>
    </row>
    <row r="90" spans="1:13" x14ac:dyDescent="0.25">
      <c r="A90" t="s">
        <v>287</v>
      </c>
      <c r="B90" t="s">
        <v>275</v>
      </c>
      <c r="C90" t="s">
        <v>288</v>
      </c>
      <c r="D90" t="s">
        <v>289</v>
      </c>
      <c r="E90" s="3">
        <v>42236</v>
      </c>
      <c r="F90" s="3">
        <v>42328</v>
      </c>
      <c r="G90" s="1">
        <v>-7.0000000000000001E-3</v>
      </c>
      <c r="H90" s="1">
        <v>8.0000000000000002E-3</v>
      </c>
      <c r="I90" s="1">
        <v>2.3E-2</v>
      </c>
      <c r="J90" t="s">
        <v>56</v>
      </c>
      <c r="K90" t="b">
        <v>0</v>
      </c>
      <c r="L90" t="s">
        <v>57</v>
      </c>
      <c r="M90" t="s">
        <v>58</v>
      </c>
    </row>
    <row r="91" spans="1:13" x14ac:dyDescent="0.25">
      <c r="A91" t="s">
        <v>290</v>
      </c>
      <c r="B91" t="s">
        <v>275</v>
      </c>
      <c r="C91" t="s">
        <v>291</v>
      </c>
      <c r="D91" t="s">
        <v>292</v>
      </c>
      <c r="E91" s="3">
        <v>42268</v>
      </c>
      <c r="F91" s="3">
        <v>42359</v>
      </c>
      <c r="G91" s="1">
        <v>-0.01</v>
      </c>
      <c r="H91" s="1">
        <v>5.0000000000000001E-3</v>
      </c>
      <c r="I91" s="1">
        <v>0.02</v>
      </c>
      <c r="J91" t="s">
        <v>56</v>
      </c>
      <c r="K91" t="b">
        <v>0</v>
      </c>
      <c r="L91" t="s">
        <v>57</v>
      </c>
      <c r="M91" t="s">
        <v>58</v>
      </c>
    </row>
    <row r="92" spans="1:13" x14ac:dyDescent="0.25">
      <c r="A92" t="s">
        <v>293</v>
      </c>
      <c r="B92" t="s">
        <v>275</v>
      </c>
      <c r="C92" t="s">
        <v>294</v>
      </c>
      <c r="D92" t="s">
        <v>295</v>
      </c>
      <c r="E92" s="3">
        <v>42297</v>
      </c>
      <c r="F92" s="3">
        <v>42389</v>
      </c>
      <c r="G92" s="1">
        <v>-1.7000000000000001E-2</v>
      </c>
      <c r="H92" s="1">
        <v>8.0000000000000002E-3</v>
      </c>
      <c r="I92" s="1">
        <v>3.3000000000000002E-2</v>
      </c>
      <c r="J92" t="s">
        <v>56</v>
      </c>
      <c r="K92" t="b">
        <v>0</v>
      </c>
      <c r="L92" t="s">
        <v>57</v>
      </c>
      <c r="M92" t="s">
        <v>58</v>
      </c>
    </row>
    <row r="93" spans="1:13" x14ac:dyDescent="0.25">
      <c r="A93" t="s">
        <v>296</v>
      </c>
      <c r="B93" t="s">
        <v>275</v>
      </c>
      <c r="C93" t="s">
        <v>297</v>
      </c>
      <c r="D93" t="s">
        <v>298</v>
      </c>
      <c r="E93" s="3">
        <v>42328</v>
      </c>
      <c r="F93" s="3">
        <v>42422</v>
      </c>
      <c r="G93" s="1">
        <v>-1.9E-2</v>
      </c>
      <c r="H93" s="1">
        <v>6.0000000000000001E-3</v>
      </c>
      <c r="I93" s="1">
        <v>3.1E-2</v>
      </c>
      <c r="J93" t="s">
        <v>56</v>
      </c>
      <c r="K93" t="b">
        <v>0</v>
      </c>
      <c r="L93" t="s">
        <v>57</v>
      </c>
      <c r="M93" t="s">
        <v>58</v>
      </c>
    </row>
    <row r="94" spans="1:13" x14ac:dyDescent="0.25">
      <c r="A94" t="s">
        <v>299</v>
      </c>
      <c r="B94" t="s">
        <v>275</v>
      </c>
      <c r="C94" t="s">
        <v>300</v>
      </c>
      <c r="D94" t="s">
        <v>301</v>
      </c>
      <c r="E94" s="3">
        <v>42359</v>
      </c>
      <c r="F94" s="3">
        <v>42450</v>
      </c>
      <c r="G94" s="1">
        <v>-1.6E-2</v>
      </c>
      <c r="H94" s="1">
        <v>-1E-3</v>
      </c>
      <c r="I94" s="1">
        <v>1.4E-2</v>
      </c>
      <c r="J94" t="s">
        <v>56</v>
      </c>
      <c r="K94" t="b">
        <v>0</v>
      </c>
      <c r="L94" t="s">
        <v>57</v>
      </c>
      <c r="M94" t="s">
        <v>58</v>
      </c>
    </row>
    <row r="95" spans="1:13" x14ac:dyDescent="0.25">
      <c r="A95" t="s">
        <v>302</v>
      </c>
      <c r="B95" t="s">
        <v>275</v>
      </c>
      <c r="C95" t="s">
        <v>303</v>
      </c>
      <c r="D95" t="s">
        <v>304</v>
      </c>
      <c r="E95" s="3">
        <v>42389</v>
      </c>
      <c r="F95" s="3">
        <v>42480</v>
      </c>
      <c r="G95" s="1">
        <v>-2.3E-2</v>
      </c>
      <c r="H95" s="1">
        <v>2E-3</v>
      </c>
      <c r="I95" s="1">
        <v>2.7E-2</v>
      </c>
      <c r="J95" t="s">
        <v>56</v>
      </c>
      <c r="K95" t="b">
        <v>0</v>
      </c>
      <c r="L95" t="s">
        <v>57</v>
      </c>
      <c r="M95" t="s">
        <v>58</v>
      </c>
    </row>
    <row r="96" spans="1:13" x14ac:dyDescent="0.25">
      <c r="A96" t="s">
        <v>305</v>
      </c>
      <c r="B96" t="s">
        <v>275</v>
      </c>
      <c r="C96" t="s">
        <v>306</v>
      </c>
      <c r="D96" t="s">
        <v>307</v>
      </c>
      <c r="E96" s="3">
        <v>42422</v>
      </c>
      <c r="F96" s="3">
        <v>42510</v>
      </c>
      <c r="G96" s="1">
        <v>-2.4E-2</v>
      </c>
      <c r="H96" s="1">
        <v>1E-3</v>
      </c>
      <c r="I96" s="1">
        <v>2.5999999999999999E-2</v>
      </c>
      <c r="J96" t="s">
        <v>56</v>
      </c>
      <c r="K96" t="b">
        <v>0</v>
      </c>
      <c r="L96" t="s">
        <v>57</v>
      </c>
      <c r="M96" t="s">
        <v>58</v>
      </c>
    </row>
    <row r="97" spans="1:13" x14ac:dyDescent="0.25">
      <c r="A97" t="s">
        <v>308</v>
      </c>
      <c r="B97" t="s">
        <v>275</v>
      </c>
      <c r="C97" t="s">
        <v>309</v>
      </c>
      <c r="D97" t="s">
        <v>310</v>
      </c>
      <c r="E97" s="3">
        <v>42450</v>
      </c>
      <c r="F97" s="3">
        <v>42541</v>
      </c>
      <c r="G97" s="1">
        <v>-2.5000000000000001E-2</v>
      </c>
      <c r="H97" s="1">
        <v>0</v>
      </c>
      <c r="I97" s="1">
        <v>2.5000000000000001E-2</v>
      </c>
      <c r="J97" t="s">
        <v>56</v>
      </c>
      <c r="K97" t="b">
        <v>0</v>
      </c>
      <c r="L97" t="s">
        <v>57</v>
      </c>
      <c r="M97" t="s">
        <v>58</v>
      </c>
    </row>
    <row r="98" spans="1:13" x14ac:dyDescent="0.25">
      <c r="A98" t="s">
        <v>311</v>
      </c>
      <c r="B98" t="s">
        <v>5</v>
      </c>
      <c r="C98" t="s">
        <v>312</v>
      </c>
      <c r="D98" t="s">
        <v>313</v>
      </c>
      <c r="E98" s="3">
        <v>42083</v>
      </c>
      <c r="F98" s="3">
        <v>42450</v>
      </c>
      <c r="G98" s="1">
        <v>-1.9300000000000001E-3</v>
      </c>
      <c r="H98" s="1">
        <v>1.0999999999999999E-2</v>
      </c>
      <c r="I98" s="1">
        <v>2.393E-2</v>
      </c>
      <c r="J98" t="s">
        <v>59</v>
      </c>
      <c r="K98" t="b">
        <v>0</v>
      </c>
      <c r="L98" t="s">
        <v>60</v>
      </c>
      <c r="M98" t="s">
        <v>314</v>
      </c>
    </row>
    <row r="99" spans="1:13" x14ac:dyDescent="0.25">
      <c r="A99" t="s">
        <v>19</v>
      </c>
      <c r="B99" t="s">
        <v>5</v>
      </c>
      <c r="C99" t="s">
        <v>315</v>
      </c>
      <c r="D99" t="s">
        <v>316</v>
      </c>
      <c r="E99" s="3">
        <v>42083</v>
      </c>
      <c r="F99" s="3">
        <v>42814</v>
      </c>
      <c r="G99" s="1">
        <v>-5.1900000000000002E-3</v>
      </c>
      <c r="H99" s="1">
        <v>8.9999999999999993E-3</v>
      </c>
      <c r="I99" s="1">
        <v>2.3189999999999999E-2</v>
      </c>
      <c r="J99" t="s">
        <v>59</v>
      </c>
      <c r="K99" t="b">
        <v>0</v>
      </c>
      <c r="L99" t="s">
        <v>60</v>
      </c>
      <c r="M99" t="s">
        <v>314</v>
      </c>
    </row>
    <row r="100" spans="1:13" x14ac:dyDescent="0.25">
      <c r="A100" t="s">
        <v>20</v>
      </c>
      <c r="B100" t="s">
        <v>5</v>
      </c>
      <c r="C100" t="s">
        <v>317</v>
      </c>
      <c r="D100" t="s">
        <v>318</v>
      </c>
      <c r="E100" s="3">
        <v>42083</v>
      </c>
      <c r="F100" s="3">
        <v>43179</v>
      </c>
      <c r="G100" s="1">
        <v>4.2360000000000002E-2</v>
      </c>
      <c r="H100" s="1">
        <v>4.8000000000000001E-2</v>
      </c>
      <c r="I100" s="1">
        <v>5.364E-2</v>
      </c>
      <c r="J100" t="s">
        <v>59</v>
      </c>
      <c r="K100" t="b">
        <v>1</v>
      </c>
      <c r="L100" t="s">
        <v>60</v>
      </c>
      <c r="M100" t="s">
        <v>314</v>
      </c>
    </row>
    <row r="101" spans="1:13" x14ac:dyDescent="0.25">
      <c r="A101" t="s">
        <v>21</v>
      </c>
      <c r="B101" t="s">
        <v>5</v>
      </c>
      <c r="C101" t="s">
        <v>319</v>
      </c>
      <c r="D101" t="s">
        <v>320</v>
      </c>
      <c r="E101" s="3">
        <v>42083</v>
      </c>
      <c r="F101" s="3">
        <v>43544</v>
      </c>
      <c r="G101" s="1">
        <v>9.7110000000000002E-2</v>
      </c>
      <c r="H101" s="1">
        <v>0.10199999999999999</v>
      </c>
      <c r="I101" s="1">
        <v>0.10689</v>
      </c>
      <c r="J101" t="s">
        <v>59</v>
      </c>
      <c r="K101" t="b">
        <v>1</v>
      </c>
      <c r="L101" t="s">
        <v>60</v>
      </c>
      <c r="M101" t="s">
        <v>314</v>
      </c>
    </row>
    <row r="102" spans="1:13" x14ac:dyDescent="0.25">
      <c r="A102" t="s">
        <v>22</v>
      </c>
      <c r="B102" t="s">
        <v>5</v>
      </c>
      <c r="C102" t="s">
        <v>321</v>
      </c>
      <c r="D102" t="s">
        <v>322</v>
      </c>
      <c r="E102" s="3">
        <v>42083</v>
      </c>
      <c r="F102" s="3">
        <v>43910</v>
      </c>
      <c r="G102" s="1">
        <v>0.15933</v>
      </c>
      <c r="H102" s="1">
        <v>0.16450000000000001</v>
      </c>
      <c r="I102" s="1">
        <v>0.16966999999999999</v>
      </c>
      <c r="J102" t="s">
        <v>59</v>
      </c>
      <c r="K102" t="b">
        <v>1</v>
      </c>
      <c r="L102" t="s">
        <v>60</v>
      </c>
      <c r="M102" t="s">
        <v>314</v>
      </c>
    </row>
    <row r="103" spans="1:13" x14ac:dyDescent="0.25">
      <c r="A103" t="s">
        <v>23</v>
      </c>
      <c r="B103" t="s">
        <v>5</v>
      </c>
      <c r="C103" t="s">
        <v>323</v>
      </c>
      <c r="D103" t="s">
        <v>324</v>
      </c>
      <c r="E103" s="3">
        <v>42083</v>
      </c>
      <c r="F103" s="3">
        <v>44277</v>
      </c>
      <c r="G103" s="1">
        <v>0.22042</v>
      </c>
      <c r="H103" s="1">
        <v>0.22550000000000001</v>
      </c>
      <c r="I103" s="1">
        <v>0.23058000000000001</v>
      </c>
      <c r="J103" t="s">
        <v>59</v>
      </c>
      <c r="K103" t="b">
        <v>1</v>
      </c>
      <c r="L103" t="s">
        <v>60</v>
      </c>
      <c r="M103" t="s">
        <v>314</v>
      </c>
    </row>
    <row r="104" spans="1:13" x14ac:dyDescent="0.25">
      <c r="A104" t="s">
        <v>24</v>
      </c>
      <c r="B104" t="s">
        <v>5</v>
      </c>
      <c r="C104" t="s">
        <v>325</v>
      </c>
      <c r="D104" t="s">
        <v>326</v>
      </c>
      <c r="E104" s="3">
        <v>42083</v>
      </c>
      <c r="F104" s="3">
        <v>44641</v>
      </c>
      <c r="G104" s="1">
        <v>0.28061000000000003</v>
      </c>
      <c r="H104" s="1">
        <v>0.28549999999999998</v>
      </c>
      <c r="I104" s="1">
        <v>0.29038999999999998</v>
      </c>
      <c r="J104" t="s">
        <v>59</v>
      </c>
      <c r="K104" t="b">
        <v>1</v>
      </c>
      <c r="L104" t="s">
        <v>60</v>
      </c>
      <c r="M104" t="s">
        <v>314</v>
      </c>
    </row>
    <row r="105" spans="1:13" x14ac:dyDescent="0.25">
      <c r="A105" t="s">
        <v>25</v>
      </c>
      <c r="B105" t="s">
        <v>5</v>
      </c>
      <c r="C105" t="s">
        <v>327</v>
      </c>
      <c r="D105" t="s">
        <v>328</v>
      </c>
      <c r="E105" s="3">
        <v>42083</v>
      </c>
      <c r="F105" s="3">
        <v>45005</v>
      </c>
      <c r="G105" s="1">
        <v>0.34007999999999999</v>
      </c>
      <c r="H105" s="1">
        <v>0.34499999999999997</v>
      </c>
      <c r="I105" s="1">
        <v>0.34992000000000001</v>
      </c>
      <c r="J105" t="s">
        <v>59</v>
      </c>
      <c r="K105" t="b">
        <v>1</v>
      </c>
      <c r="L105" t="s">
        <v>60</v>
      </c>
      <c r="M105" t="s">
        <v>314</v>
      </c>
    </row>
    <row r="106" spans="1:13" x14ac:dyDescent="0.25">
      <c r="A106" t="s">
        <v>26</v>
      </c>
      <c r="B106" t="s">
        <v>5</v>
      </c>
      <c r="C106" t="s">
        <v>329</v>
      </c>
      <c r="D106" t="s">
        <v>330</v>
      </c>
      <c r="E106" s="3">
        <v>42083</v>
      </c>
      <c r="F106" s="3">
        <v>45371</v>
      </c>
      <c r="G106" s="1">
        <v>0.39799000000000001</v>
      </c>
      <c r="H106" s="1">
        <v>0.40275</v>
      </c>
      <c r="I106" s="1">
        <v>0.40750999999999998</v>
      </c>
      <c r="J106" t="s">
        <v>59</v>
      </c>
      <c r="K106" t="b">
        <v>1</v>
      </c>
      <c r="L106" t="s">
        <v>60</v>
      </c>
      <c r="M106" t="s">
        <v>314</v>
      </c>
    </row>
    <row r="107" spans="1:13" x14ac:dyDescent="0.25">
      <c r="A107" t="s">
        <v>27</v>
      </c>
      <c r="B107" t="s">
        <v>5</v>
      </c>
      <c r="C107" t="s">
        <v>331</v>
      </c>
      <c r="D107" t="s">
        <v>332</v>
      </c>
      <c r="E107" s="3">
        <v>42083</v>
      </c>
      <c r="F107" s="3">
        <v>45736</v>
      </c>
      <c r="G107" s="1">
        <v>0.45107000000000003</v>
      </c>
      <c r="H107" s="1">
        <v>0.45600000000000002</v>
      </c>
      <c r="I107" s="1">
        <v>0.46093000000000001</v>
      </c>
      <c r="J107" t="s">
        <v>59</v>
      </c>
      <c r="K107" t="b">
        <v>1</v>
      </c>
      <c r="L107" t="s">
        <v>60</v>
      </c>
      <c r="M107" t="s">
        <v>314</v>
      </c>
    </row>
    <row r="108" spans="1:13" x14ac:dyDescent="0.25">
      <c r="A108" t="s">
        <v>28</v>
      </c>
      <c r="B108" t="s">
        <v>5</v>
      </c>
      <c r="C108" t="s">
        <v>333</v>
      </c>
      <c r="D108" t="s">
        <v>334</v>
      </c>
      <c r="E108" s="3">
        <v>42083</v>
      </c>
      <c r="F108" s="3">
        <v>46101</v>
      </c>
      <c r="G108" s="1">
        <v>0.49961</v>
      </c>
      <c r="H108" s="1">
        <v>0.50600000000000001</v>
      </c>
      <c r="I108" s="1">
        <v>0.51239000000000001</v>
      </c>
      <c r="J108" t="s">
        <v>59</v>
      </c>
      <c r="K108" t="b">
        <v>1</v>
      </c>
      <c r="L108" t="s">
        <v>60</v>
      </c>
      <c r="M108" t="s">
        <v>314</v>
      </c>
    </row>
    <row r="109" spans="1:13" x14ac:dyDescent="0.25">
      <c r="A109" t="s">
        <v>29</v>
      </c>
      <c r="B109" t="s">
        <v>5</v>
      </c>
      <c r="C109" t="s">
        <v>335</v>
      </c>
      <c r="D109" t="s">
        <v>336</v>
      </c>
      <c r="E109" s="3">
        <v>42083</v>
      </c>
      <c r="F109" s="3">
        <v>46468</v>
      </c>
      <c r="G109" s="1">
        <v>0.54410000000000003</v>
      </c>
      <c r="H109" s="1">
        <v>0.55100000000000005</v>
      </c>
      <c r="I109" s="1">
        <v>0.55789999999999995</v>
      </c>
      <c r="J109" t="s">
        <v>59</v>
      </c>
      <c r="K109" t="b">
        <v>1</v>
      </c>
      <c r="L109" t="s">
        <v>60</v>
      </c>
      <c r="M109" t="s">
        <v>314</v>
      </c>
    </row>
    <row r="110" spans="1:13" x14ac:dyDescent="0.25">
      <c r="A110" t="s">
        <v>30</v>
      </c>
      <c r="B110" t="s">
        <v>5</v>
      </c>
      <c r="C110" t="s">
        <v>337</v>
      </c>
      <c r="D110" t="s">
        <v>338</v>
      </c>
      <c r="E110" s="3">
        <v>42083</v>
      </c>
      <c r="F110" s="3">
        <v>47562</v>
      </c>
      <c r="G110" s="1">
        <v>0.65005999999999997</v>
      </c>
      <c r="H110" s="1">
        <v>0.65900000000000003</v>
      </c>
      <c r="I110" s="1">
        <v>0.66793999999999998</v>
      </c>
      <c r="J110" t="s">
        <v>59</v>
      </c>
      <c r="K110" t="b">
        <v>1</v>
      </c>
      <c r="L110" t="s">
        <v>60</v>
      </c>
      <c r="M110" t="s">
        <v>314</v>
      </c>
    </row>
    <row r="111" spans="1:13" x14ac:dyDescent="0.25">
      <c r="A111" t="s">
        <v>31</v>
      </c>
      <c r="B111" t="s">
        <v>5</v>
      </c>
      <c r="C111" t="s">
        <v>339</v>
      </c>
      <c r="D111" t="s">
        <v>340</v>
      </c>
      <c r="E111" s="3">
        <v>42083</v>
      </c>
      <c r="F111" s="3">
        <v>49388</v>
      </c>
      <c r="G111" s="1">
        <v>0.75702999999999998</v>
      </c>
      <c r="H111" s="1">
        <v>0.76595000000000002</v>
      </c>
      <c r="I111" s="1">
        <v>0.77486999999999995</v>
      </c>
      <c r="J111" t="s">
        <v>59</v>
      </c>
      <c r="K111" t="b">
        <v>1</v>
      </c>
      <c r="L111" t="s">
        <v>60</v>
      </c>
      <c r="M111" t="s">
        <v>314</v>
      </c>
    </row>
    <row r="112" spans="1:13" x14ac:dyDescent="0.25">
      <c r="A112" t="s">
        <v>32</v>
      </c>
      <c r="B112" t="s">
        <v>5</v>
      </c>
      <c r="C112" t="s">
        <v>341</v>
      </c>
      <c r="D112" t="s">
        <v>342</v>
      </c>
      <c r="E112" s="3">
        <v>42083</v>
      </c>
      <c r="F112" s="3">
        <v>51215</v>
      </c>
      <c r="G112" s="1">
        <v>0.81025999999999998</v>
      </c>
      <c r="H112" s="1">
        <v>0.82099999999999995</v>
      </c>
      <c r="I112" s="1">
        <v>0.83174000000000003</v>
      </c>
      <c r="J112" t="s">
        <v>59</v>
      </c>
      <c r="K112" t="b">
        <v>1</v>
      </c>
      <c r="L112" t="s">
        <v>60</v>
      </c>
      <c r="M112" t="s">
        <v>314</v>
      </c>
    </row>
    <row r="113" spans="1:13" x14ac:dyDescent="0.25">
      <c r="A113" t="s">
        <v>33</v>
      </c>
      <c r="B113" t="s">
        <v>5</v>
      </c>
      <c r="C113" t="s">
        <v>343</v>
      </c>
      <c r="D113" t="s">
        <v>344</v>
      </c>
      <c r="E113" s="3">
        <v>42083</v>
      </c>
      <c r="F113" s="3">
        <v>53041</v>
      </c>
      <c r="G113" s="1">
        <v>0.84626000000000001</v>
      </c>
      <c r="H113" s="1">
        <v>0.85894999999999999</v>
      </c>
      <c r="I113" s="1">
        <v>0.87163999999999997</v>
      </c>
      <c r="J113" t="s">
        <v>59</v>
      </c>
      <c r="K113" t="b">
        <v>1</v>
      </c>
      <c r="L113" t="s">
        <v>60</v>
      </c>
      <c r="M113" t="s">
        <v>314</v>
      </c>
    </row>
    <row r="114" spans="1:13" x14ac:dyDescent="0.25">
      <c r="A114" t="s">
        <v>34</v>
      </c>
      <c r="B114" t="s">
        <v>5</v>
      </c>
      <c r="C114" t="s">
        <v>345</v>
      </c>
      <c r="D114" t="s">
        <v>346</v>
      </c>
      <c r="E114" s="3">
        <v>42083</v>
      </c>
      <c r="F114" s="3">
        <v>54868</v>
      </c>
      <c r="G114" s="1">
        <v>0.84133999999999998</v>
      </c>
      <c r="H114" s="1">
        <v>0.86099999999999999</v>
      </c>
      <c r="I114" s="1">
        <v>0.88066</v>
      </c>
      <c r="J114" t="s">
        <v>59</v>
      </c>
      <c r="K114" t="b">
        <v>1</v>
      </c>
      <c r="L114" t="s">
        <v>60</v>
      </c>
      <c r="M114" t="s">
        <v>314</v>
      </c>
    </row>
    <row r="115" spans="1:13" x14ac:dyDescent="0.25">
      <c r="A115" t="s">
        <v>35</v>
      </c>
      <c r="B115" t="s">
        <v>5</v>
      </c>
      <c r="C115" t="s">
        <v>347</v>
      </c>
      <c r="D115" t="s">
        <v>348</v>
      </c>
      <c r="E115" s="3">
        <v>42083</v>
      </c>
      <c r="F115" s="3">
        <v>56695</v>
      </c>
      <c r="G115" s="1">
        <v>0.88824999999999998</v>
      </c>
      <c r="H115" s="1">
        <v>0.89400000000000002</v>
      </c>
      <c r="I115" s="1">
        <v>0.89975000000000005</v>
      </c>
      <c r="J115" t="s">
        <v>59</v>
      </c>
      <c r="K115" t="b">
        <v>1</v>
      </c>
      <c r="L115" t="s">
        <v>60</v>
      </c>
      <c r="M115" t="s">
        <v>314</v>
      </c>
    </row>
    <row r="116" spans="1:13" x14ac:dyDescent="0.25">
      <c r="A116" t="s">
        <v>36</v>
      </c>
      <c r="B116" t="s">
        <v>5</v>
      </c>
      <c r="C116" t="s">
        <v>349</v>
      </c>
      <c r="D116" t="s">
        <v>350</v>
      </c>
      <c r="E116" s="3">
        <v>42083</v>
      </c>
      <c r="F116" s="3">
        <v>60346</v>
      </c>
      <c r="G116" s="1">
        <v>0.86014000000000002</v>
      </c>
      <c r="H116" s="1">
        <v>0.86650000000000005</v>
      </c>
      <c r="I116" s="1">
        <v>0.87285999999999997</v>
      </c>
      <c r="J116" t="s">
        <v>59</v>
      </c>
      <c r="K116" t="b">
        <v>1</v>
      </c>
      <c r="L116" t="s">
        <v>60</v>
      </c>
      <c r="M116" t="s">
        <v>314</v>
      </c>
    </row>
    <row r="117" spans="1:13" x14ac:dyDescent="0.25">
      <c r="A117" t="s">
        <v>22</v>
      </c>
      <c r="B117" t="s">
        <v>5</v>
      </c>
      <c r="C117" t="s">
        <v>366</v>
      </c>
      <c r="D117" t="s">
        <v>367</v>
      </c>
      <c r="E117" s="3">
        <v>42038</v>
      </c>
      <c r="F117" s="3">
        <v>43864</v>
      </c>
      <c r="G117" s="1">
        <v>0.2903</v>
      </c>
      <c r="H117" s="1">
        <v>0.30099999999999999</v>
      </c>
      <c r="I117" s="1">
        <v>0.31169999999999998</v>
      </c>
      <c r="J117" t="s">
        <v>59</v>
      </c>
      <c r="K117" t="b">
        <v>1</v>
      </c>
      <c r="L117" t="s">
        <v>60</v>
      </c>
      <c r="M117" t="s">
        <v>314</v>
      </c>
    </row>
    <row r="118" spans="1:13" x14ac:dyDescent="0.25">
      <c r="A118" t="s">
        <v>23</v>
      </c>
      <c r="B118" t="s">
        <v>5</v>
      </c>
      <c r="C118" t="s">
        <v>368</v>
      </c>
      <c r="D118" t="s">
        <v>369</v>
      </c>
      <c r="E118" s="3">
        <v>42038</v>
      </c>
      <c r="F118" s="3">
        <v>44230</v>
      </c>
      <c r="G118" s="1">
        <v>0.35453000000000001</v>
      </c>
      <c r="H118" s="1">
        <v>0.372</v>
      </c>
      <c r="I118" s="1">
        <v>0.38946999999999998</v>
      </c>
      <c r="J118" t="s">
        <v>59</v>
      </c>
      <c r="K118" t="b">
        <v>1</v>
      </c>
      <c r="L118" t="s">
        <v>60</v>
      </c>
      <c r="M118" t="s">
        <v>314</v>
      </c>
    </row>
    <row r="119" spans="1:13" x14ac:dyDescent="0.25">
      <c r="A119" t="s">
        <v>24</v>
      </c>
      <c r="B119" t="s">
        <v>5</v>
      </c>
      <c r="C119" t="s">
        <v>370</v>
      </c>
      <c r="D119" t="s">
        <v>371</v>
      </c>
      <c r="E119" s="3">
        <v>42038</v>
      </c>
      <c r="F119" s="3">
        <v>44595</v>
      </c>
      <c r="G119" s="1">
        <v>0.4375</v>
      </c>
      <c r="H119" s="1">
        <v>0.44700000000000001</v>
      </c>
      <c r="I119" s="1">
        <v>0.45650000000000002</v>
      </c>
      <c r="J119" t="s">
        <v>59</v>
      </c>
      <c r="K119" t="b">
        <v>1</v>
      </c>
      <c r="L119" t="s">
        <v>60</v>
      </c>
      <c r="M119" t="s">
        <v>314</v>
      </c>
    </row>
    <row r="120" spans="1:13" x14ac:dyDescent="0.25">
      <c r="A120" t="s">
        <v>25</v>
      </c>
      <c r="B120" t="s">
        <v>5</v>
      </c>
      <c r="C120" t="s">
        <v>372</v>
      </c>
      <c r="D120" t="s">
        <v>373</v>
      </c>
      <c r="E120" s="3">
        <v>42038</v>
      </c>
      <c r="F120" s="3">
        <v>44960</v>
      </c>
      <c r="G120" s="1">
        <v>0.51029999999999998</v>
      </c>
      <c r="H120" s="1">
        <v>0.52200000000000002</v>
      </c>
      <c r="I120" s="1">
        <v>0.53369999999999995</v>
      </c>
      <c r="J120" t="s">
        <v>59</v>
      </c>
      <c r="K120" t="b">
        <v>1</v>
      </c>
      <c r="L120" t="s">
        <v>60</v>
      </c>
      <c r="M120" t="s">
        <v>314</v>
      </c>
    </row>
    <row r="121" spans="1:13" x14ac:dyDescent="0.25">
      <c r="A121" t="s">
        <v>26</v>
      </c>
      <c r="B121" t="s">
        <v>5</v>
      </c>
      <c r="C121" t="s">
        <v>374</v>
      </c>
      <c r="D121" t="s">
        <v>375</v>
      </c>
      <c r="E121" s="3">
        <v>42038</v>
      </c>
      <c r="F121" s="3">
        <v>45327</v>
      </c>
      <c r="G121" s="1">
        <v>0.57850999999999997</v>
      </c>
      <c r="H121" s="1">
        <v>0.59650000000000003</v>
      </c>
      <c r="I121" s="1">
        <v>0.61448999999999998</v>
      </c>
      <c r="J121" t="s">
        <v>59</v>
      </c>
      <c r="K121" t="b">
        <v>1</v>
      </c>
      <c r="L121" t="s">
        <v>60</v>
      </c>
      <c r="M121" t="s">
        <v>314</v>
      </c>
    </row>
    <row r="122" spans="1:13" x14ac:dyDescent="0.25">
      <c r="A122" t="s">
        <v>27</v>
      </c>
      <c r="B122" t="s">
        <v>5</v>
      </c>
      <c r="C122" t="s">
        <v>376</v>
      </c>
      <c r="D122" t="s">
        <v>377</v>
      </c>
      <c r="E122" s="3">
        <v>42038</v>
      </c>
      <c r="F122" s="3">
        <v>45691</v>
      </c>
      <c r="G122" s="1">
        <v>0.66113</v>
      </c>
      <c r="H122" s="1">
        <v>0.67</v>
      </c>
      <c r="I122" s="1">
        <v>0.67886999999999997</v>
      </c>
      <c r="J122" t="s">
        <v>59</v>
      </c>
      <c r="K122" t="b">
        <v>1</v>
      </c>
      <c r="L122" t="s">
        <v>60</v>
      </c>
      <c r="M122" t="s">
        <v>314</v>
      </c>
    </row>
    <row r="123" spans="1:13" x14ac:dyDescent="0.25">
      <c r="A123" t="s">
        <v>28</v>
      </c>
      <c r="B123" t="s">
        <v>5</v>
      </c>
      <c r="C123" t="s">
        <v>378</v>
      </c>
      <c r="D123" t="s">
        <v>379</v>
      </c>
      <c r="E123" s="3">
        <v>42038</v>
      </c>
      <c r="F123" s="3">
        <v>46056</v>
      </c>
      <c r="G123" s="1">
        <v>0.7177</v>
      </c>
      <c r="H123" s="1">
        <v>0.73399999999999999</v>
      </c>
      <c r="I123" s="1">
        <v>0.75029999999999997</v>
      </c>
      <c r="J123" t="s">
        <v>59</v>
      </c>
      <c r="K123" t="b">
        <v>1</v>
      </c>
      <c r="L123" t="s">
        <v>60</v>
      </c>
      <c r="M123" t="s">
        <v>314</v>
      </c>
    </row>
    <row r="124" spans="1:13" x14ac:dyDescent="0.25">
      <c r="A124" t="s">
        <v>29</v>
      </c>
      <c r="B124" t="s">
        <v>5</v>
      </c>
      <c r="C124" t="s">
        <v>380</v>
      </c>
      <c r="D124" t="s">
        <v>381</v>
      </c>
      <c r="E124" s="3">
        <v>42038</v>
      </c>
      <c r="F124" s="3">
        <v>46421</v>
      </c>
      <c r="G124" s="1">
        <v>0.78293000000000001</v>
      </c>
      <c r="H124" s="1">
        <v>0.79200000000000004</v>
      </c>
      <c r="I124" s="1">
        <v>0.80106999999999995</v>
      </c>
      <c r="J124" t="s">
        <v>59</v>
      </c>
      <c r="K124" t="b">
        <v>1</v>
      </c>
      <c r="L124" t="s">
        <v>60</v>
      </c>
      <c r="M124" t="s">
        <v>314</v>
      </c>
    </row>
    <row r="125" spans="1:13" x14ac:dyDescent="0.25">
      <c r="A125" t="s">
        <v>30</v>
      </c>
      <c r="B125" t="s">
        <v>5</v>
      </c>
      <c r="C125" t="s">
        <v>382</v>
      </c>
      <c r="D125" t="s">
        <v>383</v>
      </c>
      <c r="E125" s="3">
        <v>42038</v>
      </c>
      <c r="F125" s="3">
        <v>47518</v>
      </c>
      <c r="G125" s="1">
        <v>0.91644000000000003</v>
      </c>
      <c r="H125" s="1">
        <v>0.92700000000000005</v>
      </c>
      <c r="I125" s="1">
        <v>0.93755999999999995</v>
      </c>
      <c r="J125" t="s">
        <v>59</v>
      </c>
      <c r="K125" t="b">
        <v>1</v>
      </c>
      <c r="L125" t="s">
        <v>60</v>
      </c>
      <c r="M125" t="s">
        <v>314</v>
      </c>
    </row>
    <row r="126" spans="1:13" x14ac:dyDescent="0.25">
      <c r="A126" t="s">
        <v>31</v>
      </c>
      <c r="B126" t="s">
        <v>5</v>
      </c>
      <c r="C126" t="s">
        <v>384</v>
      </c>
      <c r="D126" t="s">
        <v>385</v>
      </c>
      <c r="E126" s="3">
        <v>42038</v>
      </c>
      <c r="F126" s="3">
        <v>49345</v>
      </c>
      <c r="G126" s="1">
        <v>1.0618700000000001</v>
      </c>
      <c r="H126" s="1">
        <v>1.0680000000000001</v>
      </c>
      <c r="I126" s="1">
        <v>1.07413</v>
      </c>
      <c r="J126" t="s">
        <v>59</v>
      </c>
      <c r="K126" t="b">
        <v>1</v>
      </c>
      <c r="L126" t="s">
        <v>60</v>
      </c>
      <c r="M126" t="s">
        <v>314</v>
      </c>
    </row>
    <row r="127" spans="1:13" x14ac:dyDescent="0.25">
      <c r="A127" t="s">
        <v>32</v>
      </c>
      <c r="B127" t="s">
        <v>5</v>
      </c>
      <c r="C127" t="s">
        <v>386</v>
      </c>
      <c r="D127" t="s">
        <v>387</v>
      </c>
      <c r="E127" s="3">
        <v>42038</v>
      </c>
      <c r="F127" s="3">
        <v>51169</v>
      </c>
      <c r="G127" s="1">
        <v>1.12696</v>
      </c>
      <c r="H127" s="1">
        <v>1.1359999999999999</v>
      </c>
      <c r="I127" s="1">
        <v>1.1450400000000001</v>
      </c>
      <c r="J127" t="s">
        <v>59</v>
      </c>
      <c r="K127" t="b">
        <v>1</v>
      </c>
      <c r="L127" t="s">
        <v>60</v>
      </c>
      <c r="M127" t="s">
        <v>314</v>
      </c>
    </row>
    <row r="128" spans="1:13" x14ac:dyDescent="0.25">
      <c r="A128" t="s">
        <v>33</v>
      </c>
      <c r="B128" t="s">
        <v>5</v>
      </c>
      <c r="C128" t="s">
        <v>388</v>
      </c>
      <c r="D128" t="s">
        <v>389</v>
      </c>
      <c r="E128" s="3">
        <v>42038</v>
      </c>
      <c r="F128" s="3">
        <v>52996</v>
      </c>
      <c r="G128" s="1">
        <v>1.1705700000000001</v>
      </c>
      <c r="H128" s="1">
        <v>1.1759999999999999</v>
      </c>
      <c r="I128" s="1">
        <v>1.18143</v>
      </c>
      <c r="J128" t="s">
        <v>59</v>
      </c>
      <c r="K128" t="b">
        <v>1</v>
      </c>
      <c r="L128" t="s">
        <v>60</v>
      </c>
      <c r="M128" t="s">
        <v>314</v>
      </c>
    </row>
    <row r="129" spans="1:13" x14ac:dyDescent="0.25">
      <c r="A129" t="s">
        <v>34</v>
      </c>
      <c r="B129" t="s">
        <v>5</v>
      </c>
      <c r="C129" t="s">
        <v>390</v>
      </c>
      <c r="D129" t="s">
        <v>391</v>
      </c>
      <c r="E129" s="3">
        <v>42038</v>
      </c>
      <c r="F129" s="3">
        <v>54822</v>
      </c>
      <c r="G129" s="1">
        <v>1.1811799999999999</v>
      </c>
      <c r="H129" s="1">
        <v>1.198</v>
      </c>
      <c r="I129" s="1">
        <v>1.21482</v>
      </c>
      <c r="J129" t="s">
        <v>59</v>
      </c>
      <c r="K129" t="b">
        <v>1</v>
      </c>
      <c r="L129" t="s">
        <v>60</v>
      </c>
      <c r="M129" t="s">
        <v>314</v>
      </c>
    </row>
    <row r="130" spans="1:13" x14ac:dyDescent="0.25">
      <c r="A130" t="s">
        <v>35</v>
      </c>
      <c r="B130" t="s">
        <v>5</v>
      </c>
      <c r="C130" t="s">
        <v>392</v>
      </c>
      <c r="D130" t="s">
        <v>393</v>
      </c>
      <c r="E130" s="3">
        <v>42038</v>
      </c>
      <c r="F130" s="3">
        <v>56648</v>
      </c>
      <c r="G130" s="1">
        <v>1.1925300000000001</v>
      </c>
      <c r="H130" s="1">
        <v>1.208</v>
      </c>
      <c r="I130" s="1">
        <v>1.2234700000000001</v>
      </c>
      <c r="J130" t="s">
        <v>59</v>
      </c>
      <c r="K130" t="b">
        <v>1</v>
      </c>
      <c r="L130" t="s">
        <v>60</v>
      </c>
      <c r="M130" t="s">
        <v>314</v>
      </c>
    </row>
    <row r="131" spans="1:13" x14ac:dyDescent="0.25">
      <c r="A131" t="s">
        <v>394</v>
      </c>
      <c r="B131" t="s">
        <v>5</v>
      </c>
      <c r="C131" t="s">
        <v>395</v>
      </c>
      <c r="D131" t="s">
        <v>396</v>
      </c>
      <c r="E131" s="3">
        <v>42038</v>
      </c>
      <c r="F131" s="3">
        <v>58474</v>
      </c>
      <c r="G131" s="1">
        <v>1.16927</v>
      </c>
      <c r="H131" s="1">
        <v>1.1893</v>
      </c>
      <c r="I131" s="1">
        <v>1.20933</v>
      </c>
      <c r="J131" t="s">
        <v>59</v>
      </c>
      <c r="K131" t="b">
        <v>1</v>
      </c>
      <c r="L131" t="s">
        <v>60</v>
      </c>
      <c r="M131" t="s">
        <v>314</v>
      </c>
    </row>
    <row r="132" spans="1:13" x14ac:dyDescent="0.25">
      <c r="A132" t="s">
        <v>36</v>
      </c>
      <c r="B132" t="s">
        <v>5</v>
      </c>
      <c r="C132" t="s">
        <v>397</v>
      </c>
      <c r="D132" t="s">
        <v>398</v>
      </c>
      <c r="E132" s="3">
        <v>42038</v>
      </c>
      <c r="F132" s="3">
        <v>60301</v>
      </c>
      <c r="G132" s="1">
        <v>1.1488</v>
      </c>
      <c r="H132" s="1">
        <v>1.165</v>
      </c>
      <c r="I132" s="1">
        <v>1.1812</v>
      </c>
      <c r="J132" t="s">
        <v>59</v>
      </c>
      <c r="K132" t="b">
        <v>1</v>
      </c>
      <c r="L132" t="s">
        <v>60</v>
      </c>
      <c r="M132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22" sqref="E22"/>
    </sheetView>
  </sheetViews>
  <sheetFormatPr defaultRowHeight="15" x14ac:dyDescent="0.25"/>
  <cols>
    <col min="1" max="1" width="22.5703125" customWidth="1"/>
    <col min="2" max="2" width="26.5703125" customWidth="1"/>
  </cols>
  <sheetData>
    <row r="1" spans="1:3" x14ac:dyDescent="0.25">
      <c r="A1" s="7" t="s">
        <v>79</v>
      </c>
      <c r="B1" s="8" t="s">
        <v>404</v>
      </c>
    </row>
    <row r="2" spans="1:3" x14ac:dyDescent="0.25">
      <c r="A2" t="s">
        <v>401</v>
      </c>
      <c r="B2" t="b">
        <v>1</v>
      </c>
      <c r="C2" t="str">
        <f>_xll.BCurveStrip(Setup!$B$1,"CurveDate",Setup!$B$2)</f>
        <v>EUR.3M:BLOOMBERG DC 425637</v>
      </c>
    </row>
    <row r="3" spans="1:3" x14ac:dyDescent="0.25">
      <c r="A3" t="s">
        <v>399</v>
      </c>
      <c r="B3" t="b">
        <v>1</v>
      </c>
      <c r="C3" t="str">
        <f>_xll.BCurveStrip(Setup!$B$1,"CurveDate",Setup!$B$2,"Interpolation",A3)</f>
        <v>EUR.3M:BLOOMBERG DC 334791</v>
      </c>
    </row>
    <row r="4" spans="1:3" x14ac:dyDescent="0.25">
      <c r="A4" t="s">
        <v>400</v>
      </c>
      <c r="B4" t="b">
        <v>1</v>
      </c>
      <c r="C4" t="str">
        <f>_xll.BCurveStrip(Setup!$B$1,"CurveDate",Setup!$B$2,"Interpolation",A4)</f>
        <v>EUR.3M:BLOOMBERG DC 157192</v>
      </c>
    </row>
    <row r="5" spans="1:3" x14ac:dyDescent="0.25">
      <c r="A5" t="s">
        <v>401</v>
      </c>
      <c r="B5" t="b">
        <v>0</v>
      </c>
      <c r="C5" t="str">
        <f>_xll.BCurveStrip(Setup!$B$1,"CurveDate",Setup!$B$2,"ApplyDC",B5)</f>
        <v>EUR.3M:BLOOMBERG 68000</v>
      </c>
    </row>
    <row r="6" spans="1:3" x14ac:dyDescent="0.25">
      <c r="A6" t="s">
        <v>399</v>
      </c>
      <c r="B6" t="b">
        <v>0</v>
      </c>
      <c r="C6" t="str">
        <f>_xll.BCurveStrip(Setup!$B$1,"CurveDate",Setup!$B$2,"Interpolation",A6,"ApplyDC",B6)</f>
        <v>EUR.3M:BLOOMBERG 132694</v>
      </c>
    </row>
    <row r="7" spans="1:3" x14ac:dyDescent="0.25">
      <c r="A7" t="s">
        <v>400</v>
      </c>
      <c r="B7" t="b">
        <v>0</v>
      </c>
      <c r="C7" t="str">
        <f>_xll.BCurveStrip(Setup!$B$1,"CurveDate",Setup!$B$2,"Interpolation",A7,"ApplyDC",B7)</f>
        <v>EUR.3M:BLOOMBERG 627476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418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104</v>
      </c>
      <c r="P2" s="1">
        <v>0.03</v>
      </c>
      <c r="Q2" s="1">
        <v>0.66520779437199962</v>
      </c>
      <c r="R2" s="1"/>
      <c r="S2" s="4" t="s">
        <v>416</v>
      </c>
      <c r="T2" t="s">
        <v>105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2.1399999999999999E-2</v>
      </c>
      <c r="AN3" s="1">
        <v>2.1399999999999999E-2</v>
      </c>
      <c r="AO3" s="1">
        <v>2.1399999999999999E-2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0.99873100000000004</v>
      </c>
      <c r="AK15" s="6">
        <v>0.99856199999999995</v>
      </c>
      <c r="AL15" s="6">
        <v>0.99839299999999997</v>
      </c>
      <c r="AM15" s="1">
        <v>4.2349999999999999E-2</v>
      </c>
      <c r="AN15" s="1">
        <v>4.7980000000000002E-2</v>
      </c>
      <c r="AO15" s="1">
        <v>5.3620000000000001E-2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0.99612599999999996</v>
      </c>
      <c r="AK16" s="6">
        <v>0.99593100000000001</v>
      </c>
      <c r="AL16" s="6">
        <v>0.99573599999999995</v>
      </c>
      <c r="AM16" s="1">
        <v>9.7089999999999996E-2</v>
      </c>
      <c r="AN16" s="1">
        <v>0.10199</v>
      </c>
      <c r="AO16" s="1">
        <v>0.10688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0.99206799999999995</v>
      </c>
      <c r="AK17" s="6">
        <v>0.991811</v>
      </c>
      <c r="AL17" s="6">
        <v>0.99155499999999996</v>
      </c>
      <c r="AM17" s="1">
        <v>0.15939999999999999</v>
      </c>
      <c r="AN17" s="1">
        <v>0.16458</v>
      </c>
      <c r="AO17" s="1">
        <v>0.16977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0.98684799999999995</v>
      </c>
      <c r="AK18" s="6">
        <v>0.98654600000000003</v>
      </c>
      <c r="AL18" s="6">
        <v>0.98624400000000001</v>
      </c>
      <c r="AM18" s="1">
        <v>0.22070000000000001</v>
      </c>
      <c r="AN18" s="1">
        <v>0.2258</v>
      </c>
      <c r="AO18" s="1">
        <v>0.23091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0.98052499999999998</v>
      </c>
      <c r="AK19" s="6">
        <v>0.98018700000000003</v>
      </c>
      <c r="AL19" s="6">
        <v>0.97985</v>
      </c>
      <c r="AM19" s="1">
        <v>0.28125</v>
      </c>
      <c r="AN19" s="1">
        <v>0.28616999999999998</v>
      </c>
      <c r="AO19" s="1">
        <v>0.29110000000000003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0.97311300000000001</v>
      </c>
      <c r="AK20" s="6">
        <v>0.97272800000000004</v>
      </c>
      <c r="AL20" s="6">
        <v>0.97234299999999996</v>
      </c>
      <c r="AM20" s="1">
        <v>0.34127000000000002</v>
      </c>
      <c r="AN20" s="1">
        <v>0.34623999999999999</v>
      </c>
      <c r="AO20" s="1">
        <v>0.35120000000000001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0.96471700000000005</v>
      </c>
      <c r="AK21" s="6">
        <v>0.96429799999999999</v>
      </c>
      <c r="AL21" s="6">
        <v>0.96387999999999996</v>
      </c>
      <c r="AM21" s="1">
        <v>0.39992</v>
      </c>
      <c r="AN21" s="1">
        <v>0.40476000000000001</v>
      </c>
      <c r="AO21" s="1">
        <v>0.40960000000000002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0.95572900000000005</v>
      </c>
      <c r="AK22" s="6">
        <v>0.95524500000000001</v>
      </c>
      <c r="AL22" s="6">
        <v>0.954762</v>
      </c>
      <c r="AM22" s="1">
        <v>0.45384000000000002</v>
      </c>
      <c r="AN22" s="1">
        <v>0.45891999999999999</v>
      </c>
      <c r="AO22" s="1">
        <v>0.46400999999999998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0.94626999999999994</v>
      </c>
      <c r="AK23" s="6">
        <v>0.94558299999999995</v>
      </c>
      <c r="AL23" s="6">
        <v>0.94489599999999996</v>
      </c>
      <c r="AM23" s="1">
        <v>0.50333000000000006</v>
      </c>
      <c r="AN23" s="1">
        <v>0.50995999999999997</v>
      </c>
      <c r="AO23" s="1">
        <v>0.51659999999999995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0.93640100000000004</v>
      </c>
      <c r="AK24" s="6">
        <v>0.93559700000000001</v>
      </c>
      <c r="AL24" s="6">
        <v>0.93479199999999996</v>
      </c>
      <c r="AM24" s="1">
        <v>0.54883999999999999</v>
      </c>
      <c r="AN24" s="1">
        <v>0.55603999999999998</v>
      </c>
      <c r="AO24" s="1">
        <v>0.56325000000000003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0.906281</v>
      </c>
      <c r="AK25" s="6">
        <v>0.90500700000000001</v>
      </c>
      <c r="AL25" s="6">
        <v>0.90373300000000001</v>
      </c>
      <c r="AM25" s="1">
        <v>0.65819000000000005</v>
      </c>
      <c r="AN25" s="1">
        <v>0.66764000000000001</v>
      </c>
      <c r="AO25" s="1">
        <v>0.67708999999999997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0.85780599999999996</v>
      </c>
      <c r="AK26" s="6">
        <v>0.85620499999999999</v>
      </c>
      <c r="AL26" s="6">
        <v>0.85460499999999995</v>
      </c>
      <c r="AM26" s="1">
        <v>0.76983000000000001</v>
      </c>
      <c r="AN26" s="1">
        <v>0.77925</v>
      </c>
      <c r="AO26" s="1">
        <v>0.78866999999999998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0.81420999999999999</v>
      </c>
      <c r="AK27" s="6">
        <v>0.81192699999999995</v>
      </c>
      <c r="AL27" s="6">
        <v>0.80964800000000003</v>
      </c>
      <c r="AM27" s="1">
        <v>0.82552999999999999</v>
      </c>
      <c r="AN27" s="1">
        <v>0.83686000000000005</v>
      </c>
      <c r="AO27" s="1">
        <v>0.84819999999999995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0.77264999999999995</v>
      </c>
      <c r="AK28" s="6">
        <v>0.76955799999999996</v>
      </c>
      <c r="AL28" s="6">
        <v>0.76647500000000002</v>
      </c>
      <c r="AM28" s="1">
        <v>0.86346999999999996</v>
      </c>
      <c r="AN28" s="1">
        <v>0.87695000000000001</v>
      </c>
      <c r="AO28" s="1">
        <v>0.89044999999999996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0.74224900000000005</v>
      </c>
      <c r="AK29" s="6">
        <v>0.73673699999999998</v>
      </c>
      <c r="AL29" s="6">
        <v>0.73125200000000001</v>
      </c>
      <c r="AM29" s="1">
        <v>0.85519999999999996</v>
      </c>
      <c r="AN29" s="1">
        <v>0.87668000000000001</v>
      </c>
      <c r="AO29" s="1">
        <v>0.89822000000000002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0.69618899999999995</v>
      </c>
      <c r="AK30" s="6">
        <v>0.69488300000000003</v>
      </c>
      <c r="AL30" s="6">
        <v>0.69357899999999995</v>
      </c>
      <c r="AM30" s="1">
        <v>0.90932000000000002</v>
      </c>
      <c r="AN30" s="1">
        <v>0.91405000000000003</v>
      </c>
      <c r="AO30" s="1">
        <v>0.91879</v>
      </c>
      <c r="AP30" s="1">
        <v>0.88824999999999998</v>
      </c>
      <c r="AQ30" s="1">
        <v>0.89400000000000002</v>
      </c>
      <c r="AR30" s="1">
        <v>0.89973999999999998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0.64798199999999995</v>
      </c>
      <c r="AK31" s="6">
        <v>0.646235</v>
      </c>
      <c r="AL31" s="6">
        <v>0.64449100000000004</v>
      </c>
      <c r="AM31" s="1">
        <v>0.87156</v>
      </c>
      <c r="AN31" s="1">
        <v>0.87700999999999996</v>
      </c>
      <c r="AO31" s="1">
        <v>0.88246000000000002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417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104</v>
      </c>
      <c r="P2" s="1">
        <v>0.03</v>
      </c>
      <c r="Q2" s="1">
        <v>0.66520779437199962</v>
      </c>
      <c r="R2" s="1"/>
      <c r="S2" s="4" t="s">
        <v>416</v>
      </c>
      <c r="T2" t="s">
        <v>402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2.1409999999999998E-2</v>
      </c>
      <c r="AN3" s="1">
        <v>2.1409999999999998E-2</v>
      </c>
      <c r="AO3" s="1">
        <v>2.1409999999999998E-2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0.99873100000000004</v>
      </c>
      <c r="AK15" s="6">
        <v>0.99856199999999995</v>
      </c>
      <c r="AL15" s="6">
        <v>0.99839299999999997</v>
      </c>
      <c r="AM15" s="1">
        <v>4.2340000000000003E-2</v>
      </c>
      <c r="AN15" s="1">
        <v>4.7980000000000002E-2</v>
      </c>
      <c r="AO15" s="1">
        <v>5.3620000000000001E-2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0.99612599999999996</v>
      </c>
      <c r="AK16" s="6">
        <v>0.99593100000000001</v>
      </c>
      <c r="AL16" s="6">
        <v>0.99573599999999995</v>
      </c>
      <c r="AM16" s="1">
        <v>9.7089999999999996E-2</v>
      </c>
      <c r="AN16" s="1">
        <v>0.10199</v>
      </c>
      <c r="AO16" s="1">
        <v>0.10688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0.99206799999999995</v>
      </c>
      <c r="AK17" s="6">
        <v>0.99181200000000003</v>
      </c>
      <c r="AL17" s="6">
        <v>0.99155499999999996</v>
      </c>
      <c r="AM17" s="1">
        <v>0.15939999999999999</v>
      </c>
      <c r="AN17" s="1">
        <v>0.16458</v>
      </c>
      <c r="AO17" s="1">
        <v>0.16975999999999999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0.98684799999999995</v>
      </c>
      <c r="AK18" s="6">
        <v>0.98654600000000003</v>
      </c>
      <c r="AL18" s="6">
        <v>0.98624500000000004</v>
      </c>
      <c r="AM18" s="1">
        <v>0.22069</v>
      </c>
      <c r="AN18" s="1">
        <v>0.22578999999999999</v>
      </c>
      <c r="AO18" s="1">
        <v>0.23089999999999999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0.98052499999999998</v>
      </c>
      <c r="AK19" s="6">
        <v>0.98018799999999995</v>
      </c>
      <c r="AL19" s="6">
        <v>0.97985100000000003</v>
      </c>
      <c r="AM19" s="1">
        <v>0.28123999999999999</v>
      </c>
      <c r="AN19" s="1">
        <v>0.28616000000000003</v>
      </c>
      <c r="AO19" s="1">
        <v>0.29109000000000002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0.97311400000000003</v>
      </c>
      <c r="AK20" s="6">
        <v>0.97272800000000004</v>
      </c>
      <c r="AL20" s="6">
        <v>0.97234299999999996</v>
      </c>
      <c r="AM20" s="1">
        <v>0.34126000000000001</v>
      </c>
      <c r="AN20" s="1">
        <v>0.34622999999999998</v>
      </c>
      <c r="AO20" s="1">
        <v>0.35120000000000001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0.96471799999999996</v>
      </c>
      <c r="AK21" s="6">
        <v>0.96429900000000002</v>
      </c>
      <c r="AL21" s="6">
        <v>0.96388099999999999</v>
      </c>
      <c r="AM21" s="1">
        <v>0.39990999999999999</v>
      </c>
      <c r="AN21" s="1">
        <v>0.40475</v>
      </c>
      <c r="AO21" s="1">
        <v>0.40959000000000001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0.95572999999999997</v>
      </c>
      <c r="AK22" s="6">
        <v>0.95524600000000004</v>
      </c>
      <c r="AL22" s="6">
        <v>0.95476300000000003</v>
      </c>
      <c r="AM22" s="1">
        <v>0.45383000000000001</v>
      </c>
      <c r="AN22" s="1">
        <v>0.45890999999999998</v>
      </c>
      <c r="AO22" s="1">
        <v>0.46400000000000002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0.94627099999999997</v>
      </c>
      <c r="AK23" s="6">
        <v>0.94558399999999998</v>
      </c>
      <c r="AL23" s="6">
        <v>0.94489699999999999</v>
      </c>
      <c r="AM23" s="1">
        <v>0.50331999999999999</v>
      </c>
      <c r="AN23" s="1">
        <v>0.50995999999999997</v>
      </c>
      <c r="AO23" s="1">
        <v>0.51658999999999999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0.93640199999999996</v>
      </c>
      <c r="AK24" s="6">
        <v>0.93559800000000004</v>
      </c>
      <c r="AL24" s="6">
        <v>0.93479299999999999</v>
      </c>
      <c r="AM24" s="1">
        <v>0.54883000000000004</v>
      </c>
      <c r="AN24" s="1">
        <v>0.55603000000000002</v>
      </c>
      <c r="AO24" s="1">
        <v>0.56323000000000001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0.906277</v>
      </c>
      <c r="AK25" s="6">
        <v>0.905003</v>
      </c>
      <c r="AL25" s="6">
        <v>0.90372799999999998</v>
      </c>
      <c r="AM25" s="1">
        <v>0.65822000000000003</v>
      </c>
      <c r="AN25" s="1">
        <v>0.66766999999999999</v>
      </c>
      <c r="AO25" s="1">
        <v>0.67713000000000001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0.85778299999999996</v>
      </c>
      <c r="AK26" s="6">
        <v>0.85618000000000005</v>
      </c>
      <c r="AL26" s="6">
        <v>0.85458000000000001</v>
      </c>
      <c r="AM26" s="1">
        <v>0.76997000000000004</v>
      </c>
      <c r="AN26" s="1">
        <v>0.77939000000000003</v>
      </c>
      <c r="AO26" s="1">
        <v>0.78881999999999997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0.81417600000000001</v>
      </c>
      <c r="AK27" s="6">
        <v>0.81189100000000003</v>
      </c>
      <c r="AL27" s="6">
        <v>0.809612</v>
      </c>
      <c r="AM27" s="1">
        <v>0.82571000000000006</v>
      </c>
      <c r="AN27" s="1">
        <v>0.83704000000000001</v>
      </c>
      <c r="AO27" s="1">
        <v>0.84838000000000002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0.77260799999999996</v>
      </c>
      <c r="AK28" s="6">
        <v>0.76951499999999995</v>
      </c>
      <c r="AL28" s="6">
        <v>0.76643099999999997</v>
      </c>
      <c r="AM28" s="1">
        <v>0.86365000000000003</v>
      </c>
      <c r="AN28" s="1">
        <v>0.87714000000000003</v>
      </c>
      <c r="AO28" s="1">
        <v>0.89063999999999999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0.74221199999999998</v>
      </c>
      <c r="AK29" s="6">
        <v>0.73669700000000005</v>
      </c>
      <c r="AL29" s="6">
        <v>0.731209</v>
      </c>
      <c r="AM29" s="1">
        <v>0.85533999999999999</v>
      </c>
      <c r="AN29" s="1">
        <v>0.87683999999999995</v>
      </c>
      <c r="AO29" s="1">
        <v>0.89839000000000002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0.69614200000000004</v>
      </c>
      <c r="AK30" s="6">
        <v>0.69483700000000004</v>
      </c>
      <c r="AL30" s="6">
        <v>0.69353399999999998</v>
      </c>
      <c r="AM30" s="1">
        <v>0.90949000000000002</v>
      </c>
      <c r="AN30" s="1">
        <v>0.91422000000000003</v>
      </c>
      <c r="AO30" s="1">
        <v>0.91896</v>
      </c>
      <c r="AP30" s="1">
        <v>0.88824999999999998</v>
      </c>
      <c r="AQ30" s="1">
        <v>0.89400000000000002</v>
      </c>
      <c r="AR30" s="1">
        <v>0.89973999999999998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0.64796299999999996</v>
      </c>
      <c r="AK31" s="6">
        <v>0.64621799999999996</v>
      </c>
      <c r="AL31" s="6">
        <v>0.64447500000000002</v>
      </c>
      <c r="AM31" s="1">
        <v>0.87161999999999995</v>
      </c>
      <c r="AN31" s="1">
        <v>0.87705999999999995</v>
      </c>
      <c r="AO31" s="1">
        <v>0.88251000000000002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415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104</v>
      </c>
      <c r="P2" s="1">
        <v>0.03</v>
      </c>
      <c r="Q2" s="1">
        <v>0.65524630846603937</v>
      </c>
      <c r="R2" s="1"/>
      <c r="S2" s="4" t="s">
        <v>416</v>
      </c>
      <c r="T2" t="s">
        <v>403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2.1399999999999999E-2</v>
      </c>
      <c r="AN3" s="1">
        <v>2.1399999999999999E-2</v>
      </c>
      <c r="AO3" s="1">
        <v>2.1399999999999999E-2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0.99873100000000004</v>
      </c>
      <c r="AK15" s="6">
        <v>0.99856199999999995</v>
      </c>
      <c r="AL15" s="6">
        <v>0.99839299999999997</v>
      </c>
      <c r="AM15" s="1">
        <v>4.2340000000000003E-2</v>
      </c>
      <c r="AN15" s="1">
        <v>4.7980000000000002E-2</v>
      </c>
      <c r="AO15" s="1">
        <v>5.3620000000000001E-2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0.99612599999999996</v>
      </c>
      <c r="AK16" s="6">
        <v>0.99593100000000001</v>
      </c>
      <c r="AL16" s="6">
        <v>0.99573599999999995</v>
      </c>
      <c r="AM16" s="1">
        <v>9.7089999999999996E-2</v>
      </c>
      <c r="AN16" s="1">
        <v>0.10199</v>
      </c>
      <c r="AO16" s="1">
        <v>0.10688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0.99206799999999995</v>
      </c>
      <c r="AK17" s="6">
        <v>0.99181200000000003</v>
      </c>
      <c r="AL17" s="6">
        <v>0.99155499999999996</v>
      </c>
      <c r="AM17" s="1">
        <v>0.15939999999999999</v>
      </c>
      <c r="AN17" s="1">
        <v>0.16458</v>
      </c>
      <c r="AO17" s="1">
        <v>0.16975999999999999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0.98684799999999995</v>
      </c>
      <c r="AK18" s="6">
        <v>0.98654600000000003</v>
      </c>
      <c r="AL18" s="6">
        <v>0.98624500000000004</v>
      </c>
      <c r="AM18" s="1">
        <v>0.22069</v>
      </c>
      <c r="AN18" s="1">
        <v>0.22578999999999999</v>
      </c>
      <c r="AO18" s="1">
        <v>0.23089999999999999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0.98052499999999998</v>
      </c>
      <c r="AK19" s="6">
        <v>0.98018799999999995</v>
      </c>
      <c r="AL19" s="6">
        <v>0.97985100000000003</v>
      </c>
      <c r="AM19" s="1">
        <v>0.28123999999999999</v>
      </c>
      <c r="AN19" s="1">
        <v>0.28616999999999998</v>
      </c>
      <c r="AO19" s="1">
        <v>0.29109000000000002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0.97311400000000003</v>
      </c>
      <c r="AK20" s="6">
        <v>0.97272800000000004</v>
      </c>
      <c r="AL20" s="6">
        <v>0.97234299999999996</v>
      </c>
      <c r="AM20" s="1">
        <v>0.34126000000000001</v>
      </c>
      <c r="AN20" s="1">
        <v>0.34622999999999998</v>
      </c>
      <c r="AO20" s="1">
        <v>0.35120000000000001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0.96471799999999996</v>
      </c>
      <c r="AK21" s="6">
        <v>0.96429900000000002</v>
      </c>
      <c r="AL21" s="6">
        <v>0.96388099999999999</v>
      </c>
      <c r="AM21" s="1">
        <v>0.39990999999999999</v>
      </c>
      <c r="AN21" s="1">
        <v>0.40475</v>
      </c>
      <c r="AO21" s="1">
        <v>0.40959000000000001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0.95572999999999997</v>
      </c>
      <c r="AK22" s="6">
        <v>0.95524600000000004</v>
      </c>
      <c r="AL22" s="6">
        <v>0.95476300000000003</v>
      </c>
      <c r="AM22" s="1">
        <v>0.45383000000000001</v>
      </c>
      <c r="AN22" s="1">
        <v>0.45890999999999998</v>
      </c>
      <c r="AO22" s="1">
        <v>0.46400000000000002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0.94627099999999997</v>
      </c>
      <c r="AK23" s="6">
        <v>0.94558399999999998</v>
      </c>
      <c r="AL23" s="6">
        <v>0.94489699999999999</v>
      </c>
      <c r="AM23" s="1">
        <v>0.50331999999999999</v>
      </c>
      <c r="AN23" s="1">
        <v>0.50995999999999997</v>
      </c>
      <c r="AO23" s="1">
        <v>0.51658999999999999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0.93640199999999996</v>
      </c>
      <c r="AK24" s="6">
        <v>0.93559800000000004</v>
      </c>
      <c r="AL24" s="6">
        <v>0.93479299999999999</v>
      </c>
      <c r="AM24" s="1">
        <v>0.54883000000000004</v>
      </c>
      <c r="AN24" s="1">
        <v>0.55603000000000002</v>
      </c>
      <c r="AO24" s="1">
        <v>0.56323000000000001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0.906277</v>
      </c>
      <c r="AK25" s="6">
        <v>0.90500199999999997</v>
      </c>
      <c r="AL25" s="6">
        <v>0.90372699999999995</v>
      </c>
      <c r="AM25" s="1">
        <v>0.65822999999999998</v>
      </c>
      <c r="AN25" s="1">
        <v>0.66768000000000005</v>
      </c>
      <c r="AO25" s="1">
        <v>0.67713000000000001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0.85777800000000004</v>
      </c>
      <c r="AK26" s="6">
        <v>0.85617500000000002</v>
      </c>
      <c r="AL26" s="6">
        <v>0.85457399999999994</v>
      </c>
      <c r="AM26" s="1">
        <v>0.77</v>
      </c>
      <c r="AN26" s="1">
        <v>0.77942</v>
      </c>
      <c r="AO26" s="1">
        <v>0.78885000000000005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0.814168</v>
      </c>
      <c r="AK27" s="6">
        <v>0.81188300000000002</v>
      </c>
      <c r="AL27" s="6">
        <v>0.80960299999999996</v>
      </c>
      <c r="AM27" s="1">
        <v>0.82574999999999998</v>
      </c>
      <c r="AN27" s="1">
        <v>0.83708000000000005</v>
      </c>
      <c r="AO27" s="1">
        <v>0.84841999999999995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0.77259699999999998</v>
      </c>
      <c r="AK28" s="6">
        <v>0.76950399999999997</v>
      </c>
      <c r="AL28" s="6">
        <v>0.76641899999999996</v>
      </c>
      <c r="AM28" s="1">
        <v>0.86370000000000002</v>
      </c>
      <c r="AN28" s="1">
        <v>0.87719000000000003</v>
      </c>
      <c r="AO28" s="1">
        <v>0.89070000000000005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0.74220200000000003</v>
      </c>
      <c r="AK29" s="6">
        <v>0.73668599999999995</v>
      </c>
      <c r="AL29" s="6">
        <v>0.73119599999999996</v>
      </c>
      <c r="AM29" s="1">
        <v>0.85538000000000003</v>
      </c>
      <c r="AN29" s="1">
        <v>0.87687999999999999</v>
      </c>
      <c r="AO29" s="1">
        <v>0.89844000000000002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0.69612600000000002</v>
      </c>
      <c r="AK30" s="6">
        <v>0.69482200000000005</v>
      </c>
      <c r="AL30" s="6">
        <v>0.693519</v>
      </c>
      <c r="AM30" s="1">
        <v>0.90954999999999997</v>
      </c>
      <c r="AN30" s="1">
        <v>0.91427999999999998</v>
      </c>
      <c r="AO30" s="1">
        <v>0.91900999999999999</v>
      </c>
      <c r="AP30" s="1">
        <v>0.88824999999999998</v>
      </c>
      <c r="AQ30" s="1">
        <v>0.89400000000000002</v>
      </c>
      <c r="AR30" s="1">
        <v>0.89973999999999998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0.64795599999999998</v>
      </c>
      <c r="AK31" s="6">
        <v>0.64621099999999998</v>
      </c>
      <c r="AL31" s="6">
        <v>0.64446899999999996</v>
      </c>
      <c r="AM31" s="1">
        <v>0.87163999999999997</v>
      </c>
      <c r="AN31" s="1">
        <v>0.87707999999999997</v>
      </c>
      <c r="AO31" s="1">
        <v>0.88253000000000004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413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104</v>
      </c>
      <c r="P2" s="1">
        <v>0.03</v>
      </c>
      <c r="Q2" s="1">
        <v>0.66520779437199962</v>
      </c>
      <c r="R2" s="1"/>
      <c r="S2" s="4" t="s">
        <v>410</v>
      </c>
      <c r="T2" t="s">
        <v>105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2.1399999999999999E-2</v>
      </c>
      <c r="AN3" s="1">
        <v>2.1399999999999999E-2</v>
      </c>
      <c r="AO3" s="1">
        <v>2.1399999999999999E-2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0.99873000000000001</v>
      </c>
      <c r="AK15" s="6">
        <v>0.99856100000000003</v>
      </c>
      <c r="AL15" s="6">
        <v>0.99839199999999995</v>
      </c>
      <c r="AM15" s="1">
        <v>4.2369999999999998E-2</v>
      </c>
      <c r="AN15" s="1">
        <v>4.802E-2</v>
      </c>
      <c r="AO15" s="1">
        <v>5.3670000000000002E-2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0.99612100000000003</v>
      </c>
      <c r="AK16" s="6">
        <v>0.99592599999999998</v>
      </c>
      <c r="AL16" s="6">
        <v>0.99573100000000003</v>
      </c>
      <c r="AM16" s="1">
        <v>9.7210000000000005E-2</v>
      </c>
      <c r="AN16" s="1">
        <v>0.10211000000000001</v>
      </c>
      <c r="AO16" s="1">
        <v>0.10700999999999999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0.99205500000000002</v>
      </c>
      <c r="AK17" s="6">
        <v>0.99179799999999996</v>
      </c>
      <c r="AL17" s="6">
        <v>0.99154200000000003</v>
      </c>
      <c r="AM17" s="1">
        <v>0.15967000000000001</v>
      </c>
      <c r="AN17" s="1">
        <v>0.16485</v>
      </c>
      <c r="AO17" s="1">
        <v>0.17002999999999999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0.98682099999999995</v>
      </c>
      <c r="AK18" s="6">
        <v>0.98651999999999995</v>
      </c>
      <c r="AL18" s="6">
        <v>0.98621800000000004</v>
      </c>
      <c r="AM18" s="1">
        <v>0.22115000000000001</v>
      </c>
      <c r="AN18" s="1">
        <v>0.22625000000000001</v>
      </c>
      <c r="AO18" s="1">
        <v>0.23135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0.98047899999999999</v>
      </c>
      <c r="AK19" s="6">
        <v>0.98014199999999996</v>
      </c>
      <c r="AL19" s="6">
        <v>0.97980599999999995</v>
      </c>
      <c r="AM19" s="1">
        <v>0.28190999999999999</v>
      </c>
      <c r="AN19" s="1">
        <v>0.28682999999999997</v>
      </c>
      <c r="AO19" s="1">
        <v>0.29175000000000001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0.97304199999999996</v>
      </c>
      <c r="AK20" s="6">
        <v>0.97265800000000002</v>
      </c>
      <c r="AL20" s="6">
        <v>0.97227399999999997</v>
      </c>
      <c r="AM20" s="1">
        <v>0.34218999999999999</v>
      </c>
      <c r="AN20" s="1">
        <v>0.34714</v>
      </c>
      <c r="AO20" s="1">
        <v>0.35209000000000001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0.96461200000000002</v>
      </c>
      <c r="AK21" s="6">
        <v>0.96419699999999997</v>
      </c>
      <c r="AL21" s="6">
        <v>0.96378299999999995</v>
      </c>
      <c r="AM21" s="1">
        <v>0.40111999999999998</v>
      </c>
      <c r="AN21" s="1">
        <v>0.40592</v>
      </c>
      <c r="AO21" s="1">
        <v>0.41071999999999997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0.95558200000000004</v>
      </c>
      <c r="AK22" s="6">
        <v>0.95510799999999996</v>
      </c>
      <c r="AL22" s="6">
        <v>0.95463500000000001</v>
      </c>
      <c r="AM22" s="1">
        <v>0.45538000000000001</v>
      </c>
      <c r="AN22" s="1">
        <v>0.46035999999999999</v>
      </c>
      <c r="AO22" s="1">
        <v>0.46533999999999998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0.94607600000000003</v>
      </c>
      <c r="AK23" s="6">
        <v>0.94540199999999996</v>
      </c>
      <c r="AL23" s="6">
        <v>0.94472999999999996</v>
      </c>
      <c r="AM23" s="1">
        <v>0.50521000000000005</v>
      </c>
      <c r="AN23" s="1">
        <v>0.51171</v>
      </c>
      <c r="AO23" s="1">
        <v>0.51820999999999995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0.93615199999999998</v>
      </c>
      <c r="AK24" s="6">
        <v>0.93536399999999997</v>
      </c>
      <c r="AL24" s="6">
        <v>0.93457699999999999</v>
      </c>
      <c r="AM24" s="1">
        <v>0.55106999999999995</v>
      </c>
      <c r="AN24" s="1">
        <v>0.55811999999999995</v>
      </c>
      <c r="AO24" s="1">
        <v>0.56516999999999995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0.90588999999999997</v>
      </c>
      <c r="AK25" s="6">
        <v>0.90464299999999997</v>
      </c>
      <c r="AL25" s="6">
        <v>0.90339800000000003</v>
      </c>
      <c r="AM25" s="1">
        <v>0.66108999999999996</v>
      </c>
      <c r="AN25" s="1">
        <v>0.67032999999999998</v>
      </c>
      <c r="AO25" s="1">
        <v>0.67957999999999996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0.85722699999999996</v>
      </c>
      <c r="AK26" s="6">
        <v>0.85565599999999997</v>
      </c>
      <c r="AL26" s="6">
        <v>0.85408799999999996</v>
      </c>
      <c r="AM26" s="1">
        <v>0.77322999999999997</v>
      </c>
      <c r="AN26" s="1">
        <v>0.78247999999999995</v>
      </c>
      <c r="AO26" s="1">
        <v>0.79171999999999998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0.81352999999999998</v>
      </c>
      <c r="AK27" s="6">
        <v>0.81125899999999995</v>
      </c>
      <c r="AL27" s="6">
        <v>0.80899299999999996</v>
      </c>
      <c r="AM27" s="1">
        <v>0.82891000000000004</v>
      </c>
      <c r="AN27" s="1">
        <v>0.84018000000000004</v>
      </c>
      <c r="AO27" s="1">
        <v>0.85146999999999995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0.77188699999999999</v>
      </c>
      <c r="AK28" s="6">
        <v>0.76879500000000001</v>
      </c>
      <c r="AL28" s="6">
        <v>0.76571199999999995</v>
      </c>
      <c r="AM28" s="1">
        <v>0.86678999999999995</v>
      </c>
      <c r="AN28" s="1">
        <v>0.88029000000000002</v>
      </c>
      <c r="AO28" s="1">
        <v>0.89380000000000004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0.74149500000000002</v>
      </c>
      <c r="AK29" s="6">
        <v>0.735981</v>
      </c>
      <c r="AL29" s="6">
        <v>0.73048900000000005</v>
      </c>
      <c r="AM29" s="1">
        <v>0.85812999999999995</v>
      </c>
      <c r="AN29" s="1">
        <v>0.87963999999999998</v>
      </c>
      <c r="AO29" s="1">
        <v>0.90122000000000002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0.69537099999999996</v>
      </c>
      <c r="AK30" s="6">
        <v>0.694079</v>
      </c>
      <c r="AL30" s="6">
        <v>0.69279299999999999</v>
      </c>
      <c r="AM30" s="1">
        <v>0.91227999999999998</v>
      </c>
      <c r="AN30" s="1">
        <v>0.91698000000000002</v>
      </c>
      <c r="AO30" s="1">
        <v>0.92164999999999997</v>
      </c>
      <c r="AP30" s="1">
        <v>0.88824999999999998</v>
      </c>
      <c r="AQ30" s="1">
        <v>0.89400000000000002</v>
      </c>
      <c r="AR30" s="1">
        <v>0.89975000000000005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0.64752200000000004</v>
      </c>
      <c r="AK31" s="6">
        <v>0.64570899999999998</v>
      </c>
      <c r="AL31" s="6">
        <v>0.64390599999999998</v>
      </c>
      <c r="AM31" s="1">
        <v>0.87299000000000004</v>
      </c>
      <c r="AN31" s="1">
        <v>0.87865000000000004</v>
      </c>
      <c r="AO31" s="1">
        <v>0.88429000000000002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414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104</v>
      </c>
      <c r="P2" s="1">
        <v>0.03</v>
      </c>
      <c r="Q2" s="1">
        <v>0.65524630846603937</v>
      </c>
      <c r="R2" s="1"/>
      <c r="S2" s="4" t="s">
        <v>410</v>
      </c>
      <c r="T2" t="s">
        <v>402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2.1409999999999998E-2</v>
      </c>
      <c r="AN3" s="1">
        <v>2.1409999999999998E-2</v>
      </c>
      <c r="AO3" s="1">
        <v>2.1409999999999998E-2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0.99873000000000001</v>
      </c>
      <c r="AK15" s="6">
        <v>0.99856100000000003</v>
      </c>
      <c r="AL15" s="6">
        <v>0.99839199999999995</v>
      </c>
      <c r="AM15" s="1">
        <v>4.2369999999999998E-2</v>
      </c>
      <c r="AN15" s="1">
        <v>4.802E-2</v>
      </c>
      <c r="AO15" s="1">
        <v>5.3670000000000002E-2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0.99612100000000003</v>
      </c>
      <c r="AK16" s="6">
        <v>0.99592599999999998</v>
      </c>
      <c r="AL16" s="6">
        <v>0.99573100000000003</v>
      </c>
      <c r="AM16" s="1">
        <v>9.7210000000000005E-2</v>
      </c>
      <c r="AN16" s="1">
        <v>0.10211000000000001</v>
      </c>
      <c r="AO16" s="1">
        <v>0.10700999999999999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0.99205500000000002</v>
      </c>
      <c r="AK17" s="6">
        <v>0.99179799999999996</v>
      </c>
      <c r="AL17" s="6">
        <v>0.99154200000000003</v>
      </c>
      <c r="AM17" s="1">
        <v>0.15967000000000001</v>
      </c>
      <c r="AN17" s="1">
        <v>0.16485</v>
      </c>
      <c r="AO17" s="1">
        <v>0.17002999999999999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0.98682099999999995</v>
      </c>
      <c r="AK18" s="6">
        <v>0.98651999999999995</v>
      </c>
      <c r="AL18" s="6">
        <v>0.98621800000000004</v>
      </c>
      <c r="AM18" s="1">
        <v>0.22115000000000001</v>
      </c>
      <c r="AN18" s="1">
        <v>0.22625000000000001</v>
      </c>
      <c r="AO18" s="1">
        <v>0.23135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0.98047899999999999</v>
      </c>
      <c r="AK19" s="6">
        <v>0.98014199999999996</v>
      </c>
      <c r="AL19" s="6">
        <v>0.97980599999999995</v>
      </c>
      <c r="AM19" s="1">
        <v>0.28190999999999999</v>
      </c>
      <c r="AN19" s="1">
        <v>0.28682999999999997</v>
      </c>
      <c r="AO19" s="1">
        <v>0.29175000000000001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0.97304199999999996</v>
      </c>
      <c r="AK20" s="6">
        <v>0.97265800000000002</v>
      </c>
      <c r="AL20" s="6">
        <v>0.97227399999999997</v>
      </c>
      <c r="AM20" s="1">
        <v>0.34218999999999999</v>
      </c>
      <c r="AN20" s="1">
        <v>0.34714</v>
      </c>
      <c r="AO20" s="1">
        <v>0.35209000000000001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0.96461200000000002</v>
      </c>
      <c r="AK21" s="6">
        <v>0.96419699999999997</v>
      </c>
      <c r="AL21" s="6">
        <v>0.96378299999999995</v>
      </c>
      <c r="AM21" s="1">
        <v>0.40111999999999998</v>
      </c>
      <c r="AN21" s="1">
        <v>0.40592</v>
      </c>
      <c r="AO21" s="1">
        <v>0.41071999999999997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0.95558200000000004</v>
      </c>
      <c r="AK22" s="6">
        <v>0.95510799999999996</v>
      </c>
      <c r="AL22" s="6">
        <v>0.95463500000000001</v>
      </c>
      <c r="AM22" s="1">
        <v>0.45538000000000001</v>
      </c>
      <c r="AN22" s="1">
        <v>0.46035999999999999</v>
      </c>
      <c r="AO22" s="1">
        <v>0.46533999999999998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0.94607600000000003</v>
      </c>
      <c r="AK23" s="6">
        <v>0.94540199999999996</v>
      </c>
      <c r="AL23" s="6">
        <v>0.94472999999999996</v>
      </c>
      <c r="AM23" s="1">
        <v>0.50521000000000005</v>
      </c>
      <c r="AN23" s="1">
        <v>0.51171</v>
      </c>
      <c r="AO23" s="1">
        <v>0.51820999999999995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0.93615199999999998</v>
      </c>
      <c r="AK24" s="6">
        <v>0.93536399999999997</v>
      </c>
      <c r="AL24" s="6">
        <v>0.93457699999999999</v>
      </c>
      <c r="AM24" s="1">
        <v>0.55106999999999995</v>
      </c>
      <c r="AN24" s="1">
        <v>0.55811999999999995</v>
      </c>
      <c r="AO24" s="1">
        <v>0.56516999999999995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0.90588199999999997</v>
      </c>
      <c r="AK25" s="6">
        <v>0.904636</v>
      </c>
      <c r="AL25" s="6">
        <v>0.90339000000000003</v>
      </c>
      <c r="AM25" s="1">
        <v>0.66115000000000002</v>
      </c>
      <c r="AN25" s="1">
        <v>0.67039000000000004</v>
      </c>
      <c r="AO25" s="1">
        <v>0.67964000000000002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0.85719500000000004</v>
      </c>
      <c r="AK26" s="6">
        <v>0.85562300000000002</v>
      </c>
      <c r="AL26" s="6">
        <v>0.85405399999999998</v>
      </c>
      <c r="AM26" s="1">
        <v>0.77342999999999995</v>
      </c>
      <c r="AN26" s="1">
        <v>0.78266999999999998</v>
      </c>
      <c r="AO26" s="1">
        <v>0.79191999999999996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0.81348500000000001</v>
      </c>
      <c r="AK27" s="6">
        <v>0.81121299999999996</v>
      </c>
      <c r="AL27" s="6">
        <v>0.80894600000000005</v>
      </c>
      <c r="AM27" s="1">
        <v>0.82913000000000003</v>
      </c>
      <c r="AN27" s="1">
        <v>0.84040999999999999</v>
      </c>
      <c r="AO27" s="1">
        <v>0.85170000000000001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0.77183400000000002</v>
      </c>
      <c r="AK28" s="6">
        <v>0.76874100000000001</v>
      </c>
      <c r="AL28" s="6">
        <v>0.76565700000000003</v>
      </c>
      <c r="AM28" s="1">
        <v>0.86702000000000001</v>
      </c>
      <c r="AN28" s="1">
        <v>0.88051999999999997</v>
      </c>
      <c r="AO28" s="1">
        <v>0.89403999999999995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0.74144699999999997</v>
      </c>
      <c r="AK29" s="6">
        <v>0.73592999999999997</v>
      </c>
      <c r="AL29" s="6">
        <v>0.73043499999999995</v>
      </c>
      <c r="AM29" s="1">
        <v>0.85831000000000002</v>
      </c>
      <c r="AN29" s="1">
        <v>0.87983999999999996</v>
      </c>
      <c r="AO29" s="1">
        <v>0.90144000000000002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0.69531500000000002</v>
      </c>
      <c r="AK30" s="6">
        <v>0.69402299999999995</v>
      </c>
      <c r="AL30" s="6">
        <v>0.69273700000000005</v>
      </c>
      <c r="AM30" s="1">
        <v>0.91249000000000002</v>
      </c>
      <c r="AN30" s="1">
        <v>0.91718</v>
      </c>
      <c r="AO30" s="1">
        <v>0.92186000000000001</v>
      </c>
      <c r="AP30" s="1">
        <v>0.88824999999999998</v>
      </c>
      <c r="AQ30" s="1">
        <v>0.89400000000000002</v>
      </c>
      <c r="AR30" s="1">
        <v>0.89975000000000005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0.64749900000000005</v>
      </c>
      <c r="AK31" s="6">
        <v>0.64568599999999998</v>
      </c>
      <c r="AL31" s="6">
        <v>0.64388299999999998</v>
      </c>
      <c r="AM31" s="1">
        <v>0.87305999999999995</v>
      </c>
      <c r="AN31" s="1">
        <v>0.87871999999999995</v>
      </c>
      <c r="AO31" s="1">
        <v>0.88436000000000003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_xll.BView(BCurveStrip!C7,"Data","cols=52;rows=31")</f>
        <v>CurveDate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48</v>
      </c>
      <c r="AB1" t="s">
        <v>86</v>
      </c>
      <c r="AC1" t="s">
        <v>49</v>
      </c>
      <c r="AD1" t="s">
        <v>44</v>
      </c>
      <c r="AE1" t="s">
        <v>87</v>
      </c>
      <c r="AF1" t="s">
        <v>0</v>
      </c>
      <c r="AG1" t="s">
        <v>52</v>
      </c>
      <c r="AH1" t="s">
        <v>46</v>
      </c>
      <c r="AI1" t="s">
        <v>47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53</v>
      </c>
    </row>
    <row r="2" spans="1:52" x14ac:dyDescent="0.25">
      <c r="A2" s="3">
        <v>42081</v>
      </c>
      <c r="B2" t="s">
        <v>112</v>
      </c>
      <c r="C2" t="s">
        <v>39</v>
      </c>
      <c r="D2" t="s">
        <v>351</v>
      </c>
      <c r="E2">
        <v>201</v>
      </c>
      <c r="F2" t="s">
        <v>111</v>
      </c>
      <c r="G2" t="s">
        <v>409</v>
      </c>
      <c r="H2" t="s">
        <v>352</v>
      </c>
      <c r="I2" t="s">
        <v>353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104</v>
      </c>
      <c r="P2" s="1">
        <v>0.03</v>
      </c>
      <c r="Q2" s="1">
        <v>0.65524630846603937</v>
      </c>
      <c r="R2" s="1"/>
      <c r="S2" s="4" t="s">
        <v>410</v>
      </c>
      <c r="T2" t="s">
        <v>403</v>
      </c>
      <c r="U2" t="s">
        <v>354</v>
      </c>
      <c r="V2" t="s">
        <v>56</v>
      </c>
      <c r="W2" t="s">
        <v>56</v>
      </c>
      <c r="X2" t="s">
        <v>59</v>
      </c>
      <c r="Z2" t="s">
        <v>56</v>
      </c>
      <c r="AA2" s="3">
        <v>42083</v>
      </c>
      <c r="AB2" t="s">
        <v>106</v>
      </c>
      <c r="AC2" s="3">
        <v>42177</v>
      </c>
      <c r="AD2" t="s">
        <v>9</v>
      </c>
      <c r="AE2" s="5">
        <v>94</v>
      </c>
      <c r="AF2" t="s">
        <v>3</v>
      </c>
      <c r="AG2" t="s">
        <v>57</v>
      </c>
      <c r="AH2" t="s">
        <v>355</v>
      </c>
      <c r="AI2" t="s">
        <v>121</v>
      </c>
      <c r="AJ2" s="6">
        <v>0.99993500000000002</v>
      </c>
      <c r="AK2" s="6">
        <v>0.99993500000000002</v>
      </c>
      <c r="AL2" s="6">
        <v>0.99993500000000002</v>
      </c>
      <c r="AM2" s="1">
        <v>2.5000000000000001E-2</v>
      </c>
      <c r="AN2" s="1">
        <v>2.5000000000000001E-2</v>
      </c>
      <c r="AO2" s="1">
        <v>2.5000000000000001E-2</v>
      </c>
      <c r="AP2" s="1">
        <v>2.5000000000000001E-2</v>
      </c>
      <c r="AQ2" s="1">
        <v>2.5000000000000001E-2</v>
      </c>
      <c r="AR2" s="1">
        <v>2.5000000000000001E-2</v>
      </c>
      <c r="AS2" s="1">
        <v>2.5000000000000001E-2</v>
      </c>
      <c r="AT2" s="1">
        <v>2.5000000000000001E-2</v>
      </c>
      <c r="AU2" s="1">
        <v>2.5000000000000001E-2</v>
      </c>
      <c r="AV2" s="1">
        <v>2.5000000000000001E-2</v>
      </c>
      <c r="AW2" s="1">
        <v>2.5000000000000001E-2</v>
      </c>
      <c r="AX2" s="1">
        <v>2.5000000000000001E-2</v>
      </c>
      <c r="AY2" s="1">
        <v>0</v>
      </c>
      <c r="AZ2" t="s">
        <v>58</v>
      </c>
    </row>
    <row r="3" spans="1:52" x14ac:dyDescent="0.25">
      <c r="Z3" t="s">
        <v>59</v>
      </c>
      <c r="AA3" s="3">
        <v>42109</v>
      </c>
      <c r="AB3" s="2">
        <v>42109</v>
      </c>
      <c r="AC3" s="3">
        <v>42200</v>
      </c>
      <c r="AD3" t="s">
        <v>239</v>
      </c>
      <c r="AE3" s="5">
        <v>117</v>
      </c>
      <c r="AF3" t="s">
        <v>240</v>
      </c>
      <c r="AG3" t="s">
        <v>57</v>
      </c>
      <c r="AH3" t="s">
        <v>356</v>
      </c>
      <c r="AI3" t="s">
        <v>244</v>
      </c>
      <c r="AJ3" s="6">
        <v>0.99993200000000004</v>
      </c>
      <c r="AK3" s="6">
        <v>0.99993200000000004</v>
      </c>
      <c r="AL3" s="6">
        <v>0.99993200000000004</v>
      </c>
      <c r="AM3" s="1">
        <v>2.1399999999999999E-2</v>
      </c>
      <c r="AN3" s="1">
        <v>2.1399999999999999E-2</v>
      </c>
      <c r="AO3" s="1">
        <v>2.1399999999999999E-2</v>
      </c>
      <c r="AP3" s="1">
        <v>2.104E-2</v>
      </c>
      <c r="AQ3" s="1">
        <v>2.104E-2</v>
      </c>
      <c r="AR3" s="1">
        <v>2.104E-2</v>
      </c>
      <c r="AS3" s="1">
        <v>1.9910000000000001E-2</v>
      </c>
      <c r="AT3" s="1">
        <v>1.9910000000000001E-2</v>
      </c>
      <c r="AU3" s="1">
        <v>1.9910000000000001E-2</v>
      </c>
      <c r="AV3" s="1">
        <v>1.9910000000000001E-2</v>
      </c>
      <c r="AW3" s="1">
        <v>1.9910000000000001E-2</v>
      </c>
      <c r="AX3" s="1">
        <v>1.9910000000000001E-2</v>
      </c>
      <c r="AY3" s="1">
        <v>0</v>
      </c>
      <c r="AZ3" t="s">
        <v>58</v>
      </c>
    </row>
    <row r="4" spans="1:52" x14ac:dyDescent="0.25">
      <c r="Z4" t="s">
        <v>59</v>
      </c>
      <c r="AA4" s="3">
        <v>42144</v>
      </c>
      <c r="AB4" s="2">
        <v>42144</v>
      </c>
      <c r="AC4" s="3">
        <v>42235</v>
      </c>
      <c r="AD4" t="s">
        <v>241</v>
      </c>
      <c r="AE4" s="5">
        <v>152</v>
      </c>
      <c r="AF4" t="s">
        <v>240</v>
      </c>
      <c r="AG4" t="s">
        <v>57</v>
      </c>
      <c r="AH4" t="s">
        <v>357</v>
      </c>
      <c r="AI4" t="s">
        <v>247</v>
      </c>
      <c r="AJ4" s="6">
        <v>0.99990800000000002</v>
      </c>
      <c r="AK4" s="6">
        <v>0.99990800000000002</v>
      </c>
      <c r="AL4" s="6">
        <v>0.99990800000000002</v>
      </c>
      <c r="AM4" s="1">
        <v>2.23E-2</v>
      </c>
      <c r="AN4" s="1">
        <v>2.23E-2</v>
      </c>
      <c r="AO4" s="1">
        <v>2.23E-2</v>
      </c>
      <c r="AP4" s="1">
        <v>2.1860000000000001E-2</v>
      </c>
      <c r="AQ4" s="1">
        <v>2.1860000000000001E-2</v>
      </c>
      <c r="AR4" s="1">
        <v>2.1860000000000001E-2</v>
      </c>
      <c r="AS4" s="1">
        <v>1.975E-2</v>
      </c>
      <c r="AT4" s="1">
        <v>1.975E-2</v>
      </c>
      <c r="AU4" s="1">
        <v>1.975E-2</v>
      </c>
      <c r="AV4" s="1">
        <v>1.975E-2</v>
      </c>
      <c r="AW4" s="1">
        <v>1.975E-2</v>
      </c>
      <c r="AX4" s="1">
        <v>1.975E-2</v>
      </c>
      <c r="AY4" s="1">
        <v>0</v>
      </c>
      <c r="AZ4" t="s">
        <v>58</v>
      </c>
    </row>
    <row r="5" spans="1:52" x14ac:dyDescent="0.25">
      <c r="Z5" t="s">
        <v>59</v>
      </c>
      <c r="AA5" s="3">
        <v>42172</v>
      </c>
      <c r="AB5" s="2">
        <v>42172</v>
      </c>
      <c r="AC5" s="3">
        <v>42263</v>
      </c>
      <c r="AD5" t="s">
        <v>242</v>
      </c>
      <c r="AE5" s="5">
        <v>180</v>
      </c>
      <c r="AF5" t="s">
        <v>240</v>
      </c>
      <c r="AG5" t="s">
        <v>57</v>
      </c>
      <c r="AH5" t="s">
        <v>358</v>
      </c>
      <c r="AI5" t="s">
        <v>172</v>
      </c>
      <c r="AJ5" s="6">
        <v>0.99988900000000003</v>
      </c>
      <c r="AK5" s="6">
        <v>0.99988900000000003</v>
      </c>
      <c r="AL5" s="6">
        <v>0.99988900000000003</v>
      </c>
      <c r="AM5" s="1">
        <v>2.2769999999999999E-2</v>
      </c>
      <c r="AN5" s="1">
        <v>2.2769999999999999E-2</v>
      </c>
      <c r="AO5" s="1">
        <v>2.2769999999999999E-2</v>
      </c>
      <c r="AP5" s="1">
        <v>2.2270000000000002E-2</v>
      </c>
      <c r="AQ5" s="1">
        <v>2.2270000000000002E-2</v>
      </c>
      <c r="AR5" s="1">
        <v>2.2270000000000002E-2</v>
      </c>
      <c r="AS5" s="1">
        <v>1.959E-2</v>
      </c>
      <c r="AT5" s="1">
        <v>1.959E-2</v>
      </c>
      <c r="AU5" s="1">
        <v>1.959E-2</v>
      </c>
      <c r="AV5" s="1">
        <v>1.959E-2</v>
      </c>
      <c r="AW5" s="1">
        <v>1.959E-2</v>
      </c>
      <c r="AX5" s="1">
        <v>1.959E-2</v>
      </c>
      <c r="AY5" s="1">
        <v>0</v>
      </c>
      <c r="AZ5" t="s">
        <v>58</v>
      </c>
    </row>
    <row r="6" spans="1:52" x14ac:dyDescent="0.25">
      <c r="Z6" t="s">
        <v>59</v>
      </c>
      <c r="AA6" s="3">
        <v>42200</v>
      </c>
      <c r="AB6" s="2">
        <v>42200</v>
      </c>
      <c r="AC6" s="3">
        <v>42298</v>
      </c>
      <c r="AD6" t="s">
        <v>245</v>
      </c>
      <c r="AE6" s="5">
        <v>215</v>
      </c>
      <c r="AF6" t="s">
        <v>240</v>
      </c>
      <c r="AG6" t="s">
        <v>57</v>
      </c>
      <c r="AH6" t="s">
        <v>359</v>
      </c>
      <c r="AI6" t="s">
        <v>251</v>
      </c>
      <c r="AJ6" s="6">
        <v>0.99989300000000003</v>
      </c>
      <c r="AK6" s="6">
        <v>0.99989300000000003</v>
      </c>
      <c r="AL6" s="6">
        <v>0.99989300000000003</v>
      </c>
      <c r="AM6" s="1">
        <v>1.8339999999999999E-2</v>
      </c>
      <c r="AN6" s="1">
        <v>1.8339999999999999E-2</v>
      </c>
      <c r="AO6" s="1">
        <v>1.8339999999999999E-2</v>
      </c>
      <c r="AP6" s="1">
        <v>1.7999999999999999E-2</v>
      </c>
      <c r="AQ6" s="1">
        <v>1.7999999999999999E-2</v>
      </c>
      <c r="AR6" s="1">
        <v>1.7999999999999999E-2</v>
      </c>
      <c r="AS6" s="1">
        <v>1.438E-2</v>
      </c>
      <c r="AT6" s="1">
        <v>1.438E-2</v>
      </c>
      <c r="AU6" s="1">
        <v>1.438E-2</v>
      </c>
      <c r="AV6" s="1">
        <v>1.438E-2</v>
      </c>
      <c r="AW6" s="1">
        <v>1.438E-2</v>
      </c>
      <c r="AX6" s="1">
        <v>1.438E-2</v>
      </c>
      <c r="AY6" s="1">
        <v>0</v>
      </c>
      <c r="AZ6" t="s">
        <v>58</v>
      </c>
    </row>
    <row r="7" spans="1:52" x14ac:dyDescent="0.25">
      <c r="Z7" t="s">
        <v>59</v>
      </c>
      <c r="AA7" s="3">
        <v>42235</v>
      </c>
      <c r="AB7" s="2">
        <v>42235</v>
      </c>
      <c r="AC7" s="3">
        <v>42326</v>
      </c>
      <c r="AD7" t="s">
        <v>248</v>
      </c>
      <c r="AE7" s="5">
        <v>243</v>
      </c>
      <c r="AF7" t="s">
        <v>240</v>
      </c>
      <c r="AG7" t="s">
        <v>57</v>
      </c>
      <c r="AH7" t="s">
        <v>411</v>
      </c>
      <c r="AI7" t="s">
        <v>408</v>
      </c>
      <c r="AJ7" s="6">
        <v>0.99987199999999998</v>
      </c>
      <c r="AK7" s="6">
        <v>0.99987199999999998</v>
      </c>
      <c r="AL7" s="6">
        <v>0.99987199999999998</v>
      </c>
      <c r="AM7" s="1">
        <v>1.9369999999999998E-2</v>
      </c>
      <c r="AN7" s="1">
        <v>1.9369999999999998E-2</v>
      </c>
      <c r="AO7" s="1">
        <v>1.9369999999999998E-2</v>
      </c>
      <c r="AP7" s="1">
        <v>1.8970000000000001E-2</v>
      </c>
      <c r="AQ7" s="1">
        <v>1.8970000000000001E-2</v>
      </c>
      <c r="AR7" s="1">
        <v>1.8970000000000001E-2</v>
      </c>
      <c r="AS7" s="1">
        <v>1.414E-2</v>
      </c>
      <c r="AT7" s="1">
        <v>1.414E-2</v>
      </c>
      <c r="AU7" s="1">
        <v>1.414E-2</v>
      </c>
      <c r="AV7" s="1">
        <v>1.414E-2</v>
      </c>
      <c r="AW7" s="1">
        <v>1.414E-2</v>
      </c>
      <c r="AX7" s="1">
        <v>1.414E-2</v>
      </c>
      <c r="AY7" s="1">
        <v>0</v>
      </c>
      <c r="AZ7" t="s">
        <v>58</v>
      </c>
    </row>
    <row r="8" spans="1:52" x14ac:dyDescent="0.25">
      <c r="Z8" t="s">
        <v>59</v>
      </c>
      <c r="AA8" s="3">
        <v>42263</v>
      </c>
      <c r="AB8" s="2">
        <v>42263</v>
      </c>
      <c r="AC8" s="3">
        <v>42354</v>
      </c>
      <c r="AD8" t="s">
        <v>249</v>
      </c>
      <c r="AE8" s="5">
        <v>271</v>
      </c>
      <c r="AF8" t="s">
        <v>240</v>
      </c>
      <c r="AG8" t="s">
        <v>57</v>
      </c>
      <c r="AH8" t="s">
        <v>360</v>
      </c>
      <c r="AI8" t="s">
        <v>175</v>
      </c>
      <c r="AJ8" s="6">
        <v>0.99986600000000003</v>
      </c>
      <c r="AK8" s="6">
        <v>0.99986600000000003</v>
      </c>
      <c r="AL8" s="6">
        <v>0.99986600000000003</v>
      </c>
      <c r="AM8" s="1">
        <v>1.8110000000000001E-2</v>
      </c>
      <c r="AN8" s="1">
        <v>1.8110000000000001E-2</v>
      </c>
      <c r="AO8" s="1">
        <v>1.8110000000000001E-2</v>
      </c>
      <c r="AP8" s="1">
        <v>1.7780000000000001E-2</v>
      </c>
      <c r="AQ8" s="1">
        <v>1.7780000000000001E-2</v>
      </c>
      <c r="AR8" s="1">
        <v>1.7780000000000001E-2</v>
      </c>
      <c r="AS8" s="1">
        <v>8.8999999999999999E-3</v>
      </c>
      <c r="AT8" s="1">
        <v>8.8999999999999999E-3</v>
      </c>
      <c r="AU8" s="1">
        <v>8.8999999999999999E-3</v>
      </c>
      <c r="AV8" s="1">
        <v>8.8999999999999999E-3</v>
      </c>
      <c r="AW8" s="1">
        <v>8.8999999999999999E-3</v>
      </c>
      <c r="AX8" s="1">
        <v>8.8999999999999999E-3</v>
      </c>
      <c r="AY8" s="1">
        <v>0</v>
      </c>
      <c r="AZ8" t="s">
        <v>58</v>
      </c>
    </row>
    <row r="9" spans="1:52" x14ac:dyDescent="0.25">
      <c r="Z9" t="s">
        <v>59</v>
      </c>
      <c r="AA9" s="3">
        <v>42354</v>
      </c>
      <c r="AB9" s="2">
        <v>42354</v>
      </c>
      <c r="AC9" s="3">
        <v>42445</v>
      </c>
      <c r="AD9" t="s">
        <v>252</v>
      </c>
      <c r="AE9" s="5">
        <v>362</v>
      </c>
      <c r="AF9" t="s">
        <v>240</v>
      </c>
      <c r="AG9" t="s">
        <v>57</v>
      </c>
      <c r="AH9" t="s">
        <v>361</v>
      </c>
      <c r="AI9" t="s">
        <v>178</v>
      </c>
      <c r="AJ9" s="6">
        <v>0.99985900000000005</v>
      </c>
      <c r="AK9" s="6">
        <v>0.99985900000000005</v>
      </c>
      <c r="AL9" s="6">
        <v>0.99985900000000005</v>
      </c>
      <c r="AM9" s="1">
        <v>1.4290000000000001E-2</v>
      </c>
      <c r="AN9" s="1">
        <v>1.4290000000000001E-2</v>
      </c>
      <c r="AO9" s="1">
        <v>1.4290000000000001E-2</v>
      </c>
      <c r="AP9" s="1">
        <v>1.405E-2</v>
      </c>
      <c r="AQ9" s="1">
        <v>1.405E-2</v>
      </c>
      <c r="AR9" s="1">
        <v>1.405E-2</v>
      </c>
      <c r="AS9" s="1">
        <v>2.96E-3</v>
      </c>
      <c r="AT9" s="1">
        <v>2.96E-3</v>
      </c>
      <c r="AU9" s="1">
        <v>2.96E-3</v>
      </c>
      <c r="AV9" s="1">
        <v>2.96E-3</v>
      </c>
      <c r="AW9" s="1">
        <v>2.96E-3</v>
      </c>
      <c r="AX9" s="1">
        <v>2.96E-3</v>
      </c>
      <c r="AY9" s="1">
        <v>0</v>
      </c>
      <c r="AZ9" t="s">
        <v>58</v>
      </c>
    </row>
    <row r="10" spans="1:52" x14ac:dyDescent="0.25">
      <c r="Z10" t="s">
        <v>59</v>
      </c>
      <c r="AA10" s="3">
        <v>42445</v>
      </c>
      <c r="AB10" s="2">
        <v>42445</v>
      </c>
      <c r="AC10" s="3">
        <v>42536</v>
      </c>
      <c r="AD10" t="s">
        <v>253</v>
      </c>
      <c r="AE10" s="5">
        <v>453</v>
      </c>
      <c r="AF10" t="s">
        <v>240</v>
      </c>
      <c r="AG10" t="s">
        <v>57</v>
      </c>
      <c r="AH10" t="s">
        <v>362</v>
      </c>
      <c r="AI10" t="s">
        <v>181</v>
      </c>
      <c r="AJ10" s="6">
        <v>0.99986699999999995</v>
      </c>
      <c r="AK10" s="6">
        <v>0.99986699999999995</v>
      </c>
      <c r="AL10" s="6">
        <v>0.99986699999999995</v>
      </c>
      <c r="AM10" s="1">
        <v>1.077E-2</v>
      </c>
      <c r="AN10" s="1">
        <v>1.077E-2</v>
      </c>
      <c r="AO10" s="1">
        <v>1.077E-2</v>
      </c>
      <c r="AP10" s="1">
        <v>1.0580000000000001E-2</v>
      </c>
      <c r="AQ10" s="1">
        <v>1.0580000000000001E-2</v>
      </c>
      <c r="AR10" s="1">
        <v>1.0580000000000001E-2</v>
      </c>
      <c r="AS10" s="1">
        <v>-3.2499999999999999E-3</v>
      </c>
      <c r="AT10" s="1">
        <v>-3.2499999999999999E-3</v>
      </c>
      <c r="AU10" s="1">
        <v>-3.2499999999999999E-3</v>
      </c>
      <c r="AV10" s="1">
        <v>-3.2499999999999999E-3</v>
      </c>
      <c r="AW10" s="1">
        <v>-3.2499999999999999E-3</v>
      </c>
      <c r="AX10" s="1">
        <v>-3.2499999999999999E-3</v>
      </c>
      <c r="AY10" s="1">
        <v>0</v>
      </c>
      <c r="AZ10" t="s">
        <v>58</v>
      </c>
    </row>
    <row r="11" spans="1:52" x14ac:dyDescent="0.25">
      <c r="Z11" t="s">
        <v>59</v>
      </c>
      <c r="AA11" s="3">
        <v>42536</v>
      </c>
      <c r="AB11" s="2">
        <v>42536</v>
      </c>
      <c r="AC11" s="3">
        <v>42634</v>
      </c>
      <c r="AD11" t="s">
        <v>254</v>
      </c>
      <c r="AE11" s="5">
        <v>551</v>
      </c>
      <c r="AF11" t="s">
        <v>240</v>
      </c>
      <c r="AG11" t="s">
        <v>57</v>
      </c>
      <c r="AH11" t="s">
        <v>363</v>
      </c>
      <c r="AI11" t="s">
        <v>184</v>
      </c>
      <c r="AJ11" s="6">
        <v>0.99987999999999999</v>
      </c>
      <c r="AK11" s="6">
        <v>0.99987999999999999</v>
      </c>
      <c r="AL11" s="6">
        <v>0.99987999999999999</v>
      </c>
      <c r="AM11" s="1">
        <v>7.9799999999999992E-3</v>
      </c>
      <c r="AN11" s="1">
        <v>7.9799999999999992E-3</v>
      </c>
      <c r="AO11" s="1">
        <v>7.9799999999999992E-3</v>
      </c>
      <c r="AP11" s="1">
        <v>7.8399999999999997E-3</v>
      </c>
      <c r="AQ11" s="1">
        <v>7.8399999999999997E-3</v>
      </c>
      <c r="AR11" s="1">
        <v>7.8399999999999997E-3</v>
      </c>
      <c r="AS11" s="1">
        <v>-4.8199999999999996E-3</v>
      </c>
      <c r="AT11" s="1">
        <v>-4.8199999999999996E-3</v>
      </c>
      <c r="AU11" s="1">
        <v>-4.8199999999999996E-3</v>
      </c>
      <c r="AV11" s="1">
        <v>-4.8199999999999996E-3</v>
      </c>
      <c r="AW11" s="1">
        <v>-4.8199999999999996E-3</v>
      </c>
      <c r="AX11" s="1">
        <v>-4.8199999999999996E-3</v>
      </c>
      <c r="AY11" s="1">
        <v>0</v>
      </c>
      <c r="AZ11" t="s">
        <v>58</v>
      </c>
    </row>
    <row r="12" spans="1:52" x14ac:dyDescent="0.25">
      <c r="Z12" t="s">
        <v>59</v>
      </c>
      <c r="AA12" s="3">
        <v>42634</v>
      </c>
      <c r="AB12" s="2">
        <v>42634</v>
      </c>
      <c r="AC12" s="3">
        <v>42725</v>
      </c>
      <c r="AD12" t="s">
        <v>255</v>
      </c>
      <c r="AE12" s="5">
        <v>642</v>
      </c>
      <c r="AF12" t="s">
        <v>240</v>
      </c>
      <c r="AG12" t="s">
        <v>57</v>
      </c>
      <c r="AH12" t="s">
        <v>364</v>
      </c>
      <c r="AI12" t="s">
        <v>187</v>
      </c>
      <c r="AJ12" s="6">
        <v>0.99987099999999995</v>
      </c>
      <c r="AK12" s="6">
        <v>0.99987099999999995</v>
      </c>
      <c r="AL12" s="6">
        <v>0.99987099999999995</v>
      </c>
      <c r="AM12" s="1">
        <v>7.3400000000000002E-3</v>
      </c>
      <c r="AN12" s="1">
        <v>7.3400000000000002E-3</v>
      </c>
      <c r="AO12" s="1">
        <v>7.3400000000000002E-3</v>
      </c>
      <c r="AP12" s="1">
        <v>7.2199999999999999E-3</v>
      </c>
      <c r="AQ12" s="1">
        <v>7.2199999999999999E-3</v>
      </c>
      <c r="AR12" s="1">
        <v>7.2199999999999999E-3</v>
      </c>
      <c r="AS12" s="1">
        <v>3.4399999999999999E-3</v>
      </c>
      <c r="AT12" s="1">
        <v>3.4399999999999999E-3</v>
      </c>
      <c r="AU12" s="1">
        <v>3.4399999999999999E-3</v>
      </c>
      <c r="AV12" s="1">
        <v>3.4399999999999999E-3</v>
      </c>
      <c r="AW12" s="1">
        <v>3.4399999999999999E-3</v>
      </c>
      <c r="AX12" s="1">
        <v>3.4399999999999999E-3</v>
      </c>
      <c r="AY12" s="1">
        <v>0</v>
      </c>
      <c r="AZ12" t="s">
        <v>58</v>
      </c>
    </row>
    <row r="13" spans="1:52" x14ac:dyDescent="0.25">
      <c r="Z13" t="s">
        <v>59</v>
      </c>
      <c r="AA13" s="3">
        <v>42725</v>
      </c>
      <c r="AB13" s="2">
        <v>42725</v>
      </c>
      <c r="AC13" s="3">
        <v>42809</v>
      </c>
      <c r="AD13" t="s">
        <v>256</v>
      </c>
      <c r="AE13" s="5">
        <v>726</v>
      </c>
      <c r="AF13" t="s">
        <v>240</v>
      </c>
      <c r="AG13" t="s">
        <v>57</v>
      </c>
      <c r="AH13" t="s">
        <v>365</v>
      </c>
      <c r="AI13" t="s">
        <v>190</v>
      </c>
      <c r="AJ13" s="6">
        <v>0.99980899999999995</v>
      </c>
      <c r="AK13" s="6">
        <v>0.99980899999999995</v>
      </c>
      <c r="AL13" s="6">
        <v>0.99980899999999995</v>
      </c>
      <c r="AM13" s="1">
        <v>9.6100000000000005E-3</v>
      </c>
      <c r="AN13" s="1">
        <v>9.6100000000000005E-3</v>
      </c>
      <c r="AO13" s="1">
        <v>9.6100000000000005E-3</v>
      </c>
      <c r="AP13" s="1">
        <v>9.4599999999999997E-3</v>
      </c>
      <c r="AQ13" s="1">
        <v>9.4599999999999997E-3</v>
      </c>
      <c r="AR13" s="1">
        <v>9.4599999999999997E-3</v>
      </c>
      <c r="AS13" s="1">
        <v>2.6610000000000002E-2</v>
      </c>
      <c r="AT13" s="1">
        <v>2.6610000000000002E-2</v>
      </c>
      <c r="AU13" s="1">
        <v>2.6610000000000002E-2</v>
      </c>
      <c r="AV13" s="1">
        <v>2.6610000000000002E-2</v>
      </c>
      <c r="AW13" s="1">
        <v>2.6610000000000002E-2</v>
      </c>
      <c r="AX13" s="1">
        <v>2.6610000000000002E-2</v>
      </c>
      <c r="AY13" s="1">
        <v>0</v>
      </c>
      <c r="AZ13" t="s">
        <v>58</v>
      </c>
    </row>
    <row r="14" spans="1:52" x14ac:dyDescent="0.25">
      <c r="Z14" t="s">
        <v>59</v>
      </c>
      <c r="AA14" s="3">
        <v>42809</v>
      </c>
      <c r="AB14" s="2">
        <v>42809</v>
      </c>
      <c r="AC14" s="3">
        <v>42907</v>
      </c>
      <c r="AD14" t="s">
        <v>257</v>
      </c>
      <c r="AE14" s="5">
        <v>824</v>
      </c>
      <c r="AF14" t="s">
        <v>240</v>
      </c>
      <c r="AG14" t="s">
        <v>57</v>
      </c>
      <c r="AH14" t="s">
        <v>412</v>
      </c>
      <c r="AI14" t="s">
        <v>193</v>
      </c>
      <c r="AJ14" s="6">
        <v>0.99967499999999998</v>
      </c>
      <c r="AK14" s="6">
        <v>0.99967499999999998</v>
      </c>
      <c r="AL14" s="6">
        <v>0.99967499999999998</v>
      </c>
      <c r="AM14" s="1">
        <v>1.4420000000000001E-2</v>
      </c>
      <c r="AN14" s="1">
        <v>1.4420000000000001E-2</v>
      </c>
      <c r="AO14" s="1">
        <v>1.4420000000000001E-2</v>
      </c>
      <c r="AP14" s="1">
        <v>1.4200000000000001E-2</v>
      </c>
      <c r="AQ14" s="1">
        <v>1.4200000000000001E-2</v>
      </c>
      <c r="AR14" s="1">
        <v>1.4200000000000001E-2</v>
      </c>
      <c r="AS14" s="1">
        <v>4.929E-2</v>
      </c>
      <c r="AT14" s="1">
        <v>4.929E-2</v>
      </c>
      <c r="AU14" s="1">
        <v>4.929E-2</v>
      </c>
      <c r="AV14" s="1">
        <v>4.929E-2</v>
      </c>
      <c r="AW14" s="1">
        <v>4.929E-2</v>
      </c>
      <c r="AX14" s="1">
        <v>4.929E-2</v>
      </c>
      <c r="AY14" s="1">
        <v>0</v>
      </c>
      <c r="AZ14" t="s">
        <v>58</v>
      </c>
    </row>
    <row r="15" spans="1:52" x14ac:dyDescent="0.25">
      <c r="Z15" t="s">
        <v>59</v>
      </c>
      <c r="AA15" s="3">
        <v>42083</v>
      </c>
      <c r="AB15" t="s">
        <v>106</v>
      </c>
      <c r="AC15" s="3">
        <v>43179</v>
      </c>
      <c r="AD15" t="s">
        <v>20</v>
      </c>
      <c r="AE15" s="5">
        <v>1096</v>
      </c>
      <c r="AF15" t="s">
        <v>5</v>
      </c>
      <c r="AG15" t="s">
        <v>60</v>
      </c>
      <c r="AH15" t="s">
        <v>317</v>
      </c>
      <c r="AI15" t="s">
        <v>318</v>
      </c>
      <c r="AJ15" s="6">
        <v>0.99873000000000001</v>
      </c>
      <c r="AK15" s="6">
        <v>0.99856100000000003</v>
      </c>
      <c r="AL15" s="6">
        <v>0.99839199999999995</v>
      </c>
      <c r="AM15" s="1">
        <v>4.2369999999999998E-2</v>
      </c>
      <c r="AN15" s="1">
        <v>4.802E-2</v>
      </c>
      <c r="AO15" s="1">
        <v>5.3670000000000002E-2</v>
      </c>
      <c r="AP15" s="1">
        <v>4.2360000000000002E-2</v>
      </c>
      <c r="AQ15" s="1">
        <v>4.8000000000000001E-2</v>
      </c>
      <c r="AR15" s="1">
        <v>5.364E-2</v>
      </c>
      <c r="AS15" s="1">
        <v>4.2360000000000002E-2</v>
      </c>
      <c r="AT15" s="1">
        <v>4.8000000000000001E-2</v>
      </c>
      <c r="AU15" s="1">
        <v>5.364E-2</v>
      </c>
      <c r="AV15" s="1">
        <v>4.2360000000000002E-2</v>
      </c>
      <c r="AW15" s="1">
        <v>4.8000000000000001E-2</v>
      </c>
      <c r="AX15" s="1">
        <v>5.364E-2</v>
      </c>
      <c r="AY15" s="1">
        <v>0</v>
      </c>
      <c r="AZ15" t="s">
        <v>314</v>
      </c>
    </row>
    <row r="16" spans="1:52" x14ac:dyDescent="0.25">
      <c r="Z16" t="s">
        <v>59</v>
      </c>
      <c r="AA16" s="3">
        <v>42083</v>
      </c>
      <c r="AB16" t="s">
        <v>106</v>
      </c>
      <c r="AC16" s="3">
        <v>43544</v>
      </c>
      <c r="AD16" t="s">
        <v>21</v>
      </c>
      <c r="AE16" s="5">
        <v>1461</v>
      </c>
      <c r="AF16" t="s">
        <v>5</v>
      </c>
      <c r="AG16" t="s">
        <v>60</v>
      </c>
      <c r="AH16" t="s">
        <v>319</v>
      </c>
      <c r="AI16" t="s">
        <v>320</v>
      </c>
      <c r="AJ16" s="6">
        <v>0.99612100000000003</v>
      </c>
      <c r="AK16" s="6">
        <v>0.99592599999999998</v>
      </c>
      <c r="AL16" s="6">
        <v>0.99573100000000003</v>
      </c>
      <c r="AM16" s="1">
        <v>9.7210000000000005E-2</v>
      </c>
      <c r="AN16" s="1">
        <v>0.10211000000000001</v>
      </c>
      <c r="AO16" s="1">
        <v>0.10700999999999999</v>
      </c>
      <c r="AP16" s="1">
        <v>9.7110000000000002E-2</v>
      </c>
      <c r="AQ16" s="1">
        <v>0.10199999999999999</v>
      </c>
      <c r="AR16" s="1">
        <v>0.10689</v>
      </c>
      <c r="AS16" s="1">
        <v>9.7110000000000002E-2</v>
      </c>
      <c r="AT16" s="1">
        <v>0.10199999999999999</v>
      </c>
      <c r="AU16" s="1">
        <v>0.10689</v>
      </c>
      <c r="AV16" s="1">
        <v>9.7110000000000002E-2</v>
      </c>
      <c r="AW16" s="1">
        <v>0.10199999999999999</v>
      </c>
      <c r="AX16" s="1">
        <v>0.10689</v>
      </c>
      <c r="AY16" s="1">
        <v>0</v>
      </c>
      <c r="AZ16" t="s">
        <v>314</v>
      </c>
    </row>
    <row r="17" spans="26:52" x14ac:dyDescent="0.25">
      <c r="Z17" t="s">
        <v>59</v>
      </c>
      <c r="AA17" s="3">
        <v>42083</v>
      </c>
      <c r="AB17" t="s">
        <v>106</v>
      </c>
      <c r="AC17" s="3">
        <v>43910</v>
      </c>
      <c r="AD17" t="s">
        <v>22</v>
      </c>
      <c r="AE17" s="5">
        <v>1827</v>
      </c>
      <c r="AF17" t="s">
        <v>5</v>
      </c>
      <c r="AG17" t="s">
        <v>60</v>
      </c>
      <c r="AH17" t="s">
        <v>321</v>
      </c>
      <c r="AI17" t="s">
        <v>322</v>
      </c>
      <c r="AJ17" s="6">
        <v>0.99205500000000002</v>
      </c>
      <c r="AK17" s="6">
        <v>0.99179799999999996</v>
      </c>
      <c r="AL17" s="6">
        <v>0.99154200000000003</v>
      </c>
      <c r="AM17" s="1">
        <v>0.15967000000000001</v>
      </c>
      <c r="AN17" s="1">
        <v>0.16485</v>
      </c>
      <c r="AO17" s="1">
        <v>0.17002999999999999</v>
      </c>
      <c r="AP17" s="1">
        <v>0.15933</v>
      </c>
      <c r="AQ17" s="1">
        <v>0.16450000000000001</v>
      </c>
      <c r="AR17" s="1">
        <v>0.16966999999999999</v>
      </c>
      <c r="AS17" s="1">
        <v>0.15933</v>
      </c>
      <c r="AT17" s="1">
        <v>0.16450000000000001</v>
      </c>
      <c r="AU17" s="1">
        <v>0.16966999999999999</v>
      </c>
      <c r="AV17" s="1">
        <v>0.15933</v>
      </c>
      <c r="AW17" s="1">
        <v>0.16450000000000001</v>
      </c>
      <c r="AX17" s="1">
        <v>0.16966999999999999</v>
      </c>
      <c r="AY17" s="1">
        <v>0</v>
      </c>
      <c r="AZ17" t="s">
        <v>314</v>
      </c>
    </row>
    <row r="18" spans="26:52" x14ac:dyDescent="0.25">
      <c r="Z18" t="s">
        <v>59</v>
      </c>
      <c r="AA18" s="3">
        <v>42083</v>
      </c>
      <c r="AB18" t="s">
        <v>106</v>
      </c>
      <c r="AC18" s="3">
        <v>44277</v>
      </c>
      <c r="AD18" t="s">
        <v>23</v>
      </c>
      <c r="AE18" s="5">
        <v>2194</v>
      </c>
      <c r="AF18" t="s">
        <v>5</v>
      </c>
      <c r="AG18" t="s">
        <v>60</v>
      </c>
      <c r="AH18" t="s">
        <v>323</v>
      </c>
      <c r="AI18" t="s">
        <v>324</v>
      </c>
      <c r="AJ18" s="6">
        <v>0.98682099999999995</v>
      </c>
      <c r="AK18" s="6">
        <v>0.98651999999999995</v>
      </c>
      <c r="AL18" s="6">
        <v>0.98621800000000004</v>
      </c>
      <c r="AM18" s="1">
        <v>0.22115000000000001</v>
      </c>
      <c r="AN18" s="1">
        <v>0.22625000000000001</v>
      </c>
      <c r="AO18" s="1">
        <v>0.23135</v>
      </c>
      <c r="AP18" s="1">
        <v>0.22042</v>
      </c>
      <c r="AQ18" s="1">
        <v>0.22550000000000001</v>
      </c>
      <c r="AR18" s="1">
        <v>0.23058000000000001</v>
      </c>
      <c r="AS18" s="1">
        <v>0.22042</v>
      </c>
      <c r="AT18" s="1">
        <v>0.22550000000000001</v>
      </c>
      <c r="AU18" s="1">
        <v>0.23058000000000001</v>
      </c>
      <c r="AV18" s="1">
        <v>0.22042</v>
      </c>
      <c r="AW18" s="1">
        <v>0.22550000000000001</v>
      </c>
      <c r="AX18" s="1">
        <v>0.23058000000000001</v>
      </c>
      <c r="AY18" s="1">
        <v>0</v>
      </c>
      <c r="AZ18" t="s">
        <v>314</v>
      </c>
    </row>
    <row r="19" spans="26:52" x14ac:dyDescent="0.25">
      <c r="Z19" t="s">
        <v>59</v>
      </c>
      <c r="AA19" s="3">
        <v>42083</v>
      </c>
      <c r="AB19" t="s">
        <v>106</v>
      </c>
      <c r="AC19" s="3">
        <v>44641</v>
      </c>
      <c r="AD19" t="s">
        <v>24</v>
      </c>
      <c r="AE19" s="5">
        <v>2558</v>
      </c>
      <c r="AF19" t="s">
        <v>5</v>
      </c>
      <c r="AG19" t="s">
        <v>60</v>
      </c>
      <c r="AH19" t="s">
        <v>325</v>
      </c>
      <c r="AI19" t="s">
        <v>326</v>
      </c>
      <c r="AJ19" s="6">
        <v>0.98047899999999999</v>
      </c>
      <c r="AK19" s="6">
        <v>0.98014199999999996</v>
      </c>
      <c r="AL19" s="6">
        <v>0.97980599999999995</v>
      </c>
      <c r="AM19" s="1">
        <v>0.28190999999999999</v>
      </c>
      <c r="AN19" s="1">
        <v>0.28682999999999997</v>
      </c>
      <c r="AO19" s="1">
        <v>0.29175000000000001</v>
      </c>
      <c r="AP19" s="1">
        <v>0.28061000000000003</v>
      </c>
      <c r="AQ19" s="1">
        <v>0.28549999999999998</v>
      </c>
      <c r="AR19" s="1">
        <v>0.29038999999999998</v>
      </c>
      <c r="AS19" s="1">
        <v>0.28061000000000003</v>
      </c>
      <c r="AT19" s="1">
        <v>0.28549999999999998</v>
      </c>
      <c r="AU19" s="1">
        <v>0.29038999999999998</v>
      </c>
      <c r="AV19" s="1">
        <v>0.28061000000000003</v>
      </c>
      <c r="AW19" s="1">
        <v>0.28549999999999998</v>
      </c>
      <c r="AX19" s="1">
        <v>0.29038999999999998</v>
      </c>
      <c r="AY19" s="1">
        <v>0</v>
      </c>
      <c r="AZ19" t="s">
        <v>314</v>
      </c>
    </row>
    <row r="20" spans="26:52" x14ac:dyDescent="0.25">
      <c r="Z20" t="s">
        <v>59</v>
      </c>
      <c r="AA20" s="3">
        <v>42083</v>
      </c>
      <c r="AB20" t="s">
        <v>106</v>
      </c>
      <c r="AC20" s="3">
        <v>45005</v>
      </c>
      <c r="AD20" t="s">
        <v>25</v>
      </c>
      <c r="AE20" s="5">
        <v>2922</v>
      </c>
      <c r="AF20" t="s">
        <v>5</v>
      </c>
      <c r="AG20" t="s">
        <v>60</v>
      </c>
      <c r="AH20" t="s">
        <v>327</v>
      </c>
      <c r="AI20" t="s">
        <v>328</v>
      </c>
      <c r="AJ20" s="6">
        <v>0.97304199999999996</v>
      </c>
      <c r="AK20" s="6">
        <v>0.97265800000000002</v>
      </c>
      <c r="AL20" s="6">
        <v>0.97227399999999997</v>
      </c>
      <c r="AM20" s="1">
        <v>0.34218999999999999</v>
      </c>
      <c r="AN20" s="1">
        <v>0.34714</v>
      </c>
      <c r="AO20" s="1">
        <v>0.35209000000000001</v>
      </c>
      <c r="AP20" s="1">
        <v>0.34007999999999999</v>
      </c>
      <c r="AQ20" s="1">
        <v>0.34499999999999997</v>
      </c>
      <c r="AR20" s="1">
        <v>0.34992000000000001</v>
      </c>
      <c r="AS20" s="1">
        <v>0.34007999999999999</v>
      </c>
      <c r="AT20" s="1">
        <v>0.34499999999999997</v>
      </c>
      <c r="AU20" s="1">
        <v>0.34992000000000001</v>
      </c>
      <c r="AV20" s="1">
        <v>0.34007999999999999</v>
      </c>
      <c r="AW20" s="1">
        <v>0.34499999999999997</v>
      </c>
      <c r="AX20" s="1">
        <v>0.34992000000000001</v>
      </c>
      <c r="AY20" s="1">
        <v>0</v>
      </c>
      <c r="AZ20" t="s">
        <v>314</v>
      </c>
    </row>
    <row r="21" spans="26:52" x14ac:dyDescent="0.25">
      <c r="Z21" t="s">
        <v>59</v>
      </c>
      <c r="AA21" s="3">
        <v>42083</v>
      </c>
      <c r="AB21" t="s">
        <v>106</v>
      </c>
      <c r="AC21" s="3">
        <v>45371</v>
      </c>
      <c r="AD21" t="s">
        <v>26</v>
      </c>
      <c r="AE21" s="5">
        <v>3288</v>
      </c>
      <c r="AF21" t="s">
        <v>5</v>
      </c>
      <c r="AG21" t="s">
        <v>60</v>
      </c>
      <c r="AH21" t="s">
        <v>329</v>
      </c>
      <c r="AI21" t="s">
        <v>330</v>
      </c>
      <c r="AJ21" s="6">
        <v>0.96461200000000002</v>
      </c>
      <c r="AK21" s="6">
        <v>0.96419699999999997</v>
      </c>
      <c r="AL21" s="6">
        <v>0.96378299999999995</v>
      </c>
      <c r="AM21" s="1">
        <v>0.40111999999999998</v>
      </c>
      <c r="AN21" s="1">
        <v>0.40592</v>
      </c>
      <c r="AO21" s="1">
        <v>0.41071999999999997</v>
      </c>
      <c r="AP21" s="1">
        <v>0.39799000000000001</v>
      </c>
      <c r="AQ21" s="1">
        <v>0.40275</v>
      </c>
      <c r="AR21" s="1">
        <v>0.40750999999999998</v>
      </c>
      <c r="AS21" s="1">
        <v>0.39799000000000001</v>
      </c>
      <c r="AT21" s="1">
        <v>0.40275</v>
      </c>
      <c r="AU21" s="1">
        <v>0.40750999999999998</v>
      </c>
      <c r="AV21" s="1">
        <v>0.39799000000000001</v>
      </c>
      <c r="AW21" s="1">
        <v>0.40275</v>
      </c>
      <c r="AX21" s="1">
        <v>0.40750999999999998</v>
      </c>
      <c r="AY21" s="1">
        <v>0</v>
      </c>
      <c r="AZ21" t="s">
        <v>314</v>
      </c>
    </row>
    <row r="22" spans="26:52" x14ac:dyDescent="0.25">
      <c r="Z22" t="s">
        <v>59</v>
      </c>
      <c r="AA22" s="3">
        <v>42083</v>
      </c>
      <c r="AB22" t="s">
        <v>106</v>
      </c>
      <c r="AC22" s="3">
        <v>45736</v>
      </c>
      <c r="AD22" t="s">
        <v>27</v>
      </c>
      <c r="AE22" s="5">
        <v>3653</v>
      </c>
      <c r="AF22" t="s">
        <v>5</v>
      </c>
      <c r="AG22" t="s">
        <v>60</v>
      </c>
      <c r="AH22" t="s">
        <v>331</v>
      </c>
      <c r="AI22" t="s">
        <v>332</v>
      </c>
      <c r="AJ22" s="6">
        <v>0.95558200000000004</v>
      </c>
      <c r="AK22" s="6">
        <v>0.95510799999999996</v>
      </c>
      <c r="AL22" s="6">
        <v>0.95463500000000001</v>
      </c>
      <c r="AM22" s="1">
        <v>0.45538000000000001</v>
      </c>
      <c r="AN22" s="1">
        <v>0.46035999999999999</v>
      </c>
      <c r="AO22" s="1">
        <v>0.46533999999999998</v>
      </c>
      <c r="AP22" s="1">
        <v>0.45107000000000003</v>
      </c>
      <c r="AQ22" s="1">
        <v>0.45600000000000002</v>
      </c>
      <c r="AR22" s="1">
        <v>0.46093000000000001</v>
      </c>
      <c r="AS22" s="1">
        <v>0.45107000000000003</v>
      </c>
      <c r="AT22" s="1">
        <v>0.45600000000000002</v>
      </c>
      <c r="AU22" s="1">
        <v>0.46093000000000001</v>
      </c>
      <c r="AV22" s="1">
        <v>0.45107000000000003</v>
      </c>
      <c r="AW22" s="1">
        <v>0.45600000000000002</v>
      </c>
      <c r="AX22" s="1">
        <v>0.46093000000000001</v>
      </c>
      <c r="AY22" s="1">
        <v>0</v>
      </c>
      <c r="AZ22" t="s">
        <v>314</v>
      </c>
    </row>
    <row r="23" spans="26:52" x14ac:dyDescent="0.25">
      <c r="Z23" t="s">
        <v>59</v>
      </c>
      <c r="AA23" s="3">
        <v>42083</v>
      </c>
      <c r="AB23" t="s">
        <v>106</v>
      </c>
      <c r="AC23" s="3">
        <v>46101</v>
      </c>
      <c r="AD23" t="s">
        <v>28</v>
      </c>
      <c r="AE23" s="5">
        <v>4018</v>
      </c>
      <c r="AF23" t="s">
        <v>5</v>
      </c>
      <c r="AG23" t="s">
        <v>60</v>
      </c>
      <c r="AH23" t="s">
        <v>333</v>
      </c>
      <c r="AI23" t="s">
        <v>334</v>
      </c>
      <c r="AJ23" s="6">
        <v>0.94607600000000003</v>
      </c>
      <c r="AK23" s="6">
        <v>0.94540199999999996</v>
      </c>
      <c r="AL23" s="6">
        <v>0.94472999999999996</v>
      </c>
      <c r="AM23" s="1">
        <v>0.50521000000000005</v>
      </c>
      <c r="AN23" s="1">
        <v>0.51171</v>
      </c>
      <c r="AO23" s="1">
        <v>0.51820999999999995</v>
      </c>
      <c r="AP23" s="1">
        <v>0.49961</v>
      </c>
      <c r="AQ23" s="1">
        <v>0.50600000000000001</v>
      </c>
      <c r="AR23" s="1">
        <v>0.51239000000000001</v>
      </c>
      <c r="AS23" s="1">
        <v>0.49961</v>
      </c>
      <c r="AT23" s="1">
        <v>0.50600000000000001</v>
      </c>
      <c r="AU23" s="1">
        <v>0.51239000000000001</v>
      </c>
      <c r="AV23" s="1">
        <v>0.49961</v>
      </c>
      <c r="AW23" s="1">
        <v>0.50600000000000001</v>
      </c>
      <c r="AX23" s="1">
        <v>0.51239000000000001</v>
      </c>
      <c r="AY23" s="1">
        <v>0</v>
      </c>
      <c r="AZ23" t="s">
        <v>314</v>
      </c>
    </row>
    <row r="24" spans="26:52" x14ac:dyDescent="0.25">
      <c r="Z24" t="s">
        <v>59</v>
      </c>
      <c r="AA24" s="3">
        <v>42083</v>
      </c>
      <c r="AB24" t="s">
        <v>106</v>
      </c>
      <c r="AC24" s="3">
        <v>46468</v>
      </c>
      <c r="AD24" t="s">
        <v>29</v>
      </c>
      <c r="AE24" s="5">
        <v>4385</v>
      </c>
      <c r="AF24" t="s">
        <v>5</v>
      </c>
      <c r="AG24" t="s">
        <v>60</v>
      </c>
      <c r="AH24" t="s">
        <v>335</v>
      </c>
      <c r="AI24" t="s">
        <v>336</v>
      </c>
      <c r="AJ24" s="6">
        <v>0.93615199999999998</v>
      </c>
      <c r="AK24" s="6">
        <v>0.93536399999999997</v>
      </c>
      <c r="AL24" s="6">
        <v>0.93457699999999999</v>
      </c>
      <c r="AM24" s="1">
        <v>0.55106999999999995</v>
      </c>
      <c r="AN24" s="1">
        <v>0.55811999999999995</v>
      </c>
      <c r="AO24" s="1">
        <v>0.56516999999999995</v>
      </c>
      <c r="AP24" s="1">
        <v>0.54410000000000003</v>
      </c>
      <c r="AQ24" s="1">
        <v>0.55100000000000005</v>
      </c>
      <c r="AR24" s="1">
        <v>0.55789999999999995</v>
      </c>
      <c r="AS24" s="1">
        <v>0.54410000000000003</v>
      </c>
      <c r="AT24" s="1">
        <v>0.55100000000000005</v>
      </c>
      <c r="AU24" s="1">
        <v>0.55789999999999995</v>
      </c>
      <c r="AV24" s="1">
        <v>0.54410000000000003</v>
      </c>
      <c r="AW24" s="1">
        <v>0.55100000000000005</v>
      </c>
      <c r="AX24" s="1">
        <v>0.55789999999999995</v>
      </c>
      <c r="AY24" s="1">
        <v>0</v>
      </c>
      <c r="AZ24" t="s">
        <v>314</v>
      </c>
    </row>
    <row r="25" spans="26:52" x14ac:dyDescent="0.25">
      <c r="Z25" t="s">
        <v>59</v>
      </c>
      <c r="AA25" s="3">
        <v>42083</v>
      </c>
      <c r="AB25" t="s">
        <v>106</v>
      </c>
      <c r="AC25" s="3">
        <v>47562</v>
      </c>
      <c r="AD25" t="s">
        <v>30</v>
      </c>
      <c r="AE25" s="5">
        <v>5479</v>
      </c>
      <c r="AF25" t="s">
        <v>5</v>
      </c>
      <c r="AG25" t="s">
        <v>60</v>
      </c>
      <c r="AH25" t="s">
        <v>337</v>
      </c>
      <c r="AI25" t="s">
        <v>338</v>
      </c>
      <c r="AJ25" s="6">
        <v>0.90588100000000005</v>
      </c>
      <c r="AK25" s="6">
        <v>0.90463400000000005</v>
      </c>
      <c r="AL25" s="6">
        <v>0.903389</v>
      </c>
      <c r="AM25" s="1">
        <v>0.66115999999999997</v>
      </c>
      <c r="AN25" s="1">
        <v>0.6704</v>
      </c>
      <c r="AO25" s="1">
        <v>0.67964999999999998</v>
      </c>
      <c r="AP25" s="1">
        <v>0.65005999999999997</v>
      </c>
      <c r="AQ25" s="1">
        <v>0.65900000000000003</v>
      </c>
      <c r="AR25" s="1">
        <v>0.66793999999999998</v>
      </c>
      <c r="AS25" s="1">
        <v>0.65005999999999997</v>
      </c>
      <c r="AT25" s="1">
        <v>0.65900000000000003</v>
      </c>
      <c r="AU25" s="1">
        <v>0.66793999999999998</v>
      </c>
      <c r="AV25" s="1">
        <v>0.65005999999999997</v>
      </c>
      <c r="AW25" s="1">
        <v>0.65900000000000003</v>
      </c>
      <c r="AX25" s="1">
        <v>0.66793999999999998</v>
      </c>
      <c r="AY25" s="1">
        <v>0</v>
      </c>
      <c r="AZ25" t="s">
        <v>314</v>
      </c>
    </row>
    <row r="26" spans="26:52" x14ac:dyDescent="0.25">
      <c r="Z26" t="s">
        <v>59</v>
      </c>
      <c r="AA26" s="3">
        <v>42083</v>
      </c>
      <c r="AB26" t="s">
        <v>106</v>
      </c>
      <c r="AC26" s="3">
        <v>49388</v>
      </c>
      <c r="AD26" t="s">
        <v>31</v>
      </c>
      <c r="AE26" s="5">
        <v>7305</v>
      </c>
      <c r="AF26" t="s">
        <v>5</v>
      </c>
      <c r="AG26" t="s">
        <v>60</v>
      </c>
      <c r="AH26" t="s">
        <v>339</v>
      </c>
      <c r="AI26" t="s">
        <v>340</v>
      </c>
      <c r="AJ26" s="6">
        <v>0.85718899999999998</v>
      </c>
      <c r="AK26" s="6">
        <v>0.85561699999999996</v>
      </c>
      <c r="AL26" s="6">
        <v>0.85404800000000003</v>
      </c>
      <c r="AM26" s="1">
        <v>0.77346000000000004</v>
      </c>
      <c r="AN26" s="1">
        <v>0.78271000000000002</v>
      </c>
      <c r="AO26" s="1">
        <v>0.79196</v>
      </c>
      <c r="AP26" s="1">
        <v>0.75702999999999998</v>
      </c>
      <c r="AQ26" s="1">
        <v>0.76595000000000002</v>
      </c>
      <c r="AR26" s="1">
        <v>0.77486999999999995</v>
      </c>
      <c r="AS26" s="1">
        <v>0.75702999999999998</v>
      </c>
      <c r="AT26" s="1">
        <v>0.76595000000000002</v>
      </c>
      <c r="AU26" s="1">
        <v>0.77486999999999995</v>
      </c>
      <c r="AV26" s="1">
        <v>0.75702999999999998</v>
      </c>
      <c r="AW26" s="1">
        <v>0.76595000000000002</v>
      </c>
      <c r="AX26" s="1">
        <v>0.77486999999999995</v>
      </c>
      <c r="AY26" s="1">
        <v>0</v>
      </c>
      <c r="AZ26" t="s">
        <v>314</v>
      </c>
    </row>
    <row r="27" spans="26:52" x14ac:dyDescent="0.25">
      <c r="Z27" t="s">
        <v>59</v>
      </c>
      <c r="AA27" s="3">
        <v>42083</v>
      </c>
      <c r="AB27" t="s">
        <v>106</v>
      </c>
      <c r="AC27" s="3">
        <v>51215</v>
      </c>
      <c r="AD27" t="s">
        <v>32</v>
      </c>
      <c r="AE27" s="5">
        <v>9132</v>
      </c>
      <c r="AF27" t="s">
        <v>5</v>
      </c>
      <c r="AG27" t="s">
        <v>60</v>
      </c>
      <c r="AH27" t="s">
        <v>341</v>
      </c>
      <c r="AI27" t="s">
        <v>342</v>
      </c>
      <c r="AJ27" s="6">
        <v>0.81347499999999995</v>
      </c>
      <c r="AK27" s="6">
        <v>0.81120300000000001</v>
      </c>
      <c r="AL27" s="6">
        <v>0.80893599999999999</v>
      </c>
      <c r="AM27" s="1">
        <v>0.82918000000000003</v>
      </c>
      <c r="AN27" s="1">
        <v>0.84045999999999998</v>
      </c>
      <c r="AO27" s="1">
        <v>0.85175000000000001</v>
      </c>
      <c r="AP27" s="1">
        <v>0.81025999999999998</v>
      </c>
      <c r="AQ27" s="1">
        <v>0.82099999999999995</v>
      </c>
      <c r="AR27" s="1">
        <v>0.83174000000000003</v>
      </c>
      <c r="AS27" s="1">
        <v>0.81025999999999998</v>
      </c>
      <c r="AT27" s="1">
        <v>0.82099999999999995</v>
      </c>
      <c r="AU27" s="1">
        <v>0.83174000000000003</v>
      </c>
      <c r="AV27" s="1">
        <v>0.81025999999999998</v>
      </c>
      <c r="AW27" s="1">
        <v>0.82099999999999995</v>
      </c>
      <c r="AX27" s="1">
        <v>0.83174000000000003</v>
      </c>
      <c r="AY27" s="1">
        <v>0</v>
      </c>
      <c r="AZ27" t="s">
        <v>314</v>
      </c>
    </row>
    <row r="28" spans="26:52" x14ac:dyDescent="0.25">
      <c r="Z28" t="s">
        <v>59</v>
      </c>
      <c r="AA28" s="3">
        <v>42083</v>
      </c>
      <c r="AB28" t="s">
        <v>106</v>
      </c>
      <c r="AC28" s="3">
        <v>53041</v>
      </c>
      <c r="AD28" t="s">
        <v>33</v>
      </c>
      <c r="AE28" s="5">
        <v>10958</v>
      </c>
      <c r="AF28" t="s">
        <v>5</v>
      </c>
      <c r="AG28" t="s">
        <v>60</v>
      </c>
      <c r="AH28" t="s">
        <v>343</v>
      </c>
      <c r="AI28" t="s">
        <v>344</v>
      </c>
      <c r="AJ28" s="6">
        <v>0.77182200000000001</v>
      </c>
      <c r="AK28" s="6">
        <v>0.76872799999999997</v>
      </c>
      <c r="AL28" s="6">
        <v>0.76564299999999996</v>
      </c>
      <c r="AM28" s="1">
        <v>0.86707000000000001</v>
      </c>
      <c r="AN28" s="1">
        <v>0.88058000000000003</v>
      </c>
      <c r="AO28" s="1">
        <v>0.89410000000000001</v>
      </c>
      <c r="AP28" s="1">
        <v>0.84626000000000001</v>
      </c>
      <c r="AQ28" s="1">
        <v>0.85894999999999999</v>
      </c>
      <c r="AR28" s="1">
        <v>0.87163999999999997</v>
      </c>
      <c r="AS28" s="1">
        <v>0.84626000000000001</v>
      </c>
      <c r="AT28" s="1">
        <v>0.85894999999999999</v>
      </c>
      <c r="AU28" s="1">
        <v>0.87163999999999997</v>
      </c>
      <c r="AV28" s="1">
        <v>0.84626000000000001</v>
      </c>
      <c r="AW28" s="1">
        <v>0.85894999999999999</v>
      </c>
      <c r="AX28" s="1">
        <v>0.87163999999999997</v>
      </c>
      <c r="AY28" s="1">
        <v>0</v>
      </c>
      <c r="AZ28" t="s">
        <v>314</v>
      </c>
    </row>
    <row r="29" spans="26:52" x14ac:dyDescent="0.25">
      <c r="Z29" t="s">
        <v>59</v>
      </c>
      <c r="AA29" s="3">
        <v>42083</v>
      </c>
      <c r="AB29" t="s">
        <v>106</v>
      </c>
      <c r="AC29" s="3">
        <v>54868</v>
      </c>
      <c r="AD29" t="s">
        <v>34</v>
      </c>
      <c r="AE29" s="5">
        <v>12785</v>
      </c>
      <c r="AF29" t="s">
        <v>5</v>
      </c>
      <c r="AG29" t="s">
        <v>60</v>
      </c>
      <c r="AH29" t="s">
        <v>345</v>
      </c>
      <c r="AI29" t="s">
        <v>346</v>
      </c>
      <c r="AJ29" s="6">
        <v>0.74143599999999998</v>
      </c>
      <c r="AK29" s="6">
        <v>0.73591700000000004</v>
      </c>
      <c r="AL29" s="6">
        <v>0.73042099999999999</v>
      </c>
      <c r="AM29" s="1">
        <v>0.85836000000000001</v>
      </c>
      <c r="AN29" s="1">
        <v>0.87988999999999995</v>
      </c>
      <c r="AO29" s="1">
        <v>0.90149000000000001</v>
      </c>
      <c r="AP29" s="1">
        <v>0.84133999999999998</v>
      </c>
      <c r="AQ29" s="1">
        <v>0.86099999999999999</v>
      </c>
      <c r="AR29" s="1">
        <v>0.88066</v>
      </c>
      <c r="AS29" s="1">
        <v>0.84133999999999998</v>
      </c>
      <c r="AT29" s="1">
        <v>0.86099999999999999</v>
      </c>
      <c r="AU29" s="1">
        <v>0.88066</v>
      </c>
      <c r="AV29" s="1">
        <v>0.84133999999999998</v>
      </c>
      <c r="AW29" s="1">
        <v>0.86099999999999999</v>
      </c>
      <c r="AX29" s="1">
        <v>0.88066</v>
      </c>
      <c r="AY29" s="1">
        <v>0</v>
      </c>
      <c r="AZ29" t="s">
        <v>314</v>
      </c>
    </row>
    <row r="30" spans="26:52" x14ac:dyDescent="0.25">
      <c r="Z30" t="s">
        <v>59</v>
      </c>
      <c r="AA30" s="3">
        <v>42083</v>
      </c>
      <c r="AB30" t="s">
        <v>106</v>
      </c>
      <c r="AC30" s="3">
        <v>56695</v>
      </c>
      <c r="AD30" t="s">
        <v>35</v>
      </c>
      <c r="AE30" s="5">
        <v>14612</v>
      </c>
      <c r="AF30" t="s">
        <v>5</v>
      </c>
      <c r="AG30" t="s">
        <v>60</v>
      </c>
      <c r="AH30" t="s">
        <v>347</v>
      </c>
      <c r="AI30" t="s">
        <v>348</v>
      </c>
      <c r="AJ30" s="6">
        <v>0.69529799999999997</v>
      </c>
      <c r="AK30" s="6">
        <v>0.69400600000000001</v>
      </c>
      <c r="AL30" s="6">
        <v>0.69272100000000003</v>
      </c>
      <c r="AM30" s="1">
        <v>0.91254999999999997</v>
      </c>
      <c r="AN30" s="1">
        <v>0.91724000000000006</v>
      </c>
      <c r="AO30" s="1">
        <v>0.92191999999999996</v>
      </c>
      <c r="AP30" s="1">
        <v>0.88824999999999998</v>
      </c>
      <c r="AQ30" s="1">
        <v>0.89400000000000002</v>
      </c>
      <c r="AR30" s="1">
        <v>0.89975000000000005</v>
      </c>
      <c r="AS30" s="1">
        <v>0.88824999999999998</v>
      </c>
      <c r="AT30" s="1">
        <v>0.89400000000000002</v>
      </c>
      <c r="AU30" s="1">
        <v>0.89975000000000005</v>
      </c>
      <c r="AV30" s="1">
        <v>0.88824999999999998</v>
      </c>
      <c r="AW30" s="1">
        <v>0.89400000000000002</v>
      </c>
      <c r="AX30" s="1">
        <v>0.89975000000000005</v>
      </c>
      <c r="AY30" s="1">
        <v>0</v>
      </c>
      <c r="AZ30" t="s">
        <v>314</v>
      </c>
    </row>
    <row r="31" spans="26:52" x14ac:dyDescent="0.25">
      <c r="Z31" t="s">
        <v>59</v>
      </c>
      <c r="AA31" s="3">
        <v>42083</v>
      </c>
      <c r="AB31" t="s">
        <v>106</v>
      </c>
      <c r="AC31" s="3">
        <v>60346</v>
      </c>
      <c r="AD31" t="s">
        <v>36</v>
      </c>
      <c r="AE31" s="5">
        <v>18263</v>
      </c>
      <c r="AF31" t="s">
        <v>5</v>
      </c>
      <c r="AG31" t="s">
        <v>60</v>
      </c>
      <c r="AH31" t="s">
        <v>349</v>
      </c>
      <c r="AI31" t="s">
        <v>350</v>
      </c>
      <c r="AJ31" s="6">
        <v>0.64749199999999996</v>
      </c>
      <c r="AK31" s="6">
        <v>0.64568000000000003</v>
      </c>
      <c r="AL31" s="6">
        <v>0.64387700000000003</v>
      </c>
      <c r="AM31" s="1">
        <v>0.87309000000000003</v>
      </c>
      <c r="AN31" s="1">
        <v>0.87873999999999997</v>
      </c>
      <c r="AO31" s="1">
        <v>0.88438000000000005</v>
      </c>
      <c r="AP31" s="1">
        <v>0.86014000000000002</v>
      </c>
      <c r="AQ31" s="1">
        <v>0.86650000000000005</v>
      </c>
      <c r="AR31" s="1">
        <v>0.87285999999999997</v>
      </c>
      <c r="AS31" s="1">
        <v>0.86014000000000002</v>
      </c>
      <c r="AT31" s="1">
        <v>0.86650000000000005</v>
      </c>
      <c r="AU31" s="1">
        <v>0.87285999999999997</v>
      </c>
      <c r="AV31" s="1">
        <v>0.86014000000000002</v>
      </c>
      <c r="AW31" s="1">
        <v>0.86650000000000005</v>
      </c>
      <c r="AX31" s="1">
        <v>0.87285999999999997</v>
      </c>
      <c r="AY31" s="1">
        <v>0</v>
      </c>
      <c r="AZ31" t="s">
        <v>314</v>
      </c>
    </row>
    <row r="32" spans="26:52" x14ac:dyDescent="0.25">
      <c r="AA32" s="3"/>
      <c r="AC32" s="3"/>
      <c r="AE32" s="5"/>
      <c r="AJ32" s="6"/>
      <c r="AK32" s="6"/>
      <c r="AL32" s="6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27:51" x14ac:dyDescent="0.25">
      <c r="AA33" s="3"/>
      <c r="AC33" s="3"/>
      <c r="AE33" s="5"/>
      <c r="AJ33" s="6"/>
      <c r="AK33" s="6"/>
      <c r="AL33" s="6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27:51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7:51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7:51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2015-03-24T16:29:18Z</dcterms:modified>
</cp:coreProperties>
</file>