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7"/>
  <c r="A1" i="9"/>
  <c r="A1" i="11"/>
  <c r="A1" i="10"/>
  <c r="A1" i="8"/>
  <c r="A1" i="3"/>
  <c r="C4" i="2"/>
  <c r="C2" i="2"/>
  <c r="A1" i="1"/>
  <c r="C6" i="2"/>
  <c r="C3" i="2"/>
  <c r="C7" i="2"/>
  <c r="C5" i="2"/>
</calcChain>
</file>

<file path=xl/sharedStrings.xml><?xml version="1.0" encoding="utf-8"?>
<sst xmlns="http://schemas.openxmlformats.org/spreadsheetml/2006/main" count="2793" uniqueCount="401">
  <si>
    <t>InstType</t>
  </si>
  <si>
    <t>Bid</t>
  </si>
  <si>
    <t>Ask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</si>
  <si>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</si>
  <si>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</si>
  <si>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</si>
  <si>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</si>
  <si>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</si>
  <si>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</si>
  <si>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</si>
  <si>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</si>
  <si>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</si>
  <si>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</si>
  <si>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</si>
  <si>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</si>
  <si>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</si>
  <si>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</si>
  <si>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</si>
  <si>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</si>
  <si>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</si>
  <si>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</si>
  <si>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</si>
  <si>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</si>
  <si>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</si>
  <si>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</si>
  <si>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</si>
  <si>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</si>
  <si>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</si>
  <si>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</si>
  <si>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</si>
  <si>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</si>
  <si>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</si>
  <si>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</si>
  <si>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</si>
  <si>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</si>
  <si>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</si>
  <si>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</si>
  <si>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</si>
  <si>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</si>
  <si>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</si>
  <si>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EUR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</si>
  <si>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</si>
  <si>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</si>
  <si>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</si>
  <si>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</si>
  <si>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</si>
  <si>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</si>
  <si>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</si>
  <si>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</si>
  <si>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</si>
  <si>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</si>
  <si>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</si>
  <si>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</si>
  <si>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</si>
  <si>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</si>
  <si>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EONIA  Index</t>
  </si>
  <si>
    <t>Effective Overnight Index Aver</t>
  </si>
  <si>
    <t>CMPN</t>
  </si>
  <si>
    <t>ZERO</t>
  </si>
  <si>
    <t>ACT_360_EOMC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</si>
  <si>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</si>
  <si>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</si>
  <si>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</si>
  <si>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</si>
  <si>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</si>
  <si>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</si>
  <si>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</si>
  <si>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</si>
  <si>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</si>
  <si>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</si>
  <si>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</si>
  <si>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</si>
  <si>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</si>
  <si>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</si>
  <si>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</si>
  <si>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</si>
  <si>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</si>
  <si>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</si>
  <si>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</si>
  <si>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</si>
  <si>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</si>
  <si>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</si>
  <si>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</si>
  <si>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</si>
  <si>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</si>
  <si>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</si>
  <si>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</si>
  <si>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</si>
  <si>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</si>
  <si>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</si>
  <si>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</si>
  <si>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</si>
  <si>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</si>
  <si>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</si>
  <si>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</si>
  <si>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</si>
  <si>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</si>
  <si>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</si>
  <si>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</si>
  <si>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</si>
  <si>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</si>
  <si>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</si>
  <si>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</si>
  <si>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</si>
  <si>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</si>
  <si>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</si>
  <si>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</si>
  <si>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</si>
  <si>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</si>
  <si>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</si>
  <si>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O/N</t>
  </si>
  <si>
    <t>EUR001W  Index</t>
  </si>
  <si>
    <t>Euribor 1 Week ACT/360</t>
  </si>
  <si>
    <t>EUR001M  Index</t>
  </si>
  <si>
    <t>Euribor 1 Month ACT/360</t>
  </si>
  <si>
    <t>EUR002M  Index</t>
  </si>
  <si>
    <t>Euribor 2 Month ACT/360</t>
  </si>
  <si>
    <t>EUR003M  Index</t>
  </si>
  <si>
    <t>Euribor 3 Month ACT/360</t>
  </si>
  <si>
    <t>EUR006M  Index</t>
  </si>
  <si>
    <t>Euribor 6 Month ACT/360</t>
  </si>
  <si>
    <t>EUR009M  Index</t>
  </si>
  <si>
    <t>Euribor 9 Month ACT/360</t>
  </si>
  <si>
    <t>EUR012M  Index</t>
  </si>
  <si>
    <t>Euribor 12 Month ACT/360</t>
  </si>
  <si>
    <t>DEPOSIT</t>
  </si>
  <si>
    <t>EUDR1T CMPN Curncy</t>
  </si>
  <si>
    <t>EUR DEPOSIT          O/N</t>
  </si>
  <si>
    <t>T/N</t>
  </si>
  <si>
    <t>EUDR2T CMPN Curncy</t>
  </si>
  <si>
    <t>EUR DEPOSIT          T/N</t>
  </si>
  <si>
    <t>S/N</t>
  </si>
  <si>
    <t>EUDR3T CMPN Curncy</t>
  </si>
  <si>
    <t>EUR DEPOSIT          S/N</t>
  </si>
  <si>
    <t>EUDR1Z CMPN Curncy</t>
  </si>
  <si>
    <t>EUR DEPOSIT         1 WK</t>
  </si>
  <si>
    <t>EUDR2Z CMPN Curncy</t>
  </si>
  <si>
    <t>EUR DEPOSIT         2 WK</t>
  </si>
  <si>
    <t>3 WK</t>
  </si>
  <si>
    <t>EUDR3Z CMPN Curncy</t>
  </si>
  <si>
    <t>EUR DEPOSIT         3 WK</t>
  </si>
  <si>
    <t>EUDRA CMPN Curncy</t>
  </si>
  <si>
    <t>EUR DEPOSIT         1 MO</t>
  </si>
  <si>
    <t>EUDRB CMPN Curncy</t>
  </si>
  <si>
    <t>EUR DEPOSIT         2 MO</t>
  </si>
  <si>
    <t>EUDRC CMPN Curncy</t>
  </si>
  <si>
    <t>EUR DEPOSIT         3 MO</t>
  </si>
  <si>
    <t>EUDRD CMPN Curncy</t>
  </si>
  <si>
    <t>EUR DEPOSIT         4 MO</t>
  </si>
  <si>
    <t>EUDRE CMPN Curncy</t>
  </si>
  <si>
    <t>EUR DEPOSIT         5 MO</t>
  </si>
  <si>
    <t>EUDRF CMPN Curncy</t>
  </si>
  <si>
    <t>EUR DEPOSIT         6 MO</t>
  </si>
  <si>
    <t>EUDRG CMPN Curncy</t>
  </si>
  <si>
    <t>EUR DEPOSIT         7 MO</t>
  </si>
  <si>
    <t>EUDRH CMPN Curncy</t>
  </si>
  <si>
    <t>EUR DEPOSIT         8 MO</t>
  </si>
  <si>
    <t>EUDRI CMPN Curncy</t>
  </si>
  <si>
    <t>EUR DEPOSIT         9 MO</t>
  </si>
  <si>
    <t>EUDRJ CMPN Curncy</t>
  </si>
  <si>
    <t>EUR DEPOSIT        10 MO</t>
  </si>
  <si>
    <t>EUDRK CMPN Curncy</t>
  </si>
  <si>
    <t>EUR DEPOSIT        11 MO</t>
  </si>
  <si>
    <t>EUDR1 CMPN Curncy</t>
  </si>
  <si>
    <t>EUR DEPOSIT        12 MO</t>
  </si>
  <si>
    <t>1F</t>
  </si>
  <si>
    <t>FUTURE</t>
  </si>
  <si>
    <t>2F</t>
  </si>
  <si>
    <t>ERM5  Comdty</t>
  </si>
  <si>
    <t>3MO EURO EURIBOR  Jun15</t>
  </si>
  <si>
    <t>3F</t>
  </si>
  <si>
    <t>ERU5  Comdty</t>
  </si>
  <si>
    <t>3MO EURO EURIBOR  Sep15</t>
  </si>
  <si>
    <t>4F</t>
  </si>
  <si>
    <t>ERZ5  Comdty</t>
  </si>
  <si>
    <t>3MO EURO EURIBOR  Dec15</t>
  </si>
  <si>
    <t>5F</t>
  </si>
  <si>
    <t>ERH6  Comdty</t>
  </si>
  <si>
    <t>3MO EURO EURIBOR  Mar16</t>
  </si>
  <si>
    <t>6F</t>
  </si>
  <si>
    <t>ERM6  Comdty</t>
  </si>
  <si>
    <t>3MO EURO EURIBOR  Jun16</t>
  </si>
  <si>
    <t>7F</t>
  </si>
  <si>
    <t>ERU6  Comdty</t>
  </si>
  <si>
    <t>3MO EURO EURIBOR  Sep16</t>
  </si>
  <si>
    <t>8F</t>
  </si>
  <si>
    <t>ERZ6  Comdty</t>
  </si>
  <si>
    <t>3MO EURO EURIBOR  Dec16</t>
  </si>
  <si>
    <t>9F</t>
  </si>
  <si>
    <t>ERH7  Comdty</t>
  </si>
  <si>
    <t>3MO EURO EURIBOR  Mar17</t>
  </si>
  <si>
    <t>10F</t>
  </si>
  <si>
    <t>ERM7  Comdty</t>
  </si>
  <si>
    <t>3MO EURO EURIBOR  Jun17</t>
  </si>
  <si>
    <t>11F</t>
  </si>
  <si>
    <t>ERU7  Comdty</t>
  </si>
  <si>
    <t>3MO EURO EURIBOR  Sep17</t>
  </si>
  <si>
    <t>12F</t>
  </si>
  <si>
    <t>ERZ7  Comdty</t>
  </si>
  <si>
    <t>3MO EURO EURIBOR  Dec17</t>
  </si>
  <si>
    <t>13F</t>
  </si>
  <si>
    <t>ERH8  Comdty</t>
  </si>
  <si>
    <t>3MO EURO EURIBOR  Mar18</t>
  </si>
  <si>
    <t>14F</t>
  </si>
  <si>
    <t>ERM8  Comdty</t>
  </si>
  <si>
    <t>3MO EURO EURIBOR  Jun18</t>
  </si>
  <si>
    <t>15F</t>
  </si>
  <si>
    <t>ERU8  Comdty</t>
  </si>
  <si>
    <t>3MO EURO EURIBOR  Sep18</t>
  </si>
  <si>
    <t>16F</t>
  </si>
  <si>
    <t>ERZ8  Comdty</t>
  </si>
  <si>
    <t>3MO EURO EURIBOR  Dec18</t>
  </si>
  <si>
    <t>17F</t>
  </si>
  <si>
    <t>ERH9  Comdty</t>
  </si>
  <si>
    <t>3MO EURO EURIBOR  Mar19</t>
  </si>
  <si>
    <t>18F</t>
  </si>
  <si>
    <t>ERM9  Comdty</t>
  </si>
  <si>
    <t>3MO EURO EURIBOR  Jun19</t>
  </si>
  <si>
    <t>19F</t>
  </si>
  <si>
    <t>ERU9  Comdty</t>
  </si>
  <si>
    <t>3MO EURO EURIBOR  Sep19</t>
  </si>
  <si>
    <t>20F</t>
  </si>
  <si>
    <t>ERZ9  Comdty</t>
  </si>
  <si>
    <t>3MO EURO EURIBOR  Dec19</t>
  </si>
  <si>
    <t>21F</t>
  </si>
  <si>
    <t>ERH0  Comdty</t>
  </si>
  <si>
    <t>3MO EURO EURIBOR  Mar20</t>
  </si>
  <si>
    <t>22F</t>
  </si>
  <si>
    <t>ERM0  Comdty</t>
  </si>
  <si>
    <t>3MO EURO EURIBOR  Jun20</t>
  </si>
  <si>
    <t>23F</t>
  </si>
  <si>
    <t>ERU0  Comdty</t>
  </si>
  <si>
    <t>3MO EURO EURIBOR  Sep20</t>
  </si>
  <si>
    <t>24F</t>
  </si>
  <si>
    <t>ERZ0  Comdty</t>
  </si>
  <si>
    <t>3MO EURO EURIBOR  Dec20</t>
  </si>
  <si>
    <t>1SF</t>
  </si>
  <si>
    <t>SERIAL_FUTURE</t>
  </si>
  <si>
    <t>2SF</t>
  </si>
  <si>
    <t>3SF</t>
  </si>
  <si>
    <t>ERJ5  Comdty</t>
  </si>
  <si>
    <t>3MO EURO EURIBOR  Apr15</t>
  </si>
  <si>
    <t>4SF</t>
  </si>
  <si>
    <t>ERK5  Comdty</t>
  </si>
  <si>
    <t>3MO EURO EURIBOR  May15</t>
  </si>
  <si>
    <t>5SF</t>
  </si>
  <si>
    <t>6SF</t>
  </si>
  <si>
    <t>ERN5  Comdty</t>
  </si>
  <si>
    <t>3MO EURO EURIBOR  Jul15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</si>
  <si>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</si>
  <si>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</si>
  <si>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</si>
  <si>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</si>
  <si>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</si>
  <si>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</si>
  <si>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</si>
  <si>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</si>
  <si>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</si>
  <si>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</si>
  <si>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</si>
  <si>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</si>
  <si>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</si>
  <si>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</si>
  <si>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</si>
  <si>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</si>
  <si>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</si>
  <si>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</si>
  <si>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</si>
  <si>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</si>
  <si>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</si>
  <si>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</si>
  <si>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SERIAL_SPOT_FRA</t>
  </si>
  <si>
    <t>1 YR</t>
  </si>
  <si>
    <t>ISDA_30U_360_EOMC</t>
  </si>
  <si>
    <t>EUR.6M</t>
  </si>
  <si>
    <t>S45 Corp</t>
  </si>
  <si>
    <t>Euro</t>
  </si>
  <si>
    <t>6M</t>
  </si>
  <si>
    <t>1 MO X 7 MO</t>
  </si>
  <si>
    <t>FRA</t>
  </si>
  <si>
    <t>EUFR0AG CMPN Curncy</t>
  </si>
  <si>
    <t>EUR FRA             1X7</t>
  </si>
  <si>
    <t>2 MO X 8 MO</t>
  </si>
  <si>
    <t>EUFR0BH CMPN Curncy</t>
  </si>
  <si>
    <t>EUR FRA             2x8</t>
  </si>
  <si>
    <t>3 MO X 9 MO</t>
  </si>
  <si>
    <t>EUFR0CI CMPN Curncy</t>
  </si>
  <si>
    <t>EUR FRA             3x9</t>
  </si>
  <si>
    <t>4 MO X 10 MO</t>
  </si>
  <si>
    <t>EUFR0DJ CMPN Curncy</t>
  </si>
  <si>
    <t>EUR FRA             4x10</t>
  </si>
  <si>
    <t>5 MO X 11 MO</t>
  </si>
  <si>
    <t>EUFR0EK CMPN Curncy</t>
  </si>
  <si>
    <t>EUR FRA             5x11</t>
  </si>
  <si>
    <t>6 MO X 12 MO</t>
  </si>
  <si>
    <t>EUFR0F1 CMPN Curncy</t>
  </si>
  <si>
    <t>EUR FRA             6x12</t>
  </si>
  <si>
    <t>7 MO X 13 MO</t>
  </si>
  <si>
    <t>EUFR0G1A CMPN Curncy</t>
  </si>
  <si>
    <t>EUR FRA             7x13</t>
  </si>
  <si>
    <t>8 MO X 14 MO</t>
  </si>
  <si>
    <t>EUFR0H1B CMPN Curncy</t>
  </si>
  <si>
    <t>EUR FRA             8x14</t>
  </si>
  <si>
    <t>9 MO X 15 MO</t>
  </si>
  <si>
    <t>EUFR0I1C CMPN Curncy</t>
  </si>
  <si>
    <t>EUR FRA             9x15</t>
  </si>
  <si>
    <t>10 MO X 16 MO</t>
  </si>
  <si>
    <t>EUFR0J1D CMPN Curncy</t>
  </si>
  <si>
    <t>EUR FRA            10X16</t>
  </si>
  <si>
    <t>11 MO X 17 MO</t>
  </si>
  <si>
    <t>EUFR0K1E CMPN Curncy</t>
  </si>
  <si>
    <t>EUR FRA            11x17</t>
  </si>
  <si>
    <t>12 MO X 18 MO</t>
  </si>
  <si>
    <t>EUFR011F CMPN Curncy</t>
  </si>
  <si>
    <t>EUR FRA            12x18</t>
  </si>
  <si>
    <t>18 MO X 24 MO</t>
  </si>
  <si>
    <t>EUFR1F2 CMPN Curncy</t>
  </si>
  <si>
    <t>EUR FRA            18x24</t>
  </si>
  <si>
    <t>EUSA1 BGN  Curncy</t>
  </si>
  <si>
    <t>EUR SWAP ANNUAL     1 YR</t>
  </si>
  <si>
    <t>EUSA1F BGN  Curncy</t>
  </si>
  <si>
    <t>EUR SWAP ANNUAL    18 MO</t>
  </si>
  <si>
    <t>EUSA2 BGN  Curncy</t>
  </si>
  <si>
    <t>EUR SWAP ANNUAL     2 YR</t>
  </si>
  <si>
    <t>EUSA3 BGN  Curncy</t>
  </si>
  <si>
    <t>EUR SWAP ANNUAL     3 YR</t>
  </si>
  <si>
    <t>EUSA4 BGN  Curncy</t>
  </si>
  <si>
    <t>EUR SWAP ANNUAL     4 YR</t>
  </si>
  <si>
    <t>EUSA5 BGN  Curncy</t>
  </si>
  <si>
    <t>EUR SWAP ANNUAL     5 YR</t>
  </si>
  <si>
    <t>EUSA6 BGN  Curncy</t>
  </si>
  <si>
    <t>EUR SWAP ANNUAL     6 YR</t>
  </si>
  <si>
    <t>EUSA7 BGN  Curncy</t>
  </si>
  <si>
    <t>EUR SWAP ANNUAL     7 YR</t>
  </si>
  <si>
    <t>EUSA8 BGN  Curncy</t>
  </si>
  <si>
    <t>EUR SWAP ANNUAL     8 YR</t>
  </si>
  <si>
    <t>EUSA9 BGN  Curncy</t>
  </si>
  <si>
    <t>EUR SWAP ANNUAL     9 YR</t>
  </si>
  <si>
    <t>EUSA10 BGN  Curncy</t>
  </si>
  <si>
    <t>EUR SWAP ANNUAL    10 YR</t>
  </si>
  <si>
    <t>EUSA11 BGN  Curncy</t>
  </si>
  <si>
    <t>EUR SWAP ANNUAL    11 YR</t>
  </si>
  <si>
    <t>EUSA12 BGN  Curncy</t>
  </si>
  <si>
    <t>EUR SWAP ANNUAL    12 YR</t>
  </si>
  <si>
    <t>EUSA15 BGN  Curncy</t>
  </si>
  <si>
    <t>EUR SWAP ANNUAL    15 YR</t>
  </si>
  <si>
    <t>EUSA20 BGN  Curncy</t>
  </si>
  <si>
    <t>EUR SWAP ANNUAL    20 YR</t>
  </si>
  <si>
    <t>EUSA25 BGN  Curncy</t>
  </si>
  <si>
    <t>EUR SWAP ANNUAL    25 YR</t>
  </si>
  <si>
    <t>EUSA30 BGN  Curncy</t>
  </si>
  <si>
    <t>EUR SWAP ANNUAL    30 YR</t>
  </si>
  <si>
    <t>EUSA35 BGN  Curncy</t>
  </si>
  <si>
    <t>EUR SWAP ANNUAL    35 YR</t>
  </si>
  <si>
    <t>EUSA40 BGN  Curncy</t>
  </si>
  <si>
    <t>EUR SWAP ANNUAL    40 YR</t>
  </si>
  <si>
    <t>45 YR</t>
  </si>
  <si>
    <t>EUSA45 BGN  Curncy</t>
  </si>
  <si>
    <t>EUR SWAP ANNUAL    45 YR</t>
  </si>
  <si>
    <t>EUSA50 BGN  Curncy</t>
  </si>
  <si>
    <t>EUR SWAP ANNUAL    50 YR</t>
  </si>
  <si>
    <t>EUR Swap vs 6m</t>
  </si>
  <si>
    <t>EUR006M</t>
  </si>
  <si>
    <t>SEMIANNUAL</t>
  </si>
  <si>
    <t>EUR.6M:Bloomberg</t>
  </si>
  <si>
    <t>EUR006M Index</t>
  </si>
  <si>
    <t>1 MONTHS</t>
  </si>
  <si>
    <t>2 MONTHS</t>
  </si>
  <si>
    <t>3 MONTHS</t>
  </si>
  <si>
    <t>4 MONTHS</t>
  </si>
  <si>
    <t>5 MONTHS</t>
  </si>
  <si>
    <t>6 MONTHS</t>
  </si>
  <si>
    <t>7 MONTHS</t>
  </si>
  <si>
    <t>13 MO</t>
  </si>
  <si>
    <t>8 MONTHS</t>
  </si>
  <si>
    <t>14 MO</t>
  </si>
  <si>
    <t>9 MONTHS</t>
  </si>
  <si>
    <t>15 MO</t>
  </si>
  <si>
    <t>10 MONTHS</t>
  </si>
  <si>
    <t>16 MO</t>
  </si>
  <si>
    <t>11 MONTHS</t>
  </si>
  <si>
    <t>17 MO</t>
  </si>
  <si>
    <t>12 MONTHS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</si>
  <si>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</si>
  <si>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</si>
  <si>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</si>
  <si>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</si>
  <si>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</si>
  <si>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</si>
  <si>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ERH1  Comdty</t>
  </si>
  <si>
    <t>3MO EURO EURIBOR  Mar21</t>
  </si>
  <si>
    <t>ERQ5  Comdty</t>
  </si>
  <si>
    <t>3MO EURO EURIBOR  Aug15</t>
  </si>
  <si>
    <t>EUR.6M:BLOOMBERG DC 217913</t>
  </si>
  <si>
    <t>24.03.2015 17:23:19</t>
  </si>
  <si>
    <t>EUR.6M:BLOOMBERG DC 78062</t>
  </si>
  <si>
    <t>EUR.6M:BLOOMBERG 716295</t>
  </si>
  <si>
    <t>EUR.6M:BLOOMBERG 47028</t>
  </si>
  <si>
    <t>EUR.6M:BLOOMBERG 143199</t>
  </si>
  <si>
    <t>24.03.2015 17:23:18</t>
  </si>
  <si>
    <t>EUR.6M:BLOOMBERG DC 392587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</si>
</sst>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EUR.6M:BLOOMBERG DC 217913</v>
        <stp/>
        <stp>##V3_BCURVESTRIPV12</stp>
        <stp>[EUR.6M.xlsx]BCurveStrip!R2C3</stp>
        <stp>EUR.6M</stp>
        <stp>CurveDate</stp>
        <stp>42081</stp>
        <tr r="C2" s="2"/>
      </tp>
    </main>
    <main first="bloomberg.rtd">
      <tp t="s">
        <v>EUR.6M:BLOOMBERG DC 78062</v>
        <stp/>
        <stp>##V3_BCURVESTRIPV12</stp>
        <stp>[EUR.6M.xlsx]BCurveStrip!R4C3</stp>
        <stp>EUR.6M</stp>
        <stp>CurveDate</stp>
        <stp>42081</stp>
        <stp>Interpolation</stp>
        <stp>Linear_Continuous</stp>
        <tr r="C4" s="2"/>
      </tp>
      <tp t="s">
        <v>CurveDate</v>
        <stp/>
        <stp>##V3_BVIEW</stp>
        <stp>[EUR.6M.xlsx]BView DC (linear_s)!R1C1</stp>
        <stp>EUR.6M:BLOOMBERG DC 392587</stp>
        <stp>Data</stp>
        <tr r="A1" s="7"/>
      </tp>
    </main>
    <main first="bloomberg.rtd">
      <tp t="s">
        <v>EUR.6M:BLOOMBERG 716295</v>
        <stp/>
        <stp>##V3_BCURVESTRIPV12</stp>
        <stp>[EUR.6M.xlsx]BCurveStrip!R6C3</stp>
        <stp>EUR.6M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[EUR.6M.xlsx]BView SC (linear_s)!R1C1</stp>
        <stp>EUR.6M:BLOOMBERG 716295</stp>
        <stp>Data</stp>
        <tr r="A1" s="10"/>
      </tp>
      <tp t="s">
        <v>CurveDate</v>
        <stp/>
        <stp>##V3_BVIEW</stp>
        <stp>[EUR.6M.xlsx]BView DC StepFwd!R1C1</stp>
        <stp>EUR.6M:BLOOMBERG DC 217913</stp>
        <stp>Data</stp>
        <tr r="A1" s="3"/>
      </tp>
      <tp t="s">
        <v>CurveDate</v>
        <stp/>
        <stp>##V3_BVIEW</stp>
        <stp>[EUR.6M.xlsx]BView SC (linear_c)!R1C1</stp>
        <stp>EUR.6M:BLOOMBERG 47028</stp>
        <stp>Data</stp>
        <tr r="A1" s="11"/>
      </tp>
      <tp t="s">
        <v>CurveDate</v>
        <stp/>
        <stp>##V3_BVIEW</stp>
        <stp>[EUR.6M.xlsx]BView DC (linear_c)!R1C1</stp>
        <stp>EUR.6M:BLOOMBERG DC 78062</stp>
        <stp>Data</stp>
        <tr r="A1" s="8"/>
      </tp>
      <tp t="s">
        <v>Ticker</v>
        <stp/>
        <stp>##V3_BCURVEV12</stp>
        <stp>[EUR.6M.xlsx]Bcurve!R1C1</stp>
        <stp>EUR.6M</stp>
        <stp>CurveDate</stp>
        <stp>42081</stp>
        <stp>CurveDetails=TRUE</stp>
        <stp>Output=Bid,Mid,Ask</stp>
        <stp>View=all</stp>
        <tr r="A1" s="1"/>
      </tp>
      <tp t="s">
        <v>CurveDate</v>
        <stp/>
        <stp>##V3_BVIEW</stp>
        <stp>[EUR.6M.xlsx]BView SC StepFwd!R1C1</stp>
        <stp>EUR.6M:BLOOMBERG 143199</stp>
        <stp>Data</stp>
        <tr r="A1" s="9"/>
      </tp>
      <tp t="s">
        <v>EUR.6M:BLOOMBERG 47028</v>
        <stp/>
        <stp>##V3_BCURVESTRIPV12</stp>
        <stp>[EUR.6M.xlsx]BCurveStrip!R7C3</stp>
        <stp>EUR.6M</stp>
        <stp>CurveDate</stp>
        <stp>42081</stp>
        <stp>Interpolation</stp>
        <stp>Linear_Continuous</stp>
        <stp>ApplyDC</stp>
        <stp>FALSE</stp>
        <tr r="C7" s="2"/>
      </tp>
    </main>
    <main first="bloomberg.rtd">
      <tp t="s">
        <v>EUR.6M:BLOOMBERG 143199</v>
        <stp/>
        <stp>##V3_BCURVESTRIPV12</stp>
        <stp>[EUR.6M.xlsx]BCurveStrip!R5C3</stp>
        <stp>EUR.6M</stp>
        <stp>CurveDate</stp>
        <stp>42081</stp>
        <stp>ApplyDC</stp>
        <stp>FALSE</stp>
        <tr r="C5" s="2"/>
      </tp>
    </main>
    <main first="bloomberg.rtd">
      <tp t="s">
        <v>StartDate</v>
        <stp/>
        <stp>##V3_BCURVEFWDV12</stp>
        <stp>[EUR.6M.xlsx]BCurveFwd!R1C1</stp>
        <stp>EUR.6M:BLOOMBERG DC 217913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EUR.6M:BLOOMBERG DC 392587</v>
        <stp/>
        <stp>##V3_BCURVESTRIPV12</stp>
        <stp>[EUR.6M.xlsx]BCurveStrip!R3C3</stp>
        <stp>EUR.6M</stp>
        <stp>CurveDate</stp>
        <stp>42081</stp>
        <stp>Interpolation</stp>
        <stp>Linear_Simple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108</v>
      </c>
      <c r="B1" t="s">
        <v>274</v>
      </c>
    </row>
    <row r="2" spans="1:2" x14ac:dyDescent="0.25">
      <c r="A2" t="s">
        <v>109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50</v>
      </c>
      <c r="C1" s="6" t="s">
        <v>89</v>
      </c>
      <c r="D1" s="6" t="s">
        <v>90</v>
      </c>
      <c r="E1" s="6" t="s">
        <v>91</v>
      </c>
      <c r="F1" s="1" t="s">
        <v>95</v>
      </c>
      <c r="G1" s="1" t="s">
        <v>96</v>
      </c>
      <c r="H1" s="1" t="s">
        <v>97</v>
      </c>
      <c r="I1" s="1" t="s">
        <v>92</v>
      </c>
      <c r="J1" s="1" t="s">
        <v>93</v>
      </c>
      <c r="K1" s="1" t="s">
        <v>94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0.99960106440488561</v>
      </c>
      <c r="D2" s="6">
        <v>0.99973329582827042</v>
      </c>
      <c r="E2" s="6">
        <v>0.9998655244946909</v>
      </c>
      <c r="F2" s="1">
        <v>0.15284482017675224</v>
      </c>
      <c r="G2" s="1">
        <v>0.10216927218670645</v>
      </c>
      <c r="H2" s="1">
        <v>5.1508183941466418E-2</v>
      </c>
      <c r="I2" s="1">
        <v>0.15284482017675224</v>
      </c>
      <c r="J2" s="1">
        <v>0.10216927218670645</v>
      </c>
      <c r="K2" s="1">
        <v>5.1508183941466418E-2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0.99990066056996874</v>
      </c>
      <c r="D3" s="6">
        <v>0.99977087359538364</v>
      </c>
      <c r="E3" s="6">
        <v>0.99964112322224663</v>
      </c>
      <c r="F3" s="1">
        <v>3.8875812782945836E-2</v>
      </c>
      <c r="G3" s="1">
        <v>8.9678706087636478E-2</v>
      </c>
      <c r="H3" s="1">
        <v>0.14048045864300604</v>
      </c>
      <c r="I3" s="1">
        <v>3.8875812782945836E-2</v>
      </c>
      <c r="J3" s="1">
        <v>8.9678706087636478E-2</v>
      </c>
      <c r="K3" s="1">
        <v>0.14048045864300604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0.99972524677906138</v>
      </c>
      <c r="D4" s="6">
        <v>0.99978170581772297</v>
      </c>
      <c r="E4" s="6">
        <v>0.99983815354099781</v>
      </c>
      <c r="F4" s="1">
        <v>0.10872345402897848</v>
      </c>
      <c r="G4" s="1">
        <v>8.637699363881321E-2</v>
      </c>
      <c r="H4" s="1">
        <v>6.4037534842589935E-2</v>
      </c>
      <c r="I4" s="1">
        <v>0.10872345402897848</v>
      </c>
      <c r="J4" s="1">
        <v>8.637699363881321E-2</v>
      </c>
      <c r="K4" s="1">
        <v>6.4037534842589935E-2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0.99989064853641108</v>
      </c>
      <c r="D5" s="6">
        <v>0.99978365813195746</v>
      </c>
      <c r="E5" s="6">
        <v>0.99967669623006439</v>
      </c>
      <c r="F5" s="1">
        <v>4.3264650714420809E-2</v>
      </c>
      <c r="G5" s="1">
        <v>8.5604313748017608E-2</v>
      </c>
      <c r="H5" s="1">
        <v>0.12794175655427178</v>
      </c>
      <c r="I5" s="1">
        <v>4.3264650714420809E-2</v>
      </c>
      <c r="J5" s="1">
        <v>8.5604313748017608E-2</v>
      </c>
      <c r="K5" s="1">
        <v>0.12794175655427178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0.99981934941484896</v>
      </c>
      <c r="D6" s="6">
        <v>0.99979971800939305</v>
      </c>
      <c r="E6" s="6">
        <v>0.99978008590437195</v>
      </c>
      <c r="F6" s="1">
        <v>7.070213178838676E-2</v>
      </c>
      <c r="G6" s="1">
        <v>7.8386913202822886E-2</v>
      </c>
      <c r="H6" s="1">
        <v>8.6072270272956039E-2</v>
      </c>
      <c r="I6" s="1">
        <v>7.0702131788386746E-2</v>
      </c>
      <c r="J6" s="1">
        <v>7.8386913202822886E-2</v>
      </c>
      <c r="K6" s="1">
        <v>8.6072270272956039E-2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0.99982809399659756</v>
      </c>
      <c r="D7" s="6">
        <v>0.99979662234402156</v>
      </c>
      <c r="E7" s="6">
        <v>0.99976515536213217</v>
      </c>
      <c r="F7" s="1">
        <v>6.7279132235538761E-2</v>
      </c>
      <c r="G7" s="1">
        <v>7.9598749642193309E-2</v>
      </c>
      <c r="H7" s="1">
        <v>9.1917314149688692E-2</v>
      </c>
      <c r="I7" s="1">
        <v>6.7279132235538747E-2</v>
      </c>
      <c r="J7" s="1">
        <v>7.9598749642193309E-2</v>
      </c>
      <c r="K7" s="1">
        <v>9.1917314149688692E-2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0.99983156394830452</v>
      </c>
      <c r="D8" s="6">
        <v>0.99976832013614492</v>
      </c>
      <c r="E8" s="6">
        <v>0.99970508378702139</v>
      </c>
      <c r="F8" s="1">
        <v>6.6645267894766907E-2</v>
      </c>
      <c r="G8" s="1">
        <v>9.1674811722029723E-2</v>
      </c>
      <c r="H8" s="1">
        <v>0.11670456825861521</v>
      </c>
      <c r="I8" s="1">
        <v>6.6645267894766907E-2</v>
      </c>
      <c r="J8" s="1">
        <v>9.1674811722029723E-2</v>
      </c>
      <c r="K8" s="1">
        <v>0.11670456825861521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0.99983341473974852</v>
      </c>
      <c r="D9" s="6">
        <v>0.99977086577701235</v>
      </c>
      <c r="E9" s="6">
        <v>0.99970832415184352</v>
      </c>
      <c r="F9" s="1">
        <v>6.6645206209603458E-2</v>
      </c>
      <c r="G9" s="1">
        <v>9.167469500512837E-2</v>
      </c>
      <c r="H9" s="1">
        <v>0.11670437911135423</v>
      </c>
      <c r="I9" s="1">
        <v>6.6645206209603458E-2</v>
      </c>
      <c r="J9" s="1">
        <v>9.167469500512837E-2</v>
      </c>
      <c r="K9" s="1">
        <v>0.11670437911135423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0.99955771165209462</v>
      </c>
      <c r="D10" s="6">
        <v>0.99951783659447424</v>
      </c>
      <c r="E10" s="6">
        <v>0.99947797562956986</v>
      </c>
      <c r="F10" s="1">
        <v>0.1731459339572354</v>
      </c>
      <c r="G10" s="1">
        <v>0.18876365187006763</v>
      </c>
      <c r="H10" s="1">
        <v>0.20437709564516043</v>
      </c>
      <c r="I10" s="1">
        <v>0.17314593395723538</v>
      </c>
      <c r="J10" s="1">
        <v>0.18876365187006761</v>
      </c>
      <c r="K10" s="1">
        <v>0.20437709564516043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0.99955771165209462</v>
      </c>
      <c r="D11" s="6">
        <v>0.99951783659447446</v>
      </c>
      <c r="E11" s="6">
        <v>0.99947797562956986</v>
      </c>
      <c r="F11" s="1">
        <v>0.1731459339572354</v>
      </c>
      <c r="G11" s="1">
        <v>0.18876365186998073</v>
      </c>
      <c r="H11" s="1">
        <v>0.20437709564516043</v>
      </c>
      <c r="I11" s="1">
        <v>0.17314593395723538</v>
      </c>
      <c r="J11" s="1">
        <v>0.1887636518699807</v>
      </c>
      <c r="K11" s="1">
        <v>0.20437709564516043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0.99956251808238961</v>
      </c>
      <c r="D12" s="6">
        <v>0.99952307625109993</v>
      </c>
      <c r="E12" s="6">
        <v>0.99948364834232017</v>
      </c>
      <c r="F12" s="1">
        <v>0.1731455176371447</v>
      </c>
      <c r="G12" s="1">
        <v>0.18876315706552624</v>
      </c>
      <c r="H12" s="1">
        <v>0.20437651560837167</v>
      </c>
      <c r="I12" s="1">
        <v>0.1731455176371447</v>
      </c>
      <c r="J12" s="1">
        <v>0.18876315706552624</v>
      </c>
      <c r="K12" s="1">
        <v>0.20437651560837167</v>
      </c>
      <c r="L12" s="1"/>
    </row>
    <row r="13" spans="1:82" x14ac:dyDescent="0.25">
      <c r="A13" s="3">
        <v>43089</v>
      </c>
      <c r="B13" s="3">
        <v>43179</v>
      </c>
      <c r="C13" s="6">
        <v>0.99956732453579655</v>
      </c>
      <c r="D13" s="6">
        <v>0.99952831593519276</v>
      </c>
      <c r="E13" s="6">
        <v>0.99948932108726696</v>
      </c>
      <c r="F13" s="1">
        <v>0.1731451013184504</v>
      </c>
      <c r="G13" s="1">
        <v>0.18876266226275362</v>
      </c>
      <c r="H13" s="1">
        <v>0.20437593557378619</v>
      </c>
      <c r="I13" s="1">
        <v>0.1731451013184504</v>
      </c>
      <c r="J13" s="1">
        <v>0.18876266226275362</v>
      </c>
      <c r="K13" s="1">
        <v>0.20437593557378619</v>
      </c>
      <c r="L13" s="1"/>
    </row>
    <row r="14" spans="1:82" x14ac:dyDescent="0.25">
      <c r="A14" s="3">
        <v>43179</v>
      </c>
      <c r="B14" s="3">
        <v>43271</v>
      </c>
      <c r="C14" s="6">
        <v>0.99914811140657234</v>
      </c>
      <c r="D14" s="6">
        <v>0.99909124035774333</v>
      </c>
      <c r="E14" s="6">
        <v>0.9990343731320801</v>
      </c>
      <c r="F14" s="1">
        <v>0.33363192770526862</v>
      </c>
      <c r="G14" s="1">
        <v>0.35592504946448655</v>
      </c>
      <c r="H14" s="1">
        <v>0.37821921042625467</v>
      </c>
      <c r="I14" s="1">
        <v>0.33363192770526856</v>
      </c>
      <c r="J14" s="1">
        <v>0.35592504946448655</v>
      </c>
      <c r="K14" s="1">
        <v>0.37821921042625462</v>
      </c>
      <c r="L14" s="1"/>
    </row>
    <row r="15" spans="1:82" x14ac:dyDescent="0.25">
      <c r="A15" s="3">
        <v>43271</v>
      </c>
      <c r="B15" s="3">
        <v>43363</v>
      </c>
      <c r="C15" s="6">
        <v>0.99914811140657234</v>
      </c>
      <c r="D15" s="6">
        <v>0.99909124035774333</v>
      </c>
      <c r="E15" s="6">
        <v>0.99903437313208032</v>
      </c>
      <c r="F15" s="1">
        <v>0.33363192770526862</v>
      </c>
      <c r="G15" s="1">
        <v>0.35592504946448655</v>
      </c>
      <c r="H15" s="1">
        <v>0.37821921042616774</v>
      </c>
      <c r="I15" s="1">
        <v>0.33363192770526856</v>
      </c>
      <c r="J15" s="1">
        <v>0.35592504946448655</v>
      </c>
      <c r="K15" s="1">
        <v>0.37821921042616774</v>
      </c>
      <c r="L15" s="1"/>
    </row>
    <row r="16" spans="1:82" x14ac:dyDescent="0.25">
      <c r="A16" s="3">
        <v>43363</v>
      </c>
      <c r="B16" s="3">
        <v>43454</v>
      </c>
      <c r="C16" s="6">
        <v>0.9991573671628482</v>
      </c>
      <c r="D16" s="6">
        <v>0.99910111373908428</v>
      </c>
      <c r="E16" s="6">
        <v>0.99904486406216442</v>
      </c>
      <c r="F16" s="1">
        <v>0.33363038217335211</v>
      </c>
      <c r="G16" s="1">
        <v>0.35592329052238614</v>
      </c>
      <c r="H16" s="1">
        <v>0.37821722427070215</v>
      </c>
      <c r="I16" s="1">
        <v>0.33363038217335211</v>
      </c>
      <c r="J16" s="1">
        <v>0.35592329052238614</v>
      </c>
      <c r="K16" s="1">
        <v>0.37821722427070215</v>
      </c>
      <c r="L16" s="1"/>
    </row>
    <row r="17" spans="1:12" x14ac:dyDescent="0.25">
      <c r="A17" s="3">
        <v>43454</v>
      </c>
      <c r="B17" s="3">
        <v>43544</v>
      </c>
      <c r="C17" s="6">
        <v>0.99916662300486581</v>
      </c>
      <c r="D17" s="6">
        <v>0.99911098721799751</v>
      </c>
      <c r="E17" s="6">
        <v>0.99905535510241494</v>
      </c>
      <c r="F17" s="1">
        <v>0.33362883665102316</v>
      </c>
      <c r="G17" s="1">
        <v>0.35592153159198503</v>
      </c>
      <c r="H17" s="1">
        <v>0.37821523812890945</v>
      </c>
      <c r="I17" s="1">
        <v>0.33362883665102316</v>
      </c>
      <c r="J17" s="1">
        <v>0.35592153159198503</v>
      </c>
      <c r="K17" s="1">
        <v>0.37821523812890945</v>
      </c>
      <c r="L17" s="1"/>
    </row>
    <row r="18" spans="1:12" x14ac:dyDescent="0.25">
      <c r="A18" s="3">
        <v>43544</v>
      </c>
      <c r="B18" s="3">
        <v>43636</v>
      </c>
      <c r="C18" s="6">
        <v>0.99876668731941443</v>
      </c>
      <c r="D18" s="6">
        <v>0.9987801616840537</v>
      </c>
      <c r="E18" s="6">
        <v>0.9987936589419919</v>
      </c>
      <c r="F18" s="1">
        <v>0.48319654657032501</v>
      </c>
      <c r="G18" s="1">
        <v>0.47791101083723447</v>
      </c>
      <c r="H18" s="1">
        <v>0.47261663781463503</v>
      </c>
      <c r="I18" s="1">
        <v>0.48319654657032501</v>
      </c>
      <c r="J18" s="1">
        <v>0.47791101083723447</v>
      </c>
      <c r="K18" s="1">
        <v>0.47261663781463503</v>
      </c>
      <c r="L18" s="1"/>
    </row>
    <row r="19" spans="1:12" x14ac:dyDescent="0.25">
      <c r="A19" s="3">
        <v>43636</v>
      </c>
      <c r="B19" s="3">
        <v>43728</v>
      </c>
      <c r="C19" s="6">
        <v>0.99876668731941431</v>
      </c>
      <c r="D19" s="6">
        <v>0.99878016168405348</v>
      </c>
      <c r="E19" s="6">
        <v>0.99879365894199179</v>
      </c>
      <c r="F19" s="1">
        <v>0.48319654657032501</v>
      </c>
      <c r="G19" s="1">
        <v>0.47791101083732135</v>
      </c>
      <c r="H19" s="1">
        <v>0.47261663781463503</v>
      </c>
      <c r="I19" s="1">
        <v>0.48319654657032501</v>
      </c>
      <c r="J19" s="1">
        <v>0.47791101083732135</v>
      </c>
      <c r="K19" s="1">
        <v>0.47261663781463503</v>
      </c>
      <c r="L19" s="1"/>
    </row>
    <row r="20" spans="1:12" x14ac:dyDescent="0.25">
      <c r="A20" s="3">
        <v>43728</v>
      </c>
      <c r="B20" s="3">
        <v>43819</v>
      </c>
      <c r="C20" s="6">
        <v>0.99878008471185253</v>
      </c>
      <c r="D20" s="6">
        <v>0.99879341279380907</v>
      </c>
      <c r="E20" s="6">
        <v>0.99880676351856701</v>
      </c>
      <c r="F20" s="1">
        <v>0.48319330515619607</v>
      </c>
      <c r="G20" s="1">
        <v>0.47790783993457026</v>
      </c>
      <c r="H20" s="1">
        <v>0.47261353676411016</v>
      </c>
      <c r="I20" s="1">
        <v>0.48319330515619607</v>
      </c>
      <c r="J20" s="1">
        <v>0.47790783993457026</v>
      </c>
      <c r="K20" s="1">
        <v>0.47261353676411016</v>
      </c>
      <c r="L20" s="1"/>
    </row>
    <row r="21" spans="1:12" x14ac:dyDescent="0.25">
      <c r="A21" s="3">
        <v>43819</v>
      </c>
      <c r="B21" s="3">
        <v>43910</v>
      </c>
      <c r="C21" s="6">
        <v>0.99878008471185253</v>
      </c>
      <c r="D21" s="6">
        <v>0.99879341279380907</v>
      </c>
      <c r="E21" s="6">
        <v>0.99880676351856701</v>
      </c>
      <c r="F21" s="1">
        <v>0.48319330515619607</v>
      </c>
      <c r="G21" s="1">
        <v>0.47790783993457026</v>
      </c>
      <c r="H21" s="1">
        <v>0.47261353676411016</v>
      </c>
      <c r="I21" s="1">
        <v>0.48319330515619607</v>
      </c>
      <c r="J21" s="1">
        <v>0.47790783993457026</v>
      </c>
      <c r="K21" s="1">
        <v>0.47261353676411016</v>
      </c>
      <c r="L21" s="1"/>
    </row>
    <row r="22" spans="1:12" x14ac:dyDescent="0.25">
      <c r="A22" s="3">
        <v>43910</v>
      </c>
      <c r="B22" s="3">
        <v>44002</v>
      </c>
      <c r="C22" s="6">
        <v>0.99863475841348648</v>
      </c>
      <c r="D22" s="6">
        <v>0.9984969375088657</v>
      </c>
      <c r="E22" s="6">
        <v>0.99835913228899409</v>
      </c>
      <c r="F22" s="1">
        <v>0.52357328396217351</v>
      </c>
      <c r="G22" s="1">
        <v>0.57650748082177161</v>
      </c>
      <c r="H22" s="1">
        <v>0.62945026585324548</v>
      </c>
      <c r="I22" s="1">
        <v>0.52357328396217351</v>
      </c>
      <c r="J22" s="1">
        <v>0.57650748082177161</v>
      </c>
      <c r="K22" s="1">
        <v>0.62945026585324548</v>
      </c>
      <c r="L22" s="1"/>
    </row>
    <row r="23" spans="1:12" x14ac:dyDescent="0.25">
      <c r="A23" s="3">
        <v>44004</v>
      </c>
      <c r="B23" s="3">
        <v>44096</v>
      </c>
      <c r="C23" s="6">
        <v>0.99866378669111577</v>
      </c>
      <c r="D23" s="6">
        <v>0.99852889402717593</v>
      </c>
      <c r="E23" s="6">
        <v>0.99839401631865421</v>
      </c>
      <c r="F23" s="1">
        <v>0.52356567280955324</v>
      </c>
      <c r="G23" s="1">
        <v>0.57649825330275828</v>
      </c>
      <c r="H23" s="1">
        <v>0.62943926623835966</v>
      </c>
      <c r="I23" s="1">
        <v>0.52356567280955324</v>
      </c>
      <c r="J23" s="1">
        <v>0.57649825330275828</v>
      </c>
      <c r="K23" s="1">
        <v>0.62943926623835966</v>
      </c>
      <c r="L23" s="1"/>
    </row>
    <row r="24" spans="1:12" x14ac:dyDescent="0.25">
      <c r="A24" s="3">
        <v>44095</v>
      </c>
      <c r="B24" s="3">
        <v>44186</v>
      </c>
      <c r="C24" s="6">
        <v>0.99867830114635125</v>
      </c>
      <c r="D24" s="6">
        <v>0.9985448726698628</v>
      </c>
      <c r="E24" s="6">
        <v>0.99841145879056759</v>
      </c>
      <c r="F24" s="1">
        <v>0.52356186728856846</v>
      </c>
      <c r="G24" s="1">
        <v>0.57649363961705613</v>
      </c>
      <c r="H24" s="1">
        <v>0.62943376652692229</v>
      </c>
      <c r="I24" s="1">
        <v>0.52356186728856846</v>
      </c>
      <c r="J24" s="1">
        <v>0.57649363961705613</v>
      </c>
      <c r="K24" s="1">
        <v>0.62943376652692229</v>
      </c>
      <c r="L24" s="1"/>
    </row>
    <row r="25" spans="1:12" x14ac:dyDescent="0.25">
      <c r="A25" s="3">
        <v>44186</v>
      </c>
      <c r="B25" s="3">
        <v>44276</v>
      </c>
      <c r="C25" s="6">
        <v>0.99867830114635103</v>
      </c>
      <c r="D25" s="6">
        <v>0.9985448726698628</v>
      </c>
      <c r="E25" s="6">
        <v>0.9984114587905677</v>
      </c>
      <c r="F25" s="1">
        <v>0.52356186728865628</v>
      </c>
      <c r="G25" s="1">
        <v>0.57649363961705613</v>
      </c>
      <c r="H25" s="1">
        <v>0.62943376652692229</v>
      </c>
      <c r="I25" s="1">
        <v>0.52356186728865628</v>
      </c>
      <c r="J25" s="1">
        <v>0.57649363961705613</v>
      </c>
      <c r="K25" s="1">
        <v>0.62943376652692229</v>
      </c>
      <c r="L25" s="1"/>
    </row>
    <row r="26" spans="1:12" x14ac:dyDescent="0.25">
      <c r="A26" s="3">
        <v>44277</v>
      </c>
      <c r="B26" s="3">
        <v>44369</v>
      </c>
      <c r="C26" s="6">
        <v>0.9981841526518902</v>
      </c>
      <c r="D26" s="6">
        <v>0.99825046073044899</v>
      </c>
      <c r="E26" s="6">
        <v>0.99831683269249516</v>
      </c>
      <c r="F26" s="1">
        <v>0.71184155790908177</v>
      </c>
      <c r="G26" s="1">
        <v>0.68580216067898092</v>
      </c>
      <c r="H26" s="1">
        <v>0.65974114026407216</v>
      </c>
      <c r="I26" s="1">
        <v>0.71184155790908177</v>
      </c>
      <c r="J26" s="1">
        <v>0.68580216067898092</v>
      </c>
      <c r="K26" s="1">
        <v>0.65974114026407205</v>
      </c>
      <c r="L26" s="1"/>
    </row>
    <row r="27" spans="1:12" x14ac:dyDescent="0.25">
      <c r="A27" s="3">
        <v>44368</v>
      </c>
      <c r="B27" s="3">
        <v>44460</v>
      </c>
      <c r="C27" s="6">
        <v>0.99818415265189009</v>
      </c>
      <c r="D27" s="6">
        <v>0.9982504607304491</v>
      </c>
      <c r="E27" s="6">
        <v>0.99831683269249516</v>
      </c>
      <c r="F27" s="1">
        <v>0.71184155790908177</v>
      </c>
      <c r="G27" s="1">
        <v>0.68580216067898092</v>
      </c>
      <c r="H27" s="1">
        <v>0.65974114026407216</v>
      </c>
      <c r="I27" s="1">
        <v>0.71184155790908177</v>
      </c>
      <c r="J27" s="1">
        <v>0.68580216067898092</v>
      </c>
      <c r="K27" s="1">
        <v>0.65974114026407205</v>
      </c>
      <c r="L27" s="1"/>
    </row>
    <row r="28" spans="1:12" x14ac:dyDescent="0.25">
      <c r="A28" s="3">
        <v>44459</v>
      </c>
      <c r="B28" s="3">
        <v>44550</v>
      </c>
      <c r="C28" s="6">
        <v>0.99820387238687625</v>
      </c>
      <c r="D28" s="6">
        <v>0.99826946099749014</v>
      </c>
      <c r="E28" s="6">
        <v>0.99833511275100739</v>
      </c>
      <c r="F28" s="1">
        <v>0.71183452446354434</v>
      </c>
      <c r="G28" s="1">
        <v>0.68579563224714846</v>
      </c>
      <c r="H28" s="1">
        <v>0.65973509844034273</v>
      </c>
      <c r="I28" s="1">
        <v>0.71183452446354434</v>
      </c>
      <c r="J28" s="1">
        <v>0.68579563224714846</v>
      </c>
      <c r="K28" s="1">
        <v>0.65973509844034273</v>
      </c>
      <c r="L28" s="1"/>
    </row>
    <row r="29" spans="1:12" x14ac:dyDescent="0.25">
      <c r="A29" s="3">
        <v>44550</v>
      </c>
      <c r="B29" s="3">
        <v>44640</v>
      </c>
      <c r="C29" s="6">
        <v>0.99820387238687647</v>
      </c>
      <c r="D29" s="6">
        <v>0.99826946099748992</v>
      </c>
      <c r="E29" s="6">
        <v>0.99833511275100717</v>
      </c>
      <c r="F29" s="1">
        <v>0.71183452446345652</v>
      </c>
      <c r="G29" s="1">
        <v>0.68579563224714846</v>
      </c>
      <c r="H29" s="1">
        <v>0.65973509844043055</v>
      </c>
      <c r="I29" s="1">
        <v>0.71183452446345652</v>
      </c>
      <c r="J29" s="1">
        <v>0.68579563224714846</v>
      </c>
      <c r="K29" s="1">
        <v>0.65973509844043055</v>
      </c>
      <c r="L29" s="1"/>
    </row>
    <row r="30" spans="1:12" x14ac:dyDescent="0.25">
      <c r="A30" s="3">
        <v>44641</v>
      </c>
      <c r="B30" s="3">
        <v>44733</v>
      </c>
      <c r="C30" s="6">
        <v>0.99785155628144984</v>
      </c>
      <c r="D30" s="6">
        <v>0.99791400298859034</v>
      </c>
      <c r="E30" s="6">
        <v>0.99797651374557972</v>
      </c>
      <c r="F30" s="1">
        <v>0.84250544365657121</v>
      </c>
      <c r="G30" s="1">
        <v>0.81796597469545018</v>
      </c>
      <c r="H30" s="1">
        <v>0.79340441204293122</v>
      </c>
      <c r="I30" s="1">
        <v>0.84250544365657121</v>
      </c>
      <c r="J30" s="1">
        <v>0.81796597469545018</v>
      </c>
      <c r="K30" s="1">
        <v>0.79340441204293122</v>
      </c>
      <c r="L30" s="1"/>
    </row>
    <row r="31" spans="1:12" x14ac:dyDescent="0.25">
      <c r="A31" s="3">
        <v>44732</v>
      </c>
      <c r="B31" s="3">
        <v>44824</v>
      </c>
      <c r="C31" s="6">
        <v>0.99785155628144984</v>
      </c>
      <c r="D31" s="6">
        <v>0.99791400298859034</v>
      </c>
      <c r="E31" s="6">
        <v>0.99797651374557983</v>
      </c>
      <c r="F31" s="1">
        <v>0.84250544365657121</v>
      </c>
      <c r="G31" s="1">
        <v>0.81796597469545018</v>
      </c>
      <c r="H31" s="1">
        <v>0.79340441204293122</v>
      </c>
      <c r="I31" s="1">
        <v>0.84250544365657121</v>
      </c>
      <c r="J31" s="1">
        <v>0.81796597469545018</v>
      </c>
      <c r="K31" s="1">
        <v>0.79340441204293122</v>
      </c>
      <c r="L31" s="1"/>
    </row>
    <row r="32" spans="1:12" x14ac:dyDescent="0.25">
      <c r="A32" s="3">
        <v>44824</v>
      </c>
      <c r="B32" s="3">
        <v>44915</v>
      </c>
      <c r="C32" s="6">
        <v>0.9978748840993289</v>
      </c>
      <c r="D32" s="6">
        <v>0.9979366534609192</v>
      </c>
      <c r="E32" s="6">
        <v>0.99799848613554387</v>
      </c>
      <c r="F32" s="1">
        <v>0.8424955922536087</v>
      </c>
      <c r="G32" s="1">
        <v>0.81795668861811743</v>
      </c>
      <c r="H32" s="1">
        <v>0.79339567508567987</v>
      </c>
      <c r="I32" s="1">
        <v>0.8424955922536087</v>
      </c>
      <c r="J32" s="1">
        <v>0.81795668861811743</v>
      </c>
      <c r="K32" s="1">
        <v>0.79339567508567987</v>
      </c>
      <c r="L32" s="1"/>
    </row>
    <row r="33" spans="1:12" x14ac:dyDescent="0.25">
      <c r="A33" s="3">
        <v>44915</v>
      </c>
      <c r="B33" s="3">
        <v>45005</v>
      </c>
      <c r="C33" s="6">
        <v>0.99789821246256694</v>
      </c>
      <c r="D33" s="6">
        <v>0.9979593044473638</v>
      </c>
      <c r="E33" s="6">
        <v>0.99802045900927294</v>
      </c>
      <c r="F33" s="1">
        <v>0.84248574100413975</v>
      </c>
      <c r="G33" s="1">
        <v>0.81794740268144039</v>
      </c>
      <c r="H33" s="1">
        <v>0.79338693825663498</v>
      </c>
      <c r="I33" s="1">
        <v>0.84248574100413975</v>
      </c>
      <c r="J33" s="1">
        <v>0.81794740268144039</v>
      </c>
      <c r="K33" s="1">
        <v>0.79338693825663498</v>
      </c>
      <c r="L33" s="1"/>
    </row>
    <row r="34" spans="1:12" x14ac:dyDescent="0.25">
      <c r="A34" s="3">
        <v>45005</v>
      </c>
      <c r="B34" s="3">
        <v>45097</v>
      </c>
      <c r="C34" s="6">
        <v>0.99793158145694405</v>
      </c>
      <c r="D34" s="6">
        <v>0.99771707040595436</v>
      </c>
      <c r="E34" s="6">
        <v>0.9975022294957524</v>
      </c>
      <c r="F34" s="1">
        <v>0.81105877803785875</v>
      </c>
      <c r="G34" s="1">
        <v>0.89536432965657253</v>
      </c>
      <c r="H34" s="1">
        <v>0.97983586330219219</v>
      </c>
      <c r="I34" s="1">
        <v>0.81105877803785853</v>
      </c>
      <c r="J34" s="1">
        <v>0.89536432965657253</v>
      </c>
      <c r="K34" s="1">
        <v>0.97983586330219197</v>
      </c>
      <c r="L34" s="1"/>
    </row>
    <row r="35" spans="1:12" x14ac:dyDescent="0.25">
      <c r="A35" s="3">
        <v>45097</v>
      </c>
      <c r="B35" s="3">
        <v>45189</v>
      </c>
      <c r="C35" s="6">
        <v>0.99793158145694405</v>
      </c>
      <c r="D35" s="6">
        <v>0.99771707040595425</v>
      </c>
      <c r="E35" s="6">
        <v>0.9975022294957524</v>
      </c>
      <c r="F35" s="1">
        <v>0.81105877803785875</v>
      </c>
      <c r="G35" s="1">
        <v>0.89536432965657253</v>
      </c>
      <c r="H35" s="1">
        <v>0.97983586330219219</v>
      </c>
      <c r="I35" s="1">
        <v>0.81105877803785853</v>
      </c>
      <c r="J35" s="1">
        <v>0.89536432965657253</v>
      </c>
      <c r="K35" s="1">
        <v>0.97983586330219197</v>
      </c>
      <c r="L35" s="1"/>
    </row>
    <row r="36" spans="1:12" x14ac:dyDescent="0.25">
      <c r="A36" s="3">
        <v>45189</v>
      </c>
      <c r="B36" s="3">
        <v>45280</v>
      </c>
      <c r="C36" s="6">
        <v>0.99795404125195586</v>
      </c>
      <c r="D36" s="6">
        <v>0.99774185681954175</v>
      </c>
      <c r="E36" s="6">
        <v>0.99752934560860207</v>
      </c>
      <c r="F36" s="1">
        <v>0.81104964807412094</v>
      </c>
      <c r="G36" s="1">
        <v>0.89535320382473726</v>
      </c>
      <c r="H36" s="1">
        <v>0.97982254011787806</v>
      </c>
      <c r="I36" s="1">
        <v>0.81104964807412094</v>
      </c>
      <c r="J36" s="1">
        <v>0.89535320382473726</v>
      </c>
      <c r="K36" s="1">
        <v>0.97982254011787806</v>
      </c>
      <c r="L36" s="1"/>
    </row>
    <row r="37" spans="1:12" x14ac:dyDescent="0.25">
      <c r="A37" s="3">
        <v>45280</v>
      </c>
      <c r="B37" s="3">
        <v>45371</v>
      </c>
      <c r="C37" s="6">
        <v>0.99795404125195597</v>
      </c>
      <c r="D37" s="6">
        <v>0.99774185681954164</v>
      </c>
      <c r="E37" s="6">
        <v>0.99752934560860207</v>
      </c>
      <c r="F37" s="1">
        <v>0.8110496480740329</v>
      </c>
      <c r="G37" s="1">
        <v>0.89535320382473726</v>
      </c>
      <c r="H37" s="1">
        <v>0.97982254011787806</v>
      </c>
      <c r="I37" s="1">
        <v>0.8110496480740329</v>
      </c>
      <c r="J37" s="1">
        <v>0.89535320382473726</v>
      </c>
      <c r="K37" s="1">
        <v>0.97982254011787806</v>
      </c>
      <c r="L37" s="1"/>
    </row>
    <row r="38" spans="1:12" x14ac:dyDescent="0.25">
      <c r="A38" s="3">
        <v>45371</v>
      </c>
      <c r="B38" s="3">
        <v>45463</v>
      </c>
      <c r="C38" s="6">
        <v>0.99734024239812591</v>
      </c>
      <c r="D38" s="6">
        <v>0.99747595359203656</v>
      </c>
      <c r="E38" s="6">
        <v>0.99761223038630287</v>
      </c>
      <c r="F38" s="1">
        <v>1.0435503046324928</v>
      </c>
      <c r="G38" s="1">
        <v>0.99016956749097429</v>
      </c>
      <c r="H38" s="1">
        <v>0.93658097103004723</v>
      </c>
      <c r="I38" s="1">
        <v>1.0435503046324925</v>
      </c>
      <c r="J38" s="1">
        <v>0.99016956749097429</v>
      </c>
      <c r="K38" s="1">
        <v>0.93658097103004723</v>
      </c>
      <c r="L38" s="1"/>
    </row>
    <row r="39" spans="1:12" x14ac:dyDescent="0.25">
      <c r="A39" s="3">
        <v>45463</v>
      </c>
      <c r="B39" s="3">
        <v>45555</v>
      </c>
      <c r="C39" s="6">
        <v>0.9973402423981258</v>
      </c>
      <c r="D39" s="6">
        <v>0.99747595359203656</v>
      </c>
      <c r="E39" s="6">
        <v>0.9976122303863032</v>
      </c>
      <c r="F39" s="1">
        <v>1.0435503046324928</v>
      </c>
      <c r="G39" s="1">
        <v>0.99016956749097429</v>
      </c>
      <c r="H39" s="1">
        <v>0.9365809710299603</v>
      </c>
      <c r="I39" s="1">
        <v>1.0435503046324925</v>
      </c>
      <c r="J39" s="1">
        <v>0.99016956749097429</v>
      </c>
      <c r="K39" s="1">
        <v>0.9365809710299603</v>
      </c>
      <c r="L39" s="1"/>
    </row>
    <row r="40" spans="1:12" x14ac:dyDescent="0.25">
      <c r="A40" s="3">
        <v>45555</v>
      </c>
      <c r="B40" s="3">
        <v>45646</v>
      </c>
      <c r="C40" s="6">
        <v>0.99736911474327961</v>
      </c>
      <c r="D40" s="6">
        <v>0.99750335460229378</v>
      </c>
      <c r="E40" s="6">
        <v>0.99763815372985198</v>
      </c>
      <c r="F40" s="1">
        <v>1.0435351932442134</v>
      </c>
      <c r="G40" s="1">
        <v>0.99015596192340538</v>
      </c>
      <c r="H40" s="1">
        <v>0.93656879773404766</v>
      </c>
      <c r="I40" s="1">
        <v>1.0435351932442134</v>
      </c>
      <c r="J40" s="1">
        <v>0.99015596192340538</v>
      </c>
      <c r="K40" s="1">
        <v>0.93656879773404766</v>
      </c>
      <c r="L40" s="1"/>
    </row>
    <row r="41" spans="1:12" x14ac:dyDescent="0.25">
      <c r="A41" s="3">
        <v>45646</v>
      </c>
      <c r="B41" s="3">
        <v>45736</v>
      </c>
      <c r="C41" s="6">
        <v>0.9973979879242687</v>
      </c>
      <c r="D41" s="6">
        <v>0.99753075636526645</v>
      </c>
      <c r="E41" s="6">
        <v>0.9976640777470297</v>
      </c>
      <c r="F41" s="1">
        <v>1.0435200821475199</v>
      </c>
      <c r="G41" s="1">
        <v>0.99014235660490613</v>
      </c>
      <c r="H41" s="1">
        <v>0.93655662464877665</v>
      </c>
      <c r="I41" s="1">
        <v>1.0435200821475199</v>
      </c>
      <c r="J41" s="1">
        <v>0.99014235660490613</v>
      </c>
      <c r="K41" s="1">
        <v>0.93655662464877665</v>
      </c>
      <c r="L41" s="1"/>
    </row>
    <row r="42" spans="1:12" x14ac:dyDescent="0.25">
      <c r="A42" s="3">
        <v>45736</v>
      </c>
      <c r="B42" s="3">
        <v>45828</v>
      </c>
      <c r="C42" s="6">
        <v>0.99757054164680137</v>
      </c>
      <c r="D42" s="6">
        <v>0.99736749601956753</v>
      </c>
      <c r="E42" s="6">
        <v>0.99716415034061068</v>
      </c>
      <c r="F42" s="1">
        <v>0.95297282425725305</v>
      </c>
      <c r="G42" s="1">
        <v>1.0328291801405676</v>
      </c>
      <c r="H42" s="1">
        <v>1.1128361374816216</v>
      </c>
      <c r="I42" s="1">
        <v>0.95297282425725305</v>
      </c>
      <c r="J42" s="1">
        <v>1.0328291801405676</v>
      </c>
      <c r="K42" s="1">
        <v>1.1128361374816214</v>
      </c>
      <c r="L42" s="1"/>
    </row>
    <row r="43" spans="1:12" x14ac:dyDescent="0.25">
      <c r="A43" s="3">
        <v>45828</v>
      </c>
      <c r="B43" s="3">
        <v>45920</v>
      </c>
      <c r="C43" s="6">
        <v>0.99751779293652887</v>
      </c>
      <c r="D43" s="6">
        <v>0.99731034470278912</v>
      </c>
      <c r="E43" s="6">
        <v>0.99710259083148711</v>
      </c>
      <c r="F43" s="1">
        <v>0.95299803083679446</v>
      </c>
      <c r="G43" s="1">
        <v>1.0328587862289642</v>
      </c>
      <c r="H43" s="1">
        <v>1.1128705057435284</v>
      </c>
      <c r="I43" s="1">
        <v>0.95299803083679446</v>
      </c>
      <c r="J43" s="1">
        <v>1.0328587862289642</v>
      </c>
      <c r="K43" s="1">
        <v>1.1128705057435284</v>
      </c>
      <c r="L43" s="1"/>
    </row>
    <row r="44" spans="1:12" x14ac:dyDescent="0.25">
      <c r="A44" s="3">
        <v>45922</v>
      </c>
      <c r="B44" s="3">
        <v>46013</v>
      </c>
      <c r="C44" s="6">
        <v>0.99759691704793485</v>
      </c>
      <c r="D44" s="6">
        <v>0.99739607290610066</v>
      </c>
      <c r="E44" s="6">
        <v>0.99719493152037708</v>
      </c>
      <c r="F44" s="1">
        <v>0.95296022130073132</v>
      </c>
      <c r="G44" s="1">
        <v>1.0328143775205987</v>
      </c>
      <c r="H44" s="1">
        <v>1.112818953881249</v>
      </c>
      <c r="I44" s="1">
        <v>0.95296022130073132</v>
      </c>
      <c r="J44" s="1">
        <v>1.0328143775205987</v>
      </c>
      <c r="K44" s="1">
        <v>1.112818953881249</v>
      </c>
      <c r="L44" s="1"/>
    </row>
    <row r="45" spans="1:12" x14ac:dyDescent="0.25">
      <c r="A45" s="3">
        <v>46013</v>
      </c>
      <c r="B45" s="3">
        <v>46103</v>
      </c>
      <c r="C45" s="6">
        <v>0.99757964279398859</v>
      </c>
      <c r="D45" s="6">
        <v>0.997393941089459</v>
      </c>
      <c r="E45" s="6">
        <v>0.99720798062082272</v>
      </c>
      <c r="F45" s="1">
        <v>0.95982707400600076</v>
      </c>
      <c r="G45" s="1">
        <v>1.0336621446565633</v>
      </c>
      <c r="H45" s="1">
        <v>1.1076276568981049</v>
      </c>
      <c r="I45" s="1">
        <v>0.95982707400600076</v>
      </c>
      <c r="J45" s="1">
        <v>1.0336621446565633</v>
      </c>
      <c r="K45" s="1">
        <v>1.1076276568981049</v>
      </c>
      <c r="L45" s="1"/>
    </row>
    <row r="46" spans="1:12" x14ac:dyDescent="0.25">
      <c r="A46" s="3">
        <v>46101</v>
      </c>
      <c r="B46" s="3">
        <v>46193</v>
      </c>
      <c r="C46" s="6">
        <v>0.99697671802192678</v>
      </c>
      <c r="D46" s="6">
        <v>0.99724355568780521</v>
      </c>
      <c r="E46" s="6">
        <v>0.99751150593460658</v>
      </c>
      <c r="F46" s="1">
        <v>1.161363802708328</v>
      </c>
      <c r="G46" s="1">
        <v>1.0585774335651084</v>
      </c>
      <c r="H46" s="1">
        <v>0.95541783196826469</v>
      </c>
      <c r="I46" s="1">
        <v>1.161363802708328</v>
      </c>
      <c r="J46" s="1">
        <v>1.0585774335651084</v>
      </c>
      <c r="K46" s="1">
        <v>0.95541783196826469</v>
      </c>
      <c r="L46" s="1"/>
    </row>
    <row r="47" spans="1:12" x14ac:dyDescent="0.25">
      <c r="A47" s="3">
        <v>46195</v>
      </c>
      <c r="B47" s="3">
        <v>46287</v>
      </c>
      <c r="C47" s="6">
        <v>0.99704094790463094</v>
      </c>
      <c r="D47" s="6">
        <v>0.99730212425494014</v>
      </c>
      <c r="E47" s="6">
        <v>0.99756438808508197</v>
      </c>
      <c r="F47" s="1">
        <v>1.1613263756069527</v>
      </c>
      <c r="G47" s="1">
        <v>1.0585463354198064</v>
      </c>
      <c r="H47" s="1">
        <v>0.95539249727424791</v>
      </c>
      <c r="I47" s="1">
        <v>1.1613263756069527</v>
      </c>
      <c r="J47" s="1">
        <v>1.0585463354198064</v>
      </c>
      <c r="K47" s="1">
        <v>0.95539249727424769</v>
      </c>
      <c r="L47" s="1"/>
    </row>
    <row r="48" spans="1:12" x14ac:dyDescent="0.25">
      <c r="A48" s="3">
        <v>46286</v>
      </c>
      <c r="B48" s="3">
        <v>46377</v>
      </c>
      <c r="C48" s="6">
        <v>0.99707306439771204</v>
      </c>
      <c r="D48" s="6">
        <v>0.99733140982840451</v>
      </c>
      <c r="E48" s="6">
        <v>0.99759083021162231</v>
      </c>
      <c r="F48" s="1">
        <v>1.1613076626591678</v>
      </c>
      <c r="G48" s="1">
        <v>1.0585307868038023</v>
      </c>
      <c r="H48" s="1">
        <v>0.95537983026297602</v>
      </c>
      <c r="I48" s="1">
        <v>1.1613076626591678</v>
      </c>
      <c r="J48" s="1">
        <v>1.0585307868038023</v>
      </c>
      <c r="K48" s="1">
        <v>0.95537983026297602</v>
      </c>
      <c r="L48" s="1"/>
    </row>
    <row r="49" spans="1:12" x14ac:dyDescent="0.25">
      <c r="A49" s="3">
        <v>46377</v>
      </c>
      <c r="B49" s="3">
        <v>46467</v>
      </c>
      <c r="C49" s="6">
        <v>0.99707306439771204</v>
      </c>
      <c r="D49" s="6">
        <v>0.99733140982840451</v>
      </c>
      <c r="E49" s="6">
        <v>0.9975908302116222</v>
      </c>
      <c r="F49" s="1">
        <v>1.1613076626591678</v>
      </c>
      <c r="G49" s="1">
        <v>1.0585307868038902</v>
      </c>
      <c r="H49" s="1">
        <v>0.95537983026306383</v>
      </c>
      <c r="I49" s="1">
        <v>1.1613076626591678</v>
      </c>
      <c r="J49" s="1">
        <v>1.0585307868038902</v>
      </c>
      <c r="K49" s="1">
        <v>0.95537983026306383</v>
      </c>
      <c r="L49" s="1"/>
    </row>
    <row r="50" spans="1:12" x14ac:dyDescent="0.25">
      <c r="A50" s="3">
        <v>46468</v>
      </c>
      <c r="B50" s="3">
        <v>46560</v>
      </c>
      <c r="C50" s="6">
        <v>0.99732245225022653</v>
      </c>
      <c r="D50" s="6">
        <v>0.99720002240571926</v>
      </c>
      <c r="E50" s="6">
        <v>0.99707728792603245</v>
      </c>
      <c r="F50" s="1">
        <v>1.0505489710317781</v>
      </c>
      <c r="G50" s="1">
        <v>1.0987197972724285</v>
      </c>
      <c r="H50" s="1">
        <v>1.147022358082332</v>
      </c>
      <c r="I50" s="1">
        <v>1.0505489710317781</v>
      </c>
      <c r="J50" s="1">
        <v>1.0987197972724285</v>
      </c>
      <c r="K50" s="1">
        <v>1.147022358082332</v>
      </c>
      <c r="L50" s="1"/>
    </row>
    <row r="51" spans="1:12" x14ac:dyDescent="0.25">
      <c r="A51" s="3">
        <v>46559</v>
      </c>
      <c r="B51" s="3">
        <v>46651</v>
      </c>
      <c r="C51" s="6">
        <v>0.99732245225022642</v>
      </c>
      <c r="D51" s="6">
        <v>0.99720002240571948</v>
      </c>
      <c r="E51" s="6">
        <v>0.99707728792603267</v>
      </c>
      <c r="F51" s="1">
        <v>1.0505489710317781</v>
      </c>
      <c r="G51" s="1">
        <v>1.0987197972723417</v>
      </c>
      <c r="H51" s="1">
        <v>1.147022358082332</v>
      </c>
      <c r="I51" s="1">
        <v>1.0505489710317781</v>
      </c>
      <c r="J51" s="1">
        <v>1.0987197972723417</v>
      </c>
      <c r="K51" s="1">
        <v>1.147022358082332</v>
      </c>
      <c r="L51" s="1"/>
    </row>
    <row r="52" spans="1:12" x14ac:dyDescent="0.25">
      <c r="A52" s="3">
        <v>46650</v>
      </c>
      <c r="B52" s="3">
        <v>46741</v>
      </c>
      <c r="C52" s="6">
        <v>0.99735151745543194</v>
      </c>
      <c r="D52" s="6">
        <v>0.997230414760086</v>
      </c>
      <c r="E52" s="6">
        <v>0.99710901056961476</v>
      </c>
      <c r="F52" s="1">
        <v>1.0505336563640053</v>
      </c>
      <c r="G52" s="1">
        <v>1.0987030466521206</v>
      </c>
      <c r="H52" s="1">
        <v>1.1470041030447167</v>
      </c>
      <c r="I52" s="1">
        <v>1.0505336563640053</v>
      </c>
      <c r="J52" s="1">
        <v>1.0987030466521206</v>
      </c>
      <c r="K52" s="1">
        <v>1.1470041030447167</v>
      </c>
      <c r="L52" s="1"/>
    </row>
    <row r="53" spans="1:12" x14ac:dyDescent="0.25">
      <c r="A53" s="3">
        <v>46741</v>
      </c>
      <c r="B53" s="3">
        <v>46832</v>
      </c>
      <c r="C53" s="6">
        <v>0.99735151745543194</v>
      </c>
      <c r="D53" s="6">
        <v>0.99723041476008589</v>
      </c>
      <c r="E53" s="6">
        <v>0.99710901056961476</v>
      </c>
      <c r="F53" s="1">
        <v>1.0505336563640053</v>
      </c>
      <c r="G53" s="1">
        <v>1.0987030466521206</v>
      </c>
      <c r="H53" s="1">
        <v>1.1470041030448044</v>
      </c>
      <c r="I53" s="1">
        <v>1.0505336563640053</v>
      </c>
      <c r="J53" s="1">
        <v>1.0987030466521206</v>
      </c>
      <c r="K53" s="1">
        <v>1.1470041030448044</v>
      </c>
      <c r="L53" s="1"/>
    </row>
    <row r="54" spans="1:12" x14ac:dyDescent="0.25">
      <c r="A54" s="3">
        <v>46832</v>
      </c>
      <c r="B54" s="3">
        <v>46924</v>
      </c>
      <c r="C54" s="6">
        <v>0.99732245225022642</v>
      </c>
      <c r="D54" s="6">
        <v>0.99720002240571937</v>
      </c>
      <c r="E54" s="6">
        <v>0.99707728792603245</v>
      </c>
      <c r="F54" s="1">
        <v>1.0505489710317781</v>
      </c>
      <c r="G54" s="1">
        <v>1.0987197972724285</v>
      </c>
      <c r="H54" s="1">
        <v>1.1470223580824188</v>
      </c>
      <c r="I54" s="1">
        <v>1.0505489710317781</v>
      </c>
      <c r="J54" s="1">
        <v>1.0987197972724285</v>
      </c>
      <c r="K54" s="1">
        <v>1.1470223580824188</v>
      </c>
      <c r="L54" s="1"/>
    </row>
    <row r="55" spans="1:12" x14ac:dyDescent="0.25">
      <c r="A55" s="3">
        <v>46924</v>
      </c>
      <c r="B55" s="3">
        <v>47016</v>
      </c>
      <c r="C55" s="6">
        <v>0.99732245225022653</v>
      </c>
      <c r="D55" s="6">
        <v>0.99720002240571926</v>
      </c>
      <c r="E55" s="6">
        <v>0.99707728792603267</v>
      </c>
      <c r="F55" s="1">
        <v>1.0505489710317781</v>
      </c>
      <c r="G55" s="1">
        <v>1.0987197972724285</v>
      </c>
      <c r="H55" s="1">
        <v>1.147022358082332</v>
      </c>
      <c r="I55" s="1">
        <v>1.0505489710317781</v>
      </c>
      <c r="J55" s="1">
        <v>1.0987197972724285</v>
      </c>
      <c r="K55" s="1">
        <v>1.147022358082332</v>
      </c>
      <c r="L55" s="1"/>
    </row>
    <row r="56" spans="1:12" x14ac:dyDescent="0.25">
      <c r="A56" s="3">
        <v>47016</v>
      </c>
      <c r="B56" s="3">
        <v>47107</v>
      </c>
      <c r="C56" s="6">
        <v>0.99735151745543194</v>
      </c>
      <c r="D56" s="6">
        <v>0.997230414760086</v>
      </c>
      <c r="E56" s="6">
        <v>0.99710901056961443</v>
      </c>
      <c r="F56" s="1">
        <v>1.0505336563640053</v>
      </c>
      <c r="G56" s="1">
        <v>1.0987030466521206</v>
      </c>
      <c r="H56" s="1">
        <v>1.1470041030448923</v>
      </c>
      <c r="I56" s="1">
        <v>1.0505336563640053</v>
      </c>
      <c r="J56" s="1">
        <v>1.0987030466521206</v>
      </c>
      <c r="K56" s="1">
        <v>1.1470041030448923</v>
      </c>
      <c r="L56" s="1"/>
    </row>
    <row r="57" spans="1:12" x14ac:dyDescent="0.25">
      <c r="A57" s="3">
        <v>47107</v>
      </c>
      <c r="B57" s="3">
        <v>47197</v>
      </c>
      <c r="C57" s="6">
        <v>0.99738058350769176</v>
      </c>
      <c r="D57" s="6">
        <v>0.99726080804074135</v>
      </c>
      <c r="E57" s="6">
        <v>0.99714073422247307</v>
      </c>
      <c r="F57" s="1">
        <v>1.0505183419938113</v>
      </c>
      <c r="G57" s="1">
        <v>1.0986862963722643</v>
      </c>
      <c r="H57" s="1">
        <v>1.1469858483944328</v>
      </c>
      <c r="I57" s="1">
        <v>1.0505183419938113</v>
      </c>
      <c r="J57" s="1">
        <v>1.0986862963722643</v>
      </c>
      <c r="K57" s="1">
        <v>1.1469858483944328</v>
      </c>
      <c r="L57" s="1"/>
    </row>
    <row r="58" spans="1:12" x14ac:dyDescent="0.25">
      <c r="A58" s="3">
        <v>47197</v>
      </c>
      <c r="B58" s="3">
        <v>47289</v>
      </c>
      <c r="C58" s="6">
        <v>0.99732245225022642</v>
      </c>
      <c r="D58" s="6">
        <v>0.99720002240571948</v>
      </c>
      <c r="E58" s="6">
        <v>0.99707728792603234</v>
      </c>
      <c r="F58" s="1">
        <v>1.0505489710317781</v>
      </c>
      <c r="G58" s="1">
        <v>1.0987197972723417</v>
      </c>
      <c r="H58" s="1">
        <v>1.1470223580824188</v>
      </c>
      <c r="I58" s="1">
        <v>1.0505489710317781</v>
      </c>
      <c r="J58" s="1">
        <v>1.0987197972723417</v>
      </c>
      <c r="K58" s="1">
        <v>1.1470223580824188</v>
      </c>
      <c r="L58" s="1"/>
    </row>
    <row r="59" spans="1:12" x14ac:dyDescent="0.25">
      <c r="A59" s="3">
        <v>47289</v>
      </c>
      <c r="B59" s="3">
        <v>47381</v>
      </c>
      <c r="C59" s="6">
        <v>0.99732245225022642</v>
      </c>
      <c r="D59" s="6">
        <v>0.99720002240571926</v>
      </c>
      <c r="E59" s="6">
        <v>0.99707728792603267</v>
      </c>
      <c r="F59" s="1">
        <v>1.0505489710317781</v>
      </c>
      <c r="G59" s="1">
        <v>1.0987197972724285</v>
      </c>
      <c r="H59" s="1">
        <v>1.147022358082332</v>
      </c>
      <c r="I59" s="1">
        <v>1.0505489710317781</v>
      </c>
      <c r="J59" s="1">
        <v>1.0987197972724285</v>
      </c>
      <c r="K59" s="1">
        <v>1.147022358082332</v>
      </c>
      <c r="L59" s="1"/>
    </row>
    <row r="60" spans="1:12" x14ac:dyDescent="0.25">
      <c r="A60" s="3">
        <v>47381</v>
      </c>
      <c r="B60" s="3">
        <v>47472</v>
      </c>
      <c r="C60" s="6">
        <v>0.99735151745543205</v>
      </c>
      <c r="D60" s="6">
        <v>0.997230414760086</v>
      </c>
      <c r="E60" s="6">
        <v>0.99710901056961465</v>
      </c>
      <c r="F60" s="1">
        <v>1.0505336563640053</v>
      </c>
      <c r="G60" s="1">
        <v>1.0987030466520327</v>
      </c>
      <c r="H60" s="1">
        <v>1.1470041030448044</v>
      </c>
      <c r="I60" s="1">
        <v>1.0505336563640053</v>
      </c>
      <c r="J60" s="1">
        <v>1.0987030466520327</v>
      </c>
      <c r="K60" s="1">
        <v>1.1470041030448044</v>
      </c>
      <c r="L60" s="1"/>
    </row>
    <row r="61" spans="1:12" x14ac:dyDescent="0.25">
      <c r="A61" s="3">
        <v>47472</v>
      </c>
      <c r="B61" s="3">
        <v>47562</v>
      </c>
      <c r="C61" s="6">
        <v>0.99738058350769154</v>
      </c>
      <c r="D61" s="6">
        <v>0.99726080804074124</v>
      </c>
      <c r="E61" s="6">
        <v>0.99714073422247296</v>
      </c>
      <c r="F61" s="1">
        <v>1.0505183419938113</v>
      </c>
      <c r="G61" s="1">
        <v>1.0986862963722643</v>
      </c>
      <c r="H61" s="1">
        <v>1.1469858483944328</v>
      </c>
      <c r="I61" s="1">
        <v>1.0505183419938113</v>
      </c>
      <c r="J61" s="1">
        <v>1.0986862963722643</v>
      </c>
      <c r="K61" s="1">
        <v>1.1469858483944328</v>
      </c>
      <c r="L61" s="1"/>
    </row>
    <row r="62" spans="1:12" x14ac:dyDescent="0.25">
      <c r="A62" s="3">
        <v>47562</v>
      </c>
      <c r="B62" s="3">
        <v>47654</v>
      </c>
      <c r="C62" s="6">
        <v>0.99718095573030752</v>
      </c>
      <c r="D62" s="6">
        <v>0.99723241043169475</v>
      </c>
      <c r="E62" s="6">
        <v>0.99728399817758373</v>
      </c>
      <c r="F62" s="1">
        <v>1.1062227704067817</v>
      </c>
      <c r="G62" s="1">
        <v>1.0859753651680069</v>
      </c>
      <c r="H62" s="1">
        <v>1.065677704402362</v>
      </c>
      <c r="I62" s="1">
        <v>1.1062227704067817</v>
      </c>
      <c r="J62" s="1">
        <v>1.0859753651680069</v>
      </c>
      <c r="K62" s="1">
        <v>1.0656777044023618</v>
      </c>
      <c r="L62" s="1"/>
    </row>
    <row r="63" spans="1:12" x14ac:dyDescent="0.25">
      <c r="A63" s="3">
        <v>47654</v>
      </c>
      <c r="B63" s="3">
        <v>47746</v>
      </c>
      <c r="C63" s="6">
        <v>0.99718095573030752</v>
      </c>
      <c r="D63" s="6">
        <v>0.99723241043169475</v>
      </c>
      <c r="E63" s="6">
        <v>0.99728399817758373</v>
      </c>
      <c r="F63" s="1">
        <v>1.1062227704067817</v>
      </c>
      <c r="G63" s="1">
        <v>1.0859753651680939</v>
      </c>
      <c r="H63" s="1">
        <v>1.0656777044022749</v>
      </c>
      <c r="I63" s="1">
        <v>1.1062227704067817</v>
      </c>
      <c r="J63" s="1">
        <v>1.0859753651680939</v>
      </c>
      <c r="K63" s="1">
        <v>1.0656777044022747</v>
      </c>
      <c r="L63" s="1"/>
    </row>
    <row r="64" spans="1:12" x14ac:dyDescent="0.25">
      <c r="A64" s="3">
        <v>47746</v>
      </c>
      <c r="B64" s="3">
        <v>47837</v>
      </c>
      <c r="C64" s="6">
        <v>0.99721155475439449</v>
      </c>
      <c r="D64" s="6">
        <v>0.99726245171302841</v>
      </c>
      <c r="E64" s="6">
        <v>0.99731348024537403</v>
      </c>
      <c r="F64" s="1">
        <v>1.1062057903404243</v>
      </c>
      <c r="G64" s="1">
        <v>1.0859590007073441</v>
      </c>
      <c r="H64" s="1">
        <v>1.065661945676881</v>
      </c>
      <c r="I64" s="1">
        <v>1.1062057903404243</v>
      </c>
      <c r="J64" s="1">
        <v>1.0859590007073441</v>
      </c>
      <c r="K64" s="1">
        <v>1.065661945676881</v>
      </c>
      <c r="L64" s="1"/>
    </row>
    <row r="65" spans="1:12" x14ac:dyDescent="0.25">
      <c r="A65" s="3">
        <v>47837</v>
      </c>
      <c r="B65" s="3">
        <v>47927</v>
      </c>
      <c r="C65" s="6">
        <v>0.99724215471742816</v>
      </c>
      <c r="D65" s="6">
        <v>0.9972924938993456</v>
      </c>
      <c r="E65" s="6">
        <v>0.9973429631847236</v>
      </c>
      <c r="F65" s="1">
        <v>1.1061888106217665</v>
      </c>
      <c r="G65" s="1">
        <v>1.0859426365752434</v>
      </c>
      <c r="H65" s="1">
        <v>1.0656461872621925</v>
      </c>
      <c r="I65" s="1">
        <v>1.1061888106217665</v>
      </c>
      <c r="J65" s="1">
        <v>1.0859426365752434</v>
      </c>
      <c r="K65" s="1">
        <v>1.0656461872621925</v>
      </c>
      <c r="L65" s="1"/>
    </row>
    <row r="66" spans="1:12" x14ac:dyDescent="0.25">
      <c r="A66" s="3">
        <v>47927</v>
      </c>
      <c r="B66" s="3">
        <v>48019</v>
      </c>
      <c r="C66" s="6">
        <v>0.99718095573030763</v>
      </c>
      <c r="D66" s="6">
        <v>0.99723241043169486</v>
      </c>
      <c r="E66" s="6">
        <v>0.99728399817758384</v>
      </c>
      <c r="F66" s="1">
        <v>1.1062227704067817</v>
      </c>
      <c r="G66" s="1">
        <v>1.0859753651680069</v>
      </c>
      <c r="H66" s="1">
        <v>1.0656777044022749</v>
      </c>
      <c r="I66" s="1">
        <v>1.1062227704067817</v>
      </c>
      <c r="J66" s="1">
        <v>1.0859753651680069</v>
      </c>
      <c r="K66" s="1">
        <v>1.0656777044022747</v>
      </c>
      <c r="L66" s="1"/>
    </row>
    <row r="67" spans="1:12" x14ac:dyDescent="0.25">
      <c r="A67" s="3">
        <v>48019</v>
      </c>
      <c r="B67" s="3">
        <v>48111</v>
      </c>
      <c r="C67" s="6">
        <v>0.99711976049886042</v>
      </c>
      <c r="D67" s="6">
        <v>0.99717233058386767</v>
      </c>
      <c r="E67" s="6">
        <v>0.9972250366565788</v>
      </c>
      <c r="F67" s="1">
        <v>1.1062567315816623</v>
      </c>
      <c r="G67" s="1">
        <v>1.086008095075764</v>
      </c>
      <c r="H67" s="1">
        <v>1.0657092227850573</v>
      </c>
      <c r="I67" s="1">
        <v>1.1062567315816623</v>
      </c>
      <c r="J67" s="1">
        <v>1.086008095075764</v>
      </c>
      <c r="K67" s="1">
        <v>1.0657092227850573</v>
      </c>
      <c r="L67" s="1"/>
    </row>
    <row r="68" spans="1:12" x14ac:dyDescent="0.25">
      <c r="A68" s="3">
        <v>48113</v>
      </c>
      <c r="B68" s="3">
        <v>48204</v>
      </c>
      <c r="C68" s="6">
        <v>0.99721155475439427</v>
      </c>
      <c r="D68" s="6">
        <v>0.99726245171302852</v>
      </c>
      <c r="E68" s="6">
        <v>0.99731348024537403</v>
      </c>
      <c r="F68" s="1">
        <v>1.1062057903405123</v>
      </c>
      <c r="G68" s="1">
        <v>1.0859590007073441</v>
      </c>
      <c r="H68" s="1">
        <v>1.065661945676881</v>
      </c>
      <c r="I68" s="1">
        <v>1.1062057903405123</v>
      </c>
      <c r="J68" s="1">
        <v>1.0859590007073441</v>
      </c>
      <c r="K68" s="1">
        <v>1.065661945676881</v>
      </c>
      <c r="L68" s="1"/>
    </row>
    <row r="69" spans="1:12" x14ac:dyDescent="0.25">
      <c r="A69" s="3">
        <v>48204</v>
      </c>
      <c r="B69" s="3">
        <v>48295</v>
      </c>
      <c r="C69" s="6">
        <v>0.99721155475439438</v>
      </c>
      <c r="D69" s="6">
        <v>0.99726245171302852</v>
      </c>
      <c r="E69" s="6">
        <v>0.99731348024537392</v>
      </c>
      <c r="F69" s="1">
        <v>1.1062057903405123</v>
      </c>
      <c r="G69" s="1">
        <v>1.0859590007073441</v>
      </c>
      <c r="H69" s="1">
        <v>1.065661945676881</v>
      </c>
      <c r="I69" s="1">
        <v>1.1062057903405123</v>
      </c>
      <c r="J69" s="1">
        <v>1.0859590007073441</v>
      </c>
      <c r="K69" s="1">
        <v>1.065661945676881</v>
      </c>
      <c r="L69" s="1"/>
    </row>
    <row r="70" spans="1:12" x14ac:dyDescent="0.25">
      <c r="A70" s="3">
        <v>48295</v>
      </c>
      <c r="B70" s="3">
        <v>48387</v>
      </c>
      <c r="C70" s="6">
        <v>0.99718095573030752</v>
      </c>
      <c r="D70" s="6">
        <v>0.99723241043169464</v>
      </c>
      <c r="E70" s="6">
        <v>0.99728399817758373</v>
      </c>
      <c r="F70" s="1">
        <v>1.1062227704067817</v>
      </c>
      <c r="G70" s="1">
        <v>1.0859753651680939</v>
      </c>
      <c r="H70" s="1">
        <v>1.065677704402362</v>
      </c>
      <c r="I70" s="1">
        <v>1.1062227704067817</v>
      </c>
      <c r="J70" s="1">
        <v>1.0859753651680939</v>
      </c>
      <c r="K70" s="1">
        <v>1.0656777044023618</v>
      </c>
      <c r="L70" s="1"/>
    </row>
    <row r="71" spans="1:12" x14ac:dyDescent="0.25">
      <c r="A71" s="3">
        <v>48386</v>
      </c>
      <c r="B71" s="3">
        <v>48478</v>
      </c>
      <c r="C71" s="6">
        <v>0.99718095573030752</v>
      </c>
      <c r="D71" s="6">
        <v>0.99723241043169486</v>
      </c>
      <c r="E71" s="6">
        <v>0.99728399817758395</v>
      </c>
      <c r="F71" s="1">
        <v>1.1062227704067817</v>
      </c>
      <c r="G71" s="1">
        <v>1.0859753651680069</v>
      </c>
      <c r="H71" s="1">
        <v>1.0656777044022749</v>
      </c>
      <c r="I71" s="1">
        <v>1.1062227704067817</v>
      </c>
      <c r="J71" s="1">
        <v>1.0859753651680069</v>
      </c>
      <c r="K71" s="1">
        <v>1.0656777044022747</v>
      </c>
      <c r="L71" s="1"/>
    </row>
    <row r="72" spans="1:12" x14ac:dyDescent="0.25">
      <c r="A72" s="3">
        <v>48477</v>
      </c>
      <c r="B72" s="3">
        <v>48568</v>
      </c>
      <c r="C72" s="6">
        <v>0.99721155475439416</v>
      </c>
      <c r="D72" s="6">
        <v>0.99726245171302852</v>
      </c>
      <c r="E72" s="6">
        <v>0.99731348024537392</v>
      </c>
      <c r="F72" s="1">
        <v>1.1062057903406</v>
      </c>
      <c r="G72" s="1">
        <v>1.0859590007073441</v>
      </c>
      <c r="H72" s="1">
        <v>1.0656619456769689</v>
      </c>
      <c r="I72" s="1">
        <v>1.1062057903406</v>
      </c>
      <c r="J72" s="1">
        <v>1.0859590007073441</v>
      </c>
      <c r="K72" s="1">
        <v>1.0656619456769689</v>
      </c>
      <c r="L72" s="1"/>
    </row>
    <row r="73" spans="1:12" x14ac:dyDescent="0.25">
      <c r="A73" s="3">
        <v>48568</v>
      </c>
      <c r="B73" s="3">
        <v>48658</v>
      </c>
      <c r="C73" s="6">
        <v>0.99721155475439449</v>
      </c>
      <c r="D73" s="6">
        <v>0.99726245171302852</v>
      </c>
      <c r="E73" s="6">
        <v>0.99731348024537403</v>
      </c>
      <c r="F73" s="1">
        <v>1.1062057903404243</v>
      </c>
      <c r="G73" s="1">
        <v>1.0859590007073441</v>
      </c>
      <c r="H73" s="1">
        <v>1.065661945676881</v>
      </c>
      <c r="I73" s="1">
        <v>1.1062057903404243</v>
      </c>
      <c r="J73" s="1">
        <v>1.0859590007073441</v>
      </c>
      <c r="K73" s="1">
        <v>1.065661945676881</v>
      </c>
      <c r="L73" s="1"/>
    </row>
    <row r="74" spans="1:12" x14ac:dyDescent="0.25">
      <c r="A74" s="3">
        <v>48659</v>
      </c>
      <c r="B74" s="3">
        <v>48751</v>
      </c>
      <c r="C74" s="6">
        <v>0.99718095573030763</v>
      </c>
      <c r="D74" s="6">
        <v>0.99723241043169464</v>
      </c>
      <c r="E74" s="6">
        <v>0.99728399817758362</v>
      </c>
      <c r="F74" s="1">
        <v>1.1062227704067817</v>
      </c>
      <c r="G74" s="1">
        <v>1.0859753651680939</v>
      </c>
      <c r="H74" s="1">
        <v>1.065677704402362</v>
      </c>
      <c r="I74" s="1">
        <v>1.1062227704067817</v>
      </c>
      <c r="J74" s="1">
        <v>1.0859753651680939</v>
      </c>
      <c r="K74" s="1">
        <v>1.0656777044023618</v>
      </c>
      <c r="L74" s="1"/>
    </row>
    <row r="75" spans="1:12" x14ac:dyDescent="0.25">
      <c r="A75" s="3">
        <v>48750</v>
      </c>
      <c r="B75" s="3">
        <v>48842</v>
      </c>
      <c r="C75" s="6">
        <v>0.99718095573030752</v>
      </c>
      <c r="D75" s="6">
        <v>0.99723241043169475</v>
      </c>
      <c r="E75" s="6">
        <v>0.99728399817758395</v>
      </c>
      <c r="F75" s="1">
        <v>1.1062227704067817</v>
      </c>
      <c r="G75" s="1">
        <v>1.0859753651680069</v>
      </c>
      <c r="H75" s="1">
        <v>1.0656777044022749</v>
      </c>
      <c r="I75" s="1">
        <v>1.1062227704067817</v>
      </c>
      <c r="J75" s="1">
        <v>1.0859753651680069</v>
      </c>
      <c r="K75" s="1">
        <v>1.0656777044022747</v>
      </c>
      <c r="L75" s="1"/>
    </row>
    <row r="76" spans="1:12" x14ac:dyDescent="0.25">
      <c r="A76" s="3">
        <v>48842</v>
      </c>
      <c r="B76" s="3">
        <v>48933</v>
      </c>
      <c r="C76" s="6">
        <v>0.99721155475439449</v>
      </c>
      <c r="D76" s="6">
        <v>0.99726245171302841</v>
      </c>
      <c r="E76" s="6">
        <v>0.99731348024537381</v>
      </c>
      <c r="F76" s="1">
        <v>1.1062057903404243</v>
      </c>
      <c r="G76" s="1">
        <v>1.0859590007073441</v>
      </c>
      <c r="H76" s="1">
        <v>1.0656619456769689</v>
      </c>
      <c r="I76" s="1">
        <v>1.1062057903404243</v>
      </c>
      <c r="J76" s="1">
        <v>1.0859590007073441</v>
      </c>
      <c r="K76" s="1">
        <v>1.0656619456769689</v>
      </c>
      <c r="L76" s="1"/>
    </row>
    <row r="77" spans="1:12" x14ac:dyDescent="0.25">
      <c r="A77" s="3">
        <v>48933</v>
      </c>
      <c r="B77" s="3">
        <v>49023</v>
      </c>
      <c r="C77" s="6">
        <v>0.99724215471742816</v>
      </c>
      <c r="D77" s="6">
        <v>0.99729249389934549</v>
      </c>
      <c r="E77" s="6">
        <v>0.9973429631847236</v>
      </c>
      <c r="F77" s="1">
        <v>1.1061888106216777</v>
      </c>
      <c r="G77" s="1">
        <v>1.0859426365752434</v>
      </c>
      <c r="H77" s="1">
        <v>1.0656461872621925</v>
      </c>
      <c r="I77" s="1">
        <v>1.1061888106216777</v>
      </c>
      <c r="J77" s="1">
        <v>1.0859426365752434</v>
      </c>
      <c r="K77" s="1">
        <v>1.0656461872621925</v>
      </c>
      <c r="L77" s="1"/>
    </row>
    <row r="78" spans="1:12" x14ac:dyDescent="0.25">
      <c r="A78" s="3">
        <v>49023</v>
      </c>
      <c r="B78" s="3">
        <v>49115</v>
      </c>
      <c r="C78" s="6">
        <v>0.99718095573030752</v>
      </c>
      <c r="D78" s="6">
        <v>0.99723241043169475</v>
      </c>
      <c r="E78" s="6">
        <v>0.99728399817758373</v>
      </c>
      <c r="F78" s="1">
        <v>1.1062227704067817</v>
      </c>
      <c r="G78" s="1">
        <v>1.0859753651680069</v>
      </c>
      <c r="H78" s="1">
        <v>1.065677704402362</v>
      </c>
      <c r="I78" s="1">
        <v>1.1062227704067817</v>
      </c>
      <c r="J78" s="1">
        <v>1.0859753651680069</v>
      </c>
      <c r="K78" s="1">
        <v>1.0656777044023618</v>
      </c>
      <c r="L78" s="1"/>
    </row>
    <row r="79" spans="1:12" x14ac:dyDescent="0.25">
      <c r="A79" s="3">
        <v>49115</v>
      </c>
      <c r="B79" s="3">
        <v>49207</v>
      </c>
      <c r="C79" s="6">
        <v>0.99718095573030741</v>
      </c>
      <c r="D79" s="6">
        <v>0.99723241043169475</v>
      </c>
      <c r="E79" s="6">
        <v>0.99728399817758395</v>
      </c>
      <c r="F79" s="1">
        <v>1.1062227704068686</v>
      </c>
      <c r="G79" s="1">
        <v>1.0859753651680069</v>
      </c>
      <c r="H79" s="1">
        <v>1.0656777044022749</v>
      </c>
      <c r="I79" s="1">
        <v>1.1062227704068683</v>
      </c>
      <c r="J79" s="1">
        <v>1.0859753651680069</v>
      </c>
      <c r="K79" s="1">
        <v>1.0656777044022747</v>
      </c>
      <c r="L79" s="1"/>
    </row>
    <row r="80" spans="1:12" x14ac:dyDescent="0.25">
      <c r="A80" s="3">
        <v>49207</v>
      </c>
      <c r="B80" s="3">
        <v>49298</v>
      </c>
      <c r="C80" s="6">
        <v>0.99721155475439449</v>
      </c>
      <c r="D80" s="6">
        <v>0.99726245171302841</v>
      </c>
      <c r="E80" s="6">
        <v>0.9973134802453737</v>
      </c>
      <c r="F80" s="1">
        <v>1.1062057903405123</v>
      </c>
      <c r="G80" s="1">
        <v>1.0859590007073441</v>
      </c>
      <c r="H80" s="1">
        <v>1.0656619456769689</v>
      </c>
      <c r="I80" s="1">
        <v>1.1062057903405123</v>
      </c>
      <c r="J80" s="1">
        <v>1.0859590007073441</v>
      </c>
      <c r="K80" s="1">
        <v>1.0656619456769689</v>
      </c>
      <c r="L80" s="1"/>
    </row>
    <row r="81" spans="1:12" x14ac:dyDescent="0.25">
      <c r="A81" s="3">
        <v>49298</v>
      </c>
      <c r="B81" s="3">
        <v>49388</v>
      </c>
      <c r="C81" s="6">
        <v>0.99724215471742828</v>
      </c>
      <c r="D81" s="6">
        <v>0.99729249389934549</v>
      </c>
      <c r="E81" s="6">
        <v>0.99734296318472371</v>
      </c>
      <c r="F81" s="1">
        <v>1.1061888106216777</v>
      </c>
      <c r="G81" s="1">
        <v>1.0859426365752434</v>
      </c>
      <c r="H81" s="1">
        <v>1.0656461872621037</v>
      </c>
      <c r="I81" s="1">
        <v>1.1061888106216777</v>
      </c>
      <c r="J81" s="1">
        <v>1.0859426365752434</v>
      </c>
      <c r="K81" s="1">
        <v>1.0656461872621037</v>
      </c>
      <c r="L81" s="1"/>
    </row>
    <row r="82" spans="1:12" x14ac:dyDescent="0.25">
      <c r="A82" s="3">
        <v>49388</v>
      </c>
      <c r="B82" s="3">
        <v>49480</v>
      </c>
      <c r="C82" s="6">
        <v>0.99743623902330592</v>
      </c>
      <c r="D82" s="6">
        <v>0.99739336845271553</v>
      </c>
      <c r="E82" s="6">
        <v>0.99735049676583931</v>
      </c>
      <c r="F82" s="1">
        <v>1.0057894206346683</v>
      </c>
      <c r="G82" s="1">
        <v>1.0226519344271783</v>
      </c>
      <c r="H82" s="1">
        <v>1.0395163370032527</v>
      </c>
      <c r="I82" s="1">
        <v>1.0057894206346683</v>
      </c>
      <c r="J82" s="1">
        <v>1.0226519344271783</v>
      </c>
      <c r="K82" s="1">
        <v>1.0395163370032525</v>
      </c>
      <c r="L82" s="1"/>
    </row>
    <row r="83" spans="1:12" x14ac:dyDescent="0.25">
      <c r="A83" s="3">
        <v>49480</v>
      </c>
      <c r="B83" s="3">
        <v>49572</v>
      </c>
      <c r="C83" s="6">
        <v>0.99743623902330603</v>
      </c>
      <c r="D83" s="6">
        <v>0.99739336845271531</v>
      </c>
      <c r="E83" s="6">
        <v>0.99735049676583909</v>
      </c>
      <c r="F83" s="1">
        <v>1.0057894206345814</v>
      </c>
      <c r="G83" s="1">
        <v>1.0226519344272651</v>
      </c>
      <c r="H83" s="1">
        <v>1.0395163370032527</v>
      </c>
      <c r="I83" s="1">
        <v>1.0057894206345814</v>
      </c>
      <c r="J83" s="1">
        <v>1.0226519344272651</v>
      </c>
      <c r="K83" s="1">
        <v>1.0395163370032525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/>
  </sheetViews>
  <sheetFormatPr defaultRowHeight="15" x14ac:dyDescent="0.25"/>
  <cols>
    <col min="1" max="1" width="14.5703125" bestFit="1" customWidth="1"/>
    <col min="2" max="2" width="12.5703125" bestFit="1" customWidth="1"/>
    <col min="3" max="3" width="20.5703125" bestFit="1" customWidth="1"/>
    <col min="4" max="4" width="28.7109375" bestFit="1" customWidth="1"/>
    <col min="5" max="6" width="10.140625" bestFit="1" customWidth="1"/>
    <col min="7" max="9" width="6.28515625" bestFit="1" customWidth="1"/>
    <col min="10" max="10" width="6.42578125" bestFit="1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_xll.BCurve(Setup!B1,"CurveDate",Setup!B2,"CurveDetails=TRUE","Output=Bid,Mid,Ask","View=all","cols=13;rows=132")</f>
        <v>Ticker</v>
      </c>
      <c r="B1" t="s">
        <v>275</v>
      </c>
    </row>
    <row r="2" spans="1:13" x14ac:dyDescent="0.25">
      <c r="A2" t="s">
        <v>38</v>
      </c>
      <c r="B2" t="s">
        <v>276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39</v>
      </c>
      <c r="B3" t="s">
        <v>40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41</v>
      </c>
      <c r="B4" t="s">
        <v>42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43</v>
      </c>
      <c r="B5" t="s">
        <v>277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44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45</v>
      </c>
      <c r="B7" t="s">
        <v>0</v>
      </c>
      <c r="C7" s="1" t="s">
        <v>47</v>
      </c>
      <c r="D7" s="1" t="s">
        <v>48</v>
      </c>
      <c r="E7" s="3" t="s">
        <v>49</v>
      </c>
      <c r="F7" s="3" t="s">
        <v>50</v>
      </c>
      <c r="G7" s="1" t="s">
        <v>1</v>
      </c>
      <c r="H7" s="1" t="s">
        <v>46</v>
      </c>
      <c r="I7" s="1" t="s">
        <v>2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5">
      <c r="A8" t="s">
        <v>110</v>
      </c>
      <c r="B8" t="s">
        <v>3</v>
      </c>
      <c r="C8" s="1" t="s">
        <v>55</v>
      </c>
      <c r="D8" s="1" t="s">
        <v>56</v>
      </c>
      <c r="E8" s="3">
        <v>42081</v>
      </c>
      <c r="F8" s="3">
        <v>42082</v>
      </c>
      <c r="G8" s="1">
        <v>-5.7000000000000002E-2</v>
      </c>
      <c r="H8" s="1">
        <v>-5.7000000000000002E-2</v>
      </c>
      <c r="I8" s="1">
        <v>-5.7000000000000002E-2</v>
      </c>
      <c r="J8" t="s">
        <v>57</v>
      </c>
      <c r="K8" t="b">
        <v>0</v>
      </c>
      <c r="L8" t="s">
        <v>58</v>
      </c>
      <c r="M8" t="s">
        <v>59</v>
      </c>
    </row>
    <row r="9" spans="1:13" x14ac:dyDescent="0.25">
      <c r="A9" t="s">
        <v>4</v>
      </c>
      <c r="B9" t="s">
        <v>3</v>
      </c>
      <c r="C9" s="1" t="s">
        <v>111</v>
      </c>
      <c r="D9" s="1" t="s">
        <v>112</v>
      </c>
      <c r="E9" s="3">
        <v>42083</v>
      </c>
      <c r="F9" s="3">
        <v>42090</v>
      </c>
      <c r="G9" s="1">
        <v>-0.05</v>
      </c>
      <c r="H9" s="1">
        <v>-0.05</v>
      </c>
      <c r="I9" s="1">
        <v>-0.05</v>
      </c>
      <c r="J9" t="s">
        <v>57</v>
      </c>
      <c r="K9" t="b">
        <v>0</v>
      </c>
      <c r="L9" t="s">
        <v>58</v>
      </c>
      <c r="M9" t="s">
        <v>59</v>
      </c>
    </row>
    <row r="10" spans="1:13" x14ac:dyDescent="0.25">
      <c r="A10" t="s">
        <v>7</v>
      </c>
      <c r="B10" t="s">
        <v>3</v>
      </c>
      <c r="C10" s="1" t="s">
        <v>113</v>
      </c>
      <c r="D10" s="1" t="s">
        <v>114</v>
      </c>
      <c r="E10" s="3">
        <v>42083</v>
      </c>
      <c r="F10" s="3">
        <v>42114</v>
      </c>
      <c r="G10" s="1">
        <v>-1.0999999999999999E-2</v>
      </c>
      <c r="H10" s="1">
        <v>-1.0999999999999999E-2</v>
      </c>
      <c r="I10" s="1">
        <v>-1.0999999999999999E-2</v>
      </c>
      <c r="J10" t="s">
        <v>57</v>
      </c>
      <c r="K10" t="b">
        <v>0</v>
      </c>
      <c r="L10" t="s">
        <v>58</v>
      </c>
      <c r="M10" t="s">
        <v>59</v>
      </c>
    </row>
    <row r="11" spans="1:13" x14ac:dyDescent="0.25">
      <c r="A11" t="s">
        <v>8</v>
      </c>
      <c r="B11" t="s">
        <v>3</v>
      </c>
      <c r="C11" s="1" t="s">
        <v>115</v>
      </c>
      <c r="D11" s="1" t="s">
        <v>116</v>
      </c>
      <c r="E11" s="3">
        <v>42083</v>
      </c>
      <c r="F11" s="3">
        <v>42144</v>
      </c>
      <c r="G11" s="1">
        <v>8.0000000000000002E-3</v>
      </c>
      <c r="H11" s="1">
        <v>8.0000000000000002E-3</v>
      </c>
      <c r="I11" s="1">
        <v>8.0000000000000002E-3</v>
      </c>
      <c r="J11" t="s">
        <v>57</v>
      </c>
      <c r="K11" t="b">
        <v>0</v>
      </c>
      <c r="L11" t="s">
        <v>58</v>
      </c>
      <c r="M11" t="s">
        <v>59</v>
      </c>
    </row>
    <row r="12" spans="1:13" x14ac:dyDescent="0.25">
      <c r="A12" t="s">
        <v>9</v>
      </c>
      <c r="B12" t="s">
        <v>3</v>
      </c>
      <c r="C12" s="1" t="s">
        <v>117</v>
      </c>
      <c r="D12" s="1" t="s">
        <v>118</v>
      </c>
      <c r="E12" s="3">
        <v>42083</v>
      </c>
      <c r="F12" s="3">
        <v>42177</v>
      </c>
      <c r="G12" s="1">
        <v>2.5000000000000001E-2</v>
      </c>
      <c r="H12" s="1">
        <v>2.5000000000000001E-2</v>
      </c>
      <c r="I12" s="1">
        <v>2.5000000000000001E-2</v>
      </c>
      <c r="J12" t="s">
        <v>57</v>
      </c>
      <c r="K12" t="b">
        <v>0</v>
      </c>
      <c r="L12" t="s">
        <v>58</v>
      </c>
      <c r="M12" t="s">
        <v>59</v>
      </c>
    </row>
    <row r="13" spans="1:13" x14ac:dyDescent="0.25">
      <c r="A13" t="s">
        <v>12</v>
      </c>
      <c r="B13" t="s">
        <v>3</v>
      </c>
      <c r="C13" s="1" t="s">
        <v>119</v>
      </c>
      <c r="D13" s="1" t="s">
        <v>120</v>
      </c>
      <c r="E13" s="3">
        <v>42083</v>
      </c>
      <c r="F13" s="3">
        <v>42268</v>
      </c>
      <c r="G13" s="1">
        <v>9.6000000000000002E-2</v>
      </c>
      <c r="H13" s="1">
        <v>9.6000000000000002E-2</v>
      </c>
      <c r="I13" s="1">
        <v>9.6000000000000002E-2</v>
      </c>
      <c r="J13" t="s">
        <v>57</v>
      </c>
      <c r="K13" t="b">
        <v>1</v>
      </c>
      <c r="L13" t="s">
        <v>58</v>
      </c>
      <c r="M13" t="s">
        <v>59</v>
      </c>
    </row>
    <row r="14" spans="1:13" x14ac:dyDescent="0.25">
      <c r="A14" t="s">
        <v>15</v>
      </c>
      <c r="B14" t="s">
        <v>3</v>
      </c>
      <c r="C14" s="1" t="s">
        <v>121</v>
      </c>
      <c r="D14" s="1" t="s">
        <v>122</v>
      </c>
      <c r="E14" s="3">
        <v>42083</v>
      </c>
      <c r="F14" s="3">
        <v>42359</v>
      </c>
      <c r="G14" s="1">
        <v>0.14199999999999999</v>
      </c>
      <c r="H14" s="1">
        <v>0.14199999999999999</v>
      </c>
      <c r="I14" s="1">
        <v>0.14199999999999999</v>
      </c>
      <c r="J14" t="s">
        <v>57</v>
      </c>
      <c r="K14" t="b">
        <v>0</v>
      </c>
      <c r="L14" t="s">
        <v>58</v>
      </c>
      <c r="M14" t="s">
        <v>59</v>
      </c>
    </row>
    <row r="15" spans="1:13" x14ac:dyDescent="0.25">
      <c r="A15" t="s">
        <v>18</v>
      </c>
      <c r="B15" t="s">
        <v>3</v>
      </c>
      <c r="C15" s="1" t="s">
        <v>123</v>
      </c>
      <c r="D15" s="1" t="s">
        <v>124</v>
      </c>
      <c r="E15" s="3">
        <v>42083</v>
      </c>
      <c r="F15" s="3">
        <v>42450</v>
      </c>
      <c r="G15" s="1">
        <v>0.21199999999999999</v>
      </c>
      <c r="H15" s="1">
        <v>0.21199999999999999</v>
      </c>
      <c r="I15" s="1">
        <v>0.21199999999999999</v>
      </c>
      <c r="J15" t="s">
        <v>57</v>
      </c>
      <c r="K15" t="b">
        <v>0</v>
      </c>
      <c r="L15" t="s">
        <v>58</v>
      </c>
      <c r="M15" t="s">
        <v>59</v>
      </c>
    </row>
    <row r="16" spans="1:13" x14ac:dyDescent="0.25">
      <c r="A16" t="s">
        <v>110</v>
      </c>
      <c r="B16" t="s">
        <v>125</v>
      </c>
      <c r="C16" s="1" t="s">
        <v>126</v>
      </c>
      <c r="D16" s="1" t="s">
        <v>127</v>
      </c>
      <c r="E16" s="3">
        <v>42081</v>
      </c>
      <c r="F16" s="3">
        <v>42082</v>
      </c>
      <c r="G16" s="1">
        <v>-0.18</v>
      </c>
      <c r="H16" s="1">
        <v>-0.13</v>
      </c>
      <c r="I16" s="1">
        <v>-0.08</v>
      </c>
      <c r="J16" t="s">
        <v>57</v>
      </c>
      <c r="K16" t="b">
        <v>0</v>
      </c>
      <c r="L16" t="s">
        <v>58</v>
      </c>
      <c r="M16" t="s">
        <v>59</v>
      </c>
    </row>
    <row r="17" spans="1:13" x14ac:dyDescent="0.25">
      <c r="A17" t="s">
        <v>128</v>
      </c>
      <c r="B17" t="s">
        <v>125</v>
      </c>
      <c r="C17" s="1" t="s">
        <v>129</v>
      </c>
      <c r="D17" s="1" t="s">
        <v>130</v>
      </c>
      <c r="E17" s="3">
        <v>42081</v>
      </c>
      <c r="F17" s="3">
        <v>42083</v>
      </c>
      <c r="G17" s="1">
        <v>-0.09</v>
      </c>
      <c r="H17" s="1">
        <v>-8.5000000000000006E-2</v>
      </c>
      <c r="I17" s="1">
        <v>-0.08</v>
      </c>
      <c r="J17" t="s">
        <v>57</v>
      </c>
      <c r="K17" t="b">
        <v>0</v>
      </c>
      <c r="L17" t="s">
        <v>58</v>
      </c>
      <c r="M17" t="s">
        <v>59</v>
      </c>
    </row>
    <row r="18" spans="1:13" x14ac:dyDescent="0.25">
      <c r="A18" t="s">
        <v>131</v>
      </c>
      <c r="B18" t="s">
        <v>125</v>
      </c>
      <c r="C18" s="1" t="s">
        <v>132</v>
      </c>
      <c r="D18" s="1" t="s">
        <v>133</v>
      </c>
      <c r="E18" s="3">
        <v>42081</v>
      </c>
      <c r="F18" s="3">
        <v>42086</v>
      </c>
      <c r="G18" s="1">
        <v>-0.2</v>
      </c>
      <c r="H18" s="1">
        <v>-0.14000000000000001</v>
      </c>
      <c r="I18" s="1">
        <v>-0.08</v>
      </c>
      <c r="J18" t="s">
        <v>57</v>
      </c>
      <c r="K18" t="b">
        <v>0</v>
      </c>
      <c r="L18" t="s">
        <v>58</v>
      </c>
      <c r="M18" t="s">
        <v>59</v>
      </c>
    </row>
    <row r="19" spans="1:13" x14ac:dyDescent="0.25">
      <c r="A19" t="s">
        <v>4</v>
      </c>
      <c r="B19" t="s">
        <v>125</v>
      </c>
      <c r="C19" s="1" t="s">
        <v>134</v>
      </c>
      <c r="D19" s="1" t="s">
        <v>135</v>
      </c>
      <c r="E19" s="3">
        <v>42083</v>
      </c>
      <c r="F19" s="3">
        <v>42090</v>
      </c>
      <c r="G19" s="1">
        <v>-0.17</v>
      </c>
      <c r="H19" s="1">
        <v>-0.12</v>
      </c>
      <c r="I19" s="1">
        <v>-7.0000000000000007E-2</v>
      </c>
      <c r="J19" t="s">
        <v>57</v>
      </c>
      <c r="K19" t="b">
        <v>0</v>
      </c>
      <c r="L19" t="s">
        <v>58</v>
      </c>
      <c r="M19" t="s">
        <v>59</v>
      </c>
    </row>
    <row r="20" spans="1:13" x14ac:dyDescent="0.25">
      <c r="A20" t="s">
        <v>6</v>
      </c>
      <c r="B20" t="s">
        <v>125</v>
      </c>
      <c r="C20" s="1" t="s">
        <v>136</v>
      </c>
      <c r="D20" s="1" t="s">
        <v>137</v>
      </c>
      <c r="E20" s="3">
        <v>42083</v>
      </c>
      <c r="F20" s="3">
        <v>42101</v>
      </c>
      <c r="G20" s="1">
        <v>-0.18</v>
      </c>
      <c r="H20" s="1">
        <v>-0.11</v>
      </c>
      <c r="I20" s="1">
        <v>-0.04</v>
      </c>
      <c r="J20" t="s">
        <v>57</v>
      </c>
      <c r="K20" t="b">
        <v>0</v>
      </c>
      <c r="L20" t="s">
        <v>58</v>
      </c>
      <c r="M20" t="s">
        <v>59</v>
      </c>
    </row>
    <row r="21" spans="1:13" x14ac:dyDescent="0.25">
      <c r="A21" t="s">
        <v>138</v>
      </c>
      <c r="B21" t="s">
        <v>125</v>
      </c>
      <c r="C21" s="1" t="s">
        <v>139</v>
      </c>
      <c r="D21" s="1" t="s">
        <v>140</v>
      </c>
      <c r="E21" s="3">
        <v>42083</v>
      </c>
      <c r="F21" s="3">
        <v>42104</v>
      </c>
      <c r="G21" s="1">
        <v>-0.18</v>
      </c>
      <c r="H21" s="1">
        <v>-0.105</v>
      </c>
      <c r="I21" s="1">
        <v>-0.03</v>
      </c>
      <c r="J21" t="s">
        <v>57</v>
      </c>
      <c r="K21" t="b">
        <v>0</v>
      </c>
      <c r="L21" t="s">
        <v>58</v>
      </c>
      <c r="M21" t="s">
        <v>59</v>
      </c>
    </row>
    <row r="22" spans="1:13" x14ac:dyDescent="0.25">
      <c r="A22" t="s">
        <v>7</v>
      </c>
      <c r="B22" t="s">
        <v>125</v>
      </c>
      <c r="C22" s="1" t="s">
        <v>141</v>
      </c>
      <c r="D22" s="1" t="s">
        <v>142</v>
      </c>
      <c r="E22" s="3">
        <v>42083</v>
      </c>
      <c r="F22" s="3">
        <v>42114</v>
      </c>
      <c r="G22" s="1">
        <v>-0.12</v>
      </c>
      <c r="H22" s="1">
        <v>-7.0000000000000007E-2</v>
      </c>
      <c r="I22" s="1">
        <v>-0.02</v>
      </c>
      <c r="J22" t="s">
        <v>57</v>
      </c>
      <c r="K22" t="b">
        <v>0</v>
      </c>
      <c r="L22" t="s">
        <v>58</v>
      </c>
      <c r="M22" t="s">
        <v>59</v>
      </c>
    </row>
    <row r="23" spans="1:13" x14ac:dyDescent="0.25">
      <c r="A23" t="s">
        <v>8</v>
      </c>
      <c r="B23" t="s">
        <v>125</v>
      </c>
      <c r="C23" s="1" t="s">
        <v>143</v>
      </c>
      <c r="D23" s="1" t="s">
        <v>144</v>
      </c>
      <c r="E23" s="3">
        <v>42083</v>
      </c>
      <c r="F23" s="3">
        <v>42144</v>
      </c>
      <c r="G23" s="1">
        <v>-0.09</v>
      </c>
      <c r="H23" s="1">
        <v>-5.0000000000000001E-3</v>
      </c>
      <c r="I23" s="1">
        <v>0.08</v>
      </c>
      <c r="J23" t="s">
        <v>57</v>
      </c>
      <c r="K23" t="b">
        <v>0</v>
      </c>
      <c r="L23" t="s">
        <v>58</v>
      </c>
      <c r="M23" t="s">
        <v>59</v>
      </c>
    </row>
    <row r="24" spans="1:13" x14ac:dyDescent="0.25">
      <c r="A24" t="s">
        <v>9</v>
      </c>
      <c r="B24" t="s">
        <v>125</v>
      </c>
      <c r="C24" s="1" t="s">
        <v>145</v>
      </c>
      <c r="D24" s="1" t="s">
        <v>146</v>
      </c>
      <c r="E24" s="3">
        <v>42083</v>
      </c>
      <c r="F24" s="3">
        <v>42177</v>
      </c>
      <c r="G24" s="1">
        <v>-0.01</v>
      </c>
      <c r="H24" s="1">
        <v>4.4999999999999998E-2</v>
      </c>
      <c r="I24" s="1">
        <v>0.1</v>
      </c>
      <c r="J24" t="s">
        <v>57</v>
      </c>
      <c r="K24" t="b">
        <v>0</v>
      </c>
      <c r="L24" t="s">
        <v>58</v>
      </c>
      <c r="M24" t="s">
        <v>59</v>
      </c>
    </row>
    <row r="25" spans="1:13" x14ac:dyDescent="0.25">
      <c r="A25" t="s">
        <v>10</v>
      </c>
      <c r="B25" t="s">
        <v>125</v>
      </c>
      <c r="C25" s="1" t="s">
        <v>147</v>
      </c>
      <c r="D25" s="1" t="s">
        <v>148</v>
      </c>
      <c r="E25" s="3">
        <v>42083</v>
      </c>
      <c r="F25" s="3">
        <v>42205</v>
      </c>
      <c r="G25" s="1">
        <v>0.11</v>
      </c>
      <c r="H25" s="1">
        <v>0.11</v>
      </c>
      <c r="I25" s="1">
        <v>0.11</v>
      </c>
      <c r="J25" t="s">
        <v>57</v>
      </c>
      <c r="K25" t="b">
        <v>0</v>
      </c>
      <c r="L25" t="s">
        <v>58</v>
      </c>
      <c r="M25" t="s">
        <v>59</v>
      </c>
    </row>
    <row r="26" spans="1:13" x14ac:dyDescent="0.25">
      <c r="A26" t="s">
        <v>11</v>
      </c>
      <c r="B26" t="s">
        <v>125</v>
      </c>
      <c r="C26" s="1" t="s">
        <v>149</v>
      </c>
      <c r="D26" s="1" t="s">
        <v>150</v>
      </c>
      <c r="E26" s="3">
        <v>42083</v>
      </c>
      <c r="F26" s="3">
        <v>42236</v>
      </c>
      <c r="G26" s="1">
        <v>-0.06</v>
      </c>
      <c r="H26" s="1">
        <v>0.01</v>
      </c>
      <c r="I26" s="1">
        <v>0.08</v>
      </c>
      <c r="J26" t="s">
        <v>57</v>
      </c>
      <c r="K26" t="b">
        <v>0</v>
      </c>
      <c r="L26" t="s">
        <v>58</v>
      </c>
      <c r="M26" t="s">
        <v>59</v>
      </c>
    </row>
    <row r="27" spans="1:13" x14ac:dyDescent="0.25">
      <c r="A27" t="s">
        <v>12</v>
      </c>
      <c r="B27" t="s">
        <v>125</v>
      </c>
      <c r="C27" s="1" t="s">
        <v>151</v>
      </c>
      <c r="D27" s="1" t="s">
        <v>152</v>
      </c>
      <c r="E27" s="3">
        <v>42083</v>
      </c>
      <c r="F27" s="3">
        <v>42268</v>
      </c>
      <c r="G27" s="1">
        <v>0.03</v>
      </c>
      <c r="H27" s="1">
        <v>0.08</v>
      </c>
      <c r="I27" s="1">
        <v>0.13</v>
      </c>
      <c r="J27" t="s">
        <v>57</v>
      </c>
      <c r="K27" t="b">
        <v>0</v>
      </c>
      <c r="L27" t="s">
        <v>58</v>
      </c>
      <c r="M27" t="s">
        <v>59</v>
      </c>
    </row>
    <row r="28" spans="1:13" x14ac:dyDescent="0.25">
      <c r="A28" t="s">
        <v>13</v>
      </c>
      <c r="B28" t="s">
        <v>125</v>
      </c>
      <c r="C28" s="1" t="s">
        <v>153</v>
      </c>
      <c r="D28" s="1" t="s">
        <v>154</v>
      </c>
      <c r="E28" s="3">
        <v>42083</v>
      </c>
      <c r="F28" s="3">
        <v>42297</v>
      </c>
      <c r="G28" s="1">
        <v>0.03</v>
      </c>
      <c r="H28" s="1">
        <v>7.4999999999999997E-2</v>
      </c>
      <c r="I28" s="1">
        <v>0.12</v>
      </c>
      <c r="J28" t="s">
        <v>57</v>
      </c>
      <c r="K28" t="b">
        <v>0</v>
      </c>
      <c r="L28" t="s">
        <v>58</v>
      </c>
      <c r="M28" t="s">
        <v>59</v>
      </c>
    </row>
    <row r="29" spans="1:13" x14ac:dyDescent="0.25">
      <c r="A29" t="s">
        <v>14</v>
      </c>
      <c r="B29" t="s">
        <v>125</v>
      </c>
      <c r="C29" s="1" t="s">
        <v>155</v>
      </c>
      <c r="D29" s="1" t="s">
        <v>156</v>
      </c>
      <c r="E29" s="3">
        <v>42083</v>
      </c>
      <c r="F29" s="3">
        <v>42328</v>
      </c>
      <c r="G29" s="1">
        <v>0.04</v>
      </c>
      <c r="H29" s="1">
        <v>8.5000000000000006E-2</v>
      </c>
      <c r="I29" s="1">
        <v>0.13</v>
      </c>
      <c r="J29" t="s">
        <v>57</v>
      </c>
      <c r="K29" t="b">
        <v>0</v>
      </c>
      <c r="L29" t="s">
        <v>58</v>
      </c>
      <c r="M29" t="s">
        <v>59</v>
      </c>
    </row>
    <row r="30" spans="1:13" x14ac:dyDescent="0.25">
      <c r="A30" t="s">
        <v>15</v>
      </c>
      <c r="B30" t="s">
        <v>125</v>
      </c>
      <c r="C30" s="1" t="s">
        <v>157</v>
      </c>
      <c r="D30" s="1" t="s">
        <v>158</v>
      </c>
      <c r="E30" s="3">
        <v>42083</v>
      </c>
      <c r="F30" s="3">
        <v>42359</v>
      </c>
      <c r="G30" s="1">
        <v>0.02</v>
      </c>
      <c r="H30" s="1">
        <v>0.08</v>
      </c>
      <c r="I30" s="1">
        <v>0.14000000000000001</v>
      </c>
      <c r="J30" t="s">
        <v>57</v>
      </c>
      <c r="K30" t="b">
        <v>0</v>
      </c>
      <c r="L30" t="s">
        <v>58</v>
      </c>
      <c r="M30" t="s">
        <v>59</v>
      </c>
    </row>
    <row r="31" spans="1:13" x14ac:dyDescent="0.25">
      <c r="A31" t="s">
        <v>16</v>
      </c>
      <c r="B31" t="s">
        <v>125</v>
      </c>
      <c r="C31" s="1" t="s">
        <v>159</v>
      </c>
      <c r="D31" s="1" t="s">
        <v>160</v>
      </c>
      <c r="E31" s="3">
        <v>42083</v>
      </c>
      <c r="F31" s="3">
        <v>42389</v>
      </c>
      <c r="G31" s="1">
        <v>0.04</v>
      </c>
      <c r="H31" s="1">
        <v>0.1</v>
      </c>
      <c r="I31" s="1">
        <v>0.16</v>
      </c>
      <c r="J31" t="s">
        <v>57</v>
      </c>
      <c r="K31" t="b">
        <v>0</v>
      </c>
      <c r="L31" t="s">
        <v>58</v>
      </c>
      <c r="M31" t="s">
        <v>59</v>
      </c>
    </row>
    <row r="32" spans="1:13" x14ac:dyDescent="0.25">
      <c r="A32" t="s">
        <v>17</v>
      </c>
      <c r="B32" t="s">
        <v>125</v>
      </c>
      <c r="C32" s="1" t="s">
        <v>161</v>
      </c>
      <c r="D32" s="1" t="s">
        <v>162</v>
      </c>
      <c r="E32" s="3">
        <v>42083</v>
      </c>
      <c r="F32" s="3">
        <v>42422</v>
      </c>
      <c r="G32" s="1">
        <v>0.06</v>
      </c>
      <c r="H32" s="1">
        <v>0.12</v>
      </c>
      <c r="I32" s="1">
        <v>0.18</v>
      </c>
      <c r="J32" t="s">
        <v>57</v>
      </c>
      <c r="K32" t="b">
        <v>0</v>
      </c>
      <c r="L32" t="s">
        <v>58</v>
      </c>
      <c r="M32" t="s">
        <v>59</v>
      </c>
    </row>
    <row r="33" spans="1:13" x14ac:dyDescent="0.25">
      <c r="A33" t="s">
        <v>18</v>
      </c>
      <c r="B33" t="s">
        <v>125</v>
      </c>
      <c r="C33" s="1" t="s">
        <v>163</v>
      </c>
      <c r="D33" s="1" t="s">
        <v>164</v>
      </c>
      <c r="E33" s="3">
        <v>42083</v>
      </c>
      <c r="F33" s="3">
        <v>42450</v>
      </c>
      <c r="G33" s="1">
        <v>0.08</v>
      </c>
      <c r="H33" s="1">
        <v>0.14499999999999999</v>
      </c>
      <c r="I33" s="1">
        <v>0.21</v>
      </c>
      <c r="J33" t="s">
        <v>57</v>
      </c>
      <c r="K33" t="b">
        <v>0</v>
      </c>
      <c r="L33" t="s">
        <v>58</v>
      </c>
      <c r="M33" t="s">
        <v>59</v>
      </c>
    </row>
    <row r="34" spans="1:13" x14ac:dyDescent="0.25">
      <c r="A34" t="s">
        <v>165</v>
      </c>
      <c r="B34" t="s">
        <v>166</v>
      </c>
      <c r="C34" s="1" t="s">
        <v>168</v>
      </c>
      <c r="D34" s="1" t="s">
        <v>169</v>
      </c>
      <c r="E34" s="3">
        <v>42172</v>
      </c>
      <c r="F34" s="3">
        <v>42263</v>
      </c>
      <c r="G34" s="1">
        <v>1.9599999999999999E-2</v>
      </c>
      <c r="H34" s="1">
        <v>1.9599999999999999E-2</v>
      </c>
      <c r="I34" s="1">
        <v>1.9599999999999999E-2</v>
      </c>
      <c r="K34" t="b">
        <v>0</v>
      </c>
      <c r="L34" t="s">
        <v>58</v>
      </c>
      <c r="M34" t="s">
        <v>59</v>
      </c>
    </row>
    <row r="35" spans="1:13" x14ac:dyDescent="0.25">
      <c r="A35" t="s">
        <v>167</v>
      </c>
      <c r="B35" t="s">
        <v>166</v>
      </c>
      <c r="C35" s="1" t="s">
        <v>171</v>
      </c>
      <c r="D35" s="1" t="s">
        <v>172</v>
      </c>
      <c r="E35" s="3">
        <v>42263</v>
      </c>
      <c r="F35" s="3">
        <v>42354</v>
      </c>
      <c r="G35" s="1">
        <v>8.94E-3</v>
      </c>
      <c r="H35" s="1">
        <v>8.94E-3</v>
      </c>
      <c r="I35" s="1">
        <v>8.94E-3</v>
      </c>
      <c r="K35" t="b">
        <v>0</v>
      </c>
      <c r="L35" t="s">
        <v>58</v>
      </c>
      <c r="M35" t="s">
        <v>59</v>
      </c>
    </row>
    <row r="36" spans="1:13" x14ac:dyDescent="0.25">
      <c r="A36" t="s">
        <v>170</v>
      </c>
      <c r="B36" t="s">
        <v>166</v>
      </c>
      <c r="C36" s="1" t="s">
        <v>174</v>
      </c>
      <c r="D36" s="1" t="s">
        <v>175</v>
      </c>
      <c r="E36" s="3">
        <v>42354</v>
      </c>
      <c r="F36" s="3">
        <v>42445</v>
      </c>
      <c r="G36" s="1">
        <v>3.0200000000000001E-3</v>
      </c>
      <c r="H36" s="1">
        <v>3.0200000000000001E-3</v>
      </c>
      <c r="I36" s="1">
        <v>3.0200000000000001E-3</v>
      </c>
      <c r="K36" t="b">
        <v>0</v>
      </c>
      <c r="L36" t="s">
        <v>58</v>
      </c>
      <c r="M36" t="s">
        <v>59</v>
      </c>
    </row>
    <row r="37" spans="1:13" x14ac:dyDescent="0.25">
      <c r="A37" t="s">
        <v>173</v>
      </c>
      <c r="B37" t="s">
        <v>166</v>
      </c>
      <c r="C37" s="1" t="s">
        <v>177</v>
      </c>
      <c r="D37" s="1" t="s">
        <v>178</v>
      </c>
      <c r="E37" s="3">
        <v>42445</v>
      </c>
      <c r="F37" s="3">
        <v>42536</v>
      </c>
      <c r="G37" s="1">
        <v>-3.16E-3</v>
      </c>
      <c r="H37" s="1">
        <v>-3.16E-3</v>
      </c>
      <c r="I37" s="1">
        <v>-3.16E-3</v>
      </c>
      <c r="K37" t="b">
        <v>0</v>
      </c>
      <c r="L37" t="s">
        <v>58</v>
      </c>
      <c r="M37" t="s">
        <v>59</v>
      </c>
    </row>
    <row r="38" spans="1:13" x14ac:dyDescent="0.25">
      <c r="A38" t="s">
        <v>176</v>
      </c>
      <c r="B38" t="s">
        <v>166</v>
      </c>
      <c r="C38" s="1" t="s">
        <v>180</v>
      </c>
      <c r="D38" s="1" t="s">
        <v>181</v>
      </c>
      <c r="E38" s="3">
        <v>42536</v>
      </c>
      <c r="F38" s="3">
        <v>42634</v>
      </c>
      <c r="G38" s="1">
        <v>-4.6699999999999997E-3</v>
      </c>
      <c r="H38" s="1">
        <v>-4.6699999999999997E-3</v>
      </c>
      <c r="I38" s="1">
        <v>-4.6699999999999997E-3</v>
      </c>
      <c r="K38" t="b">
        <v>0</v>
      </c>
      <c r="L38" t="s">
        <v>58</v>
      </c>
      <c r="M38" t="s">
        <v>59</v>
      </c>
    </row>
    <row r="39" spans="1:13" x14ac:dyDescent="0.25">
      <c r="A39" t="s">
        <v>179</v>
      </c>
      <c r="B39" t="s">
        <v>166</v>
      </c>
      <c r="C39" s="1" t="s">
        <v>183</v>
      </c>
      <c r="D39" s="1" t="s">
        <v>184</v>
      </c>
      <c r="E39" s="3">
        <v>42634</v>
      </c>
      <c r="F39" s="3">
        <v>42725</v>
      </c>
      <c r="G39" s="1">
        <v>3.63E-3</v>
      </c>
      <c r="H39" s="1">
        <v>3.63E-3</v>
      </c>
      <c r="I39" s="1">
        <v>3.63E-3</v>
      </c>
      <c r="K39" t="b">
        <v>0</v>
      </c>
      <c r="L39" t="s">
        <v>58</v>
      </c>
      <c r="M39" t="s">
        <v>59</v>
      </c>
    </row>
    <row r="40" spans="1:13" x14ac:dyDescent="0.25">
      <c r="A40" t="s">
        <v>182</v>
      </c>
      <c r="B40" t="s">
        <v>166</v>
      </c>
      <c r="C40" s="1" t="s">
        <v>186</v>
      </c>
      <c r="D40" s="1" t="s">
        <v>187</v>
      </c>
      <c r="E40" s="3">
        <v>42725</v>
      </c>
      <c r="F40" s="3">
        <v>42809</v>
      </c>
      <c r="G40" s="1">
        <v>2.6859999999999998E-2</v>
      </c>
      <c r="H40" s="1">
        <v>2.6859999999999998E-2</v>
      </c>
      <c r="I40" s="1">
        <v>2.6859999999999998E-2</v>
      </c>
      <c r="K40" t="b">
        <v>0</v>
      </c>
      <c r="L40" t="s">
        <v>58</v>
      </c>
      <c r="M40" t="s">
        <v>59</v>
      </c>
    </row>
    <row r="41" spans="1:13" x14ac:dyDescent="0.25">
      <c r="A41" t="s">
        <v>185</v>
      </c>
      <c r="B41" t="s">
        <v>166</v>
      </c>
      <c r="C41" s="1" t="s">
        <v>189</v>
      </c>
      <c r="D41" s="1" t="s">
        <v>190</v>
      </c>
      <c r="E41" s="3">
        <v>42809</v>
      </c>
      <c r="F41" s="3">
        <v>42907</v>
      </c>
      <c r="G41" s="1">
        <v>4.9610000000000001E-2</v>
      </c>
      <c r="H41" s="1">
        <v>4.9610000000000001E-2</v>
      </c>
      <c r="I41" s="1">
        <v>4.9610000000000001E-2</v>
      </c>
      <c r="K41" t="b">
        <v>0</v>
      </c>
      <c r="L41" t="s">
        <v>58</v>
      </c>
      <c r="M41" t="s">
        <v>59</v>
      </c>
    </row>
    <row r="42" spans="1:13" x14ac:dyDescent="0.25">
      <c r="A42" t="s">
        <v>188</v>
      </c>
      <c r="B42" t="s">
        <v>166</v>
      </c>
      <c r="C42" s="1" t="s">
        <v>192</v>
      </c>
      <c r="D42" s="1" t="s">
        <v>193</v>
      </c>
      <c r="E42" s="3">
        <v>42907</v>
      </c>
      <c r="F42" s="3">
        <v>42998</v>
      </c>
      <c r="G42" s="1">
        <v>8.2220000000000001E-2</v>
      </c>
      <c r="H42" s="1">
        <v>8.2220000000000001E-2</v>
      </c>
      <c r="I42" s="1">
        <v>8.2220000000000001E-2</v>
      </c>
      <c r="K42" t="b">
        <v>0</v>
      </c>
      <c r="L42" t="s">
        <v>58</v>
      </c>
      <c r="M42" t="s">
        <v>59</v>
      </c>
    </row>
    <row r="43" spans="1:13" x14ac:dyDescent="0.25">
      <c r="A43" t="s">
        <v>191</v>
      </c>
      <c r="B43" t="s">
        <v>166</v>
      </c>
      <c r="C43" t="s">
        <v>195</v>
      </c>
      <c r="D43" t="s">
        <v>196</v>
      </c>
      <c r="E43" s="3">
        <v>42998</v>
      </c>
      <c r="F43" s="3">
        <v>43089</v>
      </c>
      <c r="G43" s="1">
        <v>0.11465</v>
      </c>
      <c r="H43" s="1">
        <v>0.11465</v>
      </c>
      <c r="I43" s="1">
        <v>0.11465</v>
      </c>
      <c r="K43" t="b">
        <v>0</v>
      </c>
      <c r="L43" t="s">
        <v>58</v>
      </c>
      <c r="M43" t="s">
        <v>59</v>
      </c>
    </row>
    <row r="44" spans="1:13" x14ac:dyDescent="0.25">
      <c r="A44" t="s">
        <v>194</v>
      </c>
      <c r="B44" t="s">
        <v>166</v>
      </c>
      <c r="C44" t="s">
        <v>198</v>
      </c>
      <c r="D44" t="s">
        <v>199</v>
      </c>
      <c r="E44" s="3">
        <v>43089</v>
      </c>
      <c r="F44" s="3">
        <v>43180</v>
      </c>
      <c r="G44" s="1">
        <v>0.15185000000000001</v>
      </c>
      <c r="H44" s="1">
        <v>0.15185000000000001</v>
      </c>
      <c r="I44" s="1">
        <v>0.15185000000000001</v>
      </c>
      <c r="K44" t="b">
        <v>0</v>
      </c>
      <c r="L44" t="s">
        <v>58</v>
      </c>
      <c r="M44" t="s">
        <v>59</v>
      </c>
    </row>
    <row r="45" spans="1:13" x14ac:dyDescent="0.25">
      <c r="A45" t="s">
        <v>197</v>
      </c>
      <c r="B45" t="s">
        <v>166</v>
      </c>
      <c r="C45" t="s">
        <v>201</v>
      </c>
      <c r="D45" t="s">
        <v>202</v>
      </c>
      <c r="E45" s="3">
        <v>43180</v>
      </c>
      <c r="F45" s="3">
        <v>43271</v>
      </c>
      <c r="G45" s="1">
        <v>0.18884999999999999</v>
      </c>
      <c r="H45" s="1">
        <v>0.18884999999999999</v>
      </c>
      <c r="I45" s="1">
        <v>0.18884999999999999</v>
      </c>
      <c r="K45" t="b">
        <v>0</v>
      </c>
      <c r="L45" t="s">
        <v>58</v>
      </c>
      <c r="M45" t="s">
        <v>59</v>
      </c>
    </row>
    <row r="46" spans="1:13" x14ac:dyDescent="0.25">
      <c r="A46" t="s">
        <v>200</v>
      </c>
      <c r="B46" t="s">
        <v>166</v>
      </c>
      <c r="C46" t="s">
        <v>204</v>
      </c>
      <c r="D46" t="s">
        <v>205</v>
      </c>
      <c r="E46" s="3">
        <v>43271</v>
      </c>
      <c r="F46" s="3">
        <v>43362</v>
      </c>
      <c r="G46" s="1">
        <v>0.23563999999999999</v>
      </c>
      <c r="H46" s="1">
        <v>0.23563999999999999</v>
      </c>
      <c r="I46" s="1">
        <v>0.23563999999999999</v>
      </c>
      <c r="K46" t="b">
        <v>0</v>
      </c>
      <c r="L46" t="s">
        <v>58</v>
      </c>
      <c r="M46" t="s">
        <v>59</v>
      </c>
    </row>
    <row r="47" spans="1:13" x14ac:dyDescent="0.25">
      <c r="A47" t="s">
        <v>203</v>
      </c>
      <c r="B47" t="s">
        <v>166</v>
      </c>
      <c r="C47" t="s">
        <v>207</v>
      </c>
      <c r="D47" t="s">
        <v>208</v>
      </c>
      <c r="E47" s="3">
        <v>43362</v>
      </c>
      <c r="F47" s="3">
        <v>43453</v>
      </c>
      <c r="G47" s="1">
        <v>0.27723999999999999</v>
      </c>
      <c r="H47" s="1">
        <v>0.27723999999999999</v>
      </c>
      <c r="I47" s="1">
        <v>0.27723999999999999</v>
      </c>
      <c r="K47" t="b">
        <v>0</v>
      </c>
      <c r="L47" t="s">
        <v>58</v>
      </c>
      <c r="M47" t="s">
        <v>59</v>
      </c>
    </row>
    <row r="48" spans="1:13" x14ac:dyDescent="0.25">
      <c r="A48" t="s">
        <v>206</v>
      </c>
      <c r="B48" t="s">
        <v>166</v>
      </c>
      <c r="C48" t="s">
        <v>210</v>
      </c>
      <c r="D48" t="s">
        <v>211</v>
      </c>
      <c r="E48" s="3">
        <v>43453</v>
      </c>
      <c r="F48" s="3">
        <v>43544</v>
      </c>
      <c r="G48" s="1">
        <v>0.31864999999999999</v>
      </c>
      <c r="H48" s="1">
        <v>0.31864999999999999</v>
      </c>
      <c r="I48" s="1">
        <v>0.31864999999999999</v>
      </c>
      <c r="K48" t="b">
        <v>0</v>
      </c>
      <c r="L48" t="s">
        <v>58</v>
      </c>
      <c r="M48" t="s">
        <v>59</v>
      </c>
    </row>
    <row r="49" spans="1:13" x14ac:dyDescent="0.25">
      <c r="A49" t="s">
        <v>209</v>
      </c>
      <c r="B49" t="s">
        <v>166</v>
      </c>
      <c r="C49" t="s">
        <v>213</v>
      </c>
      <c r="D49" t="s">
        <v>214</v>
      </c>
      <c r="E49" s="3">
        <v>43544</v>
      </c>
      <c r="F49" s="3">
        <v>43635</v>
      </c>
      <c r="G49" s="1">
        <v>0.35485</v>
      </c>
      <c r="H49" s="1">
        <v>0.35485</v>
      </c>
      <c r="I49" s="1">
        <v>0.35485</v>
      </c>
      <c r="K49" t="b">
        <v>0</v>
      </c>
      <c r="L49" t="s">
        <v>58</v>
      </c>
      <c r="M49" t="s">
        <v>59</v>
      </c>
    </row>
    <row r="50" spans="1:13" x14ac:dyDescent="0.25">
      <c r="A50" t="s">
        <v>212</v>
      </c>
      <c r="B50" t="s">
        <v>166</v>
      </c>
      <c r="C50" t="s">
        <v>216</v>
      </c>
      <c r="D50" t="s">
        <v>217</v>
      </c>
      <c r="E50" s="3">
        <v>43635</v>
      </c>
      <c r="F50" s="3">
        <v>43726</v>
      </c>
      <c r="G50" s="1">
        <v>0.39089000000000002</v>
      </c>
      <c r="H50" s="1">
        <v>0.39089000000000002</v>
      </c>
      <c r="I50" s="1">
        <v>0.39089000000000002</v>
      </c>
      <c r="K50" t="b">
        <v>0</v>
      </c>
      <c r="L50" t="s">
        <v>58</v>
      </c>
      <c r="M50" t="s">
        <v>59</v>
      </c>
    </row>
    <row r="51" spans="1:13" x14ac:dyDescent="0.25">
      <c r="A51" t="s">
        <v>215</v>
      </c>
      <c r="B51" t="s">
        <v>166</v>
      </c>
      <c r="C51" t="s">
        <v>219</v>
      </c>
      <c r="D51" t="s">
        <v>220</v>
      </c>
      <c r="E51" s="3">
        <v>43726</v>
      </c>
      <c r="F51" s="3">
        <v>43817</v>
      </c>
      <c r="G51" s="1">
        <v>0.42674000000000001</v>
      </c>
      <c r="H51" s="1">
        <v>0.42674000000000001</v>
      </c>
      <c r="I51" s="1">
        <v>0.42674000000000001</v>
      </c>
      <c r="K51" t="b">
        <v>0</v>
      </c>
      <c r="L51" t="s">
        <v>58</v>
      </c>
      <c r="M51" t="s">
        <v>59</v>
      </c>
    </row>
    <row r="52" spans="1:13" x14ac:dyDescent="0.25">
      <c r="A52" t="s">
        <v>218</v>
      </c>
      <c r="B52" t="s">
        <v>166</v>
      </c>
      <c r="C52" t="s">
        <v>222</v>
      </c>
      <c r="D52" t="s">
        <v>223</v>
      </c>
      <c r="E52" s="3">
        <v>43817</v>
      </c>
      <c r="F52" s="3">
        <v>43908</v>
      </c>
      <c r="G52" s="1">
        <v>0.46240999999999999</v>
      </c>
      <c r="H52" s="1">
        <v>0.46240999999999999</v>
      </c>
      <c r="I52" s="1">
        <v>0.46240999999999999</v>
      </c>
      <c r="K52" t="b">
        <v>0</v>
      </c>
      <c r="L52" t="s">
        <v>58</v>
      </c>
      <c r="M52" t="s">
        <v>59</v>
      </c>
    </row>
    <row r="53" spans="1:13" x14ac:dyDescent="0.25">
      <c r="A53" t="s">
        <v>221</v>
      </c>
      <c r="B53" t="s">
        <v>166</v>
      </c>
      <c r="C53" t="s">
        <v>225</v>
      </c>
      <c r="D53" t="s">
        <v>226</v>
      </c>
      <c r="E53" s="3">
        <v>43908</v>
      </c>
      <c r="F53" s="3">
        <v>43999</v>
      </c>
      <c r="G53" s="1">
        <v>0.48792000000000002</v>
      </c>
      <c r="H53" s="1">
        <v>0.48792000000000002</v>
      </c>
      <c r="I53" s="1">
        <v>0.48792000000000002</v>
      </c>
      <c r="K53" t="b">
        <v>0</v>
      </c>
      <c r="L53" t="s">
        <v>58</v>
      </c>
      <c r="M53" t="s">
        <v>59</v>
      </c>
    </row>
    <row r="54" spans="1:13" x14ac:dyDescent="0.25">
      <c r="A54" t="s">
        <v>224</v>
      </c>
      <c r="B54" t="s">
        <v>166</v>
      </c>
      <c r="C54" t="s">
        <v>228</v>
      </c>
      <c r="D54" t="s">
        <v>229</v>
      </c>
      <c r="E54" s="3">
        <v>43999</v>
      </c>
      <c r="F54" s="3">
        <v>44090</v>
      </c>
      <c r="G54" s="1">
        <v>0.51826000000000005</v>
      </c>
      <c r="H54" s="1">
        <v>0.51826000000000005</v>
      </c>
      <c r="I54" s="1">
        <v>0.51826000000000005</v>
      </c>
      <c r="K54" t="b">
        <v>0</v>
      </c>
      <c r="L54" t="s">
        <v>58</v>
      </c>
      <c r="M54" t="s">
        <v>59</v>
      </c>
    </row>
    <row r="55" spans="1:13" x14ac:dyDescent="0.25">
      <c r="A55" t="s">
        <v>227</v>
      </c>
      <c r="B55" t="s">
        <v>166</v>
      </c>
      <c r="C55" t="s">
        <v>231</v>
      </c>
      <c r="D55" t="s">
        <v>232</v>
      </c>
      <c r="E55" s="3">
        <v>44090</v>
      </c>
      <c r="F55" s="3">
        <v>44181</v>
      </c>
      <c r="G55" s="1">
        <v>0.55344000000000004</v>
      </c>
      <c r="H55" s="1">
        <v>0.55344000000000004</v>
      </c>
      <c r="I55" s="1">
        <v>0.55344000000000004</v>
      </c>
      <c r="K55" t="b">
        <v>0</v>
      </c>
      <c r="L55" t="s">
        <v>58</v>
      </c>
      <c r="M55" t="s">
        <v>59</v>
      </c>
    </row>
    <row r="56" spans="1:13" x14ac:dyDescent="0.25">
      <c r="A56" t="s">
        <v>230</v>
      </c>
      <c r="B56" t="s">
        <v>166</v>
      </c>
      <c r="C56" t="s">
        <v>234</v>
      </c>
      <c r="D56" t="s">
        <v>235</v>
      </c>
      <c r="E56" s="3">
        <v>44181</v>
      </c>
      <c r="F56" s="3">
        <v>44272</v>
      </c>
      <c r="G56" s="1">
        <v>0.58845999999999998</v>
      </c>
      <c r="H56" s="1">
        <v>0.58845999999999998</v>
      </c>
      <c r="I56" s="1">
        <v>0.58845999999999998</v>
      </c>
      <c r="K56" t="b">
        <v>0</v>
      </c>
      <c r="L56" t="s">
        <v>58</v>
      </c>
      <c r="M56" t="s">
        <v>59</v>
      </c>
    </row>
    <row r="57" spans="1:13" x14ac:dyDescent="0.25">
      <c r="A57" t="s">
        <v>233</v>
      </c>
      <c r="B57" t="s">
        <v>166</v>
      </c>
      <c r="C57" t="s">
        <v>389</v>
      </c>
      <c r="D57" t="s">
        <v>390</v>
      </c>
      <c r="E57" s="3">
        <v>44272</v>
      </c>
      <c r="F57" s="3">
        <v>44363</v>
      </c>
      <c r="G57" s="1">
        <v>0.62831999999999999</v>
      </c>
      <c r="H57" s="1">
        <v>0.62831999999999999</v>
      </c>
      <c r="I57" s="1">
        <v>0.62831999999999999</v>
      </c>
      <c r="K57" t="b">
        <v>0</v>
      </c>
      <c r="L57" t="s">
        <v>58</v>
      </c>
      <c r="M57" t="s">
        <v>59</v>
      </c>
    </row>
    <row r="58" spans="1:13" x14ac:dyDescent="0.25">
      <c r="A58" t="s">
        <v>236</v>
      </c>
      <c r="B58" t="s">
        <v>237</v>
      </c>
      <c r="C58" t="s">
        <v>240</v>
      </c>
      <c r="D58" t="s">
        <v>241</v>
      </c>
      <c r="E58" s="3">
        <v>42109</v>
      </c>
      <c r="F58" s="3">
        <v>42200</v>
      </c>
      <c r="G58" s="1">
        <v>1.9910000000000001E-2</v>
      </c>
      <c r="H58" s="1">
        <v>1.9910000000000001E-2</v>
      </c>
      <c r="I58" s="1">
        <v>1.9910000000000001E-2</v>
      </c>
      <c r="K58" t="b">
        <v>0</v>
      </c>
      <c r="L58" t="s">
        <v>58</v>
      </c>
      <c r="M58" t="s">
        <v>59</v>
      </c>
    </row>
    <row r="59" spans="1:13" x14ac:dyDescent="0.25">
      <c r="A59" t="s">
        <v>238</v>
      </c>
      <c r="B59" t="s">
        <v>237</v>
      </c>
      <c r="C59" t="s">
        <v>243</v>
      </c>
      <c r="D59" t="s">
        <v>244</v>
      </c>
      <c r="E59" s="3">
        <v>42144</v>
      </c>
      <c r="F59" s="3">
        <v>42235</v>
      </c>
      <c r="G59" s="1">
        <v>1.975E-2</v>
      </c>
      <c r="H59" s="1">
        <v>1.975E-2</v>
      </c>
      <c r="I59" s="1">
        <v>1.975E-2</v>
      </c>
      <c r="K59" t="b">
        <v>0</v>
      </c>
      <c r="L59" t="s">
        <v>58</v>
      </c>
      <c r="M59" t="s">
        <v>59</v>
      </c>
    </row>
    <row r="60" spans="1:13" x14ac:dyDescent="0.25">
      <c r="A60" t="s">
        <v>239</v>
      </c>
      <c r="B60" t="s">
        <v>237</v>
      </c>
      <c r="C60" t="s">
        <v>168</v>
      </c>
      <c r="D60" t="s">
        <v>169</v>
      </c>
      <c r="E60" s="3">
        <v>42172</v>
      </c>
      <c r="F60" s="3">
        <v>42263</v>
      </c>
      <c r="G60" s="1">
        <v>1.9599999999999999E-2</v>
      </c>
      <c r="H60" s="1">
        <v>1.9599999999999999E-2</v>
      </c>
      <c r="I60" s="1">
        <v>1.9599999999999999E-2</v>
      </c>
      <c r="K60" t="b">
        <v>0</v>
      </c>
      <c r="L60" t="s">
        <v>58</v>
      </c>
      <c r="M60" t="s">
        <v>59</v>
      </c>
    </row>
    <row r="61" spans="1:13" x14ac:dyDescent="0.25">
      <c r="A61" t="s">
        <v>242</v>
      </c>
      <c r="B61" t="s">
        <v>237</v>
      </c>
      <c r="C61" t="s">
        <v>247</v>
      </c>
      <c r="D61" t="s">
        <v>248</v>
      </c>
      <c r="E61" s="3">
        <v>42200</v>
      </c>
      <c r="F61" s="3">
        <v>42298</v>
      </c>
      <c r="G61" s="1">
        <v>1.439E-2</v>
      </c>
      <c r="H61" s="1">
        <v>1.439E-2</v>
      </c>
      <c r="I61" s="1">
        <v>1.439E-2</v>
      </c>
      <c r="K61" t="b">
        <v>0</v>
      </c>
      <c r="L61" t="s">
        <v>58</v>
      </c>
      <c r="M61" t="s">
        <v>59</v>
      </c>
    </row>
    <row r="62" spans="1:13" x14ac:dyDescent="0.25">
      <c r="A62" t="s">
        <v>245</v>
      </c>
      <c r="B62" t="s">
        <v>237</v>
      </c>
      <c r="C62" t="s">
        <v>391</v>
      </c>
      <c r="D62" t="s">
        <v>392</v>
      </c>
      <c r="E62" s="3">
        <v>42235</v>
      </c>
      <c r="F62" s="3">
        <v>42326</v>
      </c>
      <c r="G62" s="1">
        <v>1.417E-2</v>
      </c>
      <c r="H62" s="1">
        <v>1.417E-2</v>
      </c>
      <c r="I62" s="1">
        <v>1.417E-2</v>
      </c>
      <c r="K62" t="b">
        <v>0</v>
      </c>
      <c r="L62" t="s">
        <v>58</v>
      </c>
      <c r="M62" t="s">
        <v>59</v>
      </c>
    </row>
    <row r="63" spans="1:13" x14ac:dyDescent="0.25">
      <c r="A63" t="s">
        <v>246</v>
      </c>
      <c r="B63" t="s">
        <v>237</v>
      </c>
      <c r="C63" t="s">
        <v>171</v>
      </c>
      <c r="D63" t="s">
        <v>172</v>
      </c>
      <c r="E63" s="3">
        <v>42263</v>
      </c>
      <c r="F63" s="3">
        <v>42354</v>
      </c>
      <c r="G63" s="1">
        <v>8.94E-3</v>
      </c>
      <c r="H63" s="1">
        <v>8.94E-3</v>
      </c>
      <c r="I63" s="1">
        <v>8.94E-3</v>
      </c>
      <c r="K63" t="b">
        <v>0</v>
      </c>
      <c r="L63" t="s">
        <v>58</v>
      </c>
      <c r="M63" t="s">
        <v>59</v>
      </c>
    </row>
    <row r="64" spans="1:13" x14ac:dyDescent="0.25">
      <c r="A64" t="s">
        <v>249</v>
      </c>
      <c r="B64" t="s">
        <v>237</v>
      </c>
      <c r="C64" t="s">
        <v>174</v>
      </c>
      <c r="D64" t="s">
        <v>175</v>
      </c>
      <c r="E64" s="3">
        <v>42354</v>
      </c>
      <c r="F64" s="3">
        <v>42445</v>
      </c>
      <c r="G64" s="1">
        <v>3.0200000000000001E-3</v>
      </c>
      <c r="H64" s="1">
        <v>3.0200000000000001E-3</v>
      </c>
      <c r="I64" s="1">
        <v>3.0200000000000001E-3</v>
      </c>
      <c r="K64" t="b">
        <v>0</v>
      </c>
      <c r="L64" t="s">
        <v>58</v>
      </c>
      <c r="M64" t="s">
        <v>59</v>
      </c>
    </row>
    <row r="65" spans="1:13" x14ac:dyDescent="0.25">
      <c r="A65" t="s">
        <v>250</v>
      </c>
      <c r="B65" t="s">
        <v>237</v>
      </c>
      <c r="C65" t="s">
        <v>177</v>
      </c>
      <c r="D65" t="s">
        <v>178</v>
      </c>
      <c r="E65" s="3">
        <v>42445</v>
      </c>
      <c r="F65" s="3">
        <v>42536</v>
      </c>
      <c r="G65" s="1">
        <v>-3.16E-3</v>
      </c>
      <c r="H65" s="1">
        <v>-3.16E-3</v>
      </c>
      <c r="I65" s="1">
        <v>-3.16E-3</v>
      </c>
      <c r="K65" t="b">
        <v>0</v>
      </c>
      <c r="L65" t="s">
        <v>58</v>
      </c>
      <c r="M65" t="s">
        <v>59</v>
      </c>
    </row>
    <row r="66" spans="1:13" x14ac:dyDescent="0.25">
      <c r="A66" t="s">
        <v>251</v>
      </c>
      <c r="B66" t="s">
        <v>237</v>
      </c>
      <c r="C66" t="s">
        <v>180</v>
      </c>
      <c r="D66" t="s">
        <v>181</v>
      </c>
      <c r="E66" s="3">
        <v>42536</v>
      </c>
      <c r="F66" s="3">
        <v>42634</v>
      </c>
      <c r="G66" s="1">
        <v>-4.6699999999999997E-3</v>
      </c>
      <c r="H66" s="1">
        <v>-4.6699999999999997E-3</v>
      </c>
      <c r="I66" s="1">
        <v>-4.6699999999999997E-3</v>
      </c>
      <c r="K66" t="b">
        <v>0</v>
      </c>
      <c r="L66" t="s">
        <v>58</v>
      </c>
      <c r="M66" t="s">
        <v>59</v>
      </c>
    </row>
    <row r="67" spans="1:13" x14ac:dyDescent="0.25">
      <c r="A67" t="s">
        <v>252</v>
      </c>
      <c r="B67" t="s">
        <v>237</v>
      </c>
      <c r="C67" t="s">
        <v>183</v>
      </c>
      <c r="D67" t="s">
        <v>184</v>
      </c>
      <c r="E67" s="3">
        <v>42634</v>
      </c>
      <c r="F67" s="3">
        <v>42725</v>
      </c>
      <c r="G67" s="1">
        <v>3.63E-3</v>
      </c>
      <c r="H67" s="1">
        <v>3.63E-3</v>
      </c>
      <c r="I67" s="1">
        <v>3.63E-3</v>
      </c>
      <c r="K67" t="b">
        <v>0</v>
      </c>
      <c r="L67" t="s">
        <v>58</v>
      </c>
      <c r="M67" t="s">
        <v>59</v>
      </c>
    </row>
    <row r="68" spans="1:13" x14ac:dyDescent="0.25">
      <c r="A68" t="s">
        <v>253</v>
      </c>
      <c r="B68" t="s">
        <v>237</v>
      </c>
      <c r="C68" t="s">
        <v>186</v>
      </c>
      <c r="D68" t="s">
        <v>187</v>
      </c>
      <c r="E68" s="3">
        <v>42725</v>
      </c>
      <c r="F68" s="3">
        <v>42809</v>
      </c>
      <c r="G68" s="1">
        <v>2.6859999999999998E-2</v>
      </c>
      <c r="H68" s="1">
        <v>2.6859999999999998E-2</v>
      </c>
      <c r="I68" s="1">
        <v>2.6859999999999998E-2</v>
      </c>
      <c r="K68" t="b">
        <v>0</v>
      </c>
      <c r="L68" t="s">
        <v>58</v>
      </c>
      <c r="M68" t="s">
        <v>59</v>
      </c>
    </row>
    <row r="69" spans="1:13" x14ac:dyDescent="0.25">
      <c r="A69" t="s">
        <v>254</v>
      </c>
      <c r="B69" t="s">
        <v>237</v>
      </c>
      <c r="C69" t="s">
        <v>189</v>
      </c>
      <c r="D69" t="s">
        <v>190</v>
      </c>
      <c r="E69" s="3">
        <v>42809</v>
      </c>
      <c r="F69" s="3">
        <v>42907</v>
      </c>
      <c r="G69" s="1">
        <v>4.9610000000000001E-2</v>
      </c>
      <c r="H69" s="1">
        <v>4.9610000000000001E-2</v>
      </c>
      <c r="I69" s="1">
        <v>4.9610000000000001E-2</v>
      </c>
      <c r="K69" t="b">
        <v>0</v>
      </c>
      <c r="L69" t="s">
        <v>58</v>
      </c>
      <c r="M69" t="s">
        <v>59</v>
      </c>
    </row>
    <row r="70" spans="1:13" x14ac:dyDescent="0.25">
      <c r="A70" t="s">
        <v>255</v>
      </c>
      <c r="B70" t="s">
        <v>237</v>
      </c>
      <c r="C70" t="s">
        <v>192</v>
      </c>
      <c r="D70" t="s">
        <v>193</v>
      </c>
      <c r="E70" s="3">
        <v>42907</v>
      </c>
      <c r="F70" s="3">
        <v>42998</v>
      </c>
      <c r="G70" s="1">
        <v>8.2220000000000001E-2</v>
      </c>
      <c r="H70" s="1">
        <v>8.2220000000000001E-2</v>
      </c>
      <c r="I70" s="1">
        <v>8.2220000000000001E-2</v>
      </c>
      <c r="K70" t="b">
        <v>0</v>
      </c>
      <c r="L70" t="s">
        <v>58</v>
      </c>
      <c r="M70" t="s">
        <v>59</v>
      </c>
    </row>
    <row r="71" spans="1:13" x14ac:dyDescent="0.25">
      <c r="A71" t="s">
        <v>256</v>
      </c>
      <c r="B71" t="s">
        <v>237</v>
      </c>
      <c r="C71" t="s">
        <v>195</v>
      </c>
      <c r="D71" t="s">
        <v>196</v>
      </c>
      <c r="E71" s="3">
        <v>42998</v>
      </c>
      <c r="F71" s="3">
        <v>43089</v>
      </c>
      <c r="G71" s="1">
        <v>0.11465</v>
      </c>
      <c r="H71" s="1">
        <v>0.11465</v>
      </c>
      <c r="I71" s="1">
        <v>0.11465</v>
      </c>
      <c r="K71" t="b">
        <v>0</v>
      </c>
      <c r="L71" t="s">
        <v>58</v>
      </c>
      <c r="M71" t="s">
        <v>59</v>
      </c>
    </row>
    <row r="72" spans="1:13" x14ac:dyDescent="0.25">
      <c r="A72" t="s">
        <v>257</v>
      </c>
      <c r="B72" t="s">
        <v>237</v>
      </c>
      <c r="C72" t="s">
        <v>198</v>
      </c>
      <c r="D72" t="s">
        <v>199</v>
      </c>
      <c r="E72" s="3">
        <v>43089</v>
      </c>
      <c r="F72" s="3">
        <v>43180</v>
      </c>
      <c r="G72" s="1">
        <v>0.15185000000000001</v>
      </c>
      <c r="H72" s="1">
        <v>0.15185000000000001</v>
      </c>
      <c r="I72" s="1">
        <v>0.15185000000000001</v>
      </c>
      <c r="K72" t="b">
        <v>0</v>
      </c>
      <c r="L72" t="s">
        <v>58</v>
      </c>
      <c r="M72" t="s">
        <v>59</v>
      </c>
    </row>
    <row r="73" spans="1:13" x14ac:dyDescent="0.25">
      <c r="A73" t="s">
        <v>258</v>
      </c>
      <c r="B73" t="s">
        <v>237</v>
      </c>
      <c r="C73" t="s">
        <v>201</v>
      </c>
      <c r="D73" t="s">
        <v>202</v>
      </c>
      <c r="E73" s="3">
        <v>43180</v>
      </c>
      <c r="F73" s="3">
        <v>43271</v>
      </c>
      <c r="G73" s="1">
        <v>0.18884999999999999</v>
      </c>
      <c r="H73" s="1">
        <v>0.18884999999999999</v>
      </c>
      <c r="I73" s="1">
        <v>0.18884999999999999</v>
      </c>
      <c r="K73" t="b">
        <v>0</v>
      </c>
      <c r="L73" t="s">
        <v>58</v>
      </c>
      <c r="M73" t="s">
        <v>59</v>
      </c>
    </row>
    <row r="74" spans="1:13" x14ac:dyDescent="0.25">
      <c r="A74" t="s">
        <v>259</v>
      </c>
      <c r="B74" t="s">
        <v>237</v>
      </c>
      <c r="C74" t="s">
        <v>204</v>
      </c>
      <c r="D74" t="s">
        <v>205</v>
      </c>
      <c r="E74" s="3">
        <v>43271</v>
      </c>
      <c r="F74" s="3">
        <v>43362</v>
      </c>
      <c r="G74" s="1">
        <v>0.23563999999999999</v>
      </c>
      <c r="H74" s="1">
        <v>0.23563999999999999</v>
      </c>
      <c r="I74" s="1">
        <v>0.23563999999999999</v>
      </c>
      <c r="K74" t="b">
        <v>0</v>
      </c>
      <c r="L74" t="s">
        <v>58</v>
      </c>
      <c r="M74" t="s">
        <v>59</v>
      </c>
    </row>
    <row r="75" spans="1:13" x14ac:dyDescent="0.25">
      <c r="A75" t="s">
        <v>260</v>
      </c>
      <c r="B75" t="s">
        <v>237</v>
      </c>
      <c r="C75" t="s">
        <v>207</v>
      </c>
      <c r="D75" t="s">
        <v>208</v>
      </c>
      <c r="E75" s="3">
        <v>43362</v>
      </c>
      <c r="F75" s="3">
        <v>43453</v>
      </c>
      <c r="G75" s="1">
        <v>0.27723999999999999</v>
      </c>
      <c r="H75" s="1">
        <v>0.27723999999999999</v>
      </c>
      <c r="I75" s="1">
        <v>0.27723999999999999</v>
      </c>
      <c r="K75" t="b">
        <v>0</v>
      </c>
      <c r="L75" t="s">
        <v>58</v>
      </c>
      <c r="M75" t="s">
        <v>59</v>
      </c>
    </row>
    <row r="76" spans="1:13" x14ac:dyDescent="0.25">
      <c r="A76" t="s">
        <v>261</v>
      </c>
      <c r="B76" t="s">
        <v>237</v>
      </c>
      <c r="C76" t="s">
        <v>210</v>
      </c>
      <c r="D76" t="s">
        <v>211</v>
      </c>
      <c r="E76" s="3">
        <v>43453</v>
      </c>
      <c r="F76" s="3">
        <v>43544</v>
      </c>
      <c r="G76" s="1">
        <v>0.31864999999999999</v>
      </c>
      <c r="H76" s="1">
        <v>0.31864999999999999</v>
      </c>
      <c r="I76" s="1">
        <v>0.31864999999999999</v>
      </c>
      <c r="K76" t="b">
        <v>0</v>
      </c>
      <c r="L76" t="s">
        <v>58</v>
      </c>
      <c r="M76" t="s">
        <v>59</v>
      </c>
    </row>
    <row r="77" spans="1:13" x14ac:dyDescent="0.25">
      <c r="A77" t="s">
        <v>262</v>
      </c>
      <c r="B77" t="s">
        <v>237</v>
      </c>
      <c r="C77" t="s">
        <v>213</v>
      </c>
      <c r="D77" t="s">
        <v>214</v>
      </c>
      <c r="E77" s="3">
        <v>43544</v>
      </c>
      <c r="F77" s="3">
        <v>43635</v>
      </c>
      <c r="G77" s="1">
        <v>0.35485</v>
      </c>
      <c r="H77" s="1">
        <v>0.35485</v>
      </c>
      <c r="I77" s="1">
        <v>0.35485</v>
      </c>
      <c r="K77" t="b">
        <v>0</v>
      </c>
      <c r="L77" t="s">
        <v>58</v>
      </c>
      <c r="M77" t="s">
        <v>59</v>
      </c>
    </row>
    <row r="78" spans="1:13" x14ac:dyDescent="0.25">
      <c r="A78" t="s">
        <v>263</v>
      </c>
      <c r="B78" t="s">
        <v>237</v>
      </c>
      <c r="C78" t="s">
        <v>216</v>
      </c>
      <c r="D78" t="s">
        <v>217</v>
      </c>
      <c r="E78" s="3">
        <v>43635</v>
      </c>
      <c r="F78" s="3">
        <v>43726</v>
      </c>
      <c r="G78" s="1">
        <v>0.39089000000000002</v>
      </c>
      <c r="H78" s="1">
        <v>0.39089000000000002</v>
      </c>
      <c r="I78" s="1">
        <v>0.39089000000000002</v>
      </c>
      <c r="K78" t="b">
        <v>0</v>
      </c>
      <c r="L78" t="s">
        <v>58</v>
      </c>
      <c r="M78" t="s">
        <v>59</v>
      </c>
    </row>
    <row r="79" spans="1:13" x14ac:dyDescent="0.25">
      <c r="A79" t="s">
        <v>264</v>
      </c>
      <c r="B79" t="s">
        <v>237</v>
      </c>
      <c r="C79" t="s">
        <v>219</v>
      </c>
      <c r="D79" t="s">
        <v>220</v>
      </c>
      <c r="E79" s="3">
        <v>43726</v>
      </c>
      <c r="F79" s="3">
        <v>43817</v>
      </c>
      <c r="G79" s="1">
        <v>0.42674000000000001</v>
      </c>
      <c r="H79" s="1">
        <v>0.42674000000000001</v>
      </c>
      <c r="I79" s="1">
        <v>0.42674000000000001</v>
      </c>
      <c r="K79" t="b">
        <v>0</v>
      </c>
      <c r="L79" t="s">
        <v>58</v>
      </c>
      <c r="M79" t="s">
        <v>59</v>
      </c>
    </row>
    <row r="80" spans="1:13" x14ac:dyDescent="0.25">
      <c r="A80" t="s">
        <v>265</v>
      </c>
      <c r="B80" t="s">
        <v>237</v>
      </c>
      <c r="C80" t="s">
        <v>222</v>
      </c>
      <c r="D80" t="s">
        <v>223</v>
      </c>
      <c r="E80" s="3">
        <v>43817</v>
      </c>
      <c r="F80" s="3">
        <v>43908</v>
      </c>
      <c r="G80" s="1">
        <v>0.46240999999999999</v>
      </c>
      <c r="H80" s="1">
        <v>0.46240999999999999</v>
      </c>
      <c r="I80" s="1">
        <v>0.46240999999999999</v>
      </c>
      <c r="K80" t="b">
        <v>0</v>
      </c>
      <c r="L80" t="s">
        <v>58</v>
      </c>
      <c r="M80" t="s">
        <v>59</v>
      </c>
    </row>
    <row r="81" spans="1:13" x14ac:dyDescent="0.25">
      <c r="A81" t="s">
        <v>266</v>
      </c>
      <c r="B81" t="s">
        <v>237</v>
      </c>
      <c r="C81" t="s">
        <v>225</v>
      </c>
      <c r="D81" t="s">
        <v>226</v>
      </c>
      <c r="E81" s="3">
        <v>43908</v>
      </c>
      <c r="F81" s="3">
        <v>43999</v>
      </c>
      <c r="G81" s="1">
        <v>0.48792000000000002</v>
      </c>
      <c r="H81" s="1">
        <v>0.48792000000000002</v>
      </c>
      <c r="I81" s="1">
        <v>0.48792000000000002</v>
      </c>
      <c r="K81" t="b">
        <v>0</v>
      </c>
      <c r="L81" t="s">
        <v>58</v>
      </c>
      <c r="M81" t="s">
        <v>59</v>
      </c>
    </row>
    <row r="82" spans="1:13" x14ac:dyDescent="0.25">
      <c r="A82" t="s">
        <v>267</v>
      </c>
      <c r="B82" t="s">
        <v>237</v>
      </c>
      <c r="C82" t="s">
        <v>228</v>
      </c>
      <c r="D82" t="s">
        <v>229</v>
      </c>
      <c r="E82" s="3">
        <v>43999</v>
      </c>
      <c r="F82" s="3">
        <v>44090</v>
      </c>
      <c r="G82" s="1">
        <v>0.51826000000000005</v>
      </c>
      <c r="H82" s="1">
        <v>0.51826000000000005</v>
      </c>
      <c r="I82" s="1">
        <v>0.51826000000000005</v>
      </c>
      <c r="K82" t="b">
        <v>0</v>
      </c>
      <c r="L82" t="s">
        <v>58</v>
      </c>
      <c r="M82" t="s">
        <v>59</v>
      </c>
    </row>
    <row r="83" spans="1:13" x14ac:dyDescent="0.25">
      <c r="A83" t="s">
        <v>268</v>
      </c>
      <c r="B83" t="s">
        <v>237</v>
      </c>
      <c r="C83" t="s">
        <v>231</v>
      </c>
      <c r="D83" t="s">
        <v>232</v>
      </c>
      <c r="E83" s="3">
        <v>44090</v>
      </c>
      <c r="F83" s="3">
        <v>44181</v>
      </c>
      <c r="G83" s="1">
        <v>0.55344000000000004</v>
      </c>
      <c r="H83" s="1">
        <v>0.55344000000000004</v>
      </c>
      <c r="I83" s="1">
        <v>0.55344000000000004</v>
      </c>
      <c r="K83" t="b">
        <v>0</v>
      </c>
      <c r="L83" t="s">
        <v>58</v>
      </c>
      <c r="M83" t="s">
        <v>59</v>
      </c>
    </row>
    <row r="84" spans="1:13" x14ac:dyDescent="0.25">
      <c r="A84" t="s">
        <v>269</v>
      </c>
      <c r="B84" t="s">
        <v>237</v>
      </c>
      <c r="C84" t="s">
        <v>234</v>
      </c>
      <c r="D84" t="s">
        <v>235</v>
      </c>
      <c r="E84" s="3">
        <v>44181</v>
      </c>
      <c r="F84" s="3">
        <v>44272</v>
      </c>
      <c r="G84" s="1">
        <v>0.58845999999999998</v>
      </c>
      <c r="H84" s="1">
        <v>0.58845999999999998</v>
      </c>
      <c r="I84" s="1">
        <v>0.58845999999999998</v>
      </c>
      <c r="K84" t="b">
        <v>0</v>
      </c>
      <c r="L84" t="s">
        <v>58</v>
      </c>
      <c r="M84" t="s">
        <v>59</v>
      </c>
    </row>
    <row r="85" spans="1:13" x14ac:dyDescent="0.25">
      <c r="A85" t="s">
        <v>270</v>
      </c>
      <c r="B85" t="s">
        <v>237</v>
      </c>
      <c r="C85" t="s">
        <v>389</v>
      </c>
      <c r="D85" t="s">
        <v>390</v>
      </c>
      <c r="E85" s="3">
        <v>44272</v>
      </c>
      <c r="F85" s="3">
        <v>44363</v>
      </c>
      <c r="G85" s="1">
        <v>0.62831999999999999</v>
      </c>
      <c r="H85" s="1">
        <v>0.62831999999999999</v>
      </c>
      <c r="I85" s="1">
        <v>0.62831999999999999</v>
      </c>
      <c r="K85" t="b">
        <v>0</v>
      </c>
      <c r="L85" t="s">
        <v>58</v>
      </c>
      <c r="M85" t="s">
        <v>59</v>
      </c>
    </row>
    <row r="86" spans="1:13" x14ac:dyDescent="0.25">
      <c r="A86" t="s">
        <v>278</v>
      </c>
      <c r="B86" t="s">
        <v>279</v>
      </c>
      <c r="C86" t="s">
        <v>280</v>
      </c>
      <c r="D86" t="s">
        <v>281</v>
      </c>
      <c r="E86" s="3">
        <v>42114</v>
      </c>
      <c r="F86" s="3">
        <v>42297</v>
      </c>
      <c r="G86" s="1">
        <v>7.4999999999999997E-2</v>
      </c>
      <c r="H86" s="1">
        <v>0.09</v>
      </c>
      <c r="I86" s="1">
        <v>0.105</v>
      </c>
      <c r="J86" t="s">
        <v>57</v>
      </c>
      <c r="K86" t="b">
        <v>0</v>
      </c>
      <c r="L86" t="s">
        <v>58</v>
      </c>
      <c r="M86" t="s">
        <v>59</v>
      </c>
    </row>
    <row r="87" spans="1:13" x14ac:dyDescent="0.25">
      <c r="A87" t="s">
        <v>282</v>
      </c>
      <c r="B87" t="s">
        <v>279</v>
      </c>
      <c r="C87" t="s">
        <v>283</v>
      </c>
      <c r="D87" t="s">
        <v>284</v>
      </c>
      <c r="E87" s="3">
        <v>42144</v>
      </c>
      <c r="F87" s="3">
        <v>42328</v>
      </c>
      <c r="G87" s="1">
        <v>0.08</v>
      </c>
      <c r="H87" s="1">
        <v>9.5000000000000001E-2</v>
      </c>
      <c r="I87" s="1">
        <v>0.11</v>
      </c>
      <c r="J87" t="s">
        <v>57</v>
      </c>
      <c r="K87" t="b">
        <v>0</v>
      </c>
      <c r="L87" t="s">
        <v>58</v>
      </c>
      <c r="M87" t="s">
        <v>59</v>
      </c>
    </row>
    <row r="88" spans="1:13" x14ac:dyDescent="0.25">
      <c r="A88" t="s">
        <v>285</v>
      </c>
      <c r="B88" t="s">
        <v>279</v>
      </c>
      <c r="C88" t="s">
        <v>286</v>
      </c>
      <c r="D88" t="s">
        <v>287</v>
      </c>
      <c r="E88" s="3">
        <v>42177</v>
      </c>
      <c r="F88" s="3">
        <v>42359</v>
      </c>
      <c r="G88" s="1">
        <v>7.2999999999999995E-2</v>
      </c>
      <c r="H88" s="1">
        <v>8.7999999999999995E-2</v>
      </c>
      <c r="I88" s="1">
        <v>0.10299999999999999</v>
      </c>
      <c r="J88" t="s">
        <v>57</v>
      </c>
      <c r="K88" t="b">
        <v>0</v>
      </c>
      <c r="L88" t="s">
        <v>58</v>
      </c>
      <c r="M88" t="s">
        <v>59</v>
      </c>
    </row>
    <row r="89" spans="1:13" x14ac:dyDescent="0.25">
      <c r="A89" t="s">
        <v>288</v>
      </c>
      <c r="B89" t="s">
        <v>279</v>
      </c>
      <c r="C89" t="s">
        <v>289</v>
      </c>
      <c r="D89" t="s">
        <v>290</v>
      </c>
      <c r="E89" s="3">
        <v>42205</v>
      </c>
      <c r="F89" s="3">
        <v>42389</v>
      </c>
      <c r="G89" s="1">
        <v>7.1999999999999995E-2</v>
      </c>
      <c r="H89" s="1">
        <v>8.6999999999999994E-2</v>
      </c>
      <c r="I89" s="1">
        <v>0.10199999999999999</v>
      </c>
      <c r="J89" t="s">
        <v>57</v>
      </c>
      <c r="K89" t="b">
        <v>0</v>
      </c>
      <c r="L89" t="s">
        <v>58</v>
      </c>
      <c r="M89" t="s">
        <v>59</v>
      </c>
    </row>
    <row r="90" spans="1:13" x14ac:dyDescent="0.25">
      <c r="A90" t="s">
        <v>291</v>
      </c>
      <c r="B90" t="s">
        <v>279</v>
      </c>
      <c r="C90" t="s">
        <v>292</v>
      </c>
      <c r="D90" t="s">
        <v>293</v>
      </c>
      <c r="E90" s="3">
        <v>42236</v>
      </c>
      <c r="F90" s="3">
        <v>42422</v>
      </c>
      <c r="G90" s="1">
        <v>6.7000000000000004E-2</v>
      </c>
      <c r="H90" s="1">
        <v>8.2000000000000003E-2</v>
      </c>
      <c r="I90" s="1">
        <v>9.7000000000000003E-2</v>
      </c>
      <c r="J90" t="s">
        <v>57</v>
      </c>
      <c r="K90" t="b">
        <v>0</v>
      </c>
      <c r="L90" t="s">
        <v>58</v>
      </c>
      <c r="M90" t="s">
        <v>59</v>
      </c>
    </row>
    <row r="91" spans="1:13" x14ac:dyDescent="0.25">
      <c r="A91" t="s">
        <v>294</v>
      </c>
      <c r="B91" t="s">
        <v>279</v>
      </c>
      <c r="C91" t="s">
        <v>295</v>
      </c>
      <c r="D91" t="s">
        <v>296</v>
      </c>
      <c r="E91" s="3">
        <v>42268</v>
      </c>
      <c r="F91" s="3">
        <v>42450</v>
      </c>
      <c r="G91" s="1">
        <v>7.5999999999999998E-2</v>
      </c>
      <c r="H91" s="1">
        <v>8.5999999999999993E-2</v>
      </c>
      <c r="I91" s="1">
        <v>9.6000000000000002E-2</v>
      </c>
      <c r="J91" t="s">
        <v>57</v>
      </c>
      <c r="K91" t="b">
        <v>0</v>
      </c>
      <c r="L91" t="s">
        <v>58</v>
      </c>
      <c r="M91" t="s">
        <v>59</v>
      </c>
    </row>
    <row r="92" spans="1:13" x14ac:dyDescent="0.25">
      <c r="A92" t="s">
        <v>297</v>
      </c>
      <c r="B92" t="s">
        <v>279</v>
      </c>
      <c r="C92" t="s">
        <v>298</v>
      </c>
      <c r="D92" t="s">
        <v>299</v>
      </c>
      <c r="E92" s="3">
        <v>42297</v>
      </c>
      <c r="F92" s="3">
        <v>42480</v>
      </c>
      <c r="G92" s="1">
        <v>5.8000000000000003E-2</v>
      </c>
      <c r="H92" s="1">
        <v>8.3000000000000004E-2</v>
      </c>
      <c r="I92" s="1">
        <v>0.108</v>
      </c>
      <c r="J92" t="s">
        <v>57</v>
      </c>
      <c r="K92" t="b">
        <v>0</v>
      </c>
      <c r="L92" t="s">
        <v>58</v>
      </c>
      <c r="M92" t="s">
        <v>59</v>
      </c>
    </row>
    <row r="93" spans="1:13" x14ac:dyDescent="0.25">
      <c r="A93" t="s">
        <v>300</v>
      </c>
      <c r="B93" t="s">
        <v>279</v>
      </c>
      <c r="C93" t="s">
        <v>301</v>
      </c>
      <c r="D93" t="s">
        <v>302</v>
      </c>
      <c r="E93" s="3">
        <v>42328</v>
      </c>
      <c r="F93" s="3">
        <v>42510</v>
      </c>
      <c r="G93" s="1">
        <v>5.7000000000000002E-2</v>
      </c>
      <c r="H93" s="1">
        <v>8.2000000000000003E-2</v>
      </c>
      <c r="I93" s="1">
        <v>0.107</v>
      </c>
      <c r="J93" t="s">
        <v>57</v>
      </c>
      <c r="K93" t="b">
        <v>0</v>
      </c>
      <c r="L93" t="s">
        <v>58</v>
      </c>
      <c r="M93" t="s">
        <v>59</v>
      </c>
    </row>
    <row r="94" spans="1:13" x14ac:dyDescent="0.25">
      <c r="A94" t="s">
        <v>303</v>
      </c>
      <c r="B94" t="s">
        <v>279</v>
      </c>
      <c r="C94" t="s">
        <v>304</v>
      </c>
      <c r="D94" t="s">
        <v>305</v>
      </c>
      <c r="E94" s="3">
        <v>42359</v>
      </c>
      <c r="F94" s="3">
        <v>42541</v>
      </c>
      <c r="G94" s="1">
        <v>5.7000000000000002E-2</v>
      </c>
      <c r="H94" s="1">
        <v>8.2000000000000003E-2</v>
      </c>
      <c r="I94" s="1">
        <v>0.107</v>
      </c>
      <c r="J94" t="s">
        <v>57</v>
      </c>
      <c r="K94" t="b">
        <v>0</v>
      </c>
      <c r="L94" t="s">
        <v>58</v>
      </c>
      <c r="M94" t="s">
        <v>59</v>
      </c>
    </row>
    <row r="95" spans="1:13" x14ac:dyDescent="0.25">
      <c r="A95" t="s">
        <v>306</v>
      </c>
      <c r="B95" t="s">
        <v>279</v>
      </c>
      <c r="C95" t="s">
        <v>307</v>
      </c>
      <c r="D95" t="s">
        <v>308</v>
      </c>
      <c r="E95" s="3">
        <v>42389</v>
      </c>
      <c r="F95" s="3">
        <v>42571</v>
      </c>
      <c r="G95" s="1">
        <v>5.7000000000000002E-2</v>
      </c>
      <c r="H95" s="1">
        <v>8.2000000000000003E-2</v>
      </c>
      <c r="I95" s="1">
        <v>0.107</v>
      </c>
      <c r="J95" t="s">
        <v>57</v>
      </c>
      <c r="K95" t="b">
        <v>0</v>
      </c>
      <c r="L95" t="s">
        <v>58</v>
      </c>
      <c r="M95" t="s">
        <v>59</v>
      </c>
    </row>
    <row r="96" spans="1:13" x14ac:dyDescent="0.25">
      <c r="A96" t="s">
        <v>309</v>
      </c>
      <c r="B96" t="s">
        <v>279</v>
      </c>
      <c r="C96" t="s">
        <v>310</v>
      </c>
      <c r="D96" t="s">
        <v>311</v>
      </c>
      <c r="E96" s="3">
        <v>42422</v>
      </c>
      <c r="F96" s="3">
        <v>42604</v>
      </c>
      <c r="G96" s="1">
        <v>5.8000000000000003E-2</v>
      </c>
      <c r="H96" s="1">
        <v>8.3000000000000004E-2</v>
      </c>
      <c r="I96" s="1">
        <v>0.108</v>
      </c>
      <c r="J96" t="s">
        <v>57</v>
      </c>
      <c r="K96" t="b">
        <v>0</v>
      </c>
      <c r="L96" t="s">
        <v>58</v>
      </c>
      <c r="M96" t="s">
        <v>59</v>
      </c>
    </row>
    <row r="97" spans="1:13" x14ac:dyDescent="0.25">
      <c r="A97" t="s">
        <v>312</v>
      </c>
      <c r="B97" t="s">
        <v>279</v>
      </c>
      <c r="C97" t="s">
        <v>313</v>
      </c>
      <c r="D97" t="s">
        <v>314</v>
      </c>
      <c r="E97" s="3">
        <v>42450</v>
      </c>
      <c r="F97" s="3">
        <v>42633</v>
      </c>
      <c r="G97" s="1">
        <v>6.9000000000000006E-2</v>
      </c>
      <c r="H97" s="1">
        <v>7.9000000000000001E-2</v>
      </c>
      <c r="I97" s="1">
        <v>8.8999999999999996E-2</v>
      </c>
      <c r="J97" t="s">
        <v>57</v>
      </c>
      <c r="K97" t="b">
        <v>0</v>
      </c>
      <c r="L97" t="s">
        <v>58</v>
      </c>
      <c r="M97" t="s">
        <v>59</v>
      </c>
    </row>
    <row r="98" spans="1:13" x14ac:dyDescent="0.25">
      <c r="A98" t="s">
        <v>315</v>
      </c>
      <c r="B98" t="s">
        <v>279</v>
      </c>
      <c r="C98" t="s">
        <v>316</v>
      </c>
      <c r="D98" t="s">
        <v>317</v>
      </c>
      <c r="E98" s="3">
        <v>42633</v>
      </c>
      <c r="F98" s="3">
        <v>42814</v>
      </c>
      <c r="G98" s="1">
        <v>8.7999999999999995E-2</v>
      </c>
      <c r="H98" s="1">
        <v>0.113</v>
      </c>
      <c r="I98" s="1">
        <v>0.13800000000000001</v>
      </c>
      <c r="J98" t="s">
        <v>57</v>
      </c>
      <c r="K98" t="b">
        <v>0</v>
      </c>
      <c r="L98" t="s">
        <v>58</v>
      </c>
      <c r="M98" t="s">
        <v>59</v>
      </c>
    </row>
    <row r="99" spans="1:13" x14ac:dyDescent="0.25">
      <c r="A99" t="s">
        <v>278</v>
      </c>
      <c r="B99" t="s">
        <v>271</v>
      </c>
      <c r="C99" t="s">
        <v>280</v>
      </c>
      <c r="D99" t="s">
        <v>281</v>
      </c>
      <c r="E99" s="3">
        <v>42114</v>
      </c>
      <c r="F99" s="3">
        <v>42297</v>
      </c>
      <c r="G99" s="1">
        <v>7.4999999999999997E-2</v>
      </c>
      <c r="H99" s="1">
        <v>0.09</v>
      </c>
      <c r="I99" s="1">
        <v>0.105</v>
      </c>
      <c r="J99" t="s">
        <v>57</v>
      </c>
      <c r="K99" t="b">
        <v>1</v>
      </c>
      <c r="L99" t="s">
        <v>58</v>
      </c>
      <c r="M99" t="s">
        <v>59</v>
      </c>
    </row>
    <row r="100" spans="1:13" x14ac:dyDescent="0.25">
      <c r="A100" t="s">
        <v>282</v>
      </c>
      <c r="B100" t="s">
        <v>271</v>
      </c>
      <c r="C100" t="s">
        <v>283</v>
      </c>
      <c r="D100" t="s">
        <v>284</v>
      </c>
      <c r="E100" s="3">
        <v>42144</v>
      </c>
      <c r="F100" s="3">
        <v>42328</v>
      </c>
      <c r="G100" s="1">
        <v>0.08</v>
      </c>
      <c r="H100" s="1">
        <v>9.5000000000000001E-2</v>
      </c>
      <c r="I100" s="1">
        <v>0.11</v>
      </c>
      <c r="J100" t="s">
        <v>57</v>
      </c>
      <c r="K100" t="b">
        <v>1</v>
      </c>
      <c r="L100" t="s">
        <v>58</v>
      </c>
      <c r="M100" t="s">
        <v>59</v>
      </c>
    </row>
    <row r="101" spans="1:13" x14ac:dyDescent="0.25">
      <c r="A101" t="s">
        <v>285</v>
      </c>
      <c r="B101" t="s">
        <v>271</v>
      </c>
      <c r="C101" t="s">
        <v>286</v>
      </c>
      <c r="D101" t="s">
        <v>287</v>
      </c>
      <c r="E101" s="3">
        <v>42177</v>
      </c>
      <c r="F101" s="3">
        <v>42359</v>
      </c>
      <c r="G101" s="1">
        <v>7.2999999999999995E-2</v>
      </c>
      <c r="H101" s="1">
        <v>8.7999999999999995E-2</v>
      </c>
      <c r="I101" s="1">
        <v>0.10299999999999999</v>
      </c>
      <c r="J101" t="s">
        <v>57</v>
      </c>
      <c r="K101" t="b">
        <v>1</v>
      </c>
      <c r="L101" t="s">
        <v>58</v>
      </c>
      <c r="M101" t="s">
        <v>59</v>
      </c>
    </row>
    <row r="102" spans="1:13" x14ac:dyDescent="0.25">
      <c r="A102" t="s">
        <v>288</v>
      </c>
      <c r="B102" t="s">
        <v>271</v>
      </c>
      <c r="C102" t="s">
        <v>289</v>
      </c>
      <c r="D102" t="s">
        <v>290</v>
      </c>
      <c r="E102" s="3">
        <v>42205</v>
      </c>
      <c r="F102" s="3">
        <v>42389</v>
      </c>
      <c r="G102" s="1">
        <v>7.1999999999999995E-2</v>
      </c>
      <c r="H102" s="1">
        <v>8.6999999999999994E-2</v>
      </c>
      <c r="I102" s="1">
        <v>0.10199999999999999</v>
      </c>
      <c r="J102" t="s">
        <v>57</v>
      </c>
      <c r="K102" t="b">
        <v>1</v>
      </c>
      <c r="L102" t="s">
        <v>58</v>
      </c>
      <c r="M102" t="s">
        <v>59</v>
      </c>
    </row>
    <row r="103" spans="1:13" x14ac:dyDescent="0.25">
      <c r="A103" t="s">
        <v>291</v>
      </c>
      <c r="B103" t="s">
        <v>271</v>
      </c>
      <c r="C103" t="s">
        <v>292</v>
      </c>
      <c r="D103" t="s">
        <v>293</v>
      </c>
      <c r="E103" s="3">
        <v>42236</v>
      </c>
      <c r="F103" s="3">
        <v>42422</v>
      </c>
      <c r="G103" s="1">
        <v>6.7000000000000004E-2</v>
      </c>
      <c r="H103" s="1">
        <v>8.2000000000000003E-2</v>
      </c>
      <c r="I103" s="1">
        <v>9.7000000000000003E-2</v>
      </c>
      <c r="J103" t="s">
        <v>57</v>
      </c>
      <c r="K103" t="b">
        <v>1</v>
      </c>
      <c r="L103" t="s">
        <v>58</v>
      </c>
      <c r="M103" t="s">
        <v>59</v>
      </c>
    </row>
    <row r="104" spans="1:13" x14ac:dyDescent="0.25">
      <c r="A104" t="s">
        <v>294</v>
      </c>
      <c r="B104" t="s">
        <v>271</v>
      </c>
      <c r="C104" t="s">
        <v>295</v>
      </c>
      <c r="D104" t="s">
        <v>296</v>
      </c>
      <c r="E104" s="3">
        <v>42268</v>
      </c>
      <c r="F104" s="3">
        <v>42450</v>
      </c>
      <c r="G104" s="1">
        <v>7.5999999999999998E-2</v>
      </c>
      <c r="H104" s="1">
        <v>8.5999999999999993E-2</v>
      </c>
      <c r="I104" s="1">
        <v>9.6000000000000002E-2</v>
      </c>
      <c r="J104" t="s">
        <v>57</v>
      </c>
      <c r="K104" t="b">
        <v>1</v>
      </c>
      <c r="L104" t="s">
        <v>58</v>
      </c>
      <c r="M104" t="s">
        <v>59</v>
      </c>
    </row>
    <row r="105" spans="1:13" x14ac:dyDescent="0.25">
      <c r="A105" t="s">
        <v>297</v>
      </c>
      <c r="B105" t="s">
        <v>271</v>
      </c>
      <c r="C105" t="s">
        <v>298</v>
      </c>
      <c r="D105" t="s">
        <v>299</v>
      </c>
      <c r="E105" s="3">
        <v>42297</v>
      </c>
      <c r="F105" s="3">
        <v>42480</v>
      </c>
      <c r="G105" s="1">
        <v>5.8000000000000003E-2</v>
      </c>
      <c r="H105" s="1">
        <v>8.3000000000000004E-2</v>
      </c>
      <c r="I105" s="1">
        <v>0.108</v>
      </c>
      <c r="J105" t="s">
        <v>57</v>
      </c>
      <c r="K105" t="b">
        <v>1</v>
      </c>
      <c r="L105" t="s">
        <v>58</v>
      </c>
      <c r="M105" t="s">
        <v>59</v>
      </c>
    </row>
    <row r="106" spans="1:13" x14ac:dyDescent="0.25">
      <c r="A106" t="s">
        <v>300</v>
      </c>
      <c r="B106" t="s">
        <v>271</v>
      </c>
      <c r="C106" t="s">
        <v>301</v>
      </c>
      <c r="D106" t="s">
        <v>302</v>
      </c>
      <c r="E106" s="3">
        <v>42328</v>
      </c>
      <c r="F106" s="3">
        <v>42510</v>
      </c>
      <c r="G106" s="1">
        <v>5.7000000000000002E-2</v>
      </c>
      <c r="H106" s="1">
        <v>8.2000000000000003E-2</v>
      </c>
      <c r="I106" s="1">
        <v>0.107</v>
      </c>
      <c r="J106" t="s">
        <v>57</v>
      </c>
      <c r="K106" t="b">
        <v>1</v>
      </c>
      <c r="L106" t="s">
        <v>58</v>
      </c>
      <c r="M106" t="s">
        <v>59</v>
      </c>
    </row>
    <row r="107" spans="1:13" x14ac:dyDescent="0.25">
      <c r="A107" t="s">
        <v>303</v>
      </c>
      <c r="B107" t="s">
        <v>271</v>
      </c>
      <c r="C107" t="s">
        <v>304</v>
      </c>
      <c r="D107" t="s">
        <v>305</v>
      </c>
      <c r="E107" s="3">
        <v>42359</v>
      </c>
      <c r="F107" s="3">
        <v>42541</v>
      </c>
      <c r="G107" s="1">
        <v>5.7000000000000002E-2</v>
      </c>
      <c r="H107" s="1">
        <v>8.2000000000000003E-2</v>
      </c>
      <c r="I107" s="1">
        <v>0.107</v>
      </c>
      <c r="J107" t="s">
        <v>57</v>
      </c>
      <c r="K107" t="b">
        <v>1</v>
      </c>
      <c r="L107" t="s">
        <v>58</v>
      </c>
      <c r="M107" t="s">
        <v>59</v>
      </c>
    </row>
    <row r="108" spans="1:13" x14ac:dyDescent="0.25">
      <c r="A108" t="s">
        <v>306</v>
      </c>
      <c r="B108" t="s">
        <v>271</v>
      </c>
      <c r="C108" t="s">
        <v>307</v>
      </c>
      <c r="D108" t="s">
        <v>308</v>
      </c>
      <c r="E108" s="3">
        <v>42389</v>
      </c>
      <c r="F108" s="3">
        <v>42571</v>
      </c>
      <c r="G108" s="1">
        <v>5.7000000000000002E-2</v>
      </c>
      <c r="H108" s="1">
        <v>8.2000000000000003E-2</v>
      </c>
      <c r="I108" s="1">
        <v>0.107</v>
      </c>
      <c r="J108" t="s">
        <v>57</v>
      </c>
      <c r="K108" t="b">
        <v>1</v>
      </c>
      <c r="L108" t="s">
        <v>58</v>
      </c>
      <c r="M108" t="s">
        <v>59</v>
      </c>
    </row>
    <row r="109" spans="1:13" x14ac:dyDescent="0.25">
      <c r="A109" t="s">
        <v>309</v>
      </c>
      <c r="B109" t="s">
        <v>271</v>
      </c>
      <c r="C109" t="s">
        <v>310</v>
      </c>
      <c r="D109" t="s">
        <v>311</v>
      </c>
      <c r="E109" s="3">
        <v>42422</v>
      </c>
      <c r="F109" s="3">
        <v>42604</v>
      </c>
      <c r="G109" s="1">
        <v>5.8000000000000003E-2</v>
      </c>
      <c r="H109" s="1">
        <v>8.3000000000000004E-2</v>
      </c>
      <c r="I109" s="1">
        <v>0.108</v>
      </c>
      <c r="J109" t="s">
        <v>57</v>
      </c>
      <c r="K109" t="b">
        <v>1</v>
      </c>
      <c r="L109" t="s">
        <v>58</v>
      </c>
      <c r="M109" t="s">
        <v>59</v>
      </c>
    </row>
    <row r="110" spans="1:13" x14ac:dyDescent="0.25">
      <c r="A110" t="s">
        <v>312</v>
      </c>
      <c r="B110" t="s">
        <v>271</v>
      </c>
      <c r="C110" t="s">
        <v>313</v>
      </c>
      <c r="D110" t="s">
        <v>314</v>
      </c>
      <c r="E110" s="3">
        <v>42450</v>
      </c>
      <c r="F110" s="3">
        <v>42633</v>
      </c>
      <c r="G110" s="1">
        <v>6.9000000000000006E-2</v>
      </c>
      <c r="H110" s="1">
        <v>7.9000000000000001E-2</v>
      </c>
      <c r="I110" s="1">
        <v>8.8999999999999996E-2</v>
      </c>
      <c r="J110" t="s">
        <v>57</v>
      </c>
      <c r="K110" t="b">
        <v>1</v>
      </c>
      <c r="L110" t="s">
        <v>58</v>
      </c>
      <c r="M110" t="s">
        <v>59</v>
      </c>
    </row>
    <row r="111" spans="1:13" x14ac:dyDescent="0.25">
      <c r="A111" t="s">
        <v>315</v>
      </c>
      <c r="B111" t="s">
        <v>271</v>
      </c>
      <c r="C111" t="s">
        <v>316</v>
      </c>
      <c r="D111" t="s">
        <v>317</v>
      </c>
      <c r="E111" s="3">
        <v>42633</v>
      </c>
      <c r="F111" s="3">
        <v>42814</v>
      </c>
      <c r="G111" s="1">
        <v>8.7999999999999995E-2</v>
      </c>
      <c r="H111" s="1">
        <v>0.113</v>
      </c>
      <c r="I111" s="1">
        <v>0.13800000000000001</v>
      </c>
      <c r="J111" t="s">
        <v>57</v>
      </c>
      <c r="K111" t="b">
        <v>0</v>
      </c>
      <c r="L111" t="s">
        <v>58</v>
      </c>
      <c r="M111" t="s">
        <v>59</v>
      </c>
    </row>
    <row r="112" spans="1:13" x14ac:dyDescent="0.25">
      <c r="A112" t="s">
        <v>272</v>
      </c>
      <c r="B112" t="s">
        <v>5</v>
      </c>
      <c r="C112" t="s">
        <v>318</v>
      </c>
      <c r="D112" t="s">
        <v>319</v>
      </c>
      <c r="E112" s="3">
        <v>42083</v>
      </c>
      <c r="F112" s="3">
        <v>42450</v>
      </c>
      <c r="G112" s="1">
        <v>8.1900000000000001E-2</v>
      </c>
      <c r="H112" s="1">
        <v>8.7499999999999994E-2</v>
      </c>
      <c r="I112" s="1">
        <v>9.3100000000000002E-2</v>
      </c>
      <c r="J112" t="s">
        <v>60</v>
      </c>
      <c r="K112" t="b">
        <v>0</v>
      </c>
      <c r="L112" t="s">
        <v>61</v>
      </c>
      <c r="M112" t="s">
        <v>273</v>
      </c>
    </row>
    <row r="113" spans="1:13" x14ac:dyDescent="0.25">
      <c r="A113" t="s">
        <v>19</v>
      </c>
      <c r="B113" t="s">
        <v>5</v>
      </c>
      <c r="C113" t="s">
        <v>320</v>
      </c>
      <c r="D113" t="s">
        <v>321</v>
      </c>
      <c r="E113" s="3">
        <v>42083</v>
      </c>
      <c r="F113" s="3">
        <v>42633</v>
      </c>
      <c r="G113" s="1">
        <v>6.4649999999999999E-2</v>
      </c>
      <c r="H113" s="1">
        <v>8.4000000000000005E-2</v>
      </c>
      <c r="I113" s="1">
        <v>0.10335</v>
      </c>
      <c r="J113" t="s">
        <v>60</v>
      </c>
      <c r="K113" t="b">
        <v>0</v>
      </c>
      <c r="L113" t="s">
        <v>61</v>
      </c>
      <c r="M113" t="s">
        <v>273</v>
      </c>
    </row>
    <row r="114" spans="1:13" x14ac:dyDescent="0.25">
      <c r="A114" t="s">
        <v>20</v>
      </c>
      <c r="B114" t="s">
        <v>5</v>
      </c>
      <c r="C114" t="s">
        <v>322</v>
      </c>
      <c r="D114" t="s">
        <v>323</v>
      </c>
      <c r="E114" s="3">
        <v>42083</v>
      </c>
      <c r="F114" s="3">
        <v>42814</v>
      </c>
      <c r="G114" s="1">
        <v>7.8130000000000005E-2</v>
      </c>
      <c r="H114" s="1">
        <v>8.9499999999999996E-2</v>
      </c>
      <c r="I114" s="1">
        <v>0.10087</v>
      </c>
      <c r="J114" t="s">
        <v>60</v>
      </c>
      <c r="K114" t="b">
        <v>1</v>
      </c>
      <c r="L114" t="s">
        <v>61</v>
      </c>
      <c r="M114" t="s">
        <v>273</v>
      </c>
    </row>
    <row r="115" spans="1:13" x14ac:dyDescent="0.25">
      <c r="A115" t="s">
        <v>21</v>
      </c>
      <c r="B115" t="s">
        <v>5</v>
      </c>
      <c r="C115" t="s">
        <v>324</v>
      </c>
      <c r="D115" t="s">
        <v>325</v>
      </c>
      <c r="E115" s="3">
        <v>42083</v>
      </c>
      <c r="F115" s="3">
        <v>43179</v>
      </c>
      <c r="G115" s="1">
        <v>0.11063000000000001</v>
      </c>
      <c r="H115" s="1">
        <v>0.1235</v>
      </c>
      <c r="I115" s="1">
        <v>0.13636999999999999</v>
      </c>
      <c r="J115" t="s">
        <v>60</v>
      </c>
      <c r="K115" t="b">
        <v>1</v>
      </c>
      <c r="L115" t="s">
        <v>61</v>
      </c>
      <c r="M115" t="s">
        <v>273</v>
      </c>
    </row>
    <row r="116" spans="1:13" x14ac:dyDescent="0.25">
      <c r="A116" t="s">
        <v>22</v>
      </c>
      <c r="B116" t="s">
        <v>5</v>
      </c>
      <c r="C116" t="s">
        <v>326</v>
      </c>
      <c r="D116" t="s">
        <v>327</v>
      </c>
      <c r="E116" s="3">
        <v>42083</v>
      </c>
      <c r="F116" s="3">
        <v>43544</v>
      </c>
      <c r="G116" s="1">
        <v>0.1676</v>
      </c>
      <c r="H116" s="1">
        <v>0.18290000000000001</v>
      </c>
      <c r="I116" s="1">
        <v>0.19819999999999999</v>
      </c>
      <c r="J116" t="s">
        <v>60</v>
      </c>
      <c r="K116" t="b">
        <v>1</v>
      </c>
      <c r="L116" t="s">
        <v>61</v>
      </c>
      <c r="M116" t="s">
        <v>273</v>
      </c>
    </row>
    <row r="117" spans="1:13" x14ac:dyDescent="0.25">
      <c r="A117" t="s">
        <v>23</v>
      </c>
      <c r="B117" t="s">
        <v>5</v>
      </c>
      <c r="C117" t="s">
        <v>328</v>
      </c>
      <c r="D117" t="s">
        <v>329</v>
      </c>
      <c r="E117" s="3">
        <v>42083</v>
      </c>
      <c r="F117" s="3">
        <v>43910</v>
      </c>
      <c r="G117" s="1">
        <v>0.23233999999999999</v>
      </c>
      <c r="H117" s="1">
        <v>0.24349999999999999</v>
      </c>
      <c r="I117" s="1">
        <v>0.25466</v>
      </c>
      <c r="J117" t="s">
        <v>60</v>
      </c>
      <c r="K117" t="b">
        <v>1</v>
      </c>
      <c r="L117" t="s">
        <v>61</v>
      </c>
      <c r="M117" t="s">
        <v>273</v>
      </c>
    </row>
    <row r="118" spans="1:13" x14ac:dyDescent="0.25">
      <c r="A118" t="s">
        <v>24</v>
      </c>
      <c r="B118" t="s">
        <v>5</v>
      </c>
      <c r="C118" t="s">
        <v>330</v>
      </c>
      <c r="D118" t="s">
        <v>331</v>
      </c>
      <c r="E118" s="3">
        <v>42083</v>
      </c>
      <c r="F118" s="3">
        <v>44277</v>
      </c>
      <c r="G118" s="1">
        <v>0.28223999999999999</v>
      </c>
      <c r="H118" s="1">
        <v>0.30049999999999999</v>
      </c>
      <c r="I118" s="1">
        <v>0.31875999999999999</v>
      </c>
      <c r="J118" t="s">
        <v>60</v>
      </c>
      <c r="K118" t="b">
        <v>1</v>
      </c>
      <c r="L118" t="s">
        <v>61</v>
      </c>
      <c r="M118" t="s">
        <v>273</v>
      </c>
    </row>
    <row r="119" spans="1:13" x14ac:dyDescent="0.25">
      <c r="A119" t="s">
        <v>25</v>
      </c>
      <c r="B119" t="s">
        <v>5</v>
      </c>
      <c r="C119" t="s">
        <v>332</v>
      </c>
      <c r="D119" t="s">
        <v>333</v>
      </c>
      <c r="E119" s="3">
        <v>42083</v>
      </c>
      <c r="F119" s="3">
        <v>44641</v>
      </c>
      <c r="G119" s="1">
        <v>0.34458</v>
      </c>
      <c r="H119" s="1">
        <v>0.35649999999999998</v>
      </c>
      <c r="I119" s="1">
        <v>0.36842000000000003</v>
      </c>
      <c r="J119" t="s">
        <v>60</v>
      </c>
      <c r="K119" t="b">
        <v>1</v>
      </c>
      <c r="L119" t="s">
        <v>61</v>
      </c>
      <c r="M119" t="s">
        <v>273</v>
      </c>
    </row>
    <row r="120" spans="1:13" x14ac:dyDescent="0.25">
      <c r="A120" t="s">
        <v>26</v>
      </c>
      <c r="B120" t="s">
        <v>5</v>
      </c>
      <c r="C120" t="s">
        <v>334</v>
      </c>
      <c r="D120" t="s">
        <v>335</v>
      </c>
      <c r="E120" s="3">
        <v>42083</v>
      </c>
      <c r="F120" s="3">
        <v>45005</v>
      </c>
      <c r="G120" s="1">
        <v>0.40764</v>
      </c>
      <c r="H120" s="1">
        <v>0.41499999999999998</v>
      </c>
      <c r="I120" s="1">
        <v>0.42236000000000001</v>
      </c>
      <c r="J120" t="s">
        <v>60</v>
      </c>
      <c r="K120" t="b">
        <v>1</v>
      </c>
      <c r="L120" t="s">
        <v>61</v>
      </c>
      <c r="M120" t="s">
        <v>273</v>
      </c>
    </row>
    <row r="121" spans="1:13" x14ac:dyDescent="0.25">
      <c r="A121" t="s">
        <v>27</v>
      </c>
      <c r="B121" t="s">
        <v>5</v>
      </c>
      <c r="C121" t="s">
        <v>336</v>
      </c>
      <c r="D121" t="s">
        <v>337</v>
      </c>
      <c r="E121" s="3">
        <v>42083</v>
      </c>
      <c r="F121" s="3">
        <v>45371</v>
      </c>
      <c r="G121" s="1">
        <v>0.45347999999999999</v>
      </c>
      <c r="H121" s="1">
        <v>0.46939999999999998</v>
      </c>
      <c r="I121" s="1">
        <v>0.48531999999999997</v>
      </c>
      <c r="J121" t="s">
        <v>60</v>
      </c>
      <c r="K121" t="b">
        <v>1</v>
      </c>
      <c r="L121" t="s">
        <v>61</v>
      </c>
      <c r="M121" t="s">
        <v>273</v>
      </c>
    </row>
    <row r="122" spans="1:13" x14ac:dyDescent="0.25">
      <c r="A122" t="s">
        <v>28</v>
      </c>
      <c r="B122" t="s">
        <v>5</v>
      </c>
      <c r="C122" t="s">
        <v>338</v>
      </c>
      <c r="D122" t="s">
        <v>339</v>
      </c>
      <c r="E122" s="3">
        <v>42083</v>
      </c>
      <c r="F122" s="3">
        <v>45736</v>
      </c>
      <c r="G122" s="1">
        <v>0.51304000000000005</v>
      </c>
      <c r="H122" s="1">
        <v>0.52200000000000002</v>
      </c>
      <c r="I122" s="1">
        <v>0.53095999999999999</v>
      </c>
      <c r="J122" t="s">
        <v>60</v>
      </c>
      <c r="K122" t="b">
        <v>1</v>
      </c>
      <c r="L122" t="s">
        <v>61</v>
      </c>
      <c r="M122" t="s">
        <v>273</v>
      </c>
    </row>
    <row r="123" spans="1:13" x14ac:dyDescent="0.25">
      <c r="A123" t="s">
        <v>29</v>
      </c>
      <c r="B123" t="s">
        <v>5</v>
      </c>
      <c r="C123" t="s">
        <v>340</v>
      </c>
      <c r="D123" t="s">
        <v>341</v>
      </c>
      <c r="E123" s="3">
        <v>42083</v>
      </c>
      <c r="F123" s="3">
        <v>46101</v>
      </c>
      <c r="G123" s="1">
        <v>0.55347999999999997</v>
      </c>
      <c r="H123" s="1">
        <v>0.56879999999999997</v>
      </c>
      <c r="I123" s="1">
        <v>0.58411999999999997</v>
      </c>
      <c r="J123" t="s">
        <v>60</v>
      </c>
      <c r="K123" t="b">
        <v>1</v>
      </c>
      <c r="L123" t="s">
        <v>61</v>
      </c>
      <c r="M123" t="s">
        <v>273</v>
      </c>
    </row>
    <row r="124" spans="1:13" x14ac:dyDescent="0.25">
      <c r="A124" t="s">
        <v>30</v>
      </c>
      <c r="B124" t="s">
        <v>5</v>
      </c>
      <c r="C124" t="s">
        <v>342</v>
      </c>
      <c r="D124" t="s">
        <v>343</v>
      </c>
      <c r="E124" s="3">
        <v>42083</v>
      </c>
      <c r="F124" s="3">
        <v>46468</v>
      </c>
      <c r="G124" s="1">
        <v>0.60446999999999995</v>
      </c>
      <c r="H124" s="1">
        <v>0.61</v>
      </c>
      <c r="I124" s="1">
        <v>0.61553000000000002</v>
      </c>
      <c r="J124" t="s">
        <v>60</v>
      </c>
      <c r="K124" t="b">
        <v>1</v>
      </c>
      <c r="L124" t="s">
        <v>61</v>
      </c>
      <c r="M124" t="s">
        <v>273</v>
      </c>
    </row>
    <row r="125" spans="1:13" x14ac:dyDescent="0.25">
      <c r="A125" t="s">
        <v>31</v>
      </c>
      <c r="B125" t="s">
        <v>5</v>
      </c>
      <c r="C125" t="s">
        <v>344</v>
      </c>
      <c r="D125" t="s">
        <v>345</v>
      </c>
      <c r="E125" s="3">
        <v>42083</v>
      </c>
      <c r="F125" s="3">
        <v>47562</v>
      </c>
      <c r="G125" s="1">
        <v>0.69367000000000001</v>
      </c>
      <c r="H125" s="1">
        <v>0.70740000000000003</v>
      </c>
      <c r="I125" s="1">
        <v>0.72113000000000005</v>
      </c>
      <c r="J125" t="s">
        <v>60</v>
      </c>
      <c r="K125" t="b">
        <v>1</v>
      </c>
      <c r="L125" t="s">
        <v>61</v>
      </c>
      <c r="M125" t="s">
        <v>273</v>
      </c>
    </row>
    <row r="126" spans="1:13" x14ac:dyDescent="0.25">
      <c r="A126" t="s">
        <v>32</v>
      </c>
      <c r="B126" t="s">
        <v>5</v>
      </c>
      <c r="C126" t="s">
        <v>346</v>
      </c>
      <c r="D126" t="s">
        <v>347</v>
      </c>
      <c r="E126" s="3">
        <v>42083</v>
      </c>
      <c r="F126" s="3">
        <v>49388</v>
      </c>
      <c r="G126" s="1">
        <v>0.79542999999999997</v>
      </c>
      <c r="H126" s="1">
        <v>0.80100000000000005</v>
      </c>
      <c r="I126" s="1">
        <v>0.80657000000000001</v>
      </c>
      <c r="J126" t="s">
        <v>60</v>
      </c>
      <c r="K126" t="b">
        <v>1</v>
      </c>
      <c r="L126" t="s">
        <v>61</v>
      </c>
      <c r="M126" t="s">
        <v>273</v>
      </c>
    </row>
    <row r="127" spans="1:13" x14ac:dyDescent="0.25">
      <c r="A127" t="s">
        <v>33</v>
      </c>
      <c r="B127" t="s">
        <v>5</v>
      </c>
      <c r="C127" t="s">
        <v>348</v>
      </c>
      <c r="D127" t="s">
        <v>349</v>
      </c>
      <c r="E127" s="3">
        <v>42083</v>
      </c>
      <c r="F127" s="3">
        <v>51215</v>
      </c>
      <c r="G127" s="1">
        <v>0.83731</v>
      </c>
      <c r="H127" s="1">
        <v>0.84499999999999997</v>
      </c>
      <c r="I127" s="1">
        <v>0.85268999999999995</v>
      </c>
      <c r="J127" t="s">
        <v>60</v>
      </c>
      <c r="K127" t="b">
        <v>1</v>
      </c>
      <c r="L127" t="s">
        <v>61</v>
      </c>
      <c r="M127" t="s">
        <v>273</v>
      </c>
    </row>
    <row r="128" spans="1:13" x14ac:dyDescent="0.25">
      <c r="A128" t="s">
        <v>34</v>
      </c>
      <c r="B128" t="s">
        <v>5</v>
      </c>
      <c r="C128" t="s">
        <v>350</v>
      </c>
      <c r="D128" t="s">
        <v>351</v>
      </c>
      <c r="E128" s="3">
        <v>42083</v>
      </c>
      <c r="F128" s="3">
        <v>53041</v>
      </c>
      <c r="G128" s="1">
        <v>0.86614000000000002</v>
      </c>
      <c r="H128" s="1">
        <v>0.876</v>
      </c>
      <c r="I128" s="1">
        <v>0.88585999999999998</v>
      </c>
      <c r="J128" t="s">
        <v>60</v>
      </c>
      <c r="K128" t="b">
        <v>1</v>
      </c>
      <c r="L128" t="s">
        <v>61</v>
      </c>
      <c r="M128" t="s">
        <v>273</v>
      </c>
    </row>
    <row r="129" spans="1:13" x14ac:dyDescent="0.25">
      <c r="A129" t="s">
        <v>35</v>
      </c>
      <c r="B129" t="s">
        <v>5</v>
      </c>
      <c r="C129" t="s">
        <v>352</v>
      </c>
      <c r="D129" t="s">
        <v>353</v>
      </c>
      <c r="E129" s="3">
        <v>42083</v>
      </c>
      <c r="F129" s="3">
        <v>54868</v>
      </c>
      <c r="G129" s="1">
        <v>0.90225999999999995</v>
      </c>
      <c r="H129" s="1">
        <v>0.91749999999999998</v>
      </c>
      <c r="I129" s="1">
        <v>0.93274000000000001</v>
      </c>
      <c r="J129" t="s">
        <v>60</v>
      </c>
      <c r="K129" t="b">
        <v>1</v>
      </c>
      <c r="L129" t="s">
        <v>61</v>
      </c>
      <c r="M129" t="s">
        <v>273</v>
      </c>
    </row>
    <row r="130" spans="1:13" x14ac:dyDescent="0.25">
      <c r="A130" t="s">
        <v>36</v>
      </c>
      <c r="B130" t="s">
        <v>5</v>
      </c>
      <c r="C130" t="s">
        <v>354</v>
      </c>
      <c r="D130" t="s">
        <v>355</v>
      </c>
      <c r="E130" s="3">
        <v>42083</v>
      </c>
      <c r="F130" s="3">
        <v>56695</v>
      </c>
      <c r="G130" s="1">
        <v>0.88871</v>
      </c>
      <c r="H130" s="1">
        <v>0.90300000000000002</v>
      </c>
      <c r="I130" s="1">
        <v>0.91729000000000005</v>
      </c>
      <c r="J130" t="s">
        <v>60</v>
      </c>
      <c r="K130" t="b">
        <v>1</v>
      </c>
      <c r="L130" t="s">
        <v>61</v>
      </c>
      <c r="M130" t="s">
        <v>273</v>
      </c>
    </row>
    <row r="131" spans="1:13" x14ac:dyDescent="0.25">
      <c r="A131" t="s">
        <v>356</v>
      </c>
      <c r="B131" t="s">
        <v>5</v>
      </c>
      <c r="C131" t="s">
        <v>357</v>
      </c>
      <c r="D131" t="s">
        <v>358</v>
      </c>
      <c r="E131" s="3">
        <v>42083</v>
      </c>
      <c r="F131" s="3">
        <v>58522</v>
      </c>
      <c r="G131" s="1">
        <v>0.87331000000000003</v>
      </c>
      <c r="H131" s="1">
        <v>0.89180000000000004</v>
      </c>
      <c r="I131" s="1">
        <v>0.91029000000000004</v>
      </c>
      <c r="J131" t="s">
        <v>60</v>
      </c>
      <c r="K131" t="b">
        <v>1</v>
      </c>
      <c r="L131" t="s">
        <v>61</v>
      </c>
      <c r="M131" t="s">
        <v>273</v>
      </c>
    </row>
    <row r="132" spans="1:13" x14ac:dyDescent="0.25">
      <c r="A132" t="s">
        <v>37</v>
      </c>
      <c r="B132" t="s">
        <v>5</v>
      </c>
      <c r="C132" t="s">
        <v>359</v>
      </c>
      <c r="D132" t="s">
        <v>360</v>
      </c>
      <c r="E132" s="3">
        <v>42083</v>
      </c>
      <c r="F132" s="3">
        <v>60346</v>
      </c>
      <c r="G132" s="1">
        <v>0.85707999999999995</v>
      </c>
      <c r="H132" s="1">
        <v>0.87139999999999995</v>
      </c>
      <c r="I132" s="1">
        <v>0.88571999999999995</v>
      </c>
      <c r="J132" t="s">
        <v>60</v>
      </c>
      <c r="K132" t="b">
        <v>1</v>
      </c>
      <c r="L132" t="s">
        <v>61</v>
      </c>
      <c r="M132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27" sqref="D27"/>
    </sheetView>
  </sheetViews>
  <sheetFormatPr defaultRowHeight="15" x14ac:dyDescent="0.25"/>
  <cols>
    <col min="1" max="1" width="22.5703125" customWidth="1"/>
    <col min="2" max="2" width="26.5703125" customWidth="1"/>
  </cols>
  <sheetData>
    <row r="1" spans="1:3" x14ac:dyDescent="0.25">
      <c r="A1" s="7" t="s">
        <v>80</v>
      </c>
      <c r="B1" s="8" t="s">
        <v>388</v>
      </c>
    </row>
    <row r="2" spans="1:3" x14ac:dyDescent="0.25">
      <c r="A2" t="s">
        <v>385</v>
      </c>
      <c r="B2" t="b">
        <v>1</v>
      </c>
      <c r="C2" t="str">
        <f>_xll.BCurveStrip(Setup!$B$1,"CurveDate",Setup!$B$2)</f>
        <v>EUR.6M:BLOOMBERG DC 217913</v>
      </c>
    </row>
    <row r="3" spans="1:3" x14ac:dyDescent="0.25">
      <c r="A3" t="s">
        <v>383</v>
      </c>
      <c r="B3" t="b">
        <v>1</v>
      </c>
      <c r="C3" t="str">
        <f>_xll.BCurveStrip(Setup!$B$1,"CurveDate",Setup!$B$2,"Interpolation",A3)</f>
        <v>EUR.6M:BLOOMBERG DC 392587</v>
      </c>
    </row>
    <row r="4" spans="1:3" x14ac:dyDescent="0.25">
      <c r="A4" t="s">
        <v>384</v>
      </c>
      <c r="B4" t="b">
        <v>1</v>
      </c>
      <c r="C4" t="str">
        <f>_xll.BCurveStrip(Setup!$B$1,"CurveDate",Setup!$B$2,"Interpolation",A4)</f>
        <v>EUR.6M:BLOOMBERG DC 78062</v>
      </c>
    </row>
    <row r="5" spans="1:3" x14ac:dyDescent="0.25">
      <c r="A5" t="s">
        <v>385</v>
      </c>
      <c r="B5" t="b">
        <v>0</v>
      </c>
      <c r="C5" t="str">
        <f>_xll.BCurveStrip(Setup!$B$1,"CurveDate",Setup!$B$2,"ApplyDC",B5)</f>
        <v>EUR.6M:BLOOMBERG 143199</v>
      </c>
    </row>
    <row r="6" spans="1:3" x14ac:dyDescent="0.25">
      <c r="A6" t="s">
        <v>383</v>
      </c>
      <c r="B6" t="b">
        <v>0</v>
      </c>
      <c r="C6" t="str">
        <f>_xll.BCurveStrip(Setup!$B$1,"CurveDate",Setup!$B$2,"Interpolation",A6,"ApplyDC",B6)</f>
        <v>EUR.6M:BLOOMBERG 716295</v>
      </c>
    </row>
    <row r="7" spans="1:3" x14ac:dyDescent="0.25">
      <c r="A7" t="s">
        <v>384</v>
      </c>
      <c r="B7" t="b">
        <v>0</v>
      </c>
      <c r="C7" t="str">
        <f>_xll.BCurveStrip(Setup!$B$1,"CurveDate",Setup!$B$2,"Interpolation",A7,"ApplyDC",B7)</f>
        <v>EUR.6M:BLOOMBERG 47028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_xll.BView(BCurveStrip!C2,"Data","cols=52;rows=33")</f>
        <v>CurveDate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49</v>
      </c>
      <c r="AB1" t="s">
        <v>87</v>
      </c>
      <c r="AC1" t="s">
        <v>50</v>
      </c>
      <c r="AD1" t="s">
        <v>45</v>
      </c>
      <c r="AE1" t="s">
        <v>88</v>
      </c>
      <c r="AF1" t="s">
        <v>0</v>
      </c>
      <c r="AG1" t="s">
        <v>53</v>
      </c>
      <c r="AH1" t="s">
        <v>47</v>
      </c>
      <c r="AI1" t="s">
        <v>48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54</v>
      </c>
    </row>
    <row r="2" spans="1:52" x14ac:dyDescent="0.25">
      <c r="A2" s="3">
        <v>42081</v>
      </c>
      <c r="B2" t="s">
        <v>277</v>
      </c>
      <c r="C2" t="s">
        <v>40</v>
      </c>
      <c r="D2" t="s">
        <v>361</v>
      </c>
      <c r="E2">
        <v>45</v>
      </c>
      <c r="F2" t="s">
        <v>276</v>
      </c>
      <c r="G2" t="s">
        <v>393</v>
      </c>
      <c r="H2" t="s">
        <v>362</v>
      </c>
      <c r="I2" t="s">
        <v>363</v>
      </c>
      <c r="J2" s="3">
        <v>42083</v>
      </c>
      <c r="K2" t="b">
        <v>1</v>
      </c>
      <c r="L2" t="b">
        <v>0</v>
      </c>
      <c r="M2" t="b">
        <v>0</v>
      </c>
      <c r="N2" t="b">
        <v>1</v>
      </c>
      <c r="O2" t="s">
        <v>105</v>
      </c>
      <c r="P2" s="1">
        <v>0.03</v>
      </c>
      <c r="Q2" s="1">
        <v>0.65524630846603937</v>
      </c>
      <c r="R2" s="1"/>
      <c r="S2" s="4" t="s">
        <v>394</v>
      </c>
      <c r="T2" t="s">
        <v>106</v>
      </c>
      <c r="U2" t="s">
        <v>364</v>
      </c>
      <c r="V2" t="s">
        <v>57</v>
      </c>
      <c r="W2" t="s">
        <v>57</v>
      </c>
      <c r="X2" t="s">
        <v>60</v>
      </c>
      <c r="Z2" t="s">
        <v>57</v>
      </c>
      <c r="AA2" s="3">
        <v>42083</v>
      </c>
      <c r="AB2" t="s">
        <v>107</v>
      </c>
      <c r="AC2" s="3">
        <v>42268</v>
      </c>
      <c r="AD2" t="s">
        <v>12</v>
      </c>
      <c r="AE2" s="5">
        <v>185</v>
      </c>
      <c r="AF2" t="s">
        <v>3</v>
      </c>
      <c r="AG2" t="s">
        <v>58</v>
      </c>
      <c r="AH2" t="s">
        <v>365</v>
      </c>
      <c r="AI2" t="s">
        <v>120</v>
      </c>
      <c r="AJ2" s="6">
        <v>0.99950700000000003</v>
      </c>
      <c r="AK2" s="6">
        <v>0.99950700000000003</v>
      </c>
      <c r="AL2" s="6">
        <v>0.99950700000000003</v>
      </c>
      <c r="AM2" s="1">
        <v>9.6000000000000002E-2</v>
      </c>
      <c r="AN2" s="1">
        <v>9.6000000000000002E-2</v>
      </c>
      <c r="AO2" s="1">
        <v>9.6000000000000002E-2</v>
      </c>
      <c r="AP2" s="1">
        <v>9.6000000000000002E-2</v>
      </c>
      <c r="AQ2" s="1">
        <v>9.6000000000000002E-2</v>
      </c>
      <c r="AR2" s="1">
        <v>9.6000000000000002E-2</v>
      </c>
      <c r="AS2" s="1">
        <v>9.6000000000000002E-2</v>
      </c>
      <c r="AT2" s="1">
        <v>9.6000000000000002E-2</v>
      </c>
      <c r="AU2" s="1">
        <v>9.6000000000000002E-2</v>
      </c>
      <c r="AV2" s="1">
        <v>9.6000000000000002E-2</v>
      </c>
      <c r="AW2" s="1">
        <v>9.6000000000000002E-2</v>
      </c>
      <c r="AX2" s="1">
        <v>9.6000000000000002E-2</v>
      </c>
      <c r="AY2" s="1">
        <v>0</v>
      </c>
      <c r="AZ2" t="s">
        <v>59</v>
      </c>
    </row>
    <row r="3" spans="1:52" x14ac:dyDescent="0.25">
      <c r="Z3" t="s">
        <v>57</v>
      </c>
      <c r="AA3" s="3">
        <v>42114</v>
      </c>
      <c r="AB3" s="2" t="s">
        <v>366</v>
      </c>
      <c r="AC3" s="3">
        <v>42297</v>
      </c>
      <c r="AD3" t="s">
        <v>13</v>
      </c>
      <c r="AE3" s="5">
        <v>214</v>
      </c>
      <c r="AF3" t="s">
        <v>271</v>
      </c>
      <c r="AG3" t="s">
        <v>58</v>
      </c>
      <c r="AH3" t="s">
        <v>280</v>
      </c>
      <c r="AI3" t="s">
        <v>281</v>
      </c>
      <c r="AJ3" s="6">
        <v>0.99935799999999997</v>
      </c>
      <c r="AK3" s="6">
        <v>0.99942900000000001</v>
      </c>
      <c r="AL3" s="6">
        <v>0.99950099999999997</v>
      </c>
      <c r="AM3" s="1">
        <v>0.11020000000000001</v>
      </c>
      <c r="AN3" s="1">
        <v>9.7930000000000003E-2</v>
      </c>
      <c r="AO3" s="1">
        <v>8.5650000000000004E-2</v>
      </c>
      <c r="AP3" s="1">
        <v>0.10811999999999999</v>
      </c>
      <c r="AQ3" s="1">
        <v>9.6079999999999999E-2</v>
      </c>
      <c r="AR3" s="1">
        <v>8.4040000000000004E-2</v>
      </c>
      <c r="AS3" s="1">
        <v>7.4999999999999997E-2</v>
      </c>
      <c r="AT3" s="1">
        <v>0.09</v>
      </c>
      <c r="AU3" s="1">
        <v>0.105</v>
      </c>
      <c r="AV3" s="1">
        <v>7.4999999999999997E-2</v>
      </c>
      <c r="AW3" s="1">
        <v>0.09</v>
      </c>
      <c r="AX3" s="1">
        <v>0.105</v>
      </c>
      <c r="AY3" s="1">
        <v>0</v>
      </c>
      <c r="AZ3" t="s">
        <v>59</v>
      </c>
    </row>
    <row r="4" spans="1:52" x14ac:dyDescent="0.25">
      <c r="Z4" t="s">
        <v>57</v>
      </c>
      <c r="AA4" s="3">
        <v>42144</v>
      </c>
      <c r="AB4" s="2" t="s">
        <v>367</v>
      </c>
      <c r="AC4" s="3">
        <v>42328</v>
      </c>
      <c r="AD4" t="s">
        <v>14</v>
      </c>
      <c r="AE4" s="5">
        <v>245</v>
      </c>
      <c r="AF4" t="s">
        <v>271</v>
      </c>
      <c r="AG4" t="s">
        <v>58</v>
      </c>
      <c r="AH4" t="s">
        <v>283</v>
      </c>
      <c r="AI4" t="s">
        <v>284</v>
      </c>
      <c r="AJ4" s="6">
        <v>0.99929199999999996</v>
      </c>
      <c r="AK4" s="6">
        <v>0.99935600000000002</v>
      </c>
      <c r="AL4" s="6">
        <v>0.99941999999999998</v>
      </c>
      <c r="AM4" s="1">
        <v>0.10627</v>
      </c>
      <c r="AN4" s="1">
        <v>9.6640000000000004E-2</v>
      </c>
      <c r="AO4" s="1">
        <v>8.7010000000000004E-2</v>
      </c>
      <c r="AP4" s="1">
        <v>0.10409</v>
      </c>
      <c r="AQ4" s="1">
        <v>9.4649999999999998E-2</v>
      </c>
      <c r="AR4" s="1">
        <v>8.5220000000000004E-2</v>
      </c>
      <c r="AS4" s="1">
        <v>0.08</v>
      </c>
      <c r="AT4" s="1">
        <v>9.5000000000000001E-2</v>
      </c>
      <c r="AU4" s="1">
        <v>0.11</v>
      </c>
      <c r="AV4" s="1">
        <v>0.08</v>
      </c>
      <c r="AW4" s="1">
        <v>9.5000000000000001E-2</v>
      </c>
      <c r="AX4" s="1">
        <v>0.11</v>
      </c>
      <c r="AY4" s="1">
        <v>0</v>
      </c>
      <c r="AZ4" t="s">
        <v>59</v>
      </c>
    </row>
    <row r="5" spans="1:52" x14ac:dyDescent="0.25">
      <c r="Z5" t="s">
        <v>57</v>
      </c>
      <c r="AA5" s="3">
        <v>42177</v>
      </c>
      <c r="AB5" s="2" t="s">
        <v>368</v>
      </c>
      <c r="AC5" s="3">
        <v>42359</v>
      </c>
      <c r="AD5" t="s">
        <v>15</v>
      </c>
      <c r="AE5" s="5">
        <v>276</v>
      </c>
      <c r="AF5" t="s">
        <v>271</v>
      </c>
      <c r="AG5" t="s">
        <v>58</v>
      </c>
      <c r="AH5" t="s">
        <v>286</v>
      </c>
      <c r="AI5" t="s">
        <v>287</v>
      </c>
      <c r="AJ5" s="6">
        <v>0.99923200000000001</v>
      </c>
      <c r="AK5" s="6">
        <v>0.99928899999999998</v>
      </c>
      <c r="AL5" s="6">
        <v>0.99934500000000004</v>
      </c>
      <c r="AM5" s="1">
        <v>0.10206999999999999</v>
      </c>
      <c r="AN5" s="1">
        <v>9.4570000000000001E-2</v>
      </c>
      <c r="AO5" s="1">
        <v>8.7059999999999998E-2</v>
      </c>
      <c r="AP5" s="1">
        <v>0.10020999999999999</v>
      </c>
      <c r="AQ5" s="1">
        <v>9.2840000000000006E-2</v>
      </c>
      <c r="AR5" s="1">
        <v>8.5470000000000004E-2</v>
      </c>
      <c r="AS5" s="1">
        <v>7.2999999999999995E-2</v>
      </c>
      <c r="AT5" s="1">
        <v>8.7999999999999995E-2</v>
      </c>
      <c r="AU5" s="1">
        <v>0.10299999999999999</v>
      </c>
      <c r="AV5" s="1">
        <v>7.2999999999999995E-2</v>
      </c>
      <c r="AW5" s="1">
        <v>8.7999999999999995E-2</v>
      </c>
      <c r="AX5" s="1">
        <v>0.10299999999999999</v>
      </c>
      <c r="AY5" s="1">
        <v>0</v>
      </c>
      <c r="AZ5" t="s">
        <v>59</v>
      </c>
    </row>
    <row r="6" spans="1:52" x14ac:dyDescent="0.25">
      <c r="Z6" t="s">
        <v>57</v>
      </c>
      <c r="AA6" s="3">
        <v>42205</v>
      </c>
      <c r="AB6" s="2" t="s">
        <v>369</v>
      </c>
      <c r="AC6" s="3">
        <v>42389</v>
      </c>
      <c r="AD6" t="s">
        <v>16</v>
      </c>
      <c r="AE6" s="5">
        <v>306</v>
      </c>
      <c r="AF6" t="s">
        <v>271</v>
      </c>
      <c r="AG6" t="s">
        <v>58</v>
      </c>
      <c r="AH6" t="s">
        <v>289</v>
      </c>
      <c r="AI6" t="s">
        <v>290</v>
      </c>
      <c r="AJ6" s="6">
        <v>0.99917500000000004</v>
      </c>
      <c r="AK6" s="6">
        <v>0.99922299999999997</v>
      </c>
      <c r="AL6" s="6">
        <v>0.99926999999999999</v>
      </c>
      <c r="AM6" s="1">
        <v>9.9049999999999999E-2</v>
      </c>
      <c r="AN6" s="1">
        <v>9.3340000000000006E-2</v>
      </c>
      <c r="AO6" s="1">
        <v>8.763E-2</v>
      </c>
      <c r="AP6" s="1">
        <v>9.7100000000000006E-2</v>
      </c>
      <c r="AQ6" s="1">
        <v>9.1499999999999998E-2</v>
      </c>
      <c r="AR6" s="1">
        <v>8.591E-2</v>
      </c>
      <c r="AS6" s="1">
        <v>7.1999999999999995E-2</v>
      </c>
      <c r="AT6" s="1">
        <v>8.6999999999999994E-2</v>
      </c>
      <c r="AU6" s="1">
        <v>0.10199999999999999</v>
      </c>
      <c r="AV6" s="1">
        <v>7.1999999999999995E-2</v>
      </c>
      <c r="AW6" s="1">
        <v>8.6999999999999994E-2</v>
      </c>
      <c r="AX6" s="1">
        <v>0.10199999999999999</v>
      </c>
      <c r="AY6" s="1">
        <v>0</v>
      </c>
      <c r="AZ6" t="s">
        <v>59</v>
      </c>
    </row>
    <row r="7" spans="1:52" x14ac:dyDescent="0.25">
      <c r="Z7" t="s">
        <v>57</v>
      </c>
      <c r="AA7" s="3">
        <v>42236</v>
      </c>
      <c r="AB7" s="2" t="s">
        <v>370</v>
      </c>
      <c r="AC7" s="3">
        <v>42422</v>
      </c>
      <c r="AD7" t="s">
        <v>17</v>
      </c>
      <c r="AE7" s="5">
        <v>339</v>
      </c>
      <c r="AF7" t="s">
        <v>271</v>
      </c>
      <c r="AG7" t="s">
        <v>58</v>
      </c>
      <c r="AH7" t="s">
        <v>292</v>
      </c>
      <c r="AI7" t="s">
        <v>293</v>
      </c>
      <c r="AJ7" s="6">
        <v>0.99911899999999998</v>
      </c>
      <c r="AK7" s="6">
        <v>0.99915399999999999</v>
      </c>
      <c r="AL7" s="6">
        <v>0.99918899999999999</v>
      </c>
      <c r="AM7" s="1">
        <v>9.5610000000000001E-2</v>
      </c>
      <c r="AN7" s="1">
        <v>9.1789999999999997E-2</v>
      </c>
      <c r="AO7" s="1">
        <v>8.7980000000000003E-2</v>
      </c>
      <c r="AP7" s="1">
        <v>9.3630000000000005E-2</v>
      </c>
      <c r="AQ7" s="1">
        <v>8.9889999999999998E-2</v>
      </c>
      <c r="AR7" s="1">
        <v>8.616E-2</v>
      </c>
      <c r="AS7" s="1">
        <v>6.7000000000000004E-2</v>
      </c>
      <c r="AT7" s="1">
        <v>8.2000000000000003E-2</v>
      </c>
      <c r="AU7" s="1">
        <v>9.7000000000000003E-2</v>
      </c>
      <c r="AV7" s="1">
        <v>6.7000000000000004E-2</v>
      </c>
      <c r="AW7" s="1">
        <v>8.2000000000000003E-2</v>
      </c>
      <c r="AX7" s="1">
        <v>9.7000000000000003E-2</v>
      </c>
      <c r="AY7" s="1">
        <v>0</v>
      </c>
      <c r="AZ7" t="s">
        <v>59</v>
      </c>
    </row>
    <row r="8" spans="1:52" x14ac:dyDescent="0.25">
      <c r="Z8" t="s">
        <v>57</v>
      </c>
      <c r="AA8" s="3">
        <v>42268</v>
      </c>
      <c r="AB8" s="2" t="s">
        <v>371</v>
      </c>
      <c r="AC8" s="3">
        <v>42450</v>
      </c>
      <c r="AD8" t="s">
        <v>18</v>
      </c>
      <c r="AE8" s="5">
        <v>367</v>
      </c>
      <c r="AF8" t="s">
        <v>271</v>
      </c>
      <c r="AG8" t="s">
        <v>58</v>
      </c>
      <c r="AH8" t="s">
        <v>295</v>
      </c>
      <c r="AI8" t="s">
        <v>296</v>
      </c>
      <c r="AJ8" s="6">
        <v>0.99912299999999998</v>
      </c>
      <c r="AK8" s="6">
        <v>0.99907299999999999</v>
      </c>
      <c r="AL8" s="6">
        <v>0.99902199999999997</v>
      </c>
      <c r="AM8" s="1">
        <v>8.7529999999999997E-2</v>
      </c>
      <c r="AN8" s="1">
        <v>9.2579999999999996E-2</v>
      </c>
      <c r="AO8" s="1">
        <v>9.7619999999999998E-2</v>
      </c>
      <c r="AP8" s="1">
        <v>8.6099999999999996E-2</v>
      </c>
      <c r="AQ8" s="1">
        <v>9.1060000000000002E-2</v>
      </c>
      <c r="AR8" s="1">
        <v>9.6019999999999994E-2</v>
      </c>
      <c r="AS8" s="1">
        <v>7.5999999999999998E-2</v>
      </c>
      <c r="AT8" s="1">
        <v>8.5999999999999993E-2</v>
      </c>
      <c r="AU8" s="1">
        <v>9.6000000000000002E-2</v>
      </c>
      <c r="AV8" s="1">
        <v>7.5999999999999998E-2</v>
      </c>
      <c r="AW8" s="1">
        <v>8.5999999999999993E-2</v>
      </c>
      <c r="AX8" s="1">
        <v>9.6000000000000002E-2</v>
      </c>
      <c r="AY8" s="1">
        <v>0</v>
      </c>
      <c r="AZ8" t="s">
        <v>59</v>
      </c>
    </row>
    <row r="9" spans="1:52" x14ac:dyDescent="0.25">
      <c r="Z9" t="s">
        <v>57</v>
      </c>
      <c r="AA9" s="3">
        <v>42297</v>
      </c>
      <c r="AB9" s="2" t="s">
        <v>372</v>
      </c>
      <c r="AC9" s="3">
        <v>42480</v>
      </c>
      <c r="AD9" t="s">
        <v>373</v>
      </c>
      <c r="AE9" s="5">
        <v>397</v>
      </c>
      <c r="AF9" t="s">
        <v>271</v>
      </c>
      <c r="AG9" t="s">
        <v>58</v>
      </c>
      <c r="AH9" t="s">
        <v>298</v>
      </c>
      <c r="AI9" t="s">
        <v>299</v>
      </c>
      <c r="AJ9" s="6">
        <v>0.99906300000000003</v>
      </c>
      <c r="AK9" s="6">
        <v>0.99900800000000001</v>
      </c>
      <c r="AL9" s="6">
        <v>0.99895199999999995</v>
      </c>
      <c r="AM9" s="1">
        <v>8.6559999999999998E-2</v>
      </c>
      <c r="AN9" s="1">
        <v>9.1679999999999998E-2</v>
      </c>
      <c r="AO9" s="1">
        <v>9.6809999999999993E-2</v>
      </c>
      <c r="AP9" s="1">
        <v>8.5029999999999994E-2</v>
      </c>
      <c r="AQ9" s="1">
        <v>9.0069999999999997E-2</v>
      </c>
      <c r="AR9" s="1">
        <v>9.511E-2</v>
      </c>
      <c r="AS9" s="1">
        <v>5.8000000000000003E-2</v>
      </c>
      <c r="AT9" s="1">
        <v>8.3000000000000004E-2</v>
      </c>
      <c r="AU9" s="1">
        <v>0.108</v>
      </c>
      <c r="AV9" s="1">
        <v>5.8000000000000003E-2</v>
      </c>
      <c r="AW9" s="1">
        <v>8.3000000000000004E-2</v>
      </c>
      <c r="AX9" s="1">
        <v>0.108</v>
      </c>
      <c r="AY9" s="1">
        <v>0</v>
      </c>
      <c r="AZ9" t="s">
        <v>59</v>
      </c>
    </row>
    <row r="10" spans="1:52" x14ac:dyDescent="0.25">
      <c r="Z10" t="s">
        <v>57</v>
      </c>
      <c r="AA10" s="3">
        <v>42328</v>
      </c>
      <c r="AB10" s="2" t="s">
        <v>374</v>
      </c>
      <c r="AC10" s="3">
        <v>42510</v>
      </c>
      <c r="AD10" t="s">
        <v>375</v>
      </c>
      <c r="AE10" s="5">
        <v>427</v>
      </c>
      <c r="AF10" t="s">
        <v>271</v>
      </c>
      <c r="AG10" t="s">
        <v>58</v>
      </c>
      <c r="AH10" t="s">
        <v>301</v>
      </c>
      <c r="AI10" t="s">
        <v>302</v>
      </c>
      <c r="AJ10" s="6">
        <v>0.999004</v>
      </c>
      <c r="AK10" s="6">
        <v>0.998942</v>
      </c>
      <c r="AL10" s="6">
        <v>0.99887999999999999</v>
      </c>
      <c r="AM10" s="1">
        <v>8.5430000000000006E-2</v>
      </c>
      <c r="AN10" s="1">
        <v>9.0759999999999993E-2</v>
      </c>
      <c r="AO10" s="1">
        <v>9.6100000000000005E-2</v>
      </c>
      <c r="AP10" s="1">
        <v>8.4029999999999994E-2</v>
      </c>
      <c r="AQ10" s="1">
        <v>8.9279999999999998E-2</v>
      </c>
      <c r="AR10" s="1">
        <v>9.4530000000000003E-2</v>
      </c>
      <c r="AS10" s="1">
        <v>5.7000000000000002E-2</v>
      </c>
      <c r="AT10" s="1">
        <v>8.2000000000000003E-2</v>
      </c>
      <c r="AU10" s="1">
        <v>0.107</v>
      </c>
      <c r="AV10" s="1">
        <v>5.7000000000000002E-2</v>
      </c>
      <c r="AW10" s="1">
        <v>8.2000000000000003E-2</v>
      </c>
      <c r="AX10" s="1">
        <v>0.107</v>
      </c>
      <c r="AY10" s="1">
        <v>0</v>
      </c>
      <c r="AZ10" t="s">
        <v>59</v>
      </c>
    </row>
    <row r="11" spans="1:52" x14ac:dyDescent="0.25">
      <c r="Z11" t="s">
        <v>57</v>
      </c>
      <c r="AA11" s="3">
        <v>42359</v>
      </c>
      <c r="AB11" s="2" t="s">
        <v>376</v>
      </c>
      <c r="AC11" s="3">
        <v>42541</v>
      </c>
      <c r="AD11" t="s">
        <v>377</v>
      </c>
      <c r="AE11" s="5">
        <v>458</v>
      </c>
      <c r="AF11" t="s">
        <v>271</v>
      </c>
      <c r="AG11" t="s">
        <v>58</v>
      </c>
      <c r="AH11" t="s">
        <v>304</v>
      </c>
      <c r="AI11" t="s">
        <v>305</v>
      </c>
      <c r="AJ11" s="6">
        <v>0.99894400000000005</v>
      </c>
      <c r="AK11" s="6">
        <v>0.99887499999999996</v>
      </c>
      <c r="AL11" s="6">
        <v>0.99880500000000005</v>
      </c>
      <c r="AM11" s="1">
        <v>8.4529999999999994E-2</v>
      </c>
      <c r="AN11" s="1">
        <v>9.0120000000000006E-2</v>
      </c>
      <c r="AO11" s="1">
        <v>9.572E-2</v>
      </c>
      <c r="AP11" s="1">
        <v>8.3059999999999995E-2</v>
      </c>
      <c r="AQ11" s="1">
        <v>8.856E-2</v>
      </c>
      <c r="AR11" s="1">
        <v>9.4049999999999995E-2</v>
      </c>
      <c r="AS11" s="1">
        <v>5.7000000000000002E-2</v>
      </c>
      <c r="AT11" s="1">
        <v>8.2000000000000003E-2</v>
      </c>
      <c r="AU11" s="1">
        <v>0.107</v>
      </c>
      <c r="AV11" s="1">
        <v>5.7000000000000002E-2</v>
      </c>
      <c r="AW11" s="1">
        <v>8.2000000000000003E-2</v>
      </c>
      <c r="AX11" s="1">
        <v>0.107</v>
      </c>
      <c r="AY11" s="1">
        <v>0</v>
      </c>
      <c r="AZ11" t="s">
        <v>59</v>
      </c>
    </row>
    <row r="12" spans="1:52" x14ac:dyDescent="0.25">
      <c r="Z12" t="s">
        <v>57</v>
      </c>
      <c r="AA12" s="3">
        <v>42389</v>
      </c>
      <c r="AB12" s="2" t="s">
        <v>378</v>
      </c>
      <c r="AC12" s="3">
        <v>42571</v>
      </c>
      <c r="AD12" t="s">
        <v>379</v>
      </c>
      <c r="AE12" s="5">
        <v>488</v>
      </c>
      <c r="AF12" t="s">
        <v>271</v>
      </c>
      <c r="AG12" t="s">
        <v>58</v>
      </c>
      <c r="AH12" t="s">
        <v>307</v>
      </c>
      <c r="AI12" t="s">
        <v>308</v>
      </c>
      <c r="AJ12" s="6">
        <v>0.998888</v>
      </c>
      <c r="AK12" s="6">
        <v>0.99880899999999995</v>
      </c>
      <c r="AL12" s="6">
        <v>0.99873000000000001</v>
      </c>
      <c r="AM12" s="1">
        <v>8.3519999999999997E-2</v>
      </c>
      <c r="AN12" s="1">
        <v>8.9429999999999996E-2</v>
      </c>
      <c r="AO12" s="1">
        <v>9.5350000000000004E-2</v>
      </c>
      <c r="AP12" s="1">
        <v>8.2159999999999997E-2</v>
      </c>
      <c r="AQ12" s="1">
        <v>8.7980000000000003E-2</v>
      </c>
      <c r="AR12" s="1">
        <v>9.3799999999999994E-2</v>
      </c>
      <c r="AS12" s="1">
        <v>5.7000000000000002E-2</v>
      </c>
      <c r="AT12" s="1">
        <v>8.2000000000000003E-2</v>
      </c>
      <c r="AU12" s="1">
        <v>0.107</v>
      </c>
      <c r="AV12" s="1">
        <v>5.7000000000000002E-2</v>
      </c>
      <c r="AW12" s="1">
        <v>8.2000000000000003E-2</v>
      </c>
      <c r="AX12" s="1">
        <v>0.107</v>
      </c>
      <c r="AY12" s="1">
        <v>0</v>
      </c>
      <c r="AZ12" t="s">
        <v>59</v>
      </c>
    </row>
    <row r="13" spans="1:52" x14ac:dyDescent="0.25">
      <c r="Z13" t="s">
        <v>57</v>
      </c>
      <c r="AA13" s="3">
        <v>42422</v>
      </c>
      <c r="AB13" s="2" t="s">
        <v>380</v>
      </c>
      <c r="AC13" s="3">
        <v>42604</v>
      </c>
      <c r="AD13" t="s">
        <v>381</v>
      </c>
      <c r="AE13" s="5">
        <v>521</v>
      </c>
      <c r="AF13" t="s">
        <v>271</v>
      </c>
      <c r="AG13" t="s">
        <v>58</v>
      </c>
      <c r="AH13" t="s">
        <v>310</v>
      </c>
      <c r="AI13" t="s">
        <v>311</v>
      </c>
      <c r="AJ13" s="6">
        <v>0.99882599999999999</v>
      </c>
      <c r="AK13" s="6">
        <v>0.99873500000000004</v>
      </c>
      <c r="AL13" s="6">
        <v>0.99864399999999998</v>
      </c>
      <c r="AM13" s="1">
        <v>8.2619999999999999E-2</v>
      </c>
      <c r="AN13" s="1">
        <v>8.9029999999999998E-2</v>
      </c>
      <c r="AO13" s="1">
        <v>9.5449999999999993E-2</v>
      </c>
      <c r="AP13" s="1">
        <v>8.1199999999999994E-2</v>
      </c>
      <c r="AQ13" s="1">
        <v>8.7510000000000004E-2</v>
      </c>
      <c r="AR13" s="1">
        <v>9.3820000000000001E-2</v>
      </c>
      <c r="AS13" s="1">
        <v>5.8000000000000003E-2</v>
      </c>
      <c r="AT13" s="1">
        <v>8.3000000000000004E-2</v>
      </c>
      <c r="AU13" s="1">
        <v>0.108</v>
      </c>
      <c r="AV13" s="1">
        <v>5.8000000000000003E-2</v>
      </c>
      <c r="AW13" s="1">
        <v>8.3000000000000004E-2</v>
      </c>
      <c r="AX13" s="1">
        <v>0.108</v>
      </c>
      <c r="AY13" s="1">
        <v>0</v>
      </c>
      <c r="AZ13" t="s">
        <v>59</v>
      </c>
    </row>
    <row r="14" spans="1:52" x14ac:dyDescent="0.25">
      <c r="Z14" t="s">
        <v>57</v>
      </c>
      <c r="AA14" s="3">
        <v>42450</v>
      </c>
      <c r="AB14" s="2" t="s">
        <v>382</v>
      </c>
      <c r="AC14" s="3">
        <v>42633</v>
      </c>
      <c r="AD14" t="s">
        <v>19</v>
      </c>
      <c r="AE14" s="5">
        <v>550</v>
      </c>
      <c r="AF14" t="s">
        <v>271</v>
      </c>
      <c r="AG14" t="s">
        <v>58</v>
      </c>
      <c r="AH14" t="s">
        <v>313</v>
      </c>
      <c r="AI14" t="s">
        <v>314</v>
      </c>
      <c r="AJ14" s="6">
        <v>0.99877300000000002</v>
      </c>
      <c r="AK14" s="6">
        <v>0.99867099999999998</v>
      </c>
      <c r="AL14" s="6">
        <v>0.99856999999999996</v>
      </c>
      <c r="AM14" s="1">
        <v>8.1900000000000001E-2</v>
      </c>
      <c r="AN14" s="1">
        <v>8.8669999999999999E-2</v>
      </c>
      <c r="AO14" s="1">
        <v>9.5430000000000001E-2</v>
      </c>
      <c r="AP14" s="1">
        <v>8.0430000000000001E-2</v>
      </c>
      <c r="AQ14" s="1">
        <v>8.7069999999999995E-2</v>
      </c>
      <c r="AR14" s="1">
        <v>9.3719999999999998E-2</v>
      </c>
      <c r="AS14" s="1">
        <v>6.9000000000000006E-2</v>
      </c>
      <c r="AT14" s="1">
        <v>7.9000000000000001E-2</v>
      </c>
      <c r="AU14" s="1">
        <v>8.8999999999999996E-2</v>
      </c>
      <c r="AV14" s="1">
        <v>6.9000000000000006E-2</v>
      </c>
      <c r="AW14" s="1">
        <v>7.9000000000000001E-2</v>
      </c>
      <c r="AX14" s="1">
        <v>8.8999999999999996E-2</v>
      </c>
      <c r="AY14" s="1">
        <v>0</v>
      </c>
      <c r="AZ14" t="s">
        <v>59</v>
      </c>
    </row>
    <row r="15" spans="1:52" x14ac:dyDescent="0.25">
      <c r="Z15" t="s">
        <v>60</v>
      </c>
      <c r="AA15" s="3">
        <v>42083</v>
      </c>
      <c r="AB15" t="s">
        <v>107</v>
      </c>
      <c r="AC15" s="3">
        <v>42814</v>
      </c>
      <c r="AD15" t="s">
        <v>20</v>
      </c>
      <c r="AE15" s="5">
        <v>731</v>
      </c>
      <c r="AF15" t="s">
        <v>5</v>
      </c>
      <c r="AG15" t="s">
        <v>61</v>
      </c>
      <c r="AH15" t="s">
        <v>322</v>
      </c>
      <c r="AI15" t="s">
        <v>323</v>
      </c>
      <c r="AJ15" s="6">
        <v>0.99843800000000005</v>
      </c>
      <c r="AK15" s="6">
        <v>0.99821099999999996</v>
      </c>
      <c r="AL15" s="6">
        <v>0.99798500000000001</v>
      </c>
      <c r="AM15" s="1">
        <v>7.8189999999999996E-2</v>
      </c>
      <c r="AN15" s="1">
        <v>8.9550000000000005E-2</v>
      </c>
      <c r="AO15" s="1">
        <v>0.10092</v>
      </c>
      <c r="AP15" s="1">
        <v>7.8130000000000005E-2</v>
      </c>
      <c r="AQ15" s="1">
        <v>8.9499999999999996E-2</v>
      </c>
      <c r="AR15" s="1">
        <v>0.10087</v>
      </c>
      <c r="AS15" s="1">
        <v>7.8130000000000005E-2</v>
      </c>
      <c r="AT15" s="1">
        <v>8.9499999999999996E-2</v>
      </c>
      <c r="AU15" s="1">
        <v>0.10087</v>
      </c>
      <c r="AV15" s="1">
        <v>7.8130000000000005E-2</v>
      </c>
      <c r="AW15" s="1">
        <v>8.9499999999999996E-2</v>
      </c>
      <c r="AX15" s="1">
        <v>0.10087</v>
      </c>
      <c r="AY15" s="1">
        <v>0</v>
      </c>
      <c r="AZ15" t="s">
        <v>273</v>
      </c>
    </row>
    <row r="16" spans="1:52" x14ac:dyDescent="0.25">
      <c r="Z16" t="s">
        <v>60</v>
      </c>
      <c r="AA16" s="3">
        <v>42083</v>
      </c>
      <c r="AB16" t="s">
        <v>107</v>
      </c>
      <c r="AC16" s="3">
        <v>43179</v>
      </c>
      <c r="AD16" t="s">
        <v>21</v>
      </c>
      <c r="AE16" s="5">
        <v>1096</v>
      </c>
      <c r="AF16" t="s">
        <v>5</v>
      </c>
      <c r="AG16" t="s">
        <v>61</v>
      </c>
      <c r="AH16" t="s">
        <v>324</v>
      </c>
      <c r="AI16" t="s">
        <v>325</v>
      </c>
      <c r="AJ16" s="6">
        <v>0.99668699999999999</v>
      </c>
      <c r="AK16" s="6">
        <v>0.99630300000000005</v>
      </c>
      <c r="AL16" s="6">
        <v>0.995919</v>
      </c>
      <c r="AM16" s="1">
        <v>0.11067</v>
      </c>
      <c r="AN16" s="1">
        <v>0.12353</v>
      </c>
      <c r="AO16" s="1">
        <v>0.13639000000000001</v>
      </c>
      <c r="AP16" s="1">
        <v>0.11063000000000001</v>
      </c>
      <c r="AQ16" s="1">
        <v>0.1235</v>
      </c>
      <c r="AR16" s="1">
        <v>0.13636999999999999</v>
      </c>
      <c r="AS16" s="1">
        <v>0.11063000000000001</v>
      </c>
      <c r="AT16" s="1">
        <v>0.1235</v>
      </c>
      <c r="AU16" s="1">
        <v>0.13636999999999999</v>
      </c>
      <c r="AV16" s="1">
        <v>0.11063000000000001</v>
      </c>
      <c r="AW16" s="1">
        <v>0.1235</v>
      </c>
      <c r="AX16" s="1">
        <v>0.13636999999999999</v>
      </c>
      <c r="AY16" s="1">
        <v>0</v>
      </c>
      <c r="AZ16" t="s">
        <v>273</v>
      </c>
    </row>
    <row r="17" spans="26:52" x14ac:dyDescent="0.25">
      <c r="Z17" t="s">
        <v>60</v>
      </c>
      <c r="AA17" s="3">
        <v>42083</v>
      </c>
      <c r="AB17" t="s">
        <v>107</v>
      </c>
      <c r="AC17" s="3">
        <v>43544</v>
      </c>
      <c r="AD17" t="s">
        <v>22</v>
      </c>
      <c r="AE17" s="5">
        <v>1461</v>
      </c>
      <c r="AF17" t="s">
        <v>5</v>
      </c>
      <c r="AG17" t="s">
        <v>61</v>
      </c>
      <c r="AH17" t="s">
        <v>326</v>
      </c>
      <c r="AI17" t="s">
        <v>327</v>
      </c>
      <c r="AJ17" s="6">
        <v>0.99332299999999996</v>
      </c>
      <c r="AK17" s="6">
        <v>0.99271600000000004</v>
      </c>
      <c r="AL17" s="6">
        <v>0.99210900000000002</v>
      </c>
      <c r="AM17" s="1">
        <v>0.16763</v>
      </c>
      <c r="AN17" s="1">
        <v>0.18293000000000001</v>
      </c>
      <c r="AO17" s="1">
        <v>0.19824</v>
      </c>
      <c r="AP17" s="1">
        <v>0.1676</v>
      </c>
      <c r="AQ17" s="1">
        <v>0.18290000000000001</v>
      </c>
      <c r="AR17" s="1">
        <v>0.19819999999999999</v>
      </c>
      <c r="AS17" s="1">
        <v>0.1676</v>
      </c>
      <c r="AT17" s="1">
        <v>0.18290000000000001</v>
      </c>
      <c r="AU17" s="1">
        <v>0.19819999999999999</v>
      </c>
      <c r="AV17" s="1">
        <v>0.1676</v>
      </c>
      <c r="AW17" s="1">
        <v>0.18290000000000001</v>
      </c>
      <c r="AX17" s="1">
        <v>0.19819999999999999</v>
      </c>
      <c r="AY17" s="1">
        <v>0</v>
      </c>
      <c r="AZ17" t="s">
        <v>273</v>
      </c>
    </row>
    <row r="18" spans="26:52" x14ac:dyDescent="0.25">
      <c r="Z18" t="s">
        <v>60</v>
      </c>
      <c r="AA18" s="3">
        <v>42083</v>
      </c>
      <c r="AB18" t="s">
        <v>107</v>
      </c>
      <c r="AC18" s="3">
        <v>43910</v>
      </c>
      <c r="AD18" t="s">
        <v>23</v>
      </c>
      <c r="AE18" s="5">
        <v>1827</v>
      </c>
      <c r="AF18" t="s">
        <v>5</v>
      </c>
      <c r="AG18" t="s">
        <v>61</v>
      </c>
      <c r="AH18" t="s">
        <v>328</v>
      </c>
      <c r="AI18" t="s">
        <v>329</v>
      </c>
      <c r="AJ18" s="6">
        <v>0.98845799999999995</v>
      </c>
      <c r="AK18" s="6">
        <v>0.98790699999999998</v>
      </c>
      <c r="AL18" s="6">
        <v>0.98735700000000004</v>
      </c>
      <c r="AM18" s="1">
        <v>0.23244999999999999</v>
      </c>
      <c r="AN18" s="1">
        <v>0.24363000000000001</v>
      </c>
      <c r="AO18" s="1">
        <v>0.25480000000000003</v>
      </c>
      <c r="AP18" s="1">
        <v>0.23233999999999999</v>
      </c>
      <c r="AQ18" s="1">
        <v>0.24349999999999999</v>
      </c>
      <c r="AR18" s="1">
        <v>0.25466</v>
      </c>
      <c r="AS18" s="1">
        <v>0.23233999999999999</v>
      </c>
      <c r="AT18" s="1">
        <v>0.24349999999999999</v>
      </c>
      <c r="AU18" s="1">
        <v>0.25466</v>
      </c>
      <c r="AV18" s="1">
        <v>0.23233999999999999</v>
      </c>
      <c r="AW18" s="1">
        <v>0.24349999999999999</v>
      </c>
      <c r="AX18" s="1">
        <v>0.25466</v>
      </c>
      <c r="AY18" s="1">
        <v>0</v>
      </c>
      <c r="AZ18" t="s">
        <v>273</v>
      </c>
    </row>
    <row r="19" spans="26:52" x14ac:dyDescent="0.25">
      <c r="Z19" t="s">
        <v>60</v>
      </c>
      <c r="AA19" s="3">
        <v>42083</v>
      </c>
      <c r="AB19" t="s">
        <v>107</v>
      </c>
      <c r="AC19" s="3">
        <v>44277</v>
      </c>
      <c r="AD19" t="s">
        <v>24</v>
      </c>
      <c r="AE19" s="5">
        <v>2194</v>
      </c>
      <c r="AF19" t="s">
        <v>5</v>
      </c>
      <c r="AG19" t="s">
        <v>61</v>
      </c>
      <c r="AH19" t="s">
        <v>330</v>
      </c>
      <c r="AI19" t="s">
        <v>331</v>
      </c>
      <c r="AJ19" s="6">
        <v>0.98319999999999996</v>
      </c>
      <c r="AK19" s="6">
        <v>0.98212200000000005</v>
      </c>
      <c r="AL19" s="6">
        <v>0.98104599999999997</v>
      </c>
      <c r="AM19" s="1">
        <v>0.28251999999999999</v>
      </c>
      <c r="AN19" s="1">
        <v>0.30082999999999999</v>
      </c>
      <c r="AO19" s="1">
        <v>0.31913999999999998</v>
      </c>
      <c r="AP19" s="1">
        <v>0.28216000000000002</v>
      </c>
      <c r="AQ19" s="1">
        <v>0.30049999999999999</v>
      </c>
      <c r="AR19" s="1">
        <v>0.31884000000000001</v>
      </c>
      <c r="AS19" s="1">
        <v>0.28223999999999999</v>
      </c>
      <c r="AT19" s="1">
        <v>0.30049999999999999</v>
      </c>
      <c r="AU19" s="1">
        <v>0.31875999999999999</v>
      </c>
      <c r="AV19" s="1">
        <v>0.28223999999999999</v>
      </c>
      <c r="AW19" s="1">
        <v>0.30049999999999999</v>
      </c>
      <c r="AX19" s="1">
        <v>0.31875999999999999</v>
      </c>
      <c r="AY19" s="1">
        <v>0</v>
      </c>
      <c r="AZ19" t="s">
        <v>273</v>
      </c>
    </row>
    <row r="20" spans="26:52" x14ac:dyDescent="0.25">
      <c r="Z20" t="s">
        <v>60</v>
      </c>
      <c r="AA20" s="3">
        <v>42083</v>
      </c>
      <c r="AB20" t="s">
        <v>107</v>
      </c>
      <c r="AC20" s="3">
        <v>44641</v>
      </c>
      <c r="AD20" t="s">
        <v>25</v>
      </c>
      <c r="AE20" s="5">
        <v>2558</v>
      </c>
      <c r="AF20" t="s">
        <v>5</v>
      </c>
      <c r="AG20" t="s">
        <v>61</v>
      </c>
      <c r="AH20" t="s">
        <v>332</v>
      </c>
      <c r="AI20" t="s">
        <v>333</v>
      </c>
      <c r="AJ20" s="6">
        <v>0.97615499999999999</v>
      </c>
      <c r="AK20" s="6">
        <v>0.97534200000000004</v>
      </c>
      <c r="AL20" s="6">
        <v>0.97452899999999998</v>
      </c>
      <c r="AM20" s="1">
        <v>0.34522999999999998</v>
      </c>
      <c r="AN20" s="1">
        <v>0.35716999999999999</v>
      </c>
      <c r="AO20" s="1">
        <v>0.36910999999999999</v>
      </c>
      <c r="AP20" s="1">
        <v>0.34458</v>
      </c>
      <c r="AQ20" s="1">
        <v>0.35649999999999998</v>
      </c>
      <c r="AR20" s="1">
        <v>0.36842000000000003</v>
      </c>
      <c r="AS20" s="1">
        <v>0.34458</v>
      </c>
      <c r="AT20" s="1">
        <v>0.35649999999999998</v>
      </c>
      <c r="AU20" s="1">
        <v>0.36842000000000003</v>
      </c>
      <c r="AV20" s="1">
        <v>0.34458</v>
      </c>
      <c r="AW20" s="1">
        <v>0.35649999999999998</v>
      </c>
      <c r="AX20" s="1">
        <v>0.36842000000000003</v>
      </c>
      <c r="AY20" s="1">
        <v>0</v>
      </c>
      <c r="AZ20" t="s">
        <v>273</v>
      </c>
    </row>
    <row r="21" spans="26:52" x14ac:dyDescent="0.25">
      <c r="Z21" t="s">
        <v>60</v>
      </c>
      <c r="AA21" s="3">
        <v>42083</v>
      </c>
      <c r="AB21" t="s">
        <v>107</v>
      </c>
      <c r="AC21" s="3">
        <v>45005</v>
      </c>
      <c r="AD21" t="s">
        <v>26</v>
      </c>
      <c r="AE21" s="5">
        <v>2922</v>
      </c>
      <c r="AF21" t="s">
        <v>5</v>
      </c>
      <c r="AG21" t="s">
        <v>61</v>
      </c>
      <c r="AH21" t="s">
        <v>334</v>
      </c>
      <c r="AI21" t="s">
        <v>335</v>
      </c>
      <c r="AJ21" s="6">
        <v>0.96788399999999997</v>
      </c>
      <c r="AK21" s="6">
        <v>0.96731699999999998</v>
      </c>
      <c r="AL21" s="6">
        <v>0.96675100000000003</v>
      </c>
      <c r="AM21" s="1">
        <v>0.40887000000000001</v>
      </c>
      <c r="AN21" s="1">
        <v>0.41622999999999999</v>
      </c>
      <c r="AO21" s="1">
        <v>0.42358000000000001</v>
      </c>
      <c r="AP21" s="1">
        <v>0.40764</v>
      </c>
      <c r="AQ21" s="1">
        <v>0.41499999999999998</v>
      </c>
      <c r="AR21" s="1">
        <v>0.42236000000000001</v>
      </c>
      <c r="AS21" s="1">
        <v>0.40764</v>
      </c>
      <c r="AT21" s="1">
        <v>0.41499999999999998</v>
      </c>
      <c r="AU21" s="1">
        <v>0.42236000000000001</v>
      </c>
      <c r="AV21" s="1">
        <v>0.40764</v>
      </c>
      <c r="AW21" s="1">
        <v>0.41499999999999998</v>
      </c>
      <c r="AX21" s="1">
        <v>0.42236000000000001</v>
      </c>
      <c r="AY21" s="1">
        <v>0</v>
      </c>
      <c r="AZ21" t="s">
        <v>273</v>
      </c>
    </row>
    <row r="22" spans="26:52" x14ac:dyDescent="0.25">
      <c r="Z22" t="s">
        <v>60</v>
      </c>
      <c r="AA22" s="3">
        <v>42083</v>
      </c>
      <c r="AB22" t="s">
        <v>107</v>
      </c>
      <c r="AC22" s="3">
        <v>45371</v>
      </c>
      <c r="AD22" t="s">
        <v>27</v>
      </c>
      <c r="AE22" s="5">
        <v>3288</v>
      </c>
      <c r="AF22" t="s">
        <v>5</v>
      </c>
      <c r="AG22" t="s">
        <v>61</v>
      </c>
      <c r="AH22" t="s">
        <v>336</v>
      </c>
      <c r="AI22" t="s">
        <v>337</v>
      </c>
      <c r="AJ22" s="6">
        <v>0.95994400000000002</v>
      </c>
      <c r="AK22" s="6">
        <v>0.958561</v>
      </c>
      <c r="AL22" s="6">
        <v>0.95718000000000003</v>
      </c>
      <c r="AM22" s="1">
        <v>0.45526</v>
      </c>
      <c r="AN22" s="1">
        <v>0.47134999999999999</v>
      </c>
      <c r="AO22" s="1">
        <v>0.48744999999999999</v>
      </c>
      <c r="AP22" s="1">
        <v>0.45347999999999999</v>
      </c>
      <c r="AQ22" s="1">
        <v>0.46939999999999998</v>
      </c>
      <c r="AR22" s="1">
        <v>0.48531999999999997</v>
      </c>
      <c r="AS22" s="1">
        <v>0.45347999999999999</v>
      </c>
      <c r="AT22" s="1">
        <v>0.46939999999999998</v>
      </c>
      <c r="AU22" s="1">
        <v>0.48531999999999997</v>
      </c>
      <c r="AV22" s="1">
        <v>0.45347999999999999</v>
      </c>
      <c r="AW22" s="1">
        <v>0.46939999999999998</v>
      </c>
      <c r="AX22" s="1">
        <v>0.48531999999999997</v>
      </c>
      <c r="AY22" s="1">
        <v>0</v>
      </c>
      <c r="AZ22" t="s">
        <v>273</v>
      </c>
    </row>
    <row r="23" spans="26:52" x14ac:dyDescent="0.25">
      <c r="Z23" t="s">
        <v>60</v>
      </c>
      <c r="AA23" s="3">
        <v>42083</v>
      </c>
      <c r="AB23" t="s">
        <v>107</v>
      </c>
      <c r="AC23" s="3">
        <v>45736</v>
      </c>
      <c r="AD23" t="s">
        <v>28</v>
      </c>
      <c r="AE23" s="5">
        <v>3653</v>
      </c>
      <c r="AF23" t="s">
        <v>5</v>
      </c>
      <c r="AG23" t="s">
        <v>61</v>
      </c>
      <c r="AH23" t="s">
        <v>338</v>
      </c>
      <c r="AI23" t="s">
        <v>339</v>
      </c>
      <c r="AJ23" s="6">
        <v>0.94985399999999998</v>
      </c>
      <c r="AK23" s="6">
        <v>0.94899800000000001</v>
      </c>
      <c r="AL23" s="6">
        <v>0.94814399999999999</v>
      </c>
      <c r="AM23" s="1">
        <v>0.51578999999999997</v>
      </c>
      <c r="AN23" s="1">
        <v>0.52485999999999999</v>
      </c>
      <c r="AO23" s="1">
        <v>0.53391</v>
      </c>
      <c r="AP23" s="1">
        <v>0.51304000000000005</v>
      </c>
      <c r="AQ23" s="1">
        <v>0.52200000000000002</v>
      </c>
      <c r="AR23" s="1">
        <v>0.53095999999999999</v>
      </c>
      <c r="AS23" s="1">
        <v>0.51304000000000005</v>
      </c>
      <c r="AT23" s="1">
        <v>0.52200000000000002</v>
      </c>
      <c r="AU23" s="1">
        <v>0.53095999999999999</v>
      </c>
      <c r="AV23" s="1">
        <v>0.51304000000000005</v>
      </c>
      <c r="AW23" s="1">
        <v>0.52200000000000002</v>
      </c>
      <c r="AX23" s="1">
        <v>0.53095999999999999</v>
      </c>
      <c r="AY23" s="1">
        <v>0</v>
      </c>
      <c r="AZ23" t="s">
        <v>273</v>
      </c>
    </row>
    <row r="24" spans="26:52" x14ac:dyDescent="0.25">
      <c r="Z24" t="s">
        <v>60</v>
      </c>
      <c r="AA24" s="3">
        <v>42083</v>
      </c>
      <c r="AB24" t="s">
        <v>107</v>
      </c>
      <c r="AC24" s="3">
        <v>46101</v>
      </c>
      <c r="AD24" t="s">
        <v>29</v>
      </c>
      <c r="AE24" s="5">
        <v>4018</v>
      </c>
      <c r="AF24" t="s">
        <v>5</v>
      </c>
      <c r="AG24" t="s">
        <v>61</v>
      </c>
      <c r="AH24" t="s">
        <v>340</v>
      </c>
      <c r="AI24" t="s">
        <v>341</v>
      </c>
      <c r="AJ24" s="6">
        <v>0.94073200000000001</v>
      </c>
      <c r="AK24" s="6">
        <v>0.93912499999999999</v>
      </c>
      <c r="AL24" s="6">
        <v>0.93752199999999997</v>
      </c>
      <c r="AM24" s="1">
        <v>0.55696999999999997</v>
      </c>
      <c r="AN24" s="1">
        <v>0.5726</v>
      </c>
      <c r="AO24" s="1">
        <v>0.58823000000000003</v>
      </c>
      <c r="AP24" s="1">
        <v>0.55347999999999997</v>
      </c>
      <c r="AQ24" s="1">
        <v>0.56879999999999997</v>
      </c>
      <c r="AR24" s="1">
        <v>0.58411999999999997</v>
      </c>
      <c r="AS24" s="1">
        <v>0.55347999999999997</v>
      </c>
      <c r="AT24" s="1">
        <v>0.56879999999999997</v>
      </c>
      <c r="AU24" s="1">
        <v>0.58411999999999997</v>
      </c>
      <c r="AV24" s="1">
        <v>0.55347999999999997</v>
      </c>
      <c r="AW24" s="1">
        <v>0.56879999999999997</v>
      </c>
      <c r="AX24" s="1">
        <v>0.58411999999999997</v>
      </c>
      <c r="AY24" s="1">
        <v>0</v>
      </c>
      <c r="AZ24" t="s">
        <v>273</v>
      </c>
    </row>
    <row r="25" spans="26:52" x14ac:dyDescent="0.25">
      <c r="Z25" t="s">
        <v>60</v>
      </c>
      <c r="AA25" s="3">
        <v>42083</v>
      </c>
      <c r="AB25" t="s">
        <v>107</v>
      </c>
      <c r="AC25" s="3">
        <v>46468</v>
      </c>
      <c r="AD25" t="s">
        <v>30</v>
      </c>
      <c r="AE25" s="5">
        <v>4385</v>
      </c>
      <c r="AF25" t="s">
        <v>5</v>
      </c>
      <c r="AG25" t="s">
        <v>61</v>
      </c>
      <c r="AH25" t="s">
        <v>342</v>
      </c>
      <c r="AI25" t="s">
        <v>343</v>
      </c>
      <c r="AJ25" s="6">
        <v>0.92967599999999995</v>
      </c>
      <c r="AK25" s="6">
        <v>0.92905899999999997</v>
      </c>
      <c r="AL25" s="6">
        <v>0.92844599999999999</v>
      </c>
      <c r="AM25" s="1">
        <v>0.60921999999999998</v>
      </c>
      <c r="AN25" s="1">
        <v>0.61478999999999995</v>
      </c>
      <c r="AO25" s="1">
        <v>0.62031999999999998</v>
      </c>
      <c r="AP25" s="1">
        <v>0.60443000000000002</v>
      </c>
      <c r="AQ25" s="1">
        <v>0.61</v>
      </c>
      <c r="AR25" s="1">
        <v>0.61556999999999995</v>
      </c>
      <c r="AS25" s="1">
        <v>0.60446999999999995</v>
      </c>
      <c r="AT25" s="1">
        <v>0.61</v>
      </c>
      <c r="AU25" s="1">
        <v>0.61553000000000002</v>
      </c>
      <c r="AV25" s="1">
        <v>0.60446999999999995</v>
      </c>
      <c r="AW25" s="1">
        <v>0.61</v>
      </c>
      <c r="AX25" s="1">
        <v>0.61553000000000002</v>
      </c>
      <c r="AY25" s="1">
        <v>0</v>
      </c>
      <c r="AZ25" t="s">
        <v>273</v>
      </c>
    </row>
    <row r="26" spans="26:52" x14ac:dyDescent="0.25">
      <c r="Z26" t="s">
        <v>60</v>
      </c>
      <c r="AA26" s="3">
        <v>42083</v>
      </c>
      <c r="AB26" t="s">
        <v>107</v>
      </c>
      <c r="AC26" s="3">
        <v>47562</v>
      </c>
      <c r="AD26" t="s">
        <v>31</v>
      </c>
      <c r="AE26" s="5">
        <v>5479</v>
      </c>
      <c r="AF26" t="s">
        <v>5</v>
      </c>
      <c r="AG26" t="s">
        <v>61</v>
      </c>
      <c r="AH26" t="s">
        <v>344</v>
      </c>
      <c r="AI26" t="s">
        <v>345</v>
      </c>
      <c r="AJ26" s="6">
        <v>0.90050399999999997</v>
      </c>
      <c r="AK26" s="6">
        <v>0.89859299999999998</v>
      </c>
      <c r="AL26" s="6">
        <v>0.89668599999999998</v>
      </c>
      <c r="AM26" s="1">
        <v>0.70111999999999997</v>
      </c>
      <c r="AN26" s="1">
        <v>0.71538000000000002</v>
      </c>
      <c r="AO26" s="1">
        <v>0.72963999999999996</v>
      </c>
      <c r="AP26" s="1">
        <v>0.69367000000000001</v>
      </c>
      <c r="AQ26" s="1">
        <v>0.70740000000000003</v>
      </c>
      <c r="AR26" s="1">
        <v>0.72113000000000005</v>
      </c>
      <c r="AS26" s="1">
        <v>0.69367000000000001</v>
      </c>
      <c r="AT26" s="1">
        <v>0.70740000000000003</v>
      </c>
      <c r="AU26" s="1">
        <v>0.72113000000000005</v>
      </c>
      <c r="AV26" s="1">
        <v>0.69367000000000001</v>
      </c>
      <c r="AW26" s="1">
        <v>0.70740000000000003</v>
      </c>
      <c r="AX26" s="1">
        <v>0.72113000000000005</v>
      </c>
      <c r="AY26" s="1">
        <v>0</v>
      </c>
      <c r="AZ26" t="s">
        <v>273</v>
      </c>
    </row>
    <row r="27" spans="26:52" x14ac:dyDescent="0.25">
      <c r="Z27" t="s">
        <v>60</v>
      </c>
      <c r="AA27" s="3">
        <v>42083</v>
      </c>
      <c r="AB27" t="s">
        <v>107</v>
      </c>
      <c r="AC27" s="3">
        <v>49388</v>
      </c>
      <c r="AD27" t="s">
        <v>32</v>
      </c>
      <c r="AE27" s="5">
        <v>7305</v>
      </c>
      <c r="AF27" t="s">
        <v>5</v>
      </c>
      <c r="AG27" t="s">
        <v>61</v>
      </c>
      <c r="AH27" t="s">
        <v>346</v>
      </c>
      <c r="AI27" t="s">
        <v>347</v>
      </c>
      <c r="AJ27" s="6">
        <v>0.85143500000000005</v>
      </c>
      <c r="AK27" s="6">
        <v>0.850499</v>
      </c>
      <c r="AL27" s="6">
        <v>0.84956699999999996</v>
      </c>
      <c r="AM27" s="1">
        <v>0.80740000000000001</v>
      </c>
      <c r="AN27" s="1">
        <v>0.81294999999999995</v>
      </c>
      <c r="AO27" s="1">
        <v>0.81847999999999999</v>
      </c>
      <c r="AP27" s="1">
        <v>0.79542999999999997</v>
      </c>
      <c r="AQ27" s="1">
        <v>0.80100000000000005</v>
      </c>
      <c r="AR27" s="1">
        <v>0.80657000000000001</v>
      </c>
      <c r="AS27" s="1">
        <v>0.79542999999999997</v>
      </c>
      <c r="AT27" s="1">
        <v>0.80100000000000005</v>
      </c>
      <c r="AU27" s="1">
        <v>0.80657000000000001</v>
      </c>
      <c r="AV27" s="1">
        <v>0.79542999999999997</v>
      </c>
      <c r="AW27" s="1">
        <v>0.80100000000000005</v>
      </c>
      <c r="AX27" s="1">
        <v>0.80657000000000001</v>
      </c>
      <c r="AY27" s="1">
        <v>0</v>
      </c>
      <c r="AZ27" t="s">
        <v>273</v>
      </c>
    </row>
    <row r="28" spans="26:52" x14ac:dyDescent="0.25">
      <c r="Z28" t="s">
        <v>60</v>
      </c>
      <c r="AA28" s="3">
        <v>42083</v>
      </c>
      <c r="AB28" t="s">
        <v>107</v>
      </c>
      <c r="AC28" s="3">
        <v>51215</v>
      </c>
      <c r="AD28" t="s">
        <v>33</v>
      </c>
      <c r="AE28" s="5">
        <v>9132</v>
      </c>
      <c r="AF28" t="s">
        <v>5</v>
      </c>
      <c r="AG28" t="s">
        <v>61</v>
      </c>
      <c r="AH28" t="s">
        <v>348</v>
      </c>
      <c r="AI28" t="s">
        <v>349</v>
      </c>
      <c r="AJ28" s="6">
        <v>0.809118</v>
      </c>
      <c r="AK28" s="6">
        <v>0.80753900000000001</v>
      </c>
      <c r="AL28" s="6">
        <v>0.80596500000000004</v>
      </c>
      <c r="AM28" s="1">
        <v>0.85084000000000004</v>
      </c>
      <c r="AN28" s="1">
        <v>0.85872000000000004</v>
      </c>
      <c r="AO28" s="1">
        <v>0.86658999999999997</v>
      </c>
      <c r="AP28" s="1">
        <v>0.83731</v>
      </c>
      <c r="AQ28" s="1">
        <v>0.84499999999999997</v>
      </c>
      <c r="AR28" s="1">
        <v>0.85268999999999995</v>
      </c>
      <c r="AS28" s="1">
        <v>0.83731</v>
      </c>
      <c r="AT28" s="1">
        <v>0.84499999999999997</v>
      </c>
      <c r="AU28" s="1">
        <v>0.85268999999999995</v>
      </c>
      <c r="AV28" s="1">
        <v>0.83731</v>
      </c>
      <c r="AW28" s="1">
        <v>0.84499999999999997</v>
      </c>
      <c r="AX28" s="1">
        <v>0.85268999999999995</v>
      </c>
      <c r="AY28" s="1">
        <v>0</v>
      </c>
      <c r="AZ28" t="s">
        <v>273</v>
      </c>
    </row>
    <row r="29" spans="26:52" x14ac:dyDescent="0.25">
      <c r="Z29" t="s">
        <v>60</v>
      </c>
      <c r="AA29" s="3">
        <v>42083</v>
      </c>
      <c r="AB29" t="s">
        <v>107</v>
      </c>
      <c r="AC29" s="3">
        <v>53041</v>
      </c>
      <c r="AD29" t="s">
        <v>34</v>
      </c>
      <c r="AE29" s="5">
        <v>10958</v>
      </c>
      <c r="AF29" t="s">
        <v>5</v>
      </c>
      <c r="AG29" t="s">
        <v>61</v>
      </c>
      <c r="AH29" t="s">
        <v>350</v>
      </c>
      <c r="AI29" t="s">
        <v>351</v>
      </c>
      <c r="AJ29" s="6">
        <v>0.76863599999999999</v>
      </c>
      <c r="AK29" s="6">
        <v>0.76627400000000001</v>
      </c>
      <c r="AL29" s="6">
        <v>0.76392000000000004</v>
      </c>
      <c r="AM29" s="1">
        <v>0.88097999999999999</v>
      </c>
      <c r="AN29" s="1">
        <v>0.89132999999999996</v>
      </c>
      <c r="AO29" s="1">
        <v>0.90168000000000004</v>
      </c>
      <c r="AP29" s="1">
        <v>0.86614000000000002</v>
      </c>
      <c r="AQ29" s="1">
        <v>0.876</v>
      </c>
      <c r="AR29" s="1">
        <v>0.88585999999999998</v>
      </c>
      <c r="AS29" s="1">
        <v>0.86614000000000002</v>
      </c>
      <c r="AT29" s="1">
        <v>0.876</v>
      </c>
      <c r="AU29" s="1">
        <v>0.88585999999999998</v>
      </c>
      <c r="AV29" s="1">
        <v>0.86614000000000002</v>
      </c>
      <c r="AW29" s="1">
        <v>0.876</v>
      </c>
      <c r="AX29" s="1">
        <v>0.88585999999999998</v>
      </c>
      <c r="AY29" s="1">
        <v>0</v>
      </c>
      <c r="AZ29" t="s">
        <v>273</v>
      </c>
    </row>
    <row r="30" spans="26:52" x14ac:dyDescent="0.25">
      <c r="Z30" t="s">
        <v>60</v>
      </c>
      <c r="AA30" s="3">
        <v>42083</v>
      </c>
      <c r="AB30" t="s">
        <v>107</v>
      </c>
      <c r="AC30" s="3">
        <v>54868</v>
      </c>
      <c r="AD30" t="s">
        <v>35</v>
      </c>
      <c r="AE30" s="5">
        <v>12785</v>
      </c>
      <c r="AF30" t="s">
        <v>5</v>
      </c>
      <c r="AG30" t="s">
        <v>61</v>
      </c>
      <c r="AH30" t="s">
        <v>352</v>
      </c>
      <c r="AI30" t="s">
        <v>353</v>
      </c>
      <c r="AJ30" s="6">
        <v>0.72559799999999997</v>
      </c>
      <c r="AK30" s="6">
        <v>0.72142200000000001</v>
      </c>
      <c r="AL30" s="6">
        <v>0.71726400000000001</v>
      </c>
      <c r="AM30" s="1">
        <v>0.92059000000000002</v>
      </c>
      <c r="AN30" s="1">
        <v>0.93723000000000001</v>
      </c>
      <c r="AO30" s="1">
        <v>0.95391000000000004</v>
      </c>
      <c r="AP30" s="1">
        <v>0.90225999999999995</v>
      </c>
      <c r="AQ30" s="1">
        <v>0.91749999999999998</v>
      </c>
      <c r="AR30" s="1">
        <v>0.93274000000000001</v>
      </c>
      <c r="AS30" s="1">
        <v>0.90225999999999995</v>
      </c>
      <c r="AT30" s="1">
        <v>0.91749999999999998</v>
      </c>
      <c r="AU30" s="1">
        <v>0.93274000000000001</v>
      </c>
      <c r="AV30" s="1">
        <v>0.90225999999999995</v>
      </c>
      <c r="AW30" s="1">
        <v>0.91749999999999998</v>
      </c>
      <c r="AX30" s="1">
        <v>0.93274000000000001</v>
      </c>
      <c r="AY30" s="1">
        <v>0</v>
      </c>
      <c r="AZ30" t="s">
        <v>273</v>
      </c>
    </row>
    <row r="31" spans="26:52" x14ac:dyDescent="0.25">
      <c r="Z31" t="s">
        <v>60</v>
      </c>
      <c r="AA31" s="3">
        <v>42083</v>
      </c>
      <c r="AB31" t="s">
        <v>107</v>
      </c>
      <c r="AC31" s="3">
        <v>56695</v>
      </c>
      <c r="AD31" t="s">
        <v>36</v>
      </c>
      <c r="AE31" s="5">
        <v>14612</v>
      </c>
      <c r="AF31" t="s">
        <v>5</v>
      </c>
      <c r="AG31" t="s">
        <v>61</v>
      </c>
      <c r="AH31" t="s">
        <v>354</v>
      </c>
      <c r="AI31" t="s">
        <v>355</v>
      </c>
      <c r="AJ31" s="6">
        <v>0.69816999999999996</v>
      </c>
      <c r="AK31" s="6">
        <v>0.69394599999999995</v>
      </c>
      <c r="AL31" s="6">
        <v>0.68974000000000002</v>
      </c>
      <c r="AM31" s="1">
        <v>0.90215000000000001</v>
      </c>
      <c r="AN31" s="1">
        <v>0.91746000000000005</v>
      </c>
      <c r="AO31" s="1">
        <v>0.93279999999999996</v>
      </c>
      <c r="AP31" s="1">
        <v>0.88870000000000005</v>
      </c>
      <c r="AQ31" s="1">
        <v>0.90300000000000002</v>
      </c>
      <c r="AR31" s="1">
        <v>0.9173</v>
      </c>
      <c r="AS31" s="1">
        <v>0.88871</v>
      </c>
      <c r="AT31" s="1">
        <v>0.90300000000000002</v>
      </c>
      <c r="AU31" s="1">
        <v>0.91729000000000005</v>
      </c>
      <c r="AV31" s="1">
        <v>0.88871</v>
      </c>
      <c r="AW31" s="1">
        <v>0.90300000000000002</v>
      </c>
      <c r="AX31" s="1">
        <v>0.91729000000000005</v>
      </c>
      <c r="AY31" s="1">
        <v>0</v>
      </c>
      <c r="AZ31" t="s">
        <v>273</v>
      </c>
    </row>
    <row r="32" spans="26:52" x14ac:dyDescent="0.25">
      <c r="Z32" t="s">
        <v>60</v>
      </c>
      <c r="AA32" s="3">
        <v>42083</v>
      </c>
      <c r="AB32" t="s">
        <v>107</v>
      </c>
      <c r="AC32" s="3">
        <v>58522</v>
      </c>
      <c r="AD32" t="s">
        <v>356</v>
      </c>
      <c r="AE32" s="5">
        <v>16439</v>
      </c>
      <c r="AF32" t="s">
        <v>5</v>
      </c>
      <c r="AG32" t="s">
        <v>61</v>
      </c>
      <c r="AH32" t="s">
        <v>357</v>
      </c>
      <c r="AI32" t="s">
        <v>358</v>
      </c>
      <c r="AJ32" s="6">
        <v>0.67349999999999999</v>
      </c>
      <c r="AK32" s="6">
        <v>0.66745399999999999</v>
      </c>
      <c r="AL32" s="6">
        <v>0.66144800000000004</v>
      </c>
      <c r="AM32" s="1">
        <v>0.88212999999999997</v>
      </c>
      <c r="AN32" s="1">
        <v>0.90234000000000003</v>
      </c>
      <c r="AO32" s="1">
        <v>0.92262</v>
      </c>
      <c r="AP32" s="1">
        <v>0.87329000000000001</v>
      </c>
      <c r="AQ32" s="1">
        <v>0.89180000000000004</v>
      </c>
      <c r="AR32" s="1">
        <v>0.91030999999999995</v>
      </c>
      <c r="AS32" s="1">
        <v>0.87331000000000003</v>
      </c>
      <c r="AT32" s="1">
        <v>0.89180000000000004</v>
      </c>
      <c r="AU32" s="1">
        <v>0.91029000000000004</v>
      </c>
      <c r="AV32" s="1">
        <v>0.87331000000000003</v>
      </c>
      <c r="AW32" s="1">
        <v>0.89180000000000004</v>
      </c>
      <c r="AX32" s="1">
        <v>0.91029000000000004</v>
      </c>
      <c r="AY32" s="1">
        <v>0</v>
      </c>
      <c r="AZ32" t="s">
        <v>273</v>
      </c>
    </row>
    <row r="33" spans="26:52" x14ac:dyDescent="0.25">
      <c r="Z33" t="s">
        <v>60</v>
      </c>
      <c r="AA33" s="3">
        <v>42083</v>
      </c>
      <c r="AB33" t="s">
        <v>107</v>
      </c>
      <c r="AC33" s="3">
        <v>60346</v>
      </c>
      <c r="AD33" t="s">
        <v>37</v>
      </c>
      <c r="AE33" s="5">
        <v>18263</v>
      </c>
      <c r="AF33" t="s">
        <v>5</v>
      </c>
      <c r="AG33" t="s">
        <v>61</v>
      </c>
      <c r="AH33" t="s">
        <v>359</v>
      </c>
      <c r="AI33" t="s">
        <v>360</v>
      </c>
      <c r="AJ33" s="6">
        <v>0.65118799999999999</v>
      </c>
      <c r="AK33" s="6">
        <v>0.64644500000000005</v>
      </c>
      <c r="AL33" s="6">
        <v>0.64174600000000004</v>
      </c>
      <c r="AM33" s="1">
        <v>0.86160000000000003</v>
      </c>
      <c r="AN33" s="1">
        <v>0.87634999999999996</v>
      </c>
      <c r="AO33" s="1">
        <v>0.89107000000000003</v>
      </c>
      <c r="AP33" s="1">
        <v>0.85707999999999995</v>
      </c>
      <c r="AQ33" s="1">
        <v>0.87139999999999995</v>
      </c>
      <c r="AR33" s="1">
        <v>0.88571999999999995</v>
      </c>
      <c r="AS33" s="1">
        <v>0.85707999999999995</v>
      </c>
      <c r="AT33" s="1">
        <v>0.87139999999999995</v>
      </c>
      <c r="AU33" s="1">
        <v>0.88571999999999995</v>
      </c>
      <c r="AV33" s="1">
        <v>0.85707999999999995</v>
      </c>
      <c r="AW33" s="1">
        <v>0.87139999999999995</v>
      </c>
      <c r="AX33" s="1">
        <v>0.88571999999999995</v>
      </c>
      <c r="AY33" s="1">
        <v>0</v>
      </c>
      <c r="AZ33" t="s">
        <v>273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_xll.BView(BCurveStrip!C3,"Data","cols=52;rows=33")</f>
        <v>CurveDate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49</v>
      </c>
      <c r="AB1" t="s">
        <v>87</v>
      </c>
      <c r="AC1" t="s">
        <v>50</v>
      </c>
      <c r="AD1" t="s">
        <v>45</v>
      </c>
      <c r="AE1" t="s">
        <v>88</v>
      </c>
      <c r="AF1" t="s">
        <v>0</v>
      </c>
      <c r="AG1" t="s">
        <v>53</v>
      </c>
      <c r="AH1" t="s">
        <v>47</v>
      </c>
      <c r="AI1" t="s">
        <v>48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54</v>
      </c>
    </row>
    <row r="2" spans="1:52" x14ac:dyDescent="0.25">
      <c r="A2" s="3">
        <v>42081</v>
      </c>
      <c r="B2" t="s">
        <v>277</v>
      </c>
      <c r="C2" t="s">
        <v>40</v>
      </c>
      <c r="D2" t="s">
        <v>361</v>
      </c>
      <c r="E2">
        <v>45</v>
      </c>
      <c r="F2" t="s">
        <v>276</v>
      </c>
      <c r="G2" t="s">
        <v>400</v>
      </c>
      <c r="H2" t="s">
        <v>362</v>
      </c>
      <c r="I2" t="s">
        <v>363</v>
      </c>
      <c r="J2" s="3">
        <v>42083</v>
      </c>
      <c r="K2" t="b">
        <v>1</v>
      </c>
      <c r="L2" t="b">
        <v>0</v>
      </c>
      <c r="M2" t="b">
        <v>0</v>
      </c>
      <c r="N2" t="b">
        <v>1</v>
      </c>
      <c r="O2" t="s">
        <v>105</v>
      </c>
      <c r="P2" s="1">
        <v>0.03</v>
      </c>
      <c r="Q2" s="1">
        <v>0.65524630846603937</v>
      </c>
      <c r="R2" s="1"/>
      <c r="S2" s="4" t="s">
        <v>394</v>
      </c>
      <c r="T2" t="s">
        <v>386</v>
      </c>
      <c r="U2" t="s">
        <v>364</v>
      </c>
      <c r="V2" t="s">
        <v>57</v>
      </c>
      <c r="W2" t="s">
        <v>57</v>
      </c>
      <c r="X2" t="s">
        <v>60</v>
      </c>
      <c r="Z2" t="s">
        <v>57</v>
      </c>
      <c r="AA2" s="3">
        <v>42083</v>
      </c>
      <c r="AB2" t="s">
        <v>107</v>
      </c>
      <c r="AC2" s="3">
        <v>42268</v>
      </c>
      <c r="AD2" t="s">
        <v>12</v>
      </c>
      <c r="AE2" s="5">
        <v>185</v>
      </c>
      <c r="AF2" t="s">
        <v>3</v>
      </c>
      <c r="AG2" t="s">
        <v>58</v>
      </c>
      <c r="AH2" t="s">
        <v>365</v>
      </c>
      <c r="AI2" t="s">
        <v>120</v>
      </c>
      <c r="AJ2" s="6">
        <v>0.99950700000000003</v>
      </c>
      <c r="AK2" s="6">
        <v>0.99950700000000003</v>
      </c>
      <c r="AL2" s="6">
        <v>0.99950700000000003</v>
      </c>
      <c r="AM2" s="1">
        <v>9.6000000000000002E-2</v>
      </c>
      <c r="AN2" s="1">
        <v>9.6000000000000002E-2</v>
      </c>
      <c r="AO2" s="1">
        <v>9.6000000000000002E-2</v>
      </c>
      <c r="AP2" s="1">
        <v>9.6000000000000002E-2</v>
      </c>
      <c r="AQ2" s="1">
        <v>9.6000000000000002E-2</v>
      </c>
      <c r="AR2" s="1">
        <v>9.6000000000000002E-2</v>
      </c>
      <c r="AS2" s="1">
        <v>9.6000000000000002E-2</v>
      </c>
      <c r="AT2" s="1">
        <v>9.6000000000000002E-2</v>
      </c>
      <c r="AU2" s="1">
        <v>9.6000000000000002E-2</v>
      </c>
      <c r="AV2" s="1">
        <v>9.6000000000000002E-2</v>
      </c>
      <c r="AW2" s="1">
        <v>9.6000000000000002E-2</v>
      </c>
      <c r="AX2" s="1">
        <v>9.6000000000000002E-2</v>
      </c>
      <c r="AY2" s="1">
        <v>0</v>
      </c>
      <c r="AZ2" t="s">
        <v>59</v>
      </c>
    </row>
    <row r="3" spans="1:52" x14ac:dyDescent="0.25">
      <c r="Z3" t="s">
        <v>57</v>
      </c>
      <c r="AA3" s="3">
        <v>42114</v>
      </c>
      <c r="AB3" s="2" t="s">
        <v>366</v>
      </c>
      <c r="AC3" s="3">
        <v>42297</v>
      </c>
      <c r="AD3" t="s">
        <v>13</v>
      </c>
      <c r="AE3" s="5">
        <v>214</v>
      </c>
      <c r="AF3" t="s">
        <v>271</v>
      </c>
      <c r="AG3" t="s">
        <v>58</v>
      </c>
      <c r="AH3" t="s">
        <v>280</v>
      </c>
      <c r="AI3" t="s">
        <v>281</v>
      </c>
      <c r="AJ3" s="6">
        <v>0.99935799999999997</v>
      </c>
      <c r="AK3" s="6">
        <v>0.99942900000000001</v>
      </c>
      <c r="AL3" s="6">
        <v>0.99950099999999997</v>
      </c>
      <c r="AM3" s="1">
        <v>0.11020000000000001</v>
      </c>
      <c r="AN3" s="1">
        <v>9.7930000000000003E-2</v>
      </c>
      <c r="AO3" s="1">
        <v>8.5650000000000004E-2</v>
      </c>
      <c r="AP3" s="1">
        <v>0.10811999999999999</v>
      </c>
      <c r="AQ3" s="1">
        <v>9.6079999999999999E-2</v>
      </c>
      <c r="AR3" s="1">
        <v>8.4040000000000004E-2</v>
      </c>
      <c r="AS3" s="1">
        <v>7.4999999999999997E-2</v>
      </c>
      <c r="AT3" s="1">
        <v>0.09</v>
      </c>
      <c r="AU3" s="1">
        <v>0.105</v>
      </c>
      <c r="AV3" s="1">
        <v>7.4999999999999997E-2</v>
      </c>
      <c r="AW3" s="1">
        <v>0.09</v>
      </c>
      <c r="AX3" s="1">
        <v>0.105</v>
      </c>
      <c r="AY3" s="1">
        <v>0</v>
      </c>
      <c r="AZ3" t="s">
        <v>59</v>
      </c>
    </row>
    <row r="4" spans="1:52" x14ac:dyDescent="0.25">
      <c r="Z4" t="s">
        <v>57</v>
      </c>
      <c r="AA4" s="3">
        <v>42144</v>
      </c>
      <c r="AB4" s="2" t="s">
        <v>367</v>
      </c>
      <c r="AC4" s="3">
        <v>42328</v>
      </c>
      <c r="AD4" t="s">
        <v>14</v>
      </c>
      <c r="AE4" s="5">
        <v>245</v>
      </c>
      <c r="AF4" t="s">
        <v>271</v>
      </c>
      <c r="AG4" t="s">
        <v>58</v>
      </c>
      <c r="AH4" t="s">
        <v>283</v>
      </c>
      <c r="AI4" t="s">
        <v>284</v>
      </c>
      <c r="AJ4" s="6">
        <v>0.99929199999999996</v>
      </c>
      <c r="AK4" s="6">
        <v>0.99935600000000002</v>
      </c>
      <c r="AL4" s="6">
        <v>0.99941999999999998</v>
      </c>
      <c r="AM4" s="1">
        <v>0.10627</v>
      </c>
      <c r="AN4" s="1">
        <v>9.6640000000000004E-2</v>
      </c>
      <c r="AO4" s="1">
        <v>8.7010000000000004E-2</v>
      </c>
      <c r="AP4" s="1">
        <v>0.10409</v>
      </c>
      <c r="AQ4" s="1">
        <v>9.4649999999999998E-2</v>
      </c>
      <c r="AR4" s="1">
        <v>8.5220000000000004E-2</v>
      </c>
      <c r="AS4" s="1">
        <v>0.08</v>
      </c>
      <c r="AT4" s="1">
        <v>9.5000000000000001E-2</v>
      </c>
      <c r="AU4" s="1">
        <v>0.11</v>
      </c>
      <c r="AV4" s="1">
        <v>0.08</v>
      </c>
      <c r="AW4" s="1">
        <v>9.5000000000000001E-2</v>
      </c>
      <c r="AX4" s="1">
        <v>0.11</v>
      </c>
      <c r="AY4" s="1">
        <v>0</v>
      </c>
      <c r="AZ4" t="s">
        <v>59</v>
      </c>
    </row>
    <row r="5" spans="1:52" x14ac:dyDescent="0.25">
      <c r="Z5" t="s">
        <v>57</v>
      </c>
      <c r="AA5" s="3">
        <v>42177</v>
      </c>
      <c r="AB5" s="2" t="s">
        <v>368</v>
      </c>
      <c r="AC5" s="3">
        <v>42359</v>
      </c>
      <c r="AD5" t="s">
        <v>15</v>
      </c>
      <c r="AE5" s="5">
        <v>276</v>
      </c>
      <c r="AF5" t="s">
        <v>271</v>
      </c>
      <c r="AG5" t="s">
        <v>58</v>
      </c>
      <c r="AH5" t="s">
        <v>286</v>
      </c>
      <c r="AI5" t="s">
        <v>287</v>
      </c>
      <c r="AJ5" s="6">
        <v>0.99923200000000001</v>
      </c>
      <c r="AK5" s="6">
        <v>0.99928899999999998</v>
      </c>
      <c r="AL5" s="6">
        <v>0.99934500000000004</v>
      </c>
      <c r="AM5" s="1">
        <v>0.10206999999999999</v>
      </c>
      <c r="AN5" s="1">
        <v>9.4570000000000001E-2</v>
      </c>
      <c r="AO5" s="1">
        <v>8.7059999999999998E-2</v>
      </c>
      <c r="AP5" s="1">
        <v>0.10020999999999999</v>
      </c>
      <c r="AQ5" s="1">
        <v>9.2840000000000006E-2</v>
      </c>
      <c r="AR5" s="1">
        <v>8.5470000000000004E-2</v>
      </c>
      <c r="AS5" s="1">
        <v>7.2999999999999995E-2</v>
      </c>
      <c r="AT5" s="1">
        <v>8.7999999999999995E-2</v>
      </c>
      <c r="AU5" s="1">
        <v>0.10299999999999999</v>
      </c>
      <c r="AV5" s="1">
        <v>7.2999999999999995E-2</v>
      </c>
      <c r="AW5" s="1">
        <v>8.7999999999999995E-2</v>
      </c>
      <c r="AX5" s="1">
        <v>0.10299999999999999</v>
      </c>
      <c r="AY5" s="1">
        <v>0</v>
      </c>
      <c r="AZ5" t="s">
        <v>59</v>
      </c>
    </row>
    <row r="6" spans="1:52" x14ac:dyDescent="0.25">
      <c r="Z6" t="s">
        <v>57</v>
      </c>
      <c r="AA6" s="3">
        <v>42205</v>
      </c>
      <c r="AB6" s="2" t="s">
        <v>369</v>
      </c>
      <c r="AC6" s="3">
        <v>42389</v>
      </c>
      <c r="AD6" t="s">
        <v>16</v>
      </c>
      <c r="AE6" s="5">
        <v>306</v>
      </c>
      <c r="AF6" t="s">
        <v>271</v>
      </c>
      <c r="AG6" t="s">
        <v>58</v>
      </c>
      <c r="AH6" t="s">
        <v>289</v>
      </c>
      <c r="AI6" t="s">
        <v>290</v>
      </c>
      <c r="AJ6" s="6">
        <v>0.99917500000000004</v>
      </c>
      <c r="AK6" s="6">
        <v>0.99922299999999997</v>
      </c>
      <c r="AL6" s="6">
        <v>0.99926999999999999</v>
      </c>
      <c r="AM6" s="1">
        <v>9.9049999999999999E-2</v>
      </c>
      <c r="AN6" s="1">
        <v>9.3340000000000006E-2</v>
      </c>
      <c r="AO6" s="1">
        <v>8.763E-2</v>
      </c>
      <c r="AP6" s="1">
        <v>9.7100000000000006E-2</v>
      </c>
      <c r="AQ6" s="1">
        <v>9.1499999999999998E-2</v>
      </c>
      <c r="AR6" s="1">
        <v>8.591E-2</v>
      </c>
      <c r="AS6" s="1">
        <v>7.1999999999999995E-2</v>
      </c>
      <c r="AT6" s="1">
        <v>8.6999999999999994E-2</v>
      </c>
      <c r="AU6" s="1">
        <v>0.10199999999999999</v>
      </c>
      <c r="AV6" s="1">
        <v>7.1999999999999995E-2</v>
      </c>
      <c r="AW6" s="1">
        <v>8.6999999999999994E-2</v>
      </c>
      <c r="AX6" s="1">
        <v>0.10199999999999999</v>
      </c>
      <c r="AY6" s="1">
        <v>0</v>
      </c>
      <c r="AZ6" t="s">
        <v>59</v>
      </c>
    </row>
    <row r="7" spans="1:52" x14ac:dyDescent="0.25">
      <c r="Z7" t="s">
        <v>57</v>
      </c>
      <c r="AA7" s="3">
        <v>42236</v>
      </c>
      <c r="AB7" s="2" t="s">
        <v>370</v>
      </c>
      <c r="AC7" s="3">
        <v>42422</v>
      </c>
      <c r="AD7" t="s">
        <v>17</v>
      </c>
      <c r="AE7" s="5">
        <v>339</v>
      </c>
      <c r="AF7" t="s">
        <v>271</v>
      </c>
      <c r="AG7" t="s">
        <v>58</v>
      </c>
      <c r="AH7" t="s">
        <v>292</v>
      </c>
      <c r="AI7" t="s">
        <v>293</v>
      </c>
      <c r="AJ7" s="6">
        <v>0.99911899999999998</v>
      </c>
      <c r="AK7" s="6">
        <v>0.99915399999999999</v>
      </c>
      <c r="AL7" s="6">
        <v>0.99918899999999999</v>
      </c>
      <c r="AM7" s="1">
        <v>9.5610000000000001E-2</v>
      </c>
      <c r="AN7" s="1">
        <v>9.1789999999999997E-2</v>
      </c>
      <c r="AO7" s="1">
        <v>8.7980000000000003E-2</v>
      </c>
      <c r="AP7" s="1">
        <v>9.3630000000000005E-2</v>
      </c>
      <c r="AQ7" s="1">
        <v>8.9889999999999998E-2</v>
      </c>
      <c r="AR7" s="1">
        <v>8.616E-2</v>
      </c>
      <c r="AS7" s="1">
        <v>6.7000000000000004E-2</v>
      </c>
      <c r="AT7" s="1">
        <v>8.2000000000000003E-2</v>
      </c>
      <c r="AU7" s="1">
        <v>9.7000000000000003E-2</v>
      </c>
      <c r="AV7" s="1">
        <v>6.7000000000000004E-2</v>
      </c>
      <c r="AW7" s="1">
        <v>8.2000000000000003E-2</v>
      </c>
      <c r="AX7" s="1">
        <v>9.7000000000000003E-2</v>
      </c>
      <c r="AY7" s="1">
        <v>0</v>
      </c>
      <c r="AZ7" t="s">
        <v>59</v>
      </c>
    </row>
    <row r="8" spans="1:52" x14ac:dyDescent="0.25">
      <c r="Z8" t="s">
        <v>57</v>
      </c>
      <c r="AA8" s="3">
        <v>42268</v>
      </c>
      <c r="AB8" s="2" t="s">
        <v>371</v>
      </c>
      <c r="AC8" s="3">
        <v>42450</v>
      </c>
      <c r="AD8" t="s">
        <v>18</v>
      </c>
      <c r="AE8" s="5">
        <v>367</v>
      </c>
      <c r="AF8" t="s">
        <v>271</v>
      </c>
      <c r="AG8" t="s">
        <v>58</v>
      </c>
      <c r="AH8" t="s">
        <v>295</v>
      </c>
      <c r="AI8" t="s">
        <v>296</v>
      </c>
      <c r="AJ8" s="6">
        <v>0.99912299999999998</v>
      </c>
      <c r="AK8" s="6">
        <v>0.99907299999999999</v>
      </c>
      <c r="AL8" s="6">
        <v>0.99902199999999997</v>
      </c>
      <c r="AM8" s="1">
        <v>8.7529999999999997E-2</v>
      </c>
      <c r="AN8" s="1">
        <v>9.2579999999999996E-2</v>
      </c>
      <c r="AO8" s="1">
        <v>9.7619999999999998E-2</v>
      </c>
      <c r="AP8" s="1">
        <v>8.6099999999999996E-2</v>
      </c>
      <c r="AQ8" s="1">
        <v>9.1060000000000002E-2</v>
      </c>
      <c r="AR8" s="1">
        <v>9.6019999999999994E-2</v>
      </c>
      <c r="AS8" s="1">
        <v>7.5999999999999998E-2</v>
      </c>
      <c r="AT8" s="1">
        <v>8.5999999999999993E-2</v>
      </c>
      <c r="AU8" s="1">
        <v>9.6000000000000002E-2</v>
      </c>
      <c r="AV8" s="1">
        <v>7.5999999999999998E-2</v>
      </c>
      <c r="AW8" s="1">
        <v>8.5999999999999993E-2</v>
      </c>
      <c r="AX8" s="1">
        <v>9.6000000000000002E-2</v>
      </c>
      <c r="AY8" s="1">
        <v>0</v>
      </c>
      <c r="AZ8" t="s">
        <v>59</v>
      </c>
    </row>
    <row r="9" spans="1:52" x14ac:dyDescent="0.25">
      <c r="Z9" t="s">
        <v>57</v>
      </c>
      <c r="AA9" s="3">
        <v>42297</v>
      </c>
      <c r="AB9" s="2" t="s">
        <v>372</v>
      </c>
      <c r="AC9" s="3">
        <v>42480</v>
      </c>
      <c r="AD9" t="s">
        <v>373</v>
      </c>
      <c r="AE9" s="5">
        <v>397</v>
      </c>
      <c r="AF9" t="s">
        <v>271</v>
      </c>
      <c r="AG9" t="s">
        <v>58</v>
      </c>
      <c r="AH9" t="s">
        <v>298</v>
      </c>
      <c r="AI9" t="s">
        <v>299</v>
      </c>
      <c r="AJ9" s="6">
        <v>0.99906300000000003</v>
      </c>
      <c r="AK9" s="6">
        <v>0.99900800000000001</v>
      </c>
      <c r="AL9" s="6">
        <v>0.99895199999999995</v>
      </c>
      <c r="AM9" s="1">
        <v>8.6559999999999998E-2</v>
      </c>
      <c r="AN9" s="1">
        <v>9.1679999999999998E-2</v>
      </c>
      <c r="AO9" s="1">
        <v>9.6809999999999993E-2</v>
      </c>
      <c r="AP9" s="1">
        <v>8.5029999999999994E-2</v>
      </c>
      <c r="AQ9" s="1">
        <v>9.0069999999999997E-2</v>
      </c>
      <c r="AR9" s="1">
        <v>9.511E-2</v>
      </c>
      <c r="AS9" s="1">
        <v>5.8000000000000003E-2</v>
      </c>
      <c r="AT9" s="1">
        <v>8.3000000000000004E-2</v>
      </c>
      <c r="AU9" s="1">
        <v>0.108</v>
      </c>
      <c r="AV9" s="1">
        <v>5.8000000000000003E-2</v>
      </c>
      <c r="AW9" s="1">
        <v>8.3000000000000004E-2</v>
      </c>
      <c r="AX9" s="1">
        <v>0.108</v>
      </c>
      <c r="AY9" s="1">
        <v>0</v>
      </c>
      <c r="AZ9" t="s">
        <v>59</v>
      </c>
    </row>
    <row r="10" spans="1:52" x14ac:dyDescent="0.25">
      <c r="Z10" t="s">
        <v>57</v>
      </c>
      <c r="AA10" s="3">
        <v>42328</v>
      </c>
      <c r="AB10" s="2" t="s">
        <v>374</v>
      </c>
      <c r="AC10" s="3">
        <v>42510</v>
      </c>
      <c r="AD10" t="s">
        <v>375</v>
      </c>
      <c r="AE10" s="5">
        <v>427</v>
      </c>
      <c r="AF10" t="s">
        <v>271</v>
      </c>
      <c r="AG10" t="s">
        <v>58</v>
      </c>
      <c r="AH10" t="s">
        <v>301</v>
      </c>
      <c r="AI10" t="s">
        <v>302</v>
      </c>
      <c r="AJ10" s="6">
        <v>0.999004</v>
      </c>
      <c r="AK10" s="6">
        <v>0.998942</v>
      </c>
      <c r="AL10" s="6">
        <v>0.99887999999999999</v>
      </c>
      <c r="AM10" s="1">
        <v>8.5430000000000006E-2</v>
      </c>
      <c r="AN10" s="1">
        <v>9.0759999999999993E-2</v>
      </c>
      <c r="AO10" s="1">
        <v>9.6100000000000005E-2</v>
      </c>
      <c r="AP10" s="1">
        <v>8.4029999999999994E-2</v>
      </c>
      <c r="AQ10" s="1">
        <v>8.9279999999999998E-2</v>
      </c>
      <c r="AR10" s="1">
        <v>9.4530000000000003E-2</v>
      </c>
      <c r="AS10" s="1">
        <v>5.7000000000000002E-2</v>
      </c>
      <c r="AT10" s="1">
        <v>8.2000000000000003E-2</v>
      </c>
      <c r="AU10" s="1">
        <v>0.107</v>
      </c>
      <c r="AV10" s="1">
        <v>5.7000000000000002E-2</v>
      </c>
      <c r="AW10" s="1">
        <v>8.2000000000000003E-2</v>
      </c>
      <c r="AX10" s="1">
        <v>0.107</v>
      </c>
      <c r="AY10" s="1">
        <v>0</v>
      </c>
      <c r="AZ10" t="s">
        <v>59</v>
      </c>
    </row>
    <row r="11" spans="1:52" x14ac:dyDescent="0.25">
      <c r="Z11" t="s">
        <v>57</v>
      </c>
      <c r="AA11" s="3">
        <v>42359</v>
      </c>
      <c r="AB11" s="2" t="s">
        <v>376</v>
      </c>
      <c r="AC11" s="3">
        <v>42541</v>
      </c>
      <c r="AD11" t="s">
        <v>377</v>
      </c>
      <c r="AE11" s="5">
        <v>458</v>
      </c>
      <c r="AF11" t="s">
        <v>271</v>
      </c>
      <c r="AG11" t="s">
        <v>58</v>
      </c>
      <c r="AH11" t="s">
        <v>304</v>
      </c>
      <c r="AI11" t="s">
        <v>305</v>
      </c>
      <c r="AJ11" s="6">
        <v>0.99894400000000005</v>
      </c>
      <c r="AK11" s="6">
        <v>0.99887499999999996</v>
      </c>
      <c r="AL11" s="6">
        <v>0.99880500000000005</v>
      </c>
      <c r="AM11" s="1">
        <v>8.4529999999999994E-2</v>
      </c>
      <c r="AN11" s="1">
        <v>9.0120000000000006E-2</v>
      </c>
      <c r="AO11" s="1">
        <v>9.572E-2</v>
      </c>
      <c r="AP11" s="1">
        <v>8.3059999999999995E-2</v>
      </c>
      <c r="AQ11" s="1">
        <v>8.856E-2</v>
      </c>
      <c r="AR11" s="1">
        <v>9.4049999999999995E-2</v>
      </c>
      <c r="AS11" s="1">
        <v>5.7000000000000002E-2</v>
      </c>
      <c r="AT11" s="1">
        <v>8.2000000000000003E-2</v>
      </c>
      <c r="AU11" s="1">
        <v>0.107</v>
      </c>
      <c r="AV11" s="1">
        <v>5.7000000000000002E-2</v>
      </c>
      <c r="AW11" s="1">
        <v>8.2000000000000003E-2</v>
      </c>
      <c r="AX11" s="1">
        <v>0.107</v>
      </c>
      <c r="AY11" s="1">
        <v>0</v>
      </c>
      <c r="AZ11" t="s">
        <v>59</v>
      </c>
    </row>
    <row r="12" spans="1:52" x14ac:dyDescent="0.25">
      <c r="Z12" t="s">
        <v>57</v>
      </c>
      <c r="AA12" s="3">
        <v>42389</v>
      </c>
      <c r="AB12" s="2" t="s">
        <v>378</v>
      </c>
      <c r="AC12" s="3">
        <v>42571</v>
      </c>
      <c r="AD12" t="s">
        <v>379</v>
      </c>
      <c r="AE12" s="5">
        <v>488</v>
      </c>
      <c r="AF12" t="s">
        <v>271</v>
      </c>
      <c r="AG12" t="s">
        <v>58</v>
      </c>
      <c r="AH12" t="s">
        <v>307</v>
      </c>
      <c r="AI12" t="s">
        <v>308</v>
      </c>
      <c r="AJ12" s="6">
        <v>0.998888</v>
      </c>
      <c r="AK12" s="6">
        <v>0.99880899999999995</v>
      </c>
      <c r="AL12" s="6">
        <v>0.99873000000000001</v>
      </c>
      <c r="AM12" s="1">
        <v>8.3519999999999997E-2</v>
      </c>
      <c r="AN12" s="1">
        <v>8.9429999999999996E-2</v>
      </c>
      <c r="AO12" s="1">
        <v>9.5350000000000004E-2</v>
      </c>
      <c r="AP12" s="1">
        <v>8.2159999999999997E-2</v>
      </c>
      <c r="AQ12" s="1">
        <v>8.7980000000000003E-2</v>
      </c>
      <c r="AR12" s="1">
        <v>9.3799999999999994E-2</v>
      </c>
      <c r="AS12" s="1">
        <v>5.7000000000000002E-2</v>
      </c>
      <c r="AT12" s="1">
        <v>8.2000000000000003E-2</v>
      </c>
      <c r="AU12" s="1">
        <v>0.107</v>
      </c>
      <c r="AV12" s="1">
        <v>5.7000000000000002E-2</v>
      </c>
      <c r="AW12" s="1">
        <v>8.2000000000000003E-2</v>
      </c>
      <c r="AX12" s="1">
        <v>0.107</v>
      </c>
      <c r="AY12" s="1">
        <v>0</v>
      </c>
      <c r="AZ12" t="s">
        <v>59</v>
      </c>
    </row>
    <row r="13" spans="1:52" x14ac:dyDescent="0.25">
      <c r="Z13" t="s">
        <v>57</v>
      </c>
      <c r="AA13" s="3">
        <v>42422</v>
      </c>
      <c r="AB13" s="2" t="s">
        <v>380</v>
      </c>
      <c r="AC13" s="3">
        <v>42604</v>
      </c>
      <c r="AD13" t="s">
        <v>381</v>
      </c>
      <c r="AE13" s="5">
        <v>521</v>
      </c>
      <c r="AF13" t="s">
        <v>271</v>
      </c>
      <c r="AG13" t="s">
        <v>58</v>
      </c>
      <c r="AH13" t="s">
        <v>310</v>
      </c>
      <c r="AI13" t="s">
        <v>311</v>
      </c>
      <c r="AJ13" s="6">
        <v>0.99882599999999999</v>
      </c>
      <c r="AK13" s="6">
        <v>0.99873500000000004</v>
      </c>
      <c r="AL13" s="6">
        <v>0.99864399999999998</v>
      </c>
      <c r="AM13" s="1">
        <v>8.2619999999999999E-2</v>
      </c>
      <c r="AN13" s="1">
        <v>8.9029999999999998E-2</v>
      </c>
      <c r="AO13" s="1">
        <v>9.5449999999999993E-2</v>
      </c>
      <c r="AP13" s="1">
        <v>8.1199999999999994E-2</v>
      </c>
      <c r="AQ13" s="1">
        <v>8.7510000000000004E-2</v>
      </c>
      <c r="AR13" s="1">
        <v>9.3820000000000001E-2</v>
      </c>
      <c r="AS13" s="1">
        <v>5.8000000000000003E-2</v>
      </c>
      <c r="AT13" s="1">
        <v>8.3000000000000004E-2</v>
      </c>
      <c r="AU13" s="1">
        <v>0.108</v>
      </c>
      <c r="AV13" s="1">
        <v>5.8000000000000003E-2</v>
      </c>
      <c r="AW13" s="1">
        <v>8.3000000000000004E-2</v>
      </c>
      <c r="AX13" s="1">
        <v>0.108</v>
      </c>
      <c r="AY13" s="1">
        <v>0</v>
      </c>
      <c r="AZ13" t="s">
        <v>59</v>
      </c>
    </row>
    <row r="14" spans="1:52" x14ac:dyDescent="0.25">
      <c r="Z14" t="s">
        <v>57</v>
      </c>
      <c r="AA14" s="3">
        <v>42450</v>
      </c>
      <c r="AB14" s="2" t="s">
        <v>382</v>
      </c>
      <c r="AC14" s="3">
        <v>42633</v>
      </c>
      <c r="AD14" t="s">
        <v>19</v>
      </c>
      <c r="AE14" s="5">
        <v>550</v>
      </c>
      <c r="AF14" t="s">
        <v>271</v>
      </c>
      <c r="AG14" t="s">
        <v>58</v>
      </c>
      <c r="AH14" t="s">
        <v>313</v>
      </c>
      <c r="AI14" t="s">
        <v>314</v>
      </c>
      <c r="AJ14" s="6">
        <v>0.99877300000000002</v>
      </c>
      <c r="AK14" s="6">
        <v>0.99867099999999998</v>
      </c>
      <c r="AL14" s="6">
        <v>0.99856999999999996</v>
      </c>
      <c r="AM14" s="1">
        <v>8.1900000000000001E-2</v>
      </c>
      <c r="AN14" s="1">
        <v>8.8669999999999999E-2</v>
      </c>
      <c r="AO14" s="1">
        <v>9.5430000000000001E-2</v>
      </c>
      <c r="AP14" s="1">
        <v>8.0430000000000001E-2</v>
      </c>
      <c r="AQ14" s="1">
        <v>8.7069999999999995E-2</v>
      </c>
      <c r="AR14" s="1">
        <v>9.3719999999999998E-2</v>
      </c>
      <c r="AS14" s="1">
        <v>6.9000000000000006E-2</v>
      </c>
      <c r="AT14" s="1">
        <v>7.9000000000000001E-2</v>
      </c>
      <c r="AU14" s="1">
        <v>8.8999999999999996E-2</v>
      </c>
      <c r="AV14" s="1">
        <v>6.9000000000000006E-2</v>
      </c>
      <c r="AW14" s="1">
        <v>7.9000000000000001E-2</v>
      </c>
      <c r="AX14" s="1">
        <v>8.8999999999999996E-2</v>
      </c>
      <c r="AY14" s="1">
        <v>0</v>
      </c>
      <c r="AZ14" t="s">
        <v>59</v>
      </c>
    </row>
    <row r="15" spans="1:52" x14ac:dyDescent="0.25">
      <c r="Z15" t="s">
        <v>60</v>
      </c>
      <c r="AA15" s="3">
        <v>42083</v>
      </c>
      <c r="AB15" t="s">
        <v>107</v>
      </c>
      <c r="AC15" s="3">
        <v>42814</v>
      </c>
      <c r="AD15" t="s">
        <v>20</v>
      </c>
      <c r="AE15" s="5">
        <v>731</v>
      </c>
      <c r="AF15" t="s">
        <v>5</v>
      </c>
      <c r="AG15" t="s">
        <v>61</v>
      </c>
      <c r="AH15" t="s">
        <v>322</v>
      </c>
      <c r="AI15" t="s">
        <v>323</v>
      </c>
      <c r="AJ15" s="6">
        <v>0.99843800000000005</v>
      </c>
      <c r="AK15" s="6">
        <v>0.99821099999999996</v>
      </c>
      <c r="AL15" s="6">
        <v>0.99798500000000001</v>
      </c>
      <c r="AM15" s="1">
        <v>7.8189999999999996E-2</v>
      </c>
      <c r="AN15" s="1">
        <v>8.9550000000000005E-2</v>
      </c>
      <c r="AO15" s="1">
        <v>0.10092</v>
      </c>
      <c r="AP15" s="1">
        <v>7.8130000000000005E-2</v>
      </c>
      <c r="AQ15" s="1">
        <v>8.9499999999999996E-2</v>
      </c>
      <c r="AR15" s="1">
        <v>0.10087</v>
      </c>
      <c r="AS15" s="1">
        <v>7.8130000000000005E-2</v>
      </c>
      <c r="AT15" s="1">
        <v>8.9499999999999996E-2</v>
      </c>
      <c r="AU15" s="1">
        <v>0.10087</v>
      </c>
      <c r="AV15" s="1">
        <v>7.8130000000000005E-2</v>
      </c>
      <c r="AW15" s="1">
        <v>8.9499999999999996E-2</v>
      </c>
      <c r="AX15" s="1">
        <v>0.10087</v>
      </c>
      <c r="AY15" s="1">
        <v>0</v>
      </c>
      <c r="AZ15" t="s">
        <v>273</v>
      </c>
    </row>
    <row r="16" spans="1:52" x14ac:dyDescent="0.25">
      <c r="Z16" t="s">
        <v>60</v>
      </c>
      <c r="AA16" s="3">
        <v>42083</v>
      </c>
      <c r="AB16" t="s">
        <v>107</v>
      </c>
      <c r="AC16" s="3">
        <v>43179</v>
      </c>
      <c r="AD16" t="s">
        <v>21</v>
      </c>
      <c r="AE16" s="5">
        <v>1096</v>
      </c>
      <c r="AF16" t="s">
        <v>5</v>
      </c>
      <c r="AG16" t="s">
        <v>61</v>
      </c>
      <c r="AH16" t="s">
        <v>324</v>
      </c>
      <c r="AI16" t="s">
        <v>325</v>
      </c>
      <c r="AJ16" s="6">
        <v>0.99668699999999999</v>
      </c>
      <c r="AK16" s="6">
        <v>0.99630300000000005</v>
      </c>
      <c r="AL16" s="6">
        <v>0.995919</v>
      </c>
      <c r="AM16" s="1">
        <v>0.11067</v>
      </c>
      <c r="AN16" s="1">
        <v>0.12353</v>
      </c>
      <c r="AO16" s="1">
        <v>0.13639000000000001</v>
      </c>
      <c r="AP16" s="1">
        <v>0.11063000000000001</v>
      </c>
      <c r="AQ16" s="1">
        <v>0.1235</v>
      </c>
      <c r="AR16" s="1">
        <v>0.13636999999999999</v>
      </c>
      <c r="AS16" s="1">
        <v>0.11063000000000001</v>
      </c>
      <c r="AT16" s="1">
        <v>0.1235</v>
      </c>
      <c r="AU16" s="1">
        <v>0.13636999999999999</v>
      </c>
      <c r="AV16" s="1">
        <v>0.11063000000000001</v>
      </c>
      <c r="AW16" s="1">
        <v>0.1235</v>
      </c>
      <c r="AX16" s="1">
        <v>0.13636999999999999</v>
      </c>
      <c r="AY16" s="1">
        <v>0</v>
      </c>
      <c r="AZ16" t="s">
        <v>273</v>
      </c>
    </row>
    <row r="17" spans="26:52" x14ac:dyDescent="0.25">
      <c r="Z17" t="s">
        <v>60</v>
      </c>
      <c r="AA17" s="3">
        <v>42083</v>
      </c>
      <c r="AB17" t="s">
        <v>107</v>
      </c>
      <c r="AC17" s="3">
        <v>43544</v>
      </c>
      <c r="AD17" t="s">
        <v>22</v>
      </c>
      <c r="AE17" s="5">
        <v>1461</v>
      </c>
      <c r="AF17" t="s">
        <v>5</v>
      </c>
      <c r="AG17" t="s">
        <v>61</v>
      </c>
      <c r="AH17" t="s">
        <v>326</v>
      </c>
      <c r="AI17" t="s">
        <v>327</v>
      </c>
      <c r="AJ17" s="6">
        <v>0.99332299999999996</v>
      </c>
      <c r="AK17" s="6">
        <v>0.99271600000000004</v>
      </c>
      <c r="AL17" s="6">
        <v>0.99211000000000005</v>
      </c>
      <c r="AM17" s="1">
        <v>0.16761999999999999</v>
      </c>
      <c r="AN17" s="1">
        <v>0.18293000000000001</v>
      </c>
      <c r="AO17" s="1">
        <v>0.19824</v>
      </c>
      <c r="AP17" s="1">
        <v>0.1676</v>
      </c>
      <c r="AQ17" s="1">
        <v>0.18290000000000001</v>
      </c>
      <c r="AR17" s="1">
        <v>0.19819999999999999</v>
      </c>
      <c r="AS17" s="1">
        <v>0.1676</v>
      </c>
      <c r="AT17" s="1">
        <v>0.18290000000000001</v>
      </c>
      <c r="AU17" s="1">
        <v>0.19819999999999999</v>
      </c>
      <c r="AV17" s="1">
        <v>0.1676</v>
      </c>
      <c r="AW17" s="1">
        <v>0.18290000000000001</v>
      </c>
      <c r="AX17" s="1">
        <v>0.19819999999999999</v>
      </c>
      <c r="AY17" s="1">
        <v>0</v>
      </c>
      <c r="AZ17" t="s">
        <v>273</v>
      </c>
    </row>
    <row r="18" spans="26:52" x14ac:dyDescent="0.25">
      <c r="Z18" t="s">
        <v>60</v>
      </c>
      <c r="AA18" s="3">
        <v>42083</v>
      </c>
      <c r="AB18" t="s">
        <v>107</v>
      </c>
      <c r="AC18" s="3">
        <v>43910</v>
      </c>
      <c r="AD18" t="s">
        <v>23</v>
      </c>
      <c r="AE18" s="5">
        <v>1827</v>
      </c>
      <c r="AF18" t="s">
        <v>5</v>
      </c>
      <c r="AG18" t="s">
        <v>61</v>
      </c>
      <c r="AH18" t="s">
        <v>328</v>
      </c>
      <c r="AI18" t="s">
        <v>329</v>
      </c>
      <c r="AJ18" s="6">
        <v>0.98845899999999998</v>
      </c>
      <c r="AK18" s="6">
        <v>0.98790800000000001</v>
      </c>
      <c r="AL18" s="6">
        <v>0.98735700000000004</v>
      </c>
      <c r="AM18" s="1">
        <v>0.23244000000000001</v>
      </c>
      <c r="AN18" s="1">
        <v>0.24362</v>
      </c>
      <c r="AO18" s="1">
        <v>0.25480000000000003</v>
      </c>
      <c r="AP18" s="1">
        <v>0.23233999999999999</v>
      </c>
      <c r="AQ18" s="1">
        <v>0.24349999999999999</v>
      </c>
      <c r="AR18" s="1">
        <v>0.25466</v>
      </c>
      <c r="AS18" s="1">
        <v>0.23233999999999999</v>
      </c>
      <c r="AT18" s="1">
        <v>0.24349999999999999</v>
      </c>
      <c r="AU18" s="1">
        <v>0.25466</v>
      </c>
      <c r="AV18" s="1">
        <v>0.23233999999999999</v>
      </c>
      <c r="AW18" s="1">
        <v>0.24349999999999999</v>
      </c>
      <c r="AX18" s="1">
        <v>0.25466</v>
      </c>
      <c r="AY18" s="1">
        <v>0</v>
      </c>
      <c r="AZ18" t="s">
        <v>273</v>
      </c>
    </row>
    <row r="19" spans="26:52" x14ac:dyDescent="0.25">
      <c r="Z19" t="s">
        <v>60</v>
      </c>
      <c r="AA19" s="3">
        <v>42083</v>
      </c>
      <c r="AB19" t="s">
        <v>107</v>
      </c>
      <c r="AC19" s="3">
        <v>44277</v>
      </c>
      <c r="AD19" t="s">
        <v>24</v>
      </c>
      <c r="AE19" s="5">
        <v>2194</v>
      </c>
      <c r="AF19" t="s">
        <v>5</v>
      </c>
      <c r="AG19" t="s">
        <v>61</v>
      </c>
      <c r="AH19" t="s">
        <v>330</v>
      </c>
      <c r="AI19" t="s">
        <v>331</v>
      </c>
      <c r="AJ19" s="6">
        <v>0.98319999999999996</v>
      </c>
      <c r="AK19" s="6">
        <v>0.98212299999999997</v>
      </c>
      <c r="AL19" s="6">
        <v>0.981047</v>
      </c>
      <c r="AM19" s="1">
        <v>0.28250999999999998</v>
      </c>
      <c r="AN19" s="1">
        <v>0.30081999999999998</v>
      </c>
      <c r="AO19" s="1">
        <v>0.31913000000000002</v>
      </c>
      <c r="AP19" s="1">
        <v>0.28216999999999998</v>
      </c>
      <c r="AQ19" s="1">
        <v>0.30049999999999999</v>
      </c>
      <c r="AR19" s="1">
        <v>0.31881999999999999</v>
      </c>
      <c r="AS19" s="1">
        <v>0.28223999999999999</v>
      </c>
      <c r="AT19" s="1">
        <v>0.30049999999999999</v>
      </c>
      <c r="AU19" s="1">
        <v>0.31875999999999999</v>
      </c>
      <c r="AV19" s="1">
        <v>0.28223999999999999</v>
      </c>
      <c r="AW19" s="1">
        <v>0.30049999999999999</v>
      </c>
      <c r="AX19" s="1">
        <v>0.31875999999999999</v>
      </c>
      <c r="AY19" s="1">
        <v>0</v>
      </c>
      <c r="AZ19" t="s">
        <v>273</v>
      </c>
    </row>
    <row r="20" spans="26:52" x14ac:dyDescent="0.25">
      <c r="Z20" t="s">
        <v>60</v>
      </c>
      <c r="AA20" s="3">
        <v>42083</v>
      </c>
      <c r="AB20" t="s">
        <v>107</v>
      </c>
      <c r="AC20" s="3">
        <v>44641</v>
      </c>
      <c r="AD20" t="s">
        <v>25</v>
      </c>
      <c r="AE20" s="5">
        <v>2558</v>
      </c>
      <c r="AF20" t="s">
        <v>5</v>
      </c>
      <c r="AG20" t="s">
        <v>61</v>
      </c>
      <c r="AH20" t="s">
        <v>332</v>
      </c>
      <c r="AI20" t="s">
        <v>333</v>
      </c>
      <c r="AJ20" s="6">
        <v>0.97615600000000002</v>
      </c>
      <c r="AK20" s="6">
        <v>0.97534200000000004</v>
      </c>
      <c r="AL20" s="6">
        <v>0.97453000000000001</v>
      </c>
      <c r="AM20" s="1">
        <v>0.34522000000000003</v>
      </c>
      <c r="AN20" s="1">
        <v>0.35715999999999998</v>
      </c>
      <c r="AO20" s="1">
        <v>0.36910999999999999</v>
      </c>
      <c r="AP20" s="1">
        <v>0.34458</v>
      </c>
      <c r="AQ20" s="1">
        <v>0.35649999999999998</v>
      </c>
      <c r="AR20" s="1">
        <v>0.36842000000000003</v>
      </c>
      <c r="AS20" s="1">
        <v>0.34458</v>
      </c>
      <c r="AT20" s="1">
        <v>0.35649999999999998</v>
      </c>
      <c r="AU20" s="1">
        <v>0.36842000000000003</v>
      </c>
      <c r="AV20" s="1">
        <v>0.34458</v>
      </c>
      <c r="AW20" s="1">
        <v>0.35649999999999998</v>
      </c>
      <c r="AX20" s="1">
        <v>0.36842000000000003</v>
      </c>
      <c r="AY20" s="1">
        <v>0</v>
      </c>
      <c r="AZ20" t="s">
        <v>273</v>
      </c>
    </row>
    <row r="21" spans="26:52" x14ac:dyDescent="0.25">
      <c r="Z21" t="s">
        <v>60</v>
      </c>
      <c r="AA21" s="3">
        <v>42083</v>
      </c>
      <c r="AB21" t="s">
        <v>107</v>
      </c>
      <c r="AC21" s="3">
        <v>45005</v>
      </c>
      <c r="AD21" t="s">
        <v>26</v>
      </c>
      <c r="AE21" s="5">
        <v>2922</v>
      </c>
      <c r="AF21" t="s">
        <v>5</v>
      </c>
      <c r="AG21" t="s">
        <v>61</v>
      </c>
      <c r="AH21" t="s">
        <v>334</v>
      </c>
      <c r="AI21" t="s">
        <v>335</v>
      </c>
      <c r="AJ21" s="6">
        <v>0.967885</v>
      </c>
      <c r="AK21" s="6">
        <v>0.96731800000000001</v>
      </c>
      <c r="AL21" s="6">
        <v>0.96675100000000003</v>
      </c>
      <c r="AM21" s="1">
        <v>0.40886</v>
      </c>
      <c r="AN21" s="1">
        <v>0.41621999999999998</v>
      </c>
      <c r="AO21" s="1">
        <v>0.42357</v>
      </c>
      <c r="AP21" s="1">
        <v>0.40764</v>
      </c>
      <c r="AQ21" s="1">
        <v>0.41499999999999998</v>
      </c>
      <c r="AR21" s="1">
        <v>0.42236000000000001</v>
      </c>
      <c r="AS21" s="1">
        <v>0.40764</v>
      </c>
      <c r="AT21" s="1">
        <v>0.41499999999999998</v>
      </c>
      <c r="AU21" s="1">
        <v>0.42236000000000001</v>
      </c>
      <c r="AV21" s="1">
        <v>0.40764</v>
      </c>
      <c r="AW21" s="1">
        <v>0.41499999999999998</v>
      </c>
      <c r="AX21" s="1">
        <v>0.42236000000000001</v>
      </c>
      <c r="AY21" s="1">
        <v>0</v>
      </c>
      <c r="AZ21" t="s">
        <v>273</v>
      </c>
    </row>
    <row r="22" spans="26:52" x14ac:dyDescent="0.25">
      <c r="Z22" t="s">
        <v>60</v>
      </c>
      <c r="AA22" s="3">
        <v>42083</v>
      </c>
      <c r="AB22" t="s">
        <v>107</v>
      </c>
      <c r="AC22" s="3">
        <v>45371</v>
      </c>
      <c r="AD22" t="s">
        <v>27</v>
      </c>
      <c r="AE22" s="5">
        <v>3288</v>
      </c>
      <c r="AF22" t="s">
        <v>5</v>
      </c>
      <c r="AG22" t="s">
        <v>61</v>
      </c>
      <c r="AH22" t="s">
        <v>336</v>
      </c>
      <c r="AI22" t="s">
        <v>337</v>
      </c>
      <c r="AJ22" s="6">
        <v>0.95994500000000005</v>
      </c>
      <c r="AK22" s="6">
        <v>0.95856200000000003</v>
      </c>
      <c r="AL22" s="6">
        <v>0.95718099999999995</v>
      </c>
      <c r="AM22" s="1">
        <v>0.45524999999999999</v>
      </c>
      <c r="AN22" s="1">
        <v>0.47133999999999998</v>
      </c>
      <c r="AO22" s="1">
        <v>0.48743999999999998</v>
      </c>
      <c r="AP22" s="1">
        <v>0.45347999999999999</v>
      </c>
      <c r="AQ22" s="1">
        <v>0.46939999999999998</v>
      </c>
      <c r="AR22" s="1">
        <v>0.48531999999999997</v>
      </c>
      <c r="AS22" s="1">
        <v>0.45347999999999999</v>
      </c>
      <c r="AT22" s="1">
        <v>0.46939999999999998</v>
      </c>
      <c r="AU22" s="1">
        <v>0.48531999999999997</v>
      </c>
      <c r="AV22" s="1">
        <v>0.45347999999999999</v>
      </c>
      <c r="AW22" s="1">
        <v>0.46939999999999998</v>
      </c>
      <c r="AX22" s="1">
        <v>0.48531999999999997</v>
      </c>
      <c r="AY22" s="1">
        <v>0</v>
      </c>
      <c r="AZ22" t="s">
        <v>273</v>
      </c>
    </row>
    <row r="23" spans="26:52" x14ac:dyDescent="0.25">
      <c r="Z23" t="s">
        <v>60</v>
      </c>
      <c r="AA23" s="3">
        <v>42083</v>
      </c>
      <c r="AB23" t="s">
        <v>107</v>
      </c>
      <c r="AC23" s="3">
        <v>45736</v>
      </c>
      <c r="AD23" t="s">
        <v>28</v>
      </c>
      <c r="AE23" s="5">
        <v>3653</v>
      </c>
      <c r="AF23" t="s">
        <v>5</v>
      </c>
      <c r="AG23" t="s">
        <v>61</v>
      </c>
      <c r="AH23" t="s">
        <v>338</v>
      </c>
      <c r="AI23" t="s">
        <v>339</v>
      </c>
      <c r="AJ23" s="6">
        <v>0.949855</v>
      </c>
      <c r="AK23" s="6">
        <v>0.94899900000000004</v>
      </c>
      <c r="AL23" s="6">
        <v>0.94814600000000004</v>
      </c>
      <c r="AM23" s="1">
        <v>0.51578000000000002</v>
      </c>
      <c r="AN23" s="1">
        <v>0.52483999999999997</v>
      </c>
      <c r="AO23" s="1">
        <v>0.53388999999999998</v>
      </c>
      <c r="AP23" s="1">
        <v>0.51304000000000005</v>
      </c>
      <c r="AQ23" s="1">
        <v>0.52200000000000002</v>
      </c>
      <c r="AR23" s="1">
        <v>0.53095999999999999</v>
      </c>
      <c r="AS23" s="1">
        <v>0.51304000000000005</v>
      </c>
      <c r="AT23" s="1">
        <v>0.52200000000000002</v>
      </c>
      <c r="AU23" s="1">
        <v>0.53095999999999999</v>
      </c>
      <c r="AV23" s="1">
        <v>0.51304000000000005</v>
      </c>
      <c r="AW23" s="1">
        <v>0.52200000000000002</v>
      </c>
      <c r="AX23" s="1">
        <v>0.53095999999999999</v>
      </c>
      <c r="AY23" s="1">
        <v>0</v>
      </c>
      <c r="AZ23" t="s">
        <v>273</v>
      </c>
    </row>
    <row r="24" spans="26:52" x14ac:dyDescent="0.25">
      <c r="Z24" t="s">
        <v>60</v>
      </c>
      <c r="AA24" s="3">
        <v>42083</v>
      </c>
      <c r="AB24" t="s">
        <v>107</v>
      </c>
      <c r="AC24" s="3">
        <v>46101</v>
      </c>
      <c r="AD24" t="s">
        <v>29</v>
      </c>
      <c r="AE24" s="5">
        <v>4018</v>
      </c>
      <c r="AF24" t="s">
        <v>5</v>
      </c>
      <c r="AG24" t="s">
        <v>61</v>
      </c>
      <c r="AH24" t="s">
        <v>340</v>
      </c>
      <c r="AI24" t="s">
        <v>341</v>
      </c>
      <c r="AJ24" s="6">
        <v>0.94073300000000004</v>
      </c>
      <c r="AK24" s="6">
        <v>0.93912700000000005</v>
      </c>
      <c r="AL24" s="6">
        <v>0.937523</v>
      </c>
      <c r="AM24" s="1">
        <v>0.55696000000000001</v>
      </c>
      <c r="AN24" s="1">
        <v>0.57259000000000004</v>
      </c>
      <c r="AO24" s="1">
        <v>0.58821999999999997</v>
      </c>
      <c r="AP24" s="1">
        <v>0.55347999999999997</v>
      </c>
      <c r="AQ24" s="1">
        <v>0.56879999999999997</v>
      </c>
      <c r="AR24" s="1">
        <v>0.58411999999999997</v>
      </c>
      <c r="AS24" s="1">
        <v>0.55347999999999997</v>
      </c>
      <c r="AT24" s="1">
        <v>0.56879999999999997</v>
      </c>
      <c r="AU24" s="1">
        <v>0.58411999999999997</v>
      </c>
      <c r="AV24" s="1">
        <v>0.55347999999999997</v>
      </c>
      <c r="AW24" s="1">
        <v>0.56879999999999997</v>
      </c>
      <c r="AX24" s="1">
        <v>0.58411999999999997</v>
      </c>
      <c r="AY24" s="1">
        <v>0</v>
      </c>
      <c r="AZ24" t="s">
        <v>273</v>
      </c>
    </row>
    <row r="25" spans="26:52" x14ac:dyDescent="0.25">
      <c r="Z25" t="s">
        <v>60</v>
      </c>
      <c r="AA25" s="3">
        <v>42083</v>
      </c>
      <c r="AB25" t="s">
        <v>107</v>
      </c>
      <c r="AC25" s="3">
        <v>46468</v>
      </c>
      <c r="AD25" t="s">
        <v>30</v>
      </c>
      <c r="AE25" s="5">
        <v>4385</v>
      </c>
      <c r="AF25" t="s">
        <v>5</v>
      </c>
      <c r="AG25" t="s">
        <v>61</v>
      </c>
      <c r="AH25" t="s">
        <v>342</v>
      </c>
      <c r="AI25" t="s">
        <v>343</v>
      </c>
      <c r="AJ25" s="6">
        <v>0.929678</v>
      </c>
      <c r="AK25" s="6">
        <v>0.92906</v>
      </c>
      <c r="AL25" s="6">
        <v>0.92844700000000002</v>
      </c>
      <c r="AM25" s="1">
        <v>0.60921000000000003</v>
      </c>
      <c r="AN25" s="1">
        <v>0.61477999999999999</v>
      </c>
      <c r="AO25" s="1">
        <v>0.62031000000000003</v>
      </c>
      <c r="AP25" s="1">
        <v>0.60443000000000002</v>
      </c>
      <c r="AQ25" s="1">
        <v>0.61</v>
      </c>
      <c r="AR25" s="1">
        <v>0.61556</v>
      </c>
      <c r="AS25" s="1">
        <v>0.60446999999999995</v>
      </c>
      <c r="AT25" s="1">
        <v>0.61</v>
      </c>
      <c r="AU25" s="1">
        <v>0.61553000000000002</v>
      </c>
      <c r="AV25" s="1">
        <v>0.60446999999999995</v>
      </c>
      <c r="AW25" s="1">
        <v>0.61</v>
      </c>
      <c r="AX25" s="1">
        <v>0.61553000000000002</v>
      </c>
      <c r="AY25" s="1">
        <v>0</v>
      </c>
      <c r="AZ25" t="s">
        <v>273</v>
      </c>
    </row>
    <row r="26" spans="26:52" x14ac:dyDescent="0.25">
      <c r="Z26" t="s">
        <v>60</v>
      </c>
      <c r="AA26" s="3">
        <v>42083</v>
      </c>
      <c r="AB26" t="s">
        <v>107</v>
      </c>
      <c r="AC26" s="3">
        <v>47562</v>
      </c>
      <c r="AD26" t="s">
        <v>31</v>
      </c>
      <c r="AE26" s="5">
        <v>5479</v>
      </c>
      <c r="AF26" t="s">
        <v>5</v>
      </c>
      <c r="AG26" t="s">
        <v>61</v>
      </c>
      <c r="AH26" t="s">
        <v>344</v>
      </c>
      <c r="AI26" t="s">
        <v>345</v>
      </c>
      <c r="AJ26" s="6">
        <v>0.900501</v>
      </c>
      <c r="AK26" s="6">
        <v>0.89859</v>
      </c>
      <c r="AL26" s="6">
        <v>0.89668199999999998</v>
      </c>
      <c r="AM26" s="1">
        <v>0.70113999999999999</v>
      </c>
      <c r="AN26" s="1">
        <v>0.71540999999999999</v>
      </c>
      <c r="AO26" s="1">
        <v>0.72967000000000004</v>
      </c>
      <c r="AP26" s="1">
        <v>0.69367000000000001</v>
      </c>
      <c r="AQ26" s="1">
        <v>0.70740000000000003</v>
      </c>
      <c r="AR26" s="1">
        <v>0.72113000000000005</v>
      </c>
      <c r="AS26" s="1">
        <v>0.69367000000000001</v>
      </c>
      <c r="AT26" s="1">
        <v>0.70740000000000003</v>
      </c>
      <c r="AU26" s="1">
        <v>0.72113000000000005</v>
      </c>
      <c r="AV26" s="1">
        <v>0.69367000000000001</v>
      </c>
      <c r="AW26" s="1">
        <v>0.70740000000000003</v>
      </c>
      <c r="AX26" s="1">
        <v>0.72113000000000005</v>
      </c>
      <c r="AY26" s="1">
        <v>0</v>
      </c>
      <c r="AZ26" t="s">
        <v>273</v>
      </c>
    </row>
    <row r="27" spans="26:52" x14ac:dyDescent="0.25">
      <c r="Z27" t="s">
        <v>60</v>
      </c>
      <c r="AA27" s="3">
        <v>42083</v>
      </c>
      <c r="AB27" t="s">
        <v>107</v>
      </c>
      <c r="AC27" s="3">
        <v>49388</v>
      </c>
      <c r="AD27" t="s">
        <v>32</v>
      </c>
      <c r="AE27" s="5">
        <v>7305</v>
      </c>
      <c r="AF27" t="s">
        <v>5</v>
      </c>
      <c r="AG27" t="s">
        <v>61</v>
      </c>
      <c r="AH27" t="s">
        <v>346</v>
      </c>
      <c r="AI27" t="s">
        <v>347</v>
      </c>
      <c r="AJ27" s="6">
        <v>0.851414</v>
      </c>
      <c r="AK27" s="6">
        <v>0.85047899999999998</v>
      </c>
      <c r="AL27" s="6">
        <v>0.84954700000000005</v>
      </c>
      <c r="AM27" s="1">
        <v>0.80752999999999997</v>
      </c>
      <c r="AN27" s="1">
        <v>0.81306999999999996</v>
      </c>
      <c r="AO27" s="1">
        <v>0.81859000000000004</v>
      </c>
      <c r="AP27" s="1">
        <v>0.79542999999999997</v>
      </c>
      <c r="AQ27" s="1">
        <v>0.80100000000000005</v>
      </c>
      <c r="AR27" s="1">
        <v>0.80657000000000001</v>
      </c>
      <c r="AS27" s="1">
        <v>0.79542999999999997</v>
      </c>
      <c r="AT27" s="1">
        <v>0.80100000000000005</v>
      </c>
      <c r="AU27" s="1">
        <v>0.80657000000000001</v>
      </c>
      <c r="AV27" s="1">
        <v>0.79542999999999997</v>
      </c>
      <c r="AW27" s="1">
        <v>0.80100000000000005</v>
      </c>
      <c r="AX27" s="1">
        <v>0.80657000000000001</v>
      </c>
      <c r="AY27" s="1">
        <v>0</v>
      </c>
      <c r="AZ27" t="s">
        <v>273</v>
      </c>
    </row>
    <row r="28" spans="26:52" x14ac:dyDescent="0.25">
      <c r="Z28" t="s">
        <v>60</v>
      </c>
      <c r="AA28" s="3">
        <v>42083</v>
      </c>
      <c r="AB28" t="s">
        <v>107</v>
      </c>
      <c r="AC28" s="3">
        <v>51215</v>
      </c>
      <c r="AD28" t="s">
        <v>33</v>
      </c>
      <c r="AE28" s="5">
        <v>9132</v>
      </c>
      <c r="AF28" t="s">
        <v>5</v>
      </c>
      <c r="AG28" t="s">
        <v>61</v>
      </c>
      <c r="AH28" t="s">
        <v>348</v>
      </c>
      <c r="AI28" t="s">
        <v>349</v>
      </c>
      <c r="AJ28" s="6">
        <v>0.80908899999999995</v>
      </c>
      <c r="AK28" s="6">
        <v>0.80750999999999995</v>
      </c>
      <c r="AL28" s="6">
        <v>0.80593599999999999</v>
      </c>
      <c r="AM28" s="1">
        <v>0.85099000000000002</v>
      </c>
      <c r="AN28" s="1">
        <v>0.85887000000000002</v>
      </c>
      <c r="AO28" s="1">
        <v>0.86673999999999995</v>
      </c>
      <c r="AP28" s="1">
        <v>0.83731</v>
      </c>
      <c r="AQ28" s="1">
        <v>0.84499999999999997</v>
      </c>
      <c r="AR28" s="1">
        <v>0.85268999999999995</v>
      </c>
      <c r="AS28" s="1">
        <v>0.83731</v>
      </c>
      <c r="AT28" s="1">
        <v>0.84499999999999997</v>
      </c>
      <c r="AU28" s="1">
        <v>0.85268999999999995</v>
      </c>
      <c r="AV28" s="1">
        <v>0.83731</v>
      </c>
      <c r="AW28" s="1">
        <v>0.84499999999999997</v>
      </c>
      <c r="AX28" s="1">
        <v>0.85268999999999995</v>
      </c>
      <c r="AY28" s="1">
        <v>0</v>
      </c>
      <c r="AZ28" t="s">
        <v>273</v>
      </c>
    </row>
    <row r="29" spans="26:52" x14ac:dyDescent="0.25">
      <c r="Z29" t="s">
        <v>60</v>
      </c>
      <c r="AA29" s="3">
        <v>42083</v>
      </c>
      <c r="AB29" t="s">
        <v>107</v>
      </c>
      <c r="AC29" s="3">
        <v>53041</v>
      </c>
      <c r="AD29" t="s">
        <v>34</v>
      </c>
      <c r="AE29" s="5">
        <v>10958</v>
      </c>
      <c r="AF29" t="s">
        <v>5</v>
      </c>
      <c r="AG29" t="s">
        <v>61</v>
      </c>
      <c r="AH29" t="s">
        <v>350</v>
      </c>
      <c r="AI29" t="s">
        <v>351</v>
      </c>
      <c r="AJ29" s="6">
        <v>0.76860099999999998</v>
      </c>
      <c r="AK29" s="6">
        <v>0.76624000000000003</v>
      </c>
      <c r="AL29" s="6">
        <v>0.76388500000000004</v>
      </c>
      <c r="AM29" s="1">
        <v>0.88114000000000003</v>
      </c>
      <c r="AN29" s="1">
        <v>0.89148000000000005</v>
      </c>
      <c r="AO29" s="1">
        <v>0.90183999999999997</v>
      </c>
      <c r="AP29" s="1">
        <v>0.86614000000000002</v>
      </c>
      <c r="AQ29" s="1">
        <v>0.876</v>
      </c>
      <c r="AR29" s="1">
        <v>0.88585999999999998</v>
      </c>
      <c r="AS29" s="1">
        <v>0.86614000000000002</v>
      </c>
      <c r="AT29" s="1">
        <v>0.876</v>
      </c>
      <c r="AU29" s="1">
        <v>0.88585999999999998</v>
      </c>
      <c r="AV29" s="1">
        <v>0.86614000000000002</v>
      </c>
      <c r="AW29" s="1">
        <v>0.876</v>
      </c>
      <c r="AX29" s="1">
        <v>0.88585999999999998</v>
      </c>
      <c r="AY29" s="1">
        <v>0</v>
      </c>
      <c r="AZ29" t="s">
        <v>273</v>
      </c>
    </row>
    <row r="30" spans="26:52" x14ac:dyDescent="0.25">
      <c r="Z30" t="s">
        <v>60</v>
      </c>
      <c r="AA30" s="3">
        <v>42083</v>
      </c>
      <c r="AB30" t="s">
        <v>107</v>
      </c>
      <c r="AC30" s="3">
        <v>54868</v>
      </c>
      <c r="AD30" t="s">
        <v>35</v>
      </c>
      <c r="AE30" s="5">
        <v>12785</v>
      </c>
      <c r="AF30" t="s">
        <v>5</v>
      </c>
      <c r="AG30" t="s">
        <v>61</v>
      </c>
      <c r="AH30" t="s">
        <v>352</v>
      </c>
      <c r="AI30" t="s">
        <v>353</v>
      </c>
      <c r="AJ30" s="6">
        <v>0.72555599999999998</v>
      </c>
      <c r="AK30" s="6">
        <v>0.72138000000000002</v>
      </c>
      <c r="AL30" s="6">
        <v>0.71721900000000005</v>
      </c>
      <c r="AM30" s="1">
        <v>0.92076000000000002</v>
      </c>
      <c r="AN30" s="1">
        <v>0.93740999999999997</v>
      </c>
      <c r="AO30" s="1">
        <v>0.95408999999999999</v>
      </c>
      <c r="AP30" s="1">
        <v>0.90225999999999995</v>
      </c>
      <c r="AQ30" s="1">
        <v>0.91749999999999998</v>
      </c>
      <c r="AR30" s="1">
        <v>0.93274000000000001</v>
      </c>
      <c r="AS30" s="1">
        <v>0.90225999999999995</v>
      </c>
      <c r="AT30" s="1">
        <v>0.91749999999999998</v>
      </c>
      <c r="AU30" s="1">
        <v>0.93274000000000001</v>
      </c>
      <c r="AV30" s="1">
        <v>0.90225999999999995</v>
      </c>
      <c r="AW30" s="1">
        <v>0.91749999999999998</v>
      </c>
      <c r="AX30" s="1">
        <v>0.93274000000000001</v>
      </c>
      <c r="AY30" s="1">
        <v>0</v>
      </c>
      <c r="AZ30" t="s">
        <v>273</v>
      </c>
    </row>
    <row r="31" spans="26:52" x14ac:dyDescent="0.25">
      <c r="Z31" t="s">
        <v>60</v>
      </c>
      <c r="AA31" s="3">
        <v>42083</v>
      </c>
      <c r="AB31" t="s">
        <v>107</v>
      </c>
      <c r="AC31" s="3">
        <v>56695</v>
      </c>
      <c r="AD31" t="s">
        <v>36</v>
      </c>
      <c r="AE31" s="5">
        <v>14612</v>
      </c>
      <c r="AF31" t="s">
        <v>5</v>
      </c>
      <c r="AG31" t="s">
        <v>61</v>
      </c>
      <c r="AH31" t="s">
        <v>354</v>
      </c>
      <c r="AI31" t="s">
        <v>355</v>
      </c>
      <c r="AJ31" s="6">
        <v>0.69813599999999998</v>
      </c>
      <c r="AK31" s="6">
        <v>0.69391000000000003</v>
      </c>
      <c r="AL31" s="6">
        <v>0.68970299999999995</v>
      </c>
      <c r="AM31" s="1">
        <v>0.90227999999999997</v>
      </c>
      <c r="AN31" s="1">
        <v>0.91759000000000002</v>
      </c>
      <c r="AO31" s="1">
        <v>0.93293000000000004</v>
      </c>
      <c r="AP31" s="1">
        <v>0.88870000000000005</v>
      </c>
      <c r="AQ31" s="1">
        <v>0.90300000000000002</v>
      </c>
      <c r="AR31" s="1">
        <v>0.9173</v>
      </c>
      <c r="AS31" s="1">
        <v>0.88871</v>
      </c>
      <c r="AT31" s="1">
        <v>0.90300000000000002</v>
      </c>
      <c r="AU31" s="1">
        <v>0.91729000000000005</v>
      </c>
      <c r="AV31" s="1">
        <v>0.88871</v>
      </c>
      <c r="AW31" s="1">
        <v>0.90300000000000002</v>
      </c>
      <c r="AX31" s="1">
        <v>0.91729000000000005</v>
      </c>
      <c r="AY31" s="1">
        <v>0</v>
      </c>
      <c r="AZ31" t="s">
        <v>273</v>
      </c>
    </row>
    <row r="32" spans="26:52" x14ac:dyDescent="0.25">
      <c r="Z32" t="s">
        <v>60</v>
      </c>
      <c r="AA32" s="3">
        <v>42083</v>
      </c>
      <c r="AB32" t="s">
        <v>107</v>
      </c>
      <c r="AC32" s="3">
        <v>58522</v>
      </c>
      <c r="AD32" t="s">
        <v>356</v>
      </c>
      <c r="AE32" s="5">
        <v>16439</v>
      </c>
      <c r="AF32" t="s">
        <v>5</v>
      </c>
      <c r="AG32" t="s">
        <v>61</v>
      </c>
      <c r="AH32" t="s">
        <v>357</v>
      </c>
      <c r="AI32" t="s">
        <v>358</v>
      </c>
      <c r="AJ32" s="6">
        <v>0.67347599999999996</v>
      </c>
      <c r="AK32" s="6">
        <v>0.66742699999999999</v>
      </c>
      <c r="AL32" s="6">
        <v>0.661416</v>
      </c>
      <c r="AM32" s="1">
        <v>0.88221000000000005</v>
      </c>
      <c r="AN32" s="1">
        <v>0.90244000000000002</v>
      </c>
      <c r="AO32" s="1">
        <v>0.92271999999999998</v>
      </c>
      <c r="AP32" s="1">
        <v>0.87329000000000001</v>
      </c>
      <c r="AQ32" s="1">
        <v>0.89180000000000004</v>
      </c>
      <c r="AR32" s="1">
        <v>0.9103</v>
      </c>
      <c r="AS32" s="1">
        <v>0.87331000000000003</v>
      </c>
      <c r="AT32" s="1">
        <v>0.89180000000000004</v>
      </c>
      <c r="AU32" s="1">
        <v>0.91029000000000004</v>
      </c>
      <c r="AV32" s="1">
        <v>0.87331000000000003</v>
      </c>
      <c r="AW32" s="1">
        <v>0.89180000000000004</v>
      </c>
      <c r="AX32" s="1">
        <v>0.91029000000000004</v>
      </c>
      <c r="AY32" s="1">
        <v>0</v>
      </c>
      <c r="AZ32" t="s">
        <v>273</v>
      </c>
    </row>
    <row r="33" spans="26:52" x14ac:dyDescent="0.25">
      <c r="Z33" t="s">
        <v>60</v>
      </c>
      <c r="AA33" s="3">
        <v>42083</v>
      </c>
      <c r="AB33" t="s">
        <v>107</v>
      </c>
      <c r="AC33" s="3">
        <v>60346</v>
      </c>
      <c r="AD33" t="s">
        <v>37</v>
      </c>
      <c r="AE33" s="5">
        <v>18263</v>
      </c>
      <c r="AF33" t="s">
        <v>5</v>
      </c>
      <c r="AG33" t="s">
        <v>61</v>
      </c>
      <c r="AH33" t="s">
        <v>359</v>
      </c>
      <c r="AI33" t="s">
        <v>360</v>
      </c>
      <c r="AJ33" s="6">
        <v>0.65117100000000006</v>
      </c>
      <c r="AK33" s="6">
        <v>0.646424</v>
      </c>
      <c r="AL33" s="6">
        <v>0.64172399999999996</v>
      </c>
      <c r="AM33" s="1">
        <v>0.86165999999999998</v>
      </c>
      <c r="AN33" s="1">
        <v>0.87641999999999998</v>
      </c>
      <c r="AO33" s="1">
        <v>0.89114000000000004</v>
      </c>
      <c r="AP33" s="1">
        <v>0.85707999999999995</v>
      </c>
      <c r="AQ33" s="1">
        <v>0.87139999999999995</v>
      </c>
      <c r="AR33" s="1">
        <v>0.88571999999999995</v>
      </c>
      <c r="AS33" s="1">
        <v>0.85707999999999995</v>
      </c>
      <c r="AT33" s="1">
        <v>0.87139999999999995</v>
      </c>
      <c r="AU33" s="1">
        <v>0.88571999999999995</v>
      </c>
      <c r="AV33" s="1">
        <v>0.85707999999999995</v>
      </c>
      <c r="AW33" s="1">
        <v>0.87139999999999995</v>
      </c>
      <c r="AX33" s="1">
        <v>0.88571999999999995</v>
      </c>
      <c r="AY33" s="1">
        <v>0</v>
      </c>
      <c r="AZ33" t="s">
        <v>273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_xll.BView(BCurveStrip!C4,"Data","cols=52;rows=33")</f>
        <v>CurveDate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49</v>
      </c>
      <c r="AB1" t="s">
        <v>87</v>
      </c>
      <c r="AC1" t="s">
        <v>50</v>
      </c>
      <c r="AD1" t="s">
        <v>45</v>
      </c>
      <c r="AE1" t="s">
        <v>88</v>
      </c>
      <c r="AF1" t="s">
        <v>0</v>
      </c>
      <c r="AG1" t="s">
        <v>53</v>
      </c>
      <c r="AH1" t="s">
        <v>47</v>
      </c>
      <c r="AI1" t="s">
        <v>48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54</v>
      </c>
    </row>
    <row r="2" spans="1:52" x14ac:dyDescent="0.25">
      <c r="A2" s="3">
        <v>42081</v>
      </c>
      <c r="B2" t="s">
        <v>277</v>
      </c>
      <c r="C2" t="s">
        <v>40</v>
      </c>
      <c r="D2" t="s">
        <v>361</v>
      </c>
      <c r="E2">
        <v>45</v>
      </c>
      <c r="F2" t="s">
        <v>276</v>
      </c>
      <c r="G2" t="s">
        <v>395</v>
      </c>
      <c r="H2" t="s">
        <v>362</v>
      </c>
      <c r="I2" t="s">
        <v>363</v>
      </c>
      <c r="J2" s="3">
        <v>42083</v>
      </c>
      <c r="K2" t="b">
        <v>1</v>
      </c>
      <c r="L2" t="b">
        <v>0</v>
      </c>
      <c r="M2" t="b">
        <v>0</v>
      </c>
      <c r="N2" t="b">
        <v>1</v>
      </c>
      <c r="O2" t="s">
        <v>105</v>
      </c>
      <c r="P2" s="1">
        <v>0.03</v>
      </c>
      <c r="Q2" s="1">
        <v>0.65524630846603937</v>
      </c>
      <c r="R2" s="1"/>
      <c r="S2" s="4" t="s">
        <v>394</v>
      </c>
      <c r="T2" t="s">
        <v>387</v>
      </c>
      <c r="U2" t="s">
        <v>364</v>
      </c>
      <c r="V2" t="s">
        <v>57</v>
      </c>
      <c r="W2" t="s">
        <v>57</v>
      </c>
      <c r="X2" t="s">
        <v>60</v>
      </c>
      <c r="Z2" t="s">
        <v>57</v>
      </c>
      <c r="AA2" s="3">
        <v>42083</v>
      </c>
      <c r="AB2" t="s">
        <v>107</v>
      </c>
      <c r="AC2" s="3">
        <v>42268</v>
      </c>
      <c r="AD2" t="s">
        <v>12</v>
      </c>
      <c r="AE2" s="5">
        <v>185</v>
      </c>
      <c r="AF2" t="s">
        <v>3</v>
      </c>
      <c r="AG2" t="s">
        <v>58</v>
      </c>
      <c r="AH2" t="s">
        <v>365</v>
      </c>
      <c r="AI2" t="s">
        <v>120</v>
      </c>
      <c r="AJ2" s="6">
        <v>0.99950700000000003</v>
      </c>
      <c r="AK2" s="6">
        <v>0.99950700000000003</v>
      </c>
      <c r="AL2" s="6">
        <v>0.99950700000000003</v>
      </c>
      <c r="AM2" s="1">
        <v>9.6000000000000002E-2</v>
      </c>
      <c r="AN2" s="1">
        <v>9.6000000000000002E-2</v>
      </c>
      <c r="AO2" s="1">
        <v>9.6000000000000002E-2</v>
      </c>
      <c r="AP2" s="1">
        <v>9.6000000000000002E-2</v>
      </c>
      <c r="AQ2" s="1">
        <v>9.6000000000000002E-2</v>
      </c>
      <c r="AR2" s="1">
        <v>9.6000000000000002E-2</v>
      </c>
      <c r="AS2" s="1">
        <v>9.6000000000000002E-2</v>
      </c>
      <c r="AT2" s="1">
        <v>9.6000000000000002E-2</v>
      </c>
      <c r="AU2" s="1">
        <v>9.6000000000000002E-2</v>
      </c>
      <c r="AV2" s="1">
        <v>9.6000000000000002E-2</v>
      </c>
      <c r="AW2" s="1">
        <v>9.6000000000000002E-2</v>
      </c>
      <c r="AX2" s="1">
        <v>9.6000000000000002E-2</v>
      </c>
      <c r="AY2" s="1">
        <v>0</v>
      </c>
      <c r="AZ2" t="s">
        <v>59</v>
      </c>
    </row>
    <row r="3" spans="1:52" x14ac:dyDescent="0.25">
      <c r="Z3" t="s">
        <v>57</v>
      </c>
      <c r="AA3" s="3">
        <v>42114</v>
      </c>
      <c r="AB3" s="2" t="s">
        <v>366</v>
      </c>
      <c r="AC3" s="3">
        <v>42297</v>
      </c>
      <c r="AD3" t="s">
        <v>13</v>
      </c>
      <c r="AE3" s="5">
        <v>214</v>
      </c>
      <c r="AF3" t="s">
        <v>271</v>
      </c>
      <c r="AG3" t="s">
        <v>58</v>
      </c>
      <c r="AH3" t="s">
        <v>280</v>
      </c>
      <c r="AI3" t="s">
        <v>281</v>
      </c>
      <c r="AJ3" s="6">
        <v>0.99935799999999997</v>
      </c>
      <c r="AK3" s="6">
        <v>0.99942900000000001</v>
      </c>
      <c r="AL3" s="6">
        <v>0.99950099999999997</v>
      </c>
      <c r="AM3" s="1">
        <v>0.11020000000000001</v>
      </c>
      <c r="AN3" s="1">
        <v>9.7930000000000003E-2</v>
      </c>
      <c r="AO3" s="1">
        <v>8.5650000000000004E-2</v>
      </c>
      <c r="AP3" s="1">
        <v>0.10811999999999999</v>
      </c>
      <c r="AQ3" s="1">
        <v>9.6079999999999999E-2</v>
      </c>
      <c r="AR3" s="1">
        <v>8.4040000000000004E-2</v>
      </c>
      <c r="AS3" s="1">
        <v>7.4999999999999997E-2</v>
      </c>
      <c r="AT3" s="1">
        <v>0.09</v>
      </c>
      <c r="AU3" s="1">
        <v>0.105</v>
      </c>
      <c r="AV3" s="1">
        <v>7.4999999999999997E-2</v>
      </c>
      <c r="AW3" s="1">
        <v>0.09</v>
      </c>
      <c r="AX3" s="1">
        <v>0.105</v>
      </c>
      <c r="AY3" s="1">
        <v>0</v>
      </c>
      <c r="AZ3" t="s">
        <v>59</v>
      </c>
    </row>
    <row r="4" spans="1:52" x14ac:dyDescent="0.25">
      <c r="Z4" t="s">
        <v>57</v>
      </c>
      <c r="AA4" s="3">
        <v>42144</v>
      </c>
      <c r="AB4" s="2" t="s">
        <v>367</v>
      </c>
      <c r="AC4" s="3">
        <v>42328</v>
      </c>
      <c r="AD4" t="s">
        <v>14</v>
      </c>
      <c r="AE4" s="5">
        <v>245</v>
      </c>
      <c r="AF4" t="s">
        <v>271</v>
      </c>
      <c r="AG4" t="s">
        <v>58</v>
      </c>
      <c r="AH4" t="s">
        <v>283</v>
      </c>
      <c r="AI4" t="s">
        <v>284</v>
      </c>
      <c r="AJ4" s="6">
        <v>0.99929199999999996</v>
      </c>
      <c r="AK4" s="6">
        <v>0.99935600000000002</v>
      </c>
      <c r="AL4" s="6">
        <v>0.99941999999999998</v>
      </c>
      <c r="AM4" s="1">
        <v>0.10627</v>
      </c>
      <c r="AN4" s="1">
        <v>9.6640000000000004E-2</v>
      </c>
      <c r="AO4" s="1">
        <v>8.7010000000000004E-2</v>
      </c>
      <c r="AP4" s="1">
        <v>0.10409</v>
      </c>
      <c r="AQ4" s="1">
        <v>9.4649999999999998E-2</v>
      </c>
      <c r="AR4" s="1">
        <v>8.5220000000000004E-2</v>
      </c>
      <c r="AS4" s="1">
        <v>0.08</v>
      </c>
      <c r="AT4" s="1">
        <v>9.5000000000000001E-2</v>
      </c>
      <c r="AU4" s="1">
        <v>0.11</v>
      </c>
      <c r="AV4" s="1">
        <v>0.08</v>
      </c>
      <c r="AW4" s="1">
        <v>9.5000000000000001E-2</v>
      </c>
      <c r="AX4" s="1">
        <v>0.11</v>
      </c>
      <c r="AY4" s="1">
        <v>0</v>
      </c>
      <c r="AZ4" t="s">
        <v>59</v>
      </c>
    </row>
    <row r="5" spans="1:52" x14ac:dyDescent="0.25">
      <c r="Z5" t="s">
        <v>57</v>
      </c>
      <c r="AA5" s="3">
        <v>42177</v>
      </c>
      <c r="AB5" s="2" t="s">
        <v>368</v>
      </c>
      <c r="AC5" s="3">
        <v>42359</v>
      </c>
      <c r="AD5" t="s">
        <v>15</v>
      </c>
      <c r="AE5" s="5">
        <v>276</v>
      </c>
      <c r="AF5" t="s">
        <v>271</v>
      </c>
      <c r="AG5" t="s">
        <v>58</v>
      </c>
      <c r="AH5" t="s">
        <v>286</v>
      </c>
      <c r="AI5" t="s">
        <v>287</v>
      </c>
      <c r="AJ5" s="6">
        <v>0.99923200000000001</v>
      </c>
      <c r="AK5" s="6">
        <v>0.99928899999999998</v>
      </c>
      <c r="AL5" s="6">
        <v>0.99934500000000004</v>
      </c>
      <c r="AM5" s="1">
        <v>0.10206999999999999</v>
      </c>
      <c r="AN5" s="1">
        <v>9.4570000000000001E-2</v>
      </c>
      <c r="AO5" s="1">
        <v>8.7059999999999998E-2</v>
      </c>
      <c r="AP5" s="1">
        <v>0.10020999999999999</v>
      </c>
      <c r="AQ5" s="1">
        <v>9.2840000000000006E-2</v>
      </c>
      <c r="AR5" s="1">
        <v>8.5470000000000004E-2</v>
      </c>
      <c r="AS5" s="1">
        <v>7.2999999999999995E-2</v>
      </c>
      <c r="AT5" s="1">
        <v>8.7999999999999995E-2</v>
      </c>
      <c r="AU5" s="1">
        <v>0.10299999999999999</v>
      </c>
      <c r="AV5" s="1">
        <v>7.2999999999999995E-2</v>
      </c>
      <c r="AW5" s="1">
        <v>8.7999999999999995E-2</v>
      </c>
      <c r="AX5" s="1">
        <v>0.10299999999999999</v>
      </c>
      <c r="AY5" s="1">
        <v>0</v>
      </c>
      <c r="AZ5" t="s">
        <v>59</v>
      </c>
    </row>
    <row r="6" spans="1:52" x14ac:dyDescent="0.25">
      <c r="Z6" t="s">
        <v>57</v>
      </c>
      <c r="AA6" s="3">
        <v>42205</v>
      </c>
      <c r="AB6" s="2" t="s">
        <v>369</v>
      </c>
      <c r="AC6" s="3">
        <v>42389</v>
      </c>
      <c r="AD6" t="s">
        <v>16</v>
      </c>
      <c r="AE6" s="5">
        <v>306</v>
      </c>
      <c r="AF6" t="s">
        <v>271</v>
      </c>
      <c r="AG6" t="s">
        <v>58</v>
      </c>
      <c r="AH6" t="s">
        <v>289</v>
      </c>
      <c r="AI6" t="s">
        <v>290</v>
      </c>
      <c r="AJ6" s="6">
        <v>0.99917500000000004</v>
      </c>
      <c r="AK6" s="6">
        <v>0.99922299999999997</v>
      </c>
      <c r="AL6" s="6">
        <v>0.99926999999999999</v>
      </c>
      <c r="AM6" s="1">
        <v>9.9049999999999999E-2</v>
      </c>
      <c r="AN6" s="1">
        <v>9.3340000000000006E-2</v>
      </c>
      <c r="AO6" s="1">
        <v>8.763E-2</v>
      </c>
      <c r="AP6" s="1">
        <v>9.7100000000000006E-2</v>
      </c>
      <c r="AQ6" s="1">
        <v>9.1499999999999998E-2</v>
      </c>
      <c r="AR6" s="1">
        <v>8.591E-2</v>
      </c>
      <c r="AS6" s="1">
        <v>7.1999999999999995E-2</v>
      </c>
      <c r="AT6" s="1">
        <v>8.6999999999999994E-2</v>
      </c>
      <c r="AU6" s="1">
        <v>0.10199999999999999</v>
      </c>
      <c r="AV6" s="1">
        <v>7.1999999999999995E-2</v>
      </c>
      <c r="AW6" s="1">
        <v>8.6999999999999994E-2</v>
      </c>
      <c r="AX6" s="1">
        <v>0.10199999999999999</v>
      </c>
      <c r="AY6" s="1">
        <v>0</v>
      </c>
      <c r="AZ6" t="s">
        <v>59</v>
      </c>
    </row>
    <row r="7" spans="1:52" x14ac:dyDescent="0.25">
      <c r="Z7" t="s">
        <v>57</v>
      </c>
      <c r="AA7" s="3">
        <v>42236</v>
      </c>
      <c r="AB7" s="2" t="s">
        <v>370</v>
      </c>
      <c r="AC7" s="3">
        <v>42422</v>
      </c>
      <c r="AD7" t="s">
        <v>17</v>
      </c>
      <c r="AE7" s="5">
        <v>339</v>
      </c>
      <c r="AF7" t="s">
        <v>271</v>
      </c>
      <c r="AG7" t="s">
        <v>58</v>
      </c>
      <c r="AH7" t="s">
        <v>292</v>
      </c>
      <c r="AI7" t="s">
        <v>293</v>
      </c>
      <c r="AJ7" s="6">
        <v>0.99911899999999998</v>
      </c>
      <c r="AK7" s="6">
        <v>0.99915399999999999</v>
      </c>
      <c r="AL7" s="6">
        <v>0.99918899999999999</v>
      </c>
      <c r="AM7" s="1">
        <v>9.5610000000000001E-2</v>
      </c>
      <c r="AN7" s="1">
        <v>9.1789999999999997E-2</v>
      </c>
      <c r="AO7" s="1">
        <v>8.7980000000000003E-2</v>
      </c>
      <c r="AP7" s="1">
        <v>9.3630000000000005E-2</v>
      </c>
      <c r="AQ7" s="1">
        <v>8.9889999999999998E-2</v>
      </c>
      <c r="AR7" s="1">
        <v>8.616E-2</v>
      </c>
      <c r="AS7" s="1">
        <v>6.7000000000000004E-2</v>
      </c>
      <c r="AT7" s="1">
        <v>8.2000000000000003E-2</v>
      </c>
      <c r="AU7" s="1">
        <v>9.7000000000000003E-2</v>
      </c>
      <c r="AV7" s="1">
        <v>6.7000000000000004E-2</v>
      </c>
      <c r="AW7" s="1">
        <v>8.2000000000000003E-2</v>
      </c>
      <c r="AX7" s="1">
        <v>9.7000000000000003E-2</v>
      </c>
      <c r="AY7" s="1">
        <v>0</v>
      </c>
      <c r="AZ7" t="s">
        <v>59</v>
      </c>
    </row>
    <row r="8" spans="1:52" x14ac:dyDescent="0.25">
      <c r="Z8" t="s">
        <v>57</v>
      </c>
      <c r="AA8" s="3">
        <v>42268</v>
      </c>
      <c r="AB8" s="2" t="s">
        <v>371</v>
      </c>
      <c r="AC8" s="3">
        <v>42450</v>
      </c>
      <c r="AD8" t="s">
        <v>18</v>
      </c>
      <c r="AE8" s="5">
        <v>367</v>
      </c>
      <c r="AF8" t="s">
        <v>271</v>
      </c>
      <c r="AG8" t="s">
        <v>58</v>
      </c>
      <c r="AH8" t="s">
        <v>295</v>
      </c>
      <c r="AI8" t="s">
        <v>296</v>
      </c>
      <c r="AJ8" s="6">
        <v>0.99912299999999998</v>
      </c>
      <c r="AK8" s="6">
        <v>0.99907299999999999</v>
      </c>
      <c r="AL8" s="6">
        <v>0.99902199999999997</v>
      </c>
      <c r="AM8" s="1">
        <v>8.7529999999999997E-2</v>
      </c>
      <c r="AN8" s="1">
        <v>9.2579999999999996E-2</v>
      </c>
      <c r="AO8" s="1">
        <v>9.7619999999999998E-2</v>
      </c>
      <c r="AP8" s="1">
        <v>8.6099999999999996E-2</v>
      </c>
      <c r="AQ8" s="1">
        <v>9.1060000000000002E-2</v>
      </c>
      <c r="AR8" s="1">
        <v>9.6019999999999994E-2</v>
      </c>
      <c r="AS8" s="1">
        <v>7.5999999999999998E-2</v>
      </c>
      <c r="AT8" s="1">
        <v>8.5999999999999993E-2</v>
      </c>
      <c r="AU8" s="1">
        <v>9.6000000000000002E-2</v>
      </c>
      <c r="AV8" s="1">
        <v>7.5999999999999998E-2</v>
      </c>
      <c r="AW8" s="1">
        <v>8.5999999999999993E-2</v>
      </c>
      <c r="AX8" s="1">
        <v>9.6000000000000002E-2</v>
      </c>
      <c r="AY8" s="1">
        <v>0</v>
      </c>
      <c r="AZ8" t="s">
        <v>59</v>
      </c>
    </row>
    <row r="9" spans="1:52" x14ac:dyDescent="0.25">
      <c r="Z9" t="s">
        <v>57</v>
      </c>
      <c r="AA9" s="3">
        <v>42297</v>
      </c>
      <c r="AB9" s="2" t="s">
        <v>372</v>
      </c>
      <c r="AC9" s="3">
        <v>42480</v>
      </c>
      <c r="AD9" t="s">
        <v>373</v>
      </c>
      <c r="AE9" s="5">
        <v>397</v>
      </c>
      <c r="AF9" t="s">
        <v>271</v>
      </c>
      <c r="AG9" t="s">
        <v>58</v>
      </c>
      <c r="AH9" t="s">
        <v>298</v>
      </c>
      <c r="AI9" t="s">
        <v>299</v>
      </c>
      <c r="AJ9" s="6">
        <v>0.99906300000000003</v>
      </c>
      <c r="AK9" s="6">
        <v>0.99900800000000001</v>
      </c>
      <c r="AL9" s="6">
        <v>0.99895199999999995</v>
      </c>
      <c r="AM9" s="1">
        <v>8.6559999999999998E-2</v>
      </c>
      <c r="AN9" s="1">
        <v>9.1679999999999998E-2</v>
      </c>
      <c r="AO9" s="1">
        <v>9.6809999999999993E-2</v>
      </c>
      <c r="AP9" s="1">
        <v>8.5029999999999994E-2</v>
      </c>
      <c r="AQ9" s="1">
        <v>9.0069999999999997E-2</v>
      </c>
      <c r="AR9" s="1">
        <v>9.511E-2</v>
      </c>
      <c r="AS9" s="1">
        <v>5.8000000000000003E-2</v>
      </c>
      <c r="AT9" s="1">
        <v>8.3000000000000004E-2</v>
      </c>
      <c r="AU9" s="1">
        <v>0.108</v>
      </c>
      <c r="AV9" s="1">
        <v>5.8000000000000003E-2</v>
      </c>
      <c r="AW9" s="1">
        <v>8.3000000000000004E-2</v>
      </c>
      <c r="AX9" s="1">
        <v>0.108</v>
      </c>
      <c r="AY9" s="1">
        <v>0</v>
      </c>
      <c r="AZ9" t="s">
        <v>59</v>
      </c>
    </row>
    <row r="10" spans="1:52" x14ac:dyDescent="0.25">
      <c r="Z10" t="s">
        <v>57</v>
      </c>
      <c r="AA10" s="3">
        <v>42328</v>
      </c>
      <c r="AB10" s="2" t="s">
        <v>374</v>
      </c>
      <c r="AC10" s="3">
        <v>42510</v>
      </c>
      <c r="AD10" t="s">
        <v>375</v>
      </c>
      <c r="AE10" s="5">
        <v>427</v>
      </c>
      <c r="AF10" t="s">
        <v>271</v>
      </c>
      <c r="AG10" t="s">
        <v>58</v>
      </c>
      <c r="AH10" t="s">
        <v>301</v>
      </c>
      <c r="AI10" t="s">
        <v>302</v>
      </c>
      <c r="AJ10" s="6">
        <v>0.999004</v>
      </c>
      <c r="AK10" s="6">
        <v>0.998942</v>
      </c>
      <c r="AL10" s="6">
        <v>0.99887999999999999</v>
      </c>
      <c r="AM10" s="1">
        <v>8.5430000000000006E-2</v>
      </c>
      <c r="AN10" s="1">
        <v>9.0759999999999993E-2</v>
      </c>
      <c r="AO10" s="1">
        <v>9.6100000000000005E-2</v>
      </c>
      <c r="AP10" s="1">
        <v>8.4029999999999994E-2</v>
      </c>
      <c r="AQ10" s="1">
        <v>8.9279999999999998E-2</v>
      </c>
      <c r="AR10" s="1">
        <v>9.4530000000000003E-2</v>
      </c>
      <c r="AS10" s="1">
        <v>5.7000000000000002E-2</v>
      </c>
      <c r="AT10" s="1">
        <v>8.2000000000000003E-2</v>
      </c>
      <c r="AU10" s="1">
        <v>0.107</v>
      </c>
      <c r="AV10" s="1">
        <v>5.7000000000000002E-2</v>
      </c>
      <c r="AW10" s="1">
        <v>8.2000000000000003E-2</v>
      </c>
      <c r="AX10" s="1">
        <v>0.107</v>
      </c>
      <c r="AY10" s="1">
        <v>0</v>
      </c>
      <c r="AZ10" t="s">
        <v>59</v>
      </c>
    </row>
    <row r="11" spans="1:52" x14ac:dyDescent="0.25">
      <c r="Z11" t="s">
        <v>57</v>
      </c>
      <c r="AA11" s="3">
        <v>42359</v>
      </c>
      <c r="AB11" s="2" t="s">
        <v>376</v>
      </c>
      <c r="AC11" s="3">
        <v>42541</v>
      </c>
      <c r="AD11" t="s">
        <v>377</v>
      </c>
      <c r="AE11" s="5">
        <v>458</v>
      </c>
      <c r="AF11" t="s">
        <v>271</v>
      </c>
      <c r="AG11" t="s">
        <v>58</v>
      </c>
      <c r="AH11" t="s">
        <v>304</v>
      </c>
      <c r="AI11" t="s">
        <v>305</v>
      </c>
      <c r="AJ11" s="6">
        <v>0.99894400000000005</v>
      </c>
      <c r="AK11" s="6">
        <v>0.99887499999999996</v>
      </c>
      <c r="AL11" s="6">
        <v>0.99880500000000005</v>
      </c>
      <c r="AM11" s="1">
        <v>8.4529999999999994E-2</v>
      </c>
      <c r="AN11" s="1">
        <v>9.0120000000000006E-2</v>
      </c>
      <c r="AO11" s="1">
        <v>9.572E-2</v>
      </c>
      <c r="AP11" s="1">
        <v>8.3059999999999995E-2</v>
      </c>
      <c r="AQ11" s="1">
        <v>8.856E-2</v>
      </c>
      <c r="AR11" s="1">
        <v>9.4049999999999995E-2</v>
      </c>
      <c r="AS11" s="1">
        <v>5.7000000000000002E-2</v>
      </c>
      <c r="AT11" s="1">
        <v>8.2000000000000003E-2</v>
      </c>
      <c r="AU11" s="1">
        <v>0.107</v>
      </c>
      <c r="AV11" s="1">
        <v>5.7000000000000002E-2</v>
      </c>
      <c r="AW11" s="1">
        <v>8.2000000000000003E-2</v>
      </c>
      <c r="AX11" s="1">
        <v>0.107</v>
      </c>
      <c r="AY11" s="1">
        <v>0</v>
      </c>
      <c r="AZ11" t="s">
        <v>59</v>
      </c>
    </row>
    <row r="12" spans="1:52" x14ac:dyDescent="0.25">
      <c r="Z12" t="s">
        <v>57</v>
      </c>
      <c r="AA12" s="3">
        <v>42389</v>
      </c>
      <c r="AB12" s="2" t="s">
        <v>378</v>
      </c>
      <c r="AC12" s="3">
        <v>42571</v>
      </c>
      <c r="AD12" t="s">
        <v>379</v>
      </c>
      <c r="AE12" s="5">
        <v>488</v>
      </c>
      <c r="AF12" t="s">
        <v>271</v>
      </c>
      <c r="AG12" t="s">
        <v>58</v>
      </c>
      <c r="AH12" t="s">
        <v>307</v>
      </c>
      <c r="AI12" t="s">
        <v>308</v>
      </c>
      <c r="AJ12" s="6">
        <v>0.998888</v>
      </c>
      <c r="AK12" s="6">
        <v>0.99880899999999995</v>
      </c>
      <c r="AL12" s="6">
        <v>0.99873000000000001</v>
      </c>
      <c r="AM12" s="1">
        <v>8.3519999999999997E-2</v>
      </c>
      <c r="AN12" s="1">
        <v>8.9429999999999996E-2</v>
      </c>
      <c r="AO12" s="1">
        <v>9.5350000000000004E-2</v>
      </c>
      <c r="AP12" s="1">
        <v>8.2159999999999997E-2</v>
      </c>
      <c r="AQ12" s="1">
        <v>8.7980000000000003E-2</v>
      </c>
      <c r="AR12" s="1">
        <v>9.3799999999999994E-2</v>
      </c>
      <c r="AS12" s="1">
        <v>5.7000000000000002E-2</v>
      </c>
      <c r="AT12" s="1">
        <v>8.2000000000000003E-2</v>
      </c>
      <c r="AU12" s="1">
        <v>0.107</v>
      </c>
      <c r="AV12" s="1">
        <v>5.7000000000000002E-2</v>
      </c>
      <c r="AW12" s="1">
        <v>8.2000000000000003E-2</v>
      </c>
      <c r="AX12" s="1">
        <v>0.107</v>
      </c>
      <c r="AY12" s="1">
        <v>0</v>
      </c>
      <c r="AZ12" t="s">
        <v>59</v>
      </c>
    </row>
    <row r="13" spans="1:52" x14ac:dyDescent="0.25">
      <c r="Z13" t="s">
        <v>57</v>
      </c>
      <c r="AA13" s="3">
        <v>42422</v>
      </c>
      <c r="AB13" s="2" t="s">
        <v>380</v>
      </c>
      <c r="AC13" s="3">
        <v>42604</v>
      </c>
      <c r="AD13" t="s">
        <v>381</v>
      </c>
      <c r="AE13" s="5">
        <v>521</v>
      </c>
      <c r="AF13" t="s">
        <v>271</v>
      </c>
      <c r="AG13" t="s">
        <v>58</v>
      </c>
      <c r="AH13" t="s">
        <v>310</v>
      </c>
      <c r="AI13" t="s">
        <v>311</v>
      </c>
      <c r="AJ13" s="6">
        <v>0.99882599999999999</v>
      </c>
      <c r="AK13" s="6">
        <v>0.99873500000000004</v>
      </c>
      <c r="AL13" s="6">
        <v>0.99864399999999998</v>
      </c>
      <c r="AM13" s="1">
        <v>8.2619999999999999E-2</v>
      </c>
      <c r="AN13" s="1">
        <v>8.9029999999999998E-2</v>
      </c>
      <c r="AO13" s="1">
        <v>9.5449999999999993E-2</v>
      </c>
      <c r="AP13" s="1">
        <v>8.1199999999999994E-2</v>
      </c>
      <c r="AQ13" s="1">
        <v>8.7510000000000004E-2</v>
      </c>
      <c r="AR13" s="1">
        <v>9.3820000000000001E-2</v>
      </c>
      <c r="AS13" s="1">
        <v>5.8000000000000003E-2</v>
      </c>
      <c r="AT13" s="1">
        <v>8.3000000000000004E-2</v>
      </c>
      <c r="AU13" s="1">
        <v>0.108</v>
      </c>
      <c r="AV13" s="1">
        <v>5.8000000000000003E-2</v>
      </c>
      <c r="AW13" s="1">
        <v>8.3000000000000004E-2</v>
      </c>
      <c r="AX13" s="1">
        <v>0.108</v>
      </c>
      <c r="AY13" s="1">
        <v>0</v>
      </c>
      <c r="AZ13" t="s">
        <v>59</v>
      </c>
    </row>
    <row r="14" spans="1:52" x14ac:dyDescent="0.25">
      <c r="Z14" t="s">
        <v>57</v>
      </c>
      <c r="AA14" s="3">
        <v>42450</v>
      </c>
      <c r="AB14" s="2" t="s">
        <v>382</v>
      </c>
      <c r="AC14" s="3">
        <v>42633</v>
      </c>
      <c r="AD14" t="s">
        <v>19</v>
      </c>
      <c r="AE14" s="5">
        <v>550</v>
      </c>
      <c r="AF14" t="s">
        <v>271</v>
      </c>
      <c r="AG14" t="s">
        <v>58</v>
      </c>
      <c r="AH14" t="s">
        <v>313</v>
      </c>
      <c r="AI14" t="s">
        <v>314</v>
      </c>
      <c r="AJ14" s="6">
        <v>0.99877300000000002</v>
      </c>
      <c r="AK14" s="6">
        <v>0.99867099999999998</v>
      </c>
      <c r="AL14" s="6">
        <v>0.99856999999999996</v>
      </c>
      <c r="AM14" s="1">
        <v>8.1900000000000001E-2</v>
      </c>
      <c r="AN14" s="1">
        <v>8.8669999999999999E-2</v>
      </c>
      <c r="AO14" s="1">
        <v>9.5430000000000001E-2</v>
      </c>
      <c r="AP14" s="1">
        <v>8.0430000000000001E-2</v>
      </c>
      <c r="AQ14" s="1">
        <v>8.7069999999999995E-2</v>
      </c>
      <c r="AR14" s="1">
        <v>9.3719999999999998E-2</v>
      </c>
      <c r="AS14" s="1">
        <v>6.9000000000000006E-2</v>
      </c>
      <c r="AT14" s="1">
        <v>7.9000000000000001E-2</v>
      </c>
      <c r="AU14" s="1">
        <v>8.8999999999999996E-2</v>
      </c>
      <c r="AV14" s="1">
        <v>6.9000000000000006E-2</v>
      </c>
      <c r="AW14" s="1">
        <v>7.9000000000000001E-2</v>
      </c>
      <c r="AX14" s="1">
        <v>8.8999999999999996E-2</v>
      </c>
      <c r="AY14" s="1">
        <v>0</v>
      </c>
      <c r="AZ14" t="s">
        <v>59</v>
      </c>
    </row>
    <row r="15" spans="1:52" x14ac:dyDescent="0.25">
      <c r="Z15" t="s">
        <v>60</v>
      </c>
      <c r="AA15" s="3">
        <v>42083</v>
      </c>
      <c r="AB15" t="s">
        <v>107</v>
      </c>
      <c r="AC15" s="3">
        <v>42814</v>
      </c>
      <c r="AD15" t="s">
        <v>20</v>
      </c>
      <c r="AE15" s="5">
        <v>731</v>
      </c>
      <c r="AF15" t="s">
        <v>5</v>
      </c>
      <c r="AG15" t="s">
        <v>61</v>
      </c>
      <c r="AH15" t="s">
        <v>322</v>
      </c>
      <c r="AI15" t="s">
        <v>323</v>
      </c>
      <c r="AJ15" s="6">
        <v>0.99843800000000005</v>
      </c>
      <c r="AK15" s="6">
        <v>0.99821099999999996</v>
      </c>
      <c r="AL15" s="6">
        <v>0.99798500000000001</v>
      </c>
      <c r="AM15" s="1">
        <v>7.8189999999999996E-2</v>
      </c>
      <c r="AN15" s="1">
        <v>8.9550000000000005E-2</v>
      </c>
      <c r="AO15" s="1">
        <v>0.10092</v>
      </c>
      <c r="AP15" s="1">
        <v>7.8130000000000005E-2</v>
      </c>
      <c r="AQ15" s="1">
        <v>8.9499999999999996E-2</v>
      </c>
      <c r="AR15" s="1">
        <v>0.10087</v>
      </c>
      <c r="AS15" s="1">
        <v>7.8130000000000005E-2</v>
      </c>
      <c r="AT15" s="1">
        <v>8.9499999999999996E-2</v>
      </c>
      <c r="AU15" s="1">
        <v>0.10087</v>
      </c>
      <c r="AV15" s="1">
        <v>7.8130000000000005E-2</v>
      </c>
      <c r="AW15" s="1">
        <v>8.9499999999999996E-2</v>
      </c>
      <c r="AX15" s="1">
        <v>0.10087</v>
      </c>
      <c r="AY15" s="1">
        <v>0</v>
      </c>
      <c r="AZ15" t="s">
        <v>273</v>
      </c>
    </row>
    <row r="16" spans="1:52" x14ac:dyDescent="0.25">
      <c r="Z16" t="s">
        <v>60</v>
      </c>
      <c r="AA16" s="3">
        <v>42083</v>
      </c>
      <c r="AB16" t="s">
        <v>107</v>
      </c>
      <c r="AC16" s="3">
        <v>43179</v>
      </c>
      <c r="AD16" t="s">
        <v>21</v>
      </c>
      <c r="AE16" s="5">
        <v>1096</v>
      </c>
      <c r="AF16" t="s">
        <v>5</v>
      </c>
      <c r="AG16" t="s">
        <v>61</v>
      </c>
      <c r="AH16" t="s">
        <v>324</v>
      </c>
      <c r="AI16" t="s">
        <v>325</v>
      </c>
      <c r="AJ16" s="6">
        <v>0.99668699999999999</v>
      </c>
      <c r="AK16" s="6">
        <v>0.99630300000000005</v>
      </c>
      <c r="AL16" s="6">
        <v>0.995919</v>
      </c>
      <c r="AM16" s="1">
        <v>0.11067</v>
      </c>
      <c r="AN16" s="1">
        <v>0.12353</v>
      </c>
      <c r="AO16" s="1">
        <v>0.13639000000000001</v>
      </c>
      <c r="AP16" s="1">
        <v>0.11063000000000001</v>
      </c>
      <c r="AQ16" s="1">
        <v>0.1235</v>
      </c>
      <c r="AR16" s="1">
        <v>0.13636999999999999</v>
      </c>
      <c r="AS16" s="1">
        <v>0.11063000000000001</v>
      </c>
      <c r="AT16" s="1">
        <v>0.1235</v>
      </c>
      <c r="AU16" s="1">
        <v>0.13636999999999999</v>
      </c>
      <c r="AV16" s="1">
        <v>0.11063000000000001</v>
      </c>
      <c r="AW16" s="1">
        <v>0.1235</v>
      </c>
      <c r="AX16" s="1">
        <v>0.13636999999999999</v>
      </c>
      <c r="AY16" s="1">
        <v>0</v>
      </c>
      <c r="AZ16" t="s">
        <v>273</v>
      </c>
    </row>
    <row r="17" spans="26:52" x14ac:dyDescent="0.25">
      <c r="Z17" t="s">
        <v>60</v>
      </c>
      <c r="AA17" s="3">
        <v>42083</v>
      </c>
      <c r="AB17" t="s">
        <v>107</v>
      </c>
      <c r="AC17" s="3">
        <v>43544</v>
      </c>
      <c r="AD17" t="s">
        <v>22</v>
      </c>
      <c r="AE17" s="5">
        <v>1461</v>
      </c>
      <c r="AF17" t="s">
        <v>5</v>
      </c>
      <c r="AG17" t="s">
        <v>61</v>
      </c>
      <c r="AH17" t="s">
        <v>326</v>
      </c>
      <c r="AI17" t="s">
        <v>327</v>
      </c>
      <c r="AJ17" s="6">
        <v>0.99332299999999996</v>
      </c>
      <c r="AK17" s="6">
        <v>0.99271600000000004</v>
      </c>
      <c r="AL17" s="6">
        <v>0.99211000000000005</v>
      </c>
      <c r="AM17" s="1">
        <v>0.16761999999999999</v>
      </c>
      <c r="AN17" s="1">
        <v>0.18293000000000001</v>
      </c>
      <c r="AO17" s="1">
        <v>0.19824</v>
      </c>
      <c r="AP17" s="1">
        <v>0.1676</v>
      </c>
      <c r="AQ17" s="1">
        <v>0.18290000000000001</v>
      </c>
      <c r="AR17" s="1">
        <v>0.19819999999999999</v>
      </c>
      <c r="AS17" s="1">
        <v>0.1676</v>
      </c>
      <c r="AT17" s="1">
        <v>0.18290000000000001</v>
      </c>
      <c r="AU17" s="1">
        <v>0.19819999999999999</v>
      </c>
      <c r="AV17" s="1">
        <v>0.1676</v>
      </c>
      <c r="AW17" s="1">
        <v>0.18290000000000001</v>
      </c>
      <c r="AX17" s="1">
        <v>0.19819999999999999</v>
      </c>
      <c r="AY17" s="1">
        <v>0</v>
      </c>
      <c r="AZ17" t="s">
        <v>273</v>
      </c>
    </row>
    <row r="18" spans="26:52" x14ac:dyDescent="0.25">
      <c r="Z18" t="s">
        <v>60</v>
      </c>
      <c r="AA18" s="3">
        <v>42083</v>
      </c>
      <c r="AB18" t="s">
        <v>107</v>
      </c>
      <c r="AC18" s="3">
        <v>43910</v>
      </c>
      <c r="AD18" t="s">
        <v>23</v>
      </c>
      <c r="AE18" s="5">
        <v>1827</v>
      </c>
      <c r="AF18" t="s">
        <v>5</v>
      </c>
      <c r="AG18" t="s">
        <v>61</v>
      </c>
      <c r="AH18" t="s">
        <v>328</v>
      </c>
      <c r="AI18" t="s">
        <v>329</v>
      </c>
      <c r="AJ18" s="6">
        <v>0.98845899999999998</v>
      </c>
      <c r="AK18" s="6">
        <v>0.98790800000000001</v>
      </c>
      <c r="AL18" s="6">
        <v>0.98735700000000004</v>
      </c>
      <c r="AM18" s="1">
        <v>0.23244000000000001</v>
      </c>
      <c r="AN18" s="1">
        <v>0.24362</v>
      </c>
      <c r="AO18" s="1">
        <v>0.25480000000000003</v>
      </c>
      <c r="AP18" s="1">
        <v>0.23233999999999999</v>
      </c>
      <c r="AQ18" s="1">
        <v>0.24349999999999999</v>
      </c>
      <c r="AR18" s="1">
        <v>0.25466</v>
      </c>
      <c r="AS18" s="1">
        <v>0.23233999999999999</v>
      </c>
      <c r="AT18" s="1">
        <v>0.24349999999999999</v>
      </c>
      <c r="AU18" s="1">
        <v>0.25466</v>
      </c>
      <c r="AV18" s="1">
        <v>0.23233999999999999</v>
      </c>
      <c r="AW18" s="1">
        <v>0.24349999999999999</v>
      </c>
      <c r="AX18" s="1">
        <v>0.25466</v>
      </c>
      <c r="AY18" s="1">
        <v>0</v>
      </c>
      <c r="AZ18" t="s">
        <v>273</v>
      </c>
    </row>
    <row r="19" spans="26:52" x14ac:dyDescent="0.25">
      <c r="Z19" t="s">
        <v>60</v>
      </c>
      <c r="AA19" s="3">
        <v>42083</v>
      </c>
      <c r="AB19" t="s">
        <v>107</v>
      </c>
      <c r="AC19" s="3">
        <v>44277</v>
      </c>
      <c r="AD19" t="s">
        <v>24</v>
      </c>
      <c r="AE19" s="5">
        <v>2194</v>
      </c>
      <c r="AF19" t="s">
        <v>5</v>
      </c>
      <c r="AG19" t="s">
        <v>61</v>
      </c>
      <c r="AH19" t="s">
        <v>330</v>
      </c>
      <c r="AI19" t="s">
        <v>331</v>
      </c>
      <c r="AJ19" s="6">
        <v>0.98319999999999996</v>
      </c>
      <c r="AK19" s="6">
        <v>0.98212299999999997</v>
      </c>
      <c r="AL19" s="6">
        <v>0.981047</v>
      </c>
      <c r="AM19" s="1">
        <v>0.28250999999999998</v>
      </c>
      <c r="AN19" s="1">
        <v>0.30081999999999998</v>
      </c>
      <c r="AO19" s="1">
        <v>0.31913000000000002</v>
      </c>
      <c r="AP19" s="1">
        <v>0.28216999999999998</v>
      </c>
      <c r="AQ19" s="1">
        <v>0.30049999999999999</v>
      </c>
      <c r="AR19" s="1">
        <v>0.31881999999999999</v>
      </c>
      <c r="AS19" s="1">
        <v>0.28223999999999999</v>
      </c>
      <c r="AT19" s="1">
        <v>0.30049999999999999</v>
      </c>
      <c r="AU19" s="1">
        <v>0.31875999999999999</v>
      </c>
      <c r="AV19" s="1">
        <v>0.28223999999999999</v>
      </c>
      <c r="AW19" s="1">
        <v>0.30049999999999999</v>
      </c>
      <c r="AX19" s="1">
        <v>0.31875999999999999</v>
      </c>
      <c r="AY19" s="1">
        <v>0</v>
      </c>
      <c r="AZ19" t="s">
        <v>273</v>
      </c>
    </row>
    <row r="20" spans="26:52" x14ac:dyDescent="0.25">
      <c r="Z20" t="s">
        <v>60</v>
      </c>
      <c r="AA20" s="3">
        <v>42083</v>
      </c>
      <c r="AB20" t="s">
        <v>107</v>
      </c>
      <c r="AC20" s="3">
        <v>44641</v>
      </c>
      <c r="AD20" t="s">
        <v>25</v>
      </c>
      <c r="AE20" s="5">
        <v>2558</v>
      </c>
      <c r="AF20" t="s">
        <v>5</v>
      </c>
      <c r="AG20" t="s">
        <v>61</v>
      </c>
      <c r="AH20" t="s">
        <v>332</v>
      </c>
      <c r="AI20" t="s">
        <v>333</v>
      </c>
      <c r="AJ20" s="6">
        <v>0.97615600000000002</v>
      </c>
      <c r="AK20" s="6">
        <v>0.97534200000000004</v>
      </c>
      <c r="AL20" s="6">
        <v>0.97453000000000001</v>
      </c>
      <c r="AM20" s="1">
        <v>0.34522000000000003</v>
      </c>
      <c r="AN20" s="1">
        <v>0.35715999999999998</v>
      </c>
      <c r="AO20" s="1">
        <v>0.36910999999999999</v>
      </c>
      <c r="AP20" s="1">
        <v>0.34458</v>
      </c>
      <c r="AQ20" s="1">
        <v>0.35649999999999998</v>
      </c>
      <c r="AR20" s="1">
        <v>0.36842000000000003</v>
      </c>
      <c r="AS20" s="1">
        <v>0.34458</v>
      </c>
      <c r="AT20" s="1">
        <v>0.35649999999999998</v>
      </c>
      <c r="AU20" s="1">
        <v>0.36842000000000003</v>
      </c>
      <c r="AV20" s="1">
        <v>0.34458</v>
      </c>
      <c r="AW20" s="1">
        <v>0.35649999999999998</v>
      </c>
      <c r="AX20" s="1">
        <v>0.36842000000000003</v>
      </c>
      <c r="AY20" s="1">
        <v>0</v>
      </c>
      <c r="AZ20" t="s">
        <v>273</v>
      </c>
    </row>
    <row r="21" spans="26:52" x14ac:dyDescent="0.25">
      <c r="Z21" t="s">
        <v>60</v>
      </c>
      <c r="AA21" s="3">
        <v>42083</v>
      </c>
      <c r="AB21" t="s">
        <v>107</v>
      </c>
      <c r="AC21" s="3">
        <v>45005</v>
      </c>
      <c r="AD21" t="s">
        <v>26</v>
      </c>
      <c r="AE21" s="5">
        <v>2922</v>
      </c>
      <c r="AF21" t="s">
        <v>5</v>
      </c>
      <c r="AG21" t="s">
        <v>61</v>
      </c>
      <c r="AH21" t="s">
        <v>334</v>
      </c>
      <c r="AI21" t="s">
        <v>335</v>
      </c>
      <c r="AJ21" s="6">
        <v>0.967885</v>
      </c>
      <c r="AK21" s="6">
        <v>0.96731800000000001</v>
      </c>
      <c r="AL21" s="6">
        <v>0.96675100000000003</v>
      </c>
      <c r="AM21" s="1">
        <v>0.40886</v>
      </c>
      <c r="AN21" s="1">
        <v>0.41621999999999998</v>
      </c>
      <c r="AO21" s="1">
        <v>0.42357</v>
      </c>
      <c r="AP21" s="1">
        <v>0.40764</v>
      </c>
      <c r="AQ21" s="1">
        <v>0.41499999999999998</v>
      </c>
      <c r="AR21" s="1">
        <v>0.42236000000000001</v>
      </c>
      <c r="AS21" s="1">
        <v>0.40764</v>
      </c>
      <c r="AT21" s="1">
        <v>0.41499999999999998</v>
      </c>
      <c r="AU21" s="1">
        <v>0.42236000000000001</v>
      </c>
      <c r="AV21" s="1">
        <v>0.40764</v>
      </c>
      <c r="AW21" s="1">
        <v>0.41499999999999998</v>
      </c>
      <c r="AX21" s="1">
        <v>0.42236000000000001</v>
      </c>
      <c r="AY21" s="1">
        <v>0</v>
      </c>
      <c r="AZ21" t="s">
        <v>273</v>
      </c>
    </row>
    <row r="22" spans="26:52" x14ac:dyDescent="0.25">
      <c r="Z22" t="s">
        <v>60</v>
      </c>
      <c r="AA22" s="3">
        <v>42083</v>
      </c>
      <c r="AB22" t="s">
        <v>107</v>
      </c>
      <c r="AC22" s="3">
        <v>45371</v>
      </c>
      <c r="AD22" t="s">
        <v>27</v>
      </c>
      <c r="AE22" s="5">
        <v>3288</v>
      </c>
      <c r="AF22" t="s">
        <v>5</v>
      </c>
      <c r="AG22" t="s">
        <v>61</v>
      </c>
      <c r="AH22" t="s">
        <v>336</v>
      </c>
      <c r="AI22" t="s">
        <v>337</v>
      </c>
      <c r="AJ22" s="6">
        <v>0.95994500000000005</v>
      </c>
      <c r="AK22" s="6">
        <v>0.95856200000000003</v>
      </c>
      <c r="AL22" s="6">
        <v>0.95718099999999995</v>
      </c>
      <c r="AM22" s="1">
        <v>0.45524999999999999</v>
      </c>
      <c r="AN22" s="1">
        <v>0.47133999999999998</v>
      </c>
      <c r="AO22" s="1">
        <v>0.48743999999999998</v>
      </c>
      <c r="AP22" s="1">
        <v>0.45347999999999999</v>
      </c>
      <c r="AQ22" s="1">
        <v>0.46939999999999998</v>
      </c>
      <c r="AR22" s="1">
        <v>0.48531999999999997</v>
      </c>
      <c r="AS22" s="1">
        <v>0.45347999999999999</v>
      </c>
      <c r="AT22" s="1">
        <v>0.46939999999999998</v>
      </c>
      <c r="AU22" s="1">
        <v>0.48531999999999997</v>
      </c>
      <c r="AV22" s="1">
        <v>0.45347999999999999</v>
      </c>
      <c r="AW22" s="1">
        <v>0.46939999999999998</v>
      </c>
      <c r="AX22" s="1">
        <v>0.48531999999999997</v>
      </c>
      <c r="AY22" s="1">
        <v>0</v>
      </c>
      <c r="AZ22" t="s">
        <v>273</v>
      </c>
    </row>
    <row r="23" spans="26:52" x14ac:dyDescent="0.25">
      <c r="Z23" t="s">
        <v>60</v>
      </c>
      <c r="AA23" s="3">
        <v>42083</v>
      </c>
      <c r="AB23" t="s">
        <v>107</v>
      </c>
      <c r="AC23" s="3">
        <v>45736</v>
      </c>
      <c r="AD23" t="s">
        <v>28</v>
      </c>
      <c r="AE23" s="5">
        <v>3653</v>
      </c>
      <c r="AF23" t="s">
        <v>5</v>
      </c>
      <c r="AG23" t="s">
        <v>61</v>
      </c>
      <c r="AH23" t="s">
        <v>338</v>
      </c>
      <c r="AI23" t="s">
        <v>339</v>
      </c>
      <c r="AJ23" s="6">
        <v>0.949855</v>
      </c>
      <c r="AK23" s="6">
        <v>0.94899900000000004</v>
      </c>
      <c r="AL23" s="6">
        <v>0.94814600000000004</v>
      </c>
      <c r="AM23" s="1">
        <v>0.51578000000000002</v>
      </c>
      <c r="AN23" s="1">
        <v>0.52483999999999997</v>
      </c>
      <c r="AO23" s="1">
        <v>0.53388999999999998</v>
      </c>
      <c r="AP23" s="1">
        <v>0.51304000000000005</v>
      </c>
      <c r="AQ23" s="1">
        <v>0.52200000000000002</v>
      </c>
      <c r="AR23" s="1">
        <v>0.53095999999999999</v>
      </c>
      <c r="AS23" s="1">
        <v>0.51304000000000005</v>
      </c>
      <c r="AT23" s="1">
        <v>0.52200000000000002</v>
      </c>
      <c r="AU23" s="1">
        <v>0.53095999999999999</v>
      </c>
      <c r="AV23" s="1">
        <v>0.51304000000000005</v>
      </c>
      <c r="AW23" s="1">
        <v>0.52200000000000002</v>
      </c>
      <c r="AX23" s="1">
        <v>0.53095999999999999</v>
      </c>
      <c r="AY23" s="1">
        <v>0</v>
      </c>
      <c r="AZ23" t="s">
        <v>273</v>
      </c>
    </row>
    <row r="24" spans="26:52" x14ac:dyDescent="0.25">
      <c r="Z24" t="s">
        <v>60</v>
      </c>
      <c r="AA24" s="3">
        <v>42083</v>
      </c>
      <c r="AB24" t="s">
        <v>107</v>
      </c>
      <c r="AC24" s="3">
        <v>46101</v>
      </c>
      <c r="AD24" t="s">
        <v>29</v>
      </c>
      <c r="AE24" s="5">
        <v>4018</v>
      </c>
      <c r="AF24" t="s">
        <v>5</v>
      </c>
      <c r="AG24" t="s">
        <v>61</v>
      </c>
      <c r="AH24" t="s">
        <v>340</v>
      </c>
      <c r="AI24" t="s">
        <v>341</v>
      </c>
      <c r="AJ24" s="6">
        <v>0.94073300000000004</v>
      </c>
      <c r="AK24" s="6">
        <v>0.93912700000000005</v>
      </c>
      <c r="AL24" s="6">
        <v>0.937523</v>
      </c>
      <c r="AM24" s="1">
        <v>0.55696000000000001</v>
      </c>
      <c r="AN24" s="1">
        <v>0.57259000000000004</v>
      </c>
      <c r="AO24" s="1">
        <v>0.58821999999999997</v>
      </c>
      <c r="AP24" s="1">
        <v>0.55347999999999997</v>
      </c>
      <c r="AQ24" s="1">
        <v>0.56879999999999997</v>
      </c>
      <c r="AR24" s="1">
        <v>0.58411999999999997</v>
      </c>
      <c r="AS24" s="1">
        <v>0.55347999999999997</v>
      </c>
      <c r="AT24" s="1">
        <v>0.56879999999999997</v>
      </c>
      <c r="AU24" s="1">
        <v>0.58411999999999997</v>
      </c>
      <c r="AV24" s="1">
        <v>0.55347999999999997</v>
      </c>
      <c r="AW24" s="1">
        <v>0.56879999999999997</v>
      </c>
      <c r="AX24" s="1">
        <v>0.58411999999999997</v>
      </c>
      <c r="AY24" s="1">
        <v>0</v>
      </c>
      <c r="AZ24" t="s">
        <v>273</v>
      </c>
    </row>
    <row r="25" spans="26:52" x14ac:dyDescent="0.25">
      <c r="Z25" t="s">
        <v>60</v>
      </c>
      <c r="AA25" s="3">
        <v>42083</v>
      </c>
      <c r="AB25" t="s">
        <v>107</v>
      </c>
      <c r="AC25" s="3">
        <v>46468</v>
      </c>
      <c r="AD25" t="s">
        <v>30</v>
      </c>
      <c r="AE25" s="5">
        <v>4385</v>
      </c>
      <c r="AF25" t="s">
        <v>5</v>
      </c>
      <c r="AG25" t="s">
        <v>61</v>
      </c>
      <c r="AH25" t="s">
        <v>342</v>
      </c>
      <c r="AI25" t="s">
        <v>343</v>
      </c>
      <c r="AJ25" s="6">
        <v>0.929678</v>
      </c>
      <c r="AK25" s="6">
        <v>0.92906</v>
      </c>
      <c r="AL25" s="6">
        <v>0.92844700000000002</v>
      </c>
      <c r="AM25" s="1">
        <v>0.60921000000000003</v>
      </c>
      <c r="AN25" s="1">
        <v>0.61477999999999999</v>
      </c>
      <c r="AO25" s="1">
        <v>0.62031000000000003</v>
      </c>
      <c r="AP25" s="1">
        <v>0.60443000000000002</v>
      </c>
      <c r="AQ25" s="1">
        <v>0.61</v>
      </c>
      <c r="AR25" s="1">
        <v>0.61556</v>
      </c>
      <c r="AS25" s="1">
        <v>0.60446999999999995</v>
      </c>
      <c r="AT25" s="1">
        <v>0.61</v>
      </c>
      <c r="AU25" s="1">
        <v>0.61553000000000002</v>
      </c>
      <c r="AV25" s="1">
        <v>0.60446999999999995</v>
      </c>
      <c r="AW25" s="1">
        <v>0.61</v>
      </c>
      <c r="AX25" s="1">
        <v>0.61553000000000002</v>
      </c>
      <c r="AY25" s="1">
        <v>0</v>
      </c>
      <c r="AZ25" t="s">
        <v>273</v>
      </c>
    </row>
    <row r="26" spans="26:52" x14ac:dyDescent="0.25">
      <c r="Z26" t="s">
        <v>60</v>
      </c>
      <c r="AA26" s="3">
        <v>42083</v>
      </c>
      <c r="AB26" t="s">
        <v>107</v>
      </c>
      <c r="AC26" s="3">
        <v>47562</v>
      </c>
      <c r="AD26" t="s">
        <v>31</v>
      </c>
      <c r="AE26" s="5">
        <v>5479</v>
      </c>
      <c r="AF26" t="s">
        <v>5</v>
      </c>
      <c r="AG26" t="s">
        <v>61</v>
      </c>
      <c r="AH26" t="s">
        <v>344</v>
      </c>
      <c r="AI26" t="s">
        <v>345</v>
      </c>
      <c r="AJ26" s="6">
        <v>0.90049999999999997</v>
      </c>
      <c r="AK26" s="6">
        <v>0.89858899999999997</v>
      </c>
      <c r="AL26" s="6">
        <v>0.89668099999999995</v>
      </c>
      <c r="AM26" s="1">
        <v>0.70115000000000005</v>
      </c>
      <c r="AN26" s="1">
        <v>0.71540999999999999</v>
      </c>
      <c r="AO26" s="1">
        <v>0.72968</v>
      </c>
      <c r="AP26" s="1">
        <v>0.69367000000000001</v>
      </c>
      <c r="AQ26" s="1">
        <v>0.70740000000000003</v>
      </c>
      <c r="AR26" s="1">
        <v>0.72113000000000005</v>
      </c>
      <c r="AS26" s="1">
        <v>0.69367000000000001</v>
      </c>
      <c r="AT26" s="1">
        <v>0.70740000000000003</v>
      </c>
      <c r="AU26" s="1">
        <v>0.72113000000000005</v>
      </c>
      <c r="AV26" s="1">
        <v>0.69367000000000001</v>
      </c>
      <c r="AW26" s="1">
        <v>0.70740000000000003</v>
      </c>
      <c r="AX26" s="1">
        <v>0.72113000000000005</v>
      </c>
      <c r="AY26" s="1">
        <v>0</v>
      </c>
      <c r="AZ26" t="s">
        <v>273</v>
      </c>
    </row>
    <row r="27" spans="26:52" x14ac:dyDescent="0.25">
      <c r="Z27" t="s">
        <v>60</v>
      </c>
      <c r="AA27" s="3">
        <v>42083</v>
      </c>
      <c r="AB27" t="s">
        <v>107</v>
      </c>
      <c r="AC27" s="3">
        <v>49388</v>
      </c>
      <c r="AD27" t="s">
        <v>32</v>
      </c>
      <c r="AE27" s="5">
        <v>7305</v>
      </c>
      <c r="AF27" t="s">
        <v>5</v>
      </c>
      <c r="AG27" t="s">
        <v>61</v>
      </c>
      <c r="AH27" t="s">
        <v>346</v>
      </c>
      <c r="AI27" t="s">
        <v>347</v>
      </c>
      <c r="AJ27" s="6">
        <v>0.85140899999999997</v>
      </c>
      <c r="AK27" s="6">
        <v>0.85047399999999995</v>
      </c>
      <c r="AL27" s="6">
        <v>0.84954200000000002</v>
      </c>
      <c r="AM27" s="1">
        <v>0.80755999999999994</v>
      </c>
      <c r="AN27" s="1">
        <v>0.81310000000000004</v>
      </c>
      <c r="AO27" s="1">
        <v>0.81862000000000001</v>
      </c>
      <c r="AP27" s="1">
        <v>0.79542999999999997</v>
      </c>
      <c r="AQ27" s="1">
        <v>0.80100000000000005</v>
      </c>
      <c r="AR27" s="1">
        <v>0.80657000000000001</v>
      </c>
      <c r="AS27" s="1">
        <v>0.79542999999999997</v>
      </c>
      <c r="AT27" s="1">
        <v>0.80100000000000005</v>
      </c>
      <c r="AU27" s="1">
        <v>0.80657000000000001</v>
      </c>
      <c r="AV27" s="1">
        <v>0.79542999999999997</v>
      </c>
      <c r="AW27" s="1">
        <v>0.80100000000000005</v>
      </c>
      <c r="AX27" s="1">
        <v>0.80657000000000001</v>
      </c>
      <c r="AY27" s="1">
        <v>0</v>
      </c>
      <c r="AZ27" t="s">
        <v>273</v>
      </c>
    </row>
    <row r="28" spans="26:52" x14ac:dyDescent="0.25">
      <c r="Z28" t="s">
        <v>60</v>
      </c>
      <c r="AA28" s="3">
        <v>42083</v>
      </c>
      <c r="AB28" t="s">
        <v>107</v>
      </c>
      <c r="AC28" s="3">
        <v>51215</v>
      </c>
      <c r="AD28" t="s">
        <v>33</v>
      </c>
      <c r="AE28" s="5">
        <v>9132</v>
      </c>
      <c r="AF28" t="s">
        <v>5</v>
      </c>
      <c r="AG28" t="s">
        <v>61</v>
      </c>
      <c r="AH28" t="s">
        <v>348</v>
      </c>
      <c r="AI28" t="s">
        <v>349</v>
      </c>
      <c r="AJ28" s="6">
        <v>0.80908100000000005</v>
      </c>
      <c r="AK28" s="6">
        <v>0.80750299999999997</v>
      </c>
      <c r="AL28" s="6">
        <v>0.80592900000000001</v>
      </c>
      <c r="AM28" s="1">
        <v>0.85102</v>
      </c>
      <c r="AN28" s="1">
        <v>0.8589</v>
      </c>
      <c r="AO28" s="1">
        <v>0.86677000000000004</v>
      </c>
      <c r="AP28" s="1">
        <v>0.83731</v>
      </c>
      <c r="AQ28" s="1">
        <v>0.84499999999999997</v>
      </c>
      <c r="AR28" s="1">
        <v>0.85268999999999995</v>
      </c>
      <c r="AS28" s="1">
        <v>0.83731</v>
      </c>
      <c r="AT28" s="1">
        <v>0.84499999999999997</v>
      </c>
      <c r="AU28" s="1">
        <v>0.85268999999999995</v>
      </c>
      <c r="AV28" s="1">
        <v>0.83731</v>
      </c>
      <c r="AW28" s="1">
        <v>0.84499999999999997</v>
      </c>
      <c r="AX28" s="1">
        <v>0.85268999999999995</v>
      </c>
      <c r="AY28" s="1">
        <v>0</v>
      </c>
      <c r="AZ28" t="s">
        <v>273</v>
      </c>
    </row>
    <row r="29" spans="26:52" x14ac:dyDescent="0.25">
      <c r="Z29" t="s">
        <v>60</v>
      </c>
      <c r="AA29" s="3">
        <v>42083</v>
      </c>
      <c r="AB29" t="s">
        <v>107</v>
      </c>
      <c r="AC29" s="3">
        <v>53041</v>
      </c>
      <c r="AD29" t="s">
        <v>34</v>
      </c>
      <c r="AE29" s="5">
        <v>10958</v>
      </c>
      <c r="AF29" t="s">
        <v>5</v>
      </c>
      <c r="AG29" t="s">
        <v>61</v>
      </c>
      <c r="AH29" t="s">
        <v>350</v>
      </c>
      <c r="AI29" t="s">
        <v>351</v>
      </c>
      <c r="AJ29" s="6">
        <v>0.76859200000000005</v>
      </c>
      <c r="AK29" s="6">
        <v>0.76622999999999997</v>
      </c>
      <c r="AL29" s="6">
        <v>0.76387499999999997</v>
      </c>
      <c r="AM29" s="1">
        <v>0.88117999999999996</v>
      </c>
      <c r="AN29" s="1">
        <v>0.89153000000000004</v>
      </c>
      <c r="AO29" s="1">
        <v>0.90188000000000001</v>
      </c>
      <c r="AP29" s="1">
        <v>0.86614000000000002</v>
      </c>
      <c r="AQ29" s="1">
        <v>0.876</v>
      </c>
      <c r="AR29" s="1">
        <v>0.88585999999999998</v>
      </c>
      <c r="AS29" s="1">
        <v>0.86614000000000002</v>
      </c>
      <c r="AT29" s="1">
        <v>0.876</v>
      </c>
      <c r="AU29" s="1">
        <v>0.88585999999999998</v>
      </c>
      <c r="AV29" s="1">
        <v>0.86614000000000002</v>
      </c>
      <c r="AW29" s="1">
        <v>0.876</v>
      </c>
      <c r="AX29" s="1">
        <v>0.88585999999999998</v>
      </c>
      <c r="AY29" s="1">
        <v>0</v>
      </c>
      <c r="AZ29" t="s">
        <v>273</v>
      </c>
    </row>
    <row r="30" spans="26:52" x14ac:dyDescent="0.25">
      <c r="Z30" t="s">
        <v>60</v>
      </c>
      <c r="AA30" s="3">
        <v>42083</v>
      </c>
      <c r="AB30" t="s">
        <v>107</v>
      </c>
      <c r="AC30" s="3">
        <v>54868</v>
      </c>
      <c r="AD30" t="s">
        <v>35</v>
      </c>
      <c r="AE30" s="5">
        <v>12785</v>
      </c>
      <c r="AF30" t="s">
        <v>5</v>
      </c>
      <c r="AG30" t="s">
        <v>61</v>
      </c>
      <c r="AH30" t="s">
        <v>352</v>
      </c>
      <c r="AI30" t="s">
        <v>353</v>
      </c>
      <c r="AJ30" s="6">
        <v>0.72554300000000005</v>
      </c>
      <c r="AK30" s="6">
        <v>0.72136599999999995</v>
      </c>
      <c r="AL30" s="6">
        <v>0.71720399999999995</v>
      </c>
      <c r="AM30" s="1">
        <v>0.92081000000000002</v>
      </c>
      <c r="AN30" s="1">
        <v>0.93745999999999996</v>
      </c>
      <c r="AO30" s="1">
        <v>0.95415000000000005</v>
      </c>
      <c r="AP30" s="1">
        <v>0.90225999999999995</v>
      </c>
      <c r="AQ30" s="1">
        <v>0.91749999999999998</v>
      </c>
      <c r="AR30" s="1">
        <v>0.93274000000000001</v>
      </c>
      <c r="AS30" s="1">
        <v>0.90225999999999995</v>
      </c>
      <c r="AT30" s="1">
        <v>0.91749999999999998</v>
      </c>
      <c r="AU30" s="1">
        <v>0.93274000000000001</v>
      </c>
      <c r="AV30" s="1">
        <v>0.90225999999999995</v>
      </c>
      <c r="AW30" s="1">
        <v>0.91749999999999998</v>
      </c>
      <c r="AX30" s="1">
        <v>0.93274000000000001</v>
      </c>
      <c r="AY30" s="1">
        <v>0</v>
      </c>
      <c r="AZ30" t="s">
        <v>273</v>
      </c>
    </row>
    <row r="31" spans="26:52" x14ac:dyDescent="0.25">
      <c r="Z31" t="s">
        <v>60</v>
      </c>
      <c r="AA31" s="3">
        <v>42083</v>
      </c>
      <c r="AB31" t="s">
        <v>107</v>
      </c>
      <c r="AC31" s="3">
        <v>56695</v>
      </c>
      <c r="AD31" t="s">
        <v>36</v>
      </c>
      <c r="AE31" s="5">
        <v>14612</v>
      </c>
      <c r="AF31" t="s">
        <v>5</v>
      </c>
      <c r="AG31" t="s">
        <v>61</v>
      </c>
      <c r="AH31" t="s">
        <v>354</v>
      </c>
      <c r="AI31" t="s">
        <v>355</v>
      </c>
      <c r="AJ31" s="6">
        <v>0.69812399999999997</v>
      </c>
      <c r="AK31" s="6">
        <v>0.69389800000000001</v>
      </c>
      <c r="AL31" s="6">
        <v>0.68969000000000003</v>
      </c>
      <c r="AM31" s="1">
        <v>0.90232000000000001</v>
      </c>
      <c r="AN31" s="1">
        <v>0.91762999999999995</v>
      </c>
      <c r="AO31" s="1">
        <v>0.93298000000000003</v>
      </c>
      <c r="AP31" s="1">
        <v>0.88870000000000005</v>
      </c>
      <c r="AQ31" s="1">
        <v>0.90300000000000002</v>
      </c>
      <c r="AR31" s="1">
        <v>0.9173</v>
      </c>
      <c r="AS31" s="1">
        <v>0.88871</v>
      </c>
      <c r="AT31" s="1">
        <v>0.90300000000000002</v>
      </c>
      <c r="AU31" s="1">
        <v>0.91729000000000005</v>
      </c>
      <c r="AV31" s="1">
        <v>0.88871</v>
      </c>
      <c r="AW31" s="1">
        <v>0.90300000000000002</v>
      </c>
      <c r="AX31" s="1">
        <v>0.91729000000000005</v>
      </c>
      <c r="AY31" s="1">
        <v>0</v>
      </c>
      <c r="AZ31" t="s">
        <v>273</v>
      </c>
    </row>
    <row r="32" spans="26:52" x14ac:dyDescent="0.25">
      <c r="Z32" t="s">
        <v>60</v>
      </c>
      <c r="AA32" s="3">
        <v>42083</v>
      </c>
      <c r="AB32" t="s">
        <v>107</v>
      </c>
      <c r="AC32" s="3">
        <v>58522</v>
      </c>
      <c r="AD32" t="s">
        <v>356</v>
      </c>
      <c r="AE32" s="5">
        <v>16439</v>
      </c>
      <c r="AF32" t="s">
        <v>5</v>
      </c>
      <c r="AG32" t="s">
        <v>61</v>
      </c>
      <c r="AH32" t="s">
        <v>357</v>
      </c>
      <c r="AI32" t="s">
        <v>358</v>
      </c>
      <c r="AJ32" s="6">
        <v>0.67346700000000004</v>
      </c>
      <c r="AK32" s="6">
        <v>0.66741600000000001</v>
      </c>
      <c r="AL32" s="6">
        <v>0.66140399999999999</v>
      </c>
      <c r="AM32" s="1">
        <v>0.88224000000000002</v>
      </c>
      <c r="AN32" s="1">
        <v>0.90246999999999999</v>
      </c>
      <c r="AO32" s="1">
        <v>0.92276000000000002</v>
      </c>
      <c r="AP32" s="1">
        <v>0.87329000000000001</v>
      </c>
      <c r="AQ32" s="1">
        <v>0.89180000000000004</v>
      </c>
      <c r="AR32" s="1">
        <v>0.9103</v>
      </c>
      <c r="AS32" s="1">
        <v>0.87331000000000003</v>
      </c>
      <c r="AT32" s="1">
        <v>0.89180000000000004</v>
      </c>
      <c r="AU32" s="1">
        <v>0.91029000000000004</v>
      </c>
      <c r="AV32" s="1">
        <v>0.87331000000000003</v>
      </c>
      <c r="AW32" s="1">
        <v>0.89180000000000004</v>
      </c>
      <c r="AX32" s="1">
        <v>0.91029000000000004</v>
      </c>
      <c r="AY32" s="1">
        <v>0</v>
      </c>
      <c r="AZ32" t="s">
        <v>273</v>
      </c>
    </row>
    <row r="33" spans="26:52" x14ac:dyDescent="0.25">
      <c r="Z33" t="s">
        <v>60</v>
      </c>
      <c r="AA33" s="3">
        <v>42083</v>
      </c>
      <c r="AB33" t="s">
        <v>107</v>
      </c>
      <c r="AC33" s="3">
        <v>60346</v>
      </c>
      <c r="AD33" t="s">
        <v>37</v>
      </c>
      <c r="AE33" s="5">
        <v>18263</v>
      </c>
      <c r="AF33" t="s">
        <v>5</v>
      </c>
      <c r="AG33" t="s">
        <v>61</v>
      </c>
      <c r="AH33" t="s">
        <v>359</v>
      </c>
      <c r="AI33" t="s">
        <v>360</v>
      </c>
      <c r="AJ33" s="6">
        <v>0.65116399999999997</v>
      </c>
      <c r="AK33" s="6">
        <v>0.64641700000000002</v>
      </c>
      <c r="AL33" s="6">
        <v>0.64171500000000004</v>
      </c>
      <c r="AM33" s="1">
        <v>0.86168</v>
      </c>
      <c r="AN33" s="1">
        <v>0.87644</v>
      </c>
      <c r="AO33" s="1">
        <v>0.89117000000000002</v>
      </c>
      <c r="AP33" s="1">
        <v>0.85707999999999995</v>
      </c>
      <c r="AQ33" s="1">
        <v>0.87139999999999995</v>
      </c>
      <c r="AR33" s="1">
        <v>0.88571999999999995</v>
      </c>
      <c r="AS33" s="1">
        <v>0.85707999999999995</v>
      </c>
      <c r="AT33" s="1">
        <v>0.87139999999999995</v>
      </c>
      <c r="AU33" s="1">
        <v>0.88571999999999995</v>
      </c>
      <c r="AV33" s="1">
        <v>0.85707999999999995</v>
      </c>
      <c r="AW33" s="1">
        <v>0.87139999999999995</v>
      </c>
      <c r="AX33" s="1">
        <v>0.88571999999999995</v>
      </c>
      <c r="AY33" s="1">
        <v>0</v>
      </c>
      <c r="AZ33" t="s">
        <v>273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_xll.BView(BCurveStrip!C5,"Data","cols=52;rows=33")</f>
        <v>CurveDate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49</v>
      </c>
      <c r="AB1" t="s">
        <v>87</v>
      </c>
      <c r="AC1" t="s">
        <v>50</v>
      </c>
      <c r="AD1" t="s">
        <v>45</v>
      </c>
      <c r="AE1" t="s">
        <v>88</v>
      </c>
      <c r="AF1" t="s">
        <v>0</v>
      </c>
      <c r="AG1" t="s">
        <v>53</v>
      </c>
      <c r="AH1" t="s">
        <v>47</v>
      </c>
      <c r="AI1" t="s">
        <v>48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54</v>
      </c>
    </row>
    <row r="2" spans="1:52" x14ac:dyDescent="0.25">
      <c r="A2" s="3">
        <v>42081</v>
      </c>
      <c r="B2" t="s">
        <v>277</v>
      </c>
      <c r="C2" t="s">
        <v>40</v>
      </c>
      <c r="D2" t="s">
        <v>361</v>
      </c>
      <c r="E2">
        <v>45</v>
      </c>
      <c r="F2" t="s">
        <v>276</v>
      </c>
      <c r="G2" t="s">
        <v>398</v>
      </c>
      <c r="H2" t="s">
        <v>362</v>
      </c>
      <c r="I2" t="s">
        <v>363</v>
      </c>
      <c r="J2" s="3">
        <v>42083</v>
      </c>
      <c r="K2" t="b">
        <v>1</v>
      </c>
      <c r="L2" t="b">
        <v>0</v>
      </c>
      <c r="M2" t="b">
        <v>0</v>
      </c>
      <c r="N2" t="b">
        <v>0</v>
      </c>
      <c r="O2" t="s">
        <v>105</v>
      </c>
      <c r="P2" s="1">
        <v>0.03</v>
      </c>
      <c r="Q2" s="1">
        <v>0.65524630846603937</v>
      </c>
      <c r="R2" s="1"/>
      <c r="S2" s="4" t="s">
        <v>399</v>
      </c>
      <c r="T2" t="s">
        <v>106</v>
      </c>
      <c r="U2" t="s">
        <v>364</v>
      </c>
      <c r="V2" t="s">
        <v>57</v>
      </c>
      <c r="W2" t="s">
        <v>57</v>
      </c>
      <c r="X2" t="s">
        <v>60</v>
      </c>
      <c r="Z2" t="s">
        <v>57</v>
      </c>
      <c r="AA2" s="3">
        <v>42083</v>
      </c>
      <c r="AB2" t="s">
        <v>107</v>
      </c>
      <c r="AC2" s="3">
        <v>42268</v>
      </c>
      <c r="AD2" t="s">
        <v>12</v>
      </c>
      <c r="AE2" s="5">
        <v>185</v>
      </c>
      <c r="AF2" t="s">
        <v>3</v>
      </c>
      <c r="AG2" t="s">
        <v>58</v>
      </c>
      <c r="AH2" t="s">
        <v>365</v>
      </c>
      <c r="AI2" t="s">
        <v>120</v>
      </c>
      <c r="AJ2" s="6">
        <v>0.99950700000000003</v>
      </c>
      <c r="AK2" s="6">
        <v>0.99950700000000003</v>
      </c>
      <c r="AL2" s="6">
        <v>0.99950700000000003</v>
      </c>
      <c r="AM2" s="1">
        <v>9.6000000000000002E-2</v>
      </c>
      <c r="AN2" s="1">
        <v>9.6000000000000002E-2</v>
      </c>
      <c r="AO2" s="1">
        <v>9.6000000000000002E-2</v>
      </c>
      <c r="AP2" s="1">
        <v>9.6000000000000002E-2</v>
      </c>
      <c r="AQ2" s="1">
        <v>9.6000000000000002E-2</v>
      </c>
      <c r="AR2" s="1">
        <v>9.6000000000000002E-2</v>
      </c>
      <c r="AS2" s="1">
        <v>9.6000000000000002E-2</v>
      </c>
      <c r="AT2" s="1">
        <v>9.6000000000000002E-2</v>
      </c>
      <c r="AU2" s="1">
        <v>9.6000000000000002E-2</v>
      </c>
      <c r="AV2" s="1">
        <v>9.6000000000000002E-2</v>
      </c>
      <c r="AW2" s="1">
        <v>9.6000000000000002E-2</v>
      </c>
      <c r="AX2" s="1">
        <v>9.6000000000000002E-2</v>
      </c>
      <c r="AY2" s="1">
        <v>0</v>
      </c>
      <c r="AZ2" t="s">
        <v>59</v>
      </c>
    </row>
    <row r="3" spans="1:52" x14ac:dyDescent="0.25">
      <c r="Z3" t="s">
        <v>57</v>
      </c>
      <c r="AA3" s="3">
        <v>42114</v>
      </c>
      <c r="AB3" s="2" t="s">
        <v>366</v>
      </c>
      <c r="AC3" s="3">
        <v>42297</v>
      </c>
      <c r="AD3" t="s">
        <v>13</v>
      </c>
      <c r="AE3" s="5">
        <v>214</v>
      </c>
      <c r="AF3" t="s">
        <v>271</v>
      </c>
      <c r="AG3" t="s">
        <v>58</v>
      </c>
      <c r="AH3" t="s">
        <v>280</v>
      </c>
      <c r="AI3" t="s">
        <v>281</v>
      </c>
      <c r="AJ3" s="6">
        <v>0.99935799999999997</v>
      </c>
      <c r="AK3" s="6">
        <v>0.99942900000000001</v>
      </c>
      <c r="AL3" s="6">
        <v>0.99950099999999997</v>
      </c>
      <c r="AM3" s="1">
        <v>0.11020000000000001</v>
      </c>
      <c r="AN3" s="1">
        <v>9.7930000000000003E-2</v>
      </c>
      <c r="AO3" s="1">
        <v>8.5650000000000004E-2</v>
      </c>
      <c r="AP3" s="1">
        <v>0.10811999999999999</v>
      </c>
      <c r="AQ3" s="1">
        <v>9.6079999999999999E-2</v>
      </c>
      <c r="AR3" s="1">
        <v>8.4040000000000004E-2</v>
      </c>
      <c r="AS3" s="1">
        <v>7.4999999999999997E-2</v>
      </c>
      <c r="AT3" s="1">
        <v>0.09</v>
      </c>
      <c r="AU3" s="1">
        <v>0.105</v>
      </c>
      <c r="AV3" s="1">
        <v>7.4999999999999997E-2</v>
      </c>
      <c r="AW3" s="1">
        <v>0.09</v>
      </c>
      <c r="AX3" s="1">
        <v>0.105</v>
      </c>
      <c r="AY3" s="1">
        <v>0</v>
      </c>
      <c r="AZ3" t="s">
        <v>59</v>
      </c>
    </row>
    <row r="4" spans="1:52" x14ac:dyDescent="0.25">
      <c r="Z4" t="s">
        <v>57</v>
      </c>
      <c r="AA4" s="3">
        <v>42144</v>
      </c>
      <c r="AB4" s="2" t="s">
        <v>367</v>
      </c>
      <c r="AC4" s="3">
        <v>42328</v>
      </c>
      <c r="AD4" t="s">
        <v>14</v>
      </c>
      <c r="AE4" s="5">
        <v>245</v>
      </c>
      <c r="AF4" t="s">
        <v>271</v>
      </c>
      <c r="AG4" t="s">
        <v>58</v>
      </c>
      <c r="AH4" t="s">
        <v>283</v>
      </c>
      <c r="AI4" t="s">
        <v>284</v>
      </c>
      <c r="AJ4" s="6">
        <v>0.99929199999999996</v>
      </c>
      <c r="AK4" s="6">
        <v>0.99935600000000002</v>
      </c>
      <c r="AL4" s="6">
        <v>0.99941999999999998</v>
      </c>
      <c r="AM4" s="1">
        <v>0.10627</v>
      </c>
      <c r="AN4" s="1">
        <v>9.6640000000000004E-2</v>
      </c>
      <c r="AO4" s="1">
        <v>8.7010000000000004E-2</v>
      </c>
      <c r="AP4" s="1">
        <v>0.10409</v>
      </c>
      <c r="AQ4" s="1">
        <v>9.4649999999999998E-2</v>
      </c>
      <c r="AR4" s="1">
        <v>8.5220000000000004E-2</v>
      </c>
      <c r="AS4" s="1">
        <v>0.08</v>
      </c>
      <c r="AT4" s="1">
        <v>9.5000000000000001E-2</v>
      </c>
      <c r="AU4" s="1">
        <v>0.11</v>
      </c>
      <c r="AV4" s="1">
        <v>0.08</v>
      </c>
      <c r="AW4" s="1">
        <v>9.5000000000000001E-2</v>
      </c>
      <c r="AX4" s="1">
        <v>0.11</v>
      </c>
      <c r="AY4" s="1">
        <v>0</v>
      </c>
      <c r="AZ4" t="s">
        <v>59</v>
      </c>
    </row>
    <row r="5" spans="1:52" x14ac:dyDescent="0.25">
      <c r="Z5" t="s">
        <v>57</v>
      </c>
      <c r="AA5" s="3">
        <v>42177</v>
      </c>
      <c r="AB5" s="2" t="s">
        <v>368</v>
      </c>
      <c r="AC5" s="3">
        <v>42359</v>
      </c>
      <c r="AD5" t="s">
        <v>15</v>
      </c>
      <c r="AE5" s="5">
        <v>276</v>
      </c>
      <c r="AF5" t="s">
        <v>271</v>
      </c>
      <c r="AG5" t="s">
        <v>58</v>
      </c>
      <c r="AH5" t="s">
        <v>286</v>
      </c>
      <c r="AI5" t="s">
        <v>287</v>
      </c>
      <c r="AJ5" s="6">
        <v>0.99923200000000001</v>
      </c>
      <c r="AK5" s="6">
        <v>0.99928899999999998</v>
      </c>
      <c r="AL5" s="6">
        <v>0.99934500000000004</v>
      </c>
      <c r="AM5" s="1">
        <v>0.10206999999999999</v>
      </c>
      <c r="AN5" s="1">
        <v>9.4570000000000001E-2</v>
      </c>
      <c r="AO5" s="1">
        <v>8.7059999999999998E-2</v>
      </c>
      <c r="AP5" s="1">
        <v>0.10020999999999999</v>
      </c>
      <c r="AQ5" s="1">
        <v>9.2840000000000006E-2</v>
      </c>
      <c r="AR5" s="1">
        <v>8.5470000000000004E-2</v>
      </c>
      <c r="AS5" s="1">
        <v>7.2999999999999995E-2</v>
      </c>
      <c r="AT5" s="1">
        <v>8.7999999999999995E-2</v>
      </c>
      <c r="AU5" s="1">
        <v>0.10299999999999999</v>
      </c>
      <c r="AV5" s="1">
        <v>7.2999999999999995E-2</v>
      </c>
      <c r="AW5" s="1">
        <v>8.7999999999999995E-2</v>
      </c>
      <c r="AX5" s="1">
        <v>0.10299999999999999</v>
      </c>
      <c r="AY5" s="1">
        <v>0</v>
      </c>
      <c r="AZ5" t="s">
        <v>59</v>
      </c>
    </row>
    <row r="6" spans="1:52" x14ac:dyDescent="0.25">
      <c r="Z6" t="s">
        <v>57</v>
      </c>
      <c r="AA6" s="3">
        <v>42205</v>
      </c>
      <c r="AB6" s="2" t="s">
        <v>369</v>
      </c>
      <c r="AC6" s="3">
        <v>42389</v>
      </c>
      <c r="AD6" t="s">
        <v>16</v>
      </c>
      <c r="AE6" s="5">
        <v>306</v>
      </c>
      <c r="AF6" t="s">
        <v>271</v>
      </c>
      <c r="AG6" t="s">
        <v>58</v>
      </c>
      <c r="AH6" t="s">
        <v>289</v>
      </c>
      <c r="AI6" t="s">
        <v>290</v>
      </c>
      <c r="AJ6" s="6">
        <v>0.99917500000000004</v>
      </c>
      <c r="AK6" s="6">
        <v>0.99922299999999997</v>
      </c>
      <c r="AL6" s="6">
        <v>0.99926999999999999</v>
      </c>
      <c r="AM6" s="1">
        <v>9.9049999999999999E-2</v>
      </c>
      <c r="AN6" s="1">
        <v>9.3340000000000006E-2</v>
      </c>
      <c r="AO6" s="1">
        <v>8.763E-2</v>
      </c>
      <c r="AP6" s="1">
        <v>9.7100000000000006E-2</v>
      </c>
      <c r="AQ6" s="1">
        <v>9.1499999999999998E-2</v>
      </c>
      <c r="AR6" s="1">
        <v>8.591E-2</v>
      </c>
      <c r="AS6" s="1">
        <v>7.1999999999999995E-2</v>
      </c>
      <c r="AT6" s="1">
        <v>8.6999999999999994E-2</v>
      </c>
      <c r="AU6" s="1">
        <v>0.10199999999999999</v>
      </c>
      <c r="AV6" s="1">
        <v>7.1999999999999995E-2</v>
      </c>
      <c r="AW6" s="1">
        <v>8.6999999999999994E-2</v>
      </c>
      <c r="AX6" s="1">
        <v>0.10199999999999999</v>
      </c>
      <c r="AY6" s="1">
        <v>0</v>
      </c>
      <c r="AZ6" t="s">
        <v>59</v>
      </c>
    </row>
    <row r="7" spans="1:52" x14ac:dyDescent="0.25">
      <c r="Z7" t="s">
        <v>57</v>
      </c>
      <c r="AA7" s="3">
        <v>42236</v>
      </c>
      <c r="AB7" s="2" t="s">
        <v>370</v>
      </c>
      <c r="AC7" s="3">
        <v>42422</v>
      </c>
      <c r="AD7" t="s">
        <v>17</v>
      </c>
      <c r="AE7" s="5">
        <v>339</v>
      </c>
      <c r="AF7" t="s">
        <v>271</v>
      </c>
      <c r="AG7" t="s">
        <v>58</v>
      </c>
      <c r="AH7" t="s">
        <v>292</v>
      </c>
      <c r="AI7" t="s">
        <v>293</v>
      </c>
      <c r="AJ7" s="6">
        <v>0.99911899999999998</v>
      </c>
      <c r="AK7" s="6">
        <v>0.99915399999999999</v>
      </c>
      <c r="AL7" s="6">
        <v>0.99918899999999999</v>
      </c>
      <c r="AM7" s="1">
        <v>9.5610000000000001E-2</v>
      </c>
      <c r="AN7" s="1">
        <v>9.1789999999999997E-2</v>
      </c>
      <c r="AO7" s="1">
        <v>8.7980000000000003E-2</v>
      </c>
      <c r="AP7" s="1">
        <v>9.3630000000000005E-2</v>
      </c>
      <c r="AQ7" s="1">
        <v>8.9889999999999998E-2</v>
      </c>
      <c r="AR7" s="1">
        <v>8.616E-2</v>
      </c>
      <c r="AS7" s="1">
        <v>6.7000000000000004E-2</v>
      </c>
      <c r="AT7" s="1">
        <v>8.2000000000000003E-2</v>
      </c>
      <c r="AU7" s="1">
        <v>9.7000000000000003E-2</v>
      </c>
      <c r="AV7" s="1">
        <v>6.7000000000000004E-2</v>
      </c>
      <c r="AW7" s="1">
        <v>8.2000000000000003E-2</v>
      </c>
      <c r="AX7" s="1">
        <v>9.7000000000000003E-2</v>
      </c>
      <c r="AY7" s="1">
        <v>0</v>
      </c>
      <c r="AZ7" t="s">
        <v>59</v>
      </c>
    </row>
    <row r="8" spans="1:52" x14ac:dyDescent="0.25">
      <c r="Z8" t="s">
        <v>57</v>
      </c>
      <c r="AA8" s="3">
        <v>42268</v>
      </c>
      <c r="AB8" s="2" t="s">
        <v>371</v>
      </c>
      <c r="AC8" s="3">
        <v>42450</v>
      </c>
      <c r="AD8" t="s">
        <v>18</v>
      </c>
      <c r="AE8" s="5">
        <v>367</v>
      </c>
      <c r="AF8" t="s">
        <v>271</v>
      </c>
      <c r="AG8" t="s">
        <v>58</v>
      </c>
      <c r="AH8" t="s">
        <v>295</v>
      </c>
      <c r="AI8" t="s">
        <v>296</v>
      </c>
      <c r="AJ8" s="6">
        <v>0.99912299999999998</v>
      </c>
      <c r="AK8" s="6">
        <v>0.99907299999999999</v>
      </c>
      <c r="AL8" s="6">
        <v>0.99902199999999997</v>
      </c>
      <c r="AM8" s="1">
        <v>8.7529999999999997E-2</v>
      </c>
      <c r="AN8" s="1">
        <v>9.2579999999999996E-2</v>
      </c>
      <c r="AO8" s="1">
        <v>9.7619999999999998E-2</v>
      </c>
      <c r="AP8" s="1">
        <v>8.6099999999999996E-2</v>
      </c>
      <c r="AQ8" s="1">
        <v>9.1060000000000002E-2</v>
      </c>
      <c r="AR8" s="1">
        <v>9.6019999999999994E-2</v>
      </c>
      <c r="AS8" s="1">
        <v>7.5999999999999998E-2</v>
      </c>
      <c r="AT8" s="1">
        <v>8.5999999999999993E-2</v>
      </c>
      <c r="AU8" s="1">
        <v>9.6000000000000002E-2</v>
      </c>
      <c r="AV8" s="1">
        <v>7.5999999999999998E-2</v>
      </c>
      <c r="AW8" s="1">
        <v>8.5999999999999993E-2</v>
      </c>
      <c r="AX8" s="1">
        <v>9.6000000000000002E-2</v>
      </c>
      <c r="AY8" s="1">
        <v>0</v>
      </c>
      <c r="AZ8" t="s">
        <v>59</v>
      </c>
    </row>
    <row r="9" spans="1:52" x14ac:dyDescent="0.25">
      <c r="Z9" t="s">
        <v>57</v>
      </c>
      <c r="AA9" s="3">
        <v>42297</v>
      </c>
      <c r="AB9" s="2" t="s">
        <v>372</v>
      </c>
      <c r="AC9" s="3">
        <v>42480</v>
      </c>
      <c r="AD9" t="s">
        <v>373</v>
      </c>
      <c r="AE9" s="5">
        <v>397</v>
      </c>
      <c r="AF9" t="s">
        <v>271</v>
      </c>
      <c r="AG9" t="s">
        <v>58</v>
      </c>
      <c r="AH9" t="s">
        <v>298</v>
      </c>
      <c r="AI9" t="s">
        <v>299</v>
      </c>
      <c r="AJ9" s="6">
        <v>0.99906300000000003</v>
      </c>
      <c r="AK9" s="6">
        <v>0.99900800000000001</v>
      </c>
      <c r="AL9" s="6">
        <v>0.99895199999999995</v>
      </c>
      <c r="AM9" s="1">
        <v>8.6559999999999998E-2</v>
      </c>
      <c r="AN9" s="1">
        <v>9.1679999999999998E-2</v>
      </c>
      <c r="AO9" s="1">
        <v>9.6809999999999993E-2</v>
      </c>
      <c r="AP9" s="1">
        <v>8.5029999999999994E-2</v>
      </c>
      <c r="AQ9" s="1">
        <v>9.0069999999999997E-2</v>
      </c>
      <c r="AR9" s="1">
        <v>9.511E-2</v>
      </c>
      <c r="AS9" s="1">
        <v>5.8000000000000003E-2</v>
      </c>
      <c r="AT9" s="1">
        <v>8.3000000000000004E-2</v>
      </c>
      <c r="AU9" s="1">
        <v>0.108</v>
      </c>
      <c r="AV9" s="1">
        <v>5.8000000000000003E-2</v>
      </c>
      <c r="AW9" s="1">
        <v>8.3000000000000004E-2</v>
      </c>
      <c r="AX9" s="1">
        <v>0.108</v>
      </c>
      <c r="AY9" s="1">
        <v>0</v>
      </c>
      <c r="AZ9" t="s">
        <v>59</v>
      </c>
    </row>
    <row r="10" spans="1:52" x14ac:dyDescent="0.25">
      <c r="Z10" t="s">
        <v>57</v>
      </c>
      <c r="AA10" s="3">
        <v>42328</v>
      </c>
      <c r="AB10" s="2" t="s">
        <v>374</v>
      </c>
      <c r="AC10" s="3">
        <v>42510</v>
      </c>
      <c r="AD10" t="s">
        <v>375</v>
      </c>
      <c r="AE10" s="5">
        <v>427</v>
      </c>
      <c r="AF10" t="s">
        <v>271</v>
      </c>
      <c r="AG10" t="s">
        <v>58</v>
      </c>
      <c r="AH10" t="s">
        <v>301</v>
      </c>
      <c r="AI10" t="s">
        <v>302</v>
      </c>
      <c r="AJ10" s="6">
        <v>0.999004</v>
      </c>
      <c r="AK10" s="6">
        <v>0.998942</v>
      </c>
      <c r="AL10" s="6">
        <v>0.99887999999999999</v>
      </c>
      <c r="AM10" s="1">
        <v>8.5430000000000006E-2</v>
      </c>
      <c r="AN10" s="1">
        <v>9.0759999999999993E-2</v>
      </c>
      <c r="AO10" s="1">
        <v>9.6100000000000005E-2</v>
      </c>
      <c r="AP10" s="1">
        <v>8.4029999999999994E-2</v>
      </c>
      <c r="AQ10" s="1">
        <v>8.9279999999999998E-2</v>
      </c>
      <c r="AR10" s="1">
        <v>9.4530000000000003E-2</v>
      </c>
      <c r="AS10" s="1">
        <v>5.7000000000000002E-2</v>
      </c>
      <c r="AT10" s="1">
        <v>8.2000000000000003E-2</v>
      </c>
      <c r="AU10" s="1">
        <v>0.107</v>
      </c>
      <c r="AV10" s="1">
        <v>5.7000000000000002E-2</v>
      </c>
      <c r="AW10" s="1">
        <v>8.2000000000000003E-2</v>
      </c>
      <c r="AX10" s="1">
        <v>0.107</v>
      </c>
      <c r="AY10" s="1">
        <v>0</v>
      </c>
      <c r="AZ10" t="s">
        <v>59</v>
      </c>
    </row>
    <row r="11" spans="1:52" x14ac:dyDescent="0.25">
      <c r="Z11" t="s">
        <v>57</v>
      </c>
      <c r="AA11" s="3">
        <v>42359</v>
      </c>
      <c r="AB11" s="2" t="s">
        <v>376</v>
      </c>
      <c r="AC11" s="3">
        <v>42541</v>
      </c>
      <c r="AD11" t="s">
        <v>377</v>
      </c>
      <c r="AE11" s="5">
        <v>458</v>
      </c>
      <c r="AF11" t="s">
        <v>271</v>
      </c>
      <c r="AG11" t="s">
        <v>58</v>
      </c>
      <c r="AH11" t="s">
        <v>304</v>
      </c>
      <c r="AI11" t="s">
        <v>305</v>
      </c>
      <c r="AJ11" s="6">
        <v>0.99894400000000005</v>
      </c>
      <c r="AK11" s="6">
        <v>0.99887499999999996</v>
      </c>
      <c r="AL11" s="6">
        <v>0.99880500000000005</v>
      </c>
      <c r="AM11" s="1">
        <v>8.4529999999999994E-2</v>
      </c>
      <c r="AN11" s="1">
        <v>9.0120000000000006E-2</v>
      </c>
      <c r="AO11" s="1">
        <v>9.572E-2</v>
      </c>
      <c r="AP11" s="1">
        <v>8.3059999999999995E-2</v>
      </c>
      <c r="AQ11" s="1">
        <v>8.856E-2</v>
      </c>
      <c r="AR11" s="1">
        <v>9.4049999999999995E-2</v>
      </c>
      <c r="AS11" s="1">
        <v>5.7000000000000002E-2</v>
      </c>
      <c r="AT11" s="1">
        <v>8.2000000000000003E-2</v>
      </c>
      <c r="AU11" s="1">
        <v>0.107</v>
      </c>
      <c r="AV11" s="1">
        <v>5.7000000000000002E-2</v>
      </c>
      <c r="AW11" s="1">
        <v>8.2000000000000003E-2</v>
      </c>
      <c r="AX11" s="1">
        <v>0.107</v>
      </c>
      <c r="AY11" s="1">
        <v>0</v>
      </c>
      <c r="AZ11" t="s">
        <v>59</v>
      </c>
    </row>
    <row r="12" spans="1:52" x14ac:dyDescent="0.25">
      <c r="Z12" t="s">
        <v>57</v>
      </c>
      <c r="AA12" s="3">
        <v>42389</v>
      </c>
      <c r="AB12" s="2" t="s">
        <v>378</v>
      </c>
      <c r="AC12" s="3">
        <v>42571</v>
      </c>
      <c r="AD12" t="s">
        <v>379</v>
      </c>
      <c r="AE12" s="5">
        <v>488</v>
      </c>
      <c r="AF12" t="s">
        <v>271</v>
      </c>
      <c r="AG12" t="s">
        <v>58</v>
      </c>
      <c r="AH12" t="s">
        <v>307</v>
      </c>
      <c r="AI12" t="s">
        <v>308</v>
      </c>
      <c r="AJ12" s="6">
        <v>0.998888</v>
      </c>
      <c r="AK12" s="6">
        <v>0.99880899999999995</v>
      </c>
      <c r="AL12" s="6">
        <v>0.99873000000000001</v>
      </c>
      <c r="AM12" s="1">
        <v>8.3519999999999997E-2</v>
      </c>
      <c r="AN12" s="1">
        <v>8.9429999999999996E-2</v>
      </c>
      <c r="AO12" s="1">
        <v>9.5350000000000004E-2</v>
      </c>
      <c r="AP12" s="1">
        <v>8.2159999999999997E-2</v>
      </c>
      <c r="AQ12" s="1">
        <v>8.7980000000000003E-2</v>
      </c>
      <c r="AR12" s="1">
        <v>9.3799999999999994E-2</v>
      </c>
      <c r="AS12" s="1">
        <v>5.7000000000000002E-2</v>
      </c>
      <c r="AT12" s="1">
        <v>8.2000000000000003E-2</v>
      </c>
      <c r="AU12" s="1">
        <v>0.107</v>
      </c>
      <c r="AV12" s="1">
        <v>5.7000000000000002E-2</v>
      </c>
      <c r="AW12" s="1">
        <v>8.2000000000000003E-2</v>
      </c>
      <c r="AX12" s="1">
        <v>0.107</v>
      </c>
      <c r="AY12" s="1">
        <v>0</v>
      </c>
      <c r="AZ12" t="s">
        <v>59</v>
      </c>
    </row>
    <row r="13" spans="1:52" x14ac:dyDescent="0.25">
      <c r="Z13" t="s">
        <v>57</v>
      </c>
      <c r="AA13" s="3">
        <v>42422</v>
      </c>
      <c r="AB13" s="2" t="s">
        <v>380</v>
      </c>
      <c r="AC13" s="3">
        <v>42604</v>
      </c>
      <c r="AD13" t="s">
        <v>381</v>
      </c>
      <c r="AE13" s="5">
        <v>521</v>
      </c>
      <c r="AF13" t="s">
        <v>271</v>
      </c>
      <c r="AG13" t="s">
        <v>58</v>
      </c>
      <c r="AH13" t="s">
        <v>310</v>
      </c>
      <c r="AI13" t="s">
        <v>311</v>
      </c>
      <c r="AJ13" s="6">
        <v>0.99882599999999999</v>
      </c>
      <c r="AK13" s="6">
        <v>0.99873500000000004</v>
      </c>
      <c r="AL13" s="6">
        <v>0.99864399999999998</v>
      </c>
      <c r="AM13" s="1">
        <v>8.2619999999999999E-2</v>
      </c>
      <c r="AN13" s="1">
        <v>8.9029999999999998E-2</v>
      </c>
      <c r="AO13" s="1">
        <v>9.5449999999999993E-2</v>
      </c>
      <c r="AP13" s="1">
        <v>8.1199999999999994E-2</v>
      </c>
      <c r="AQ13" s="1">
        <v>8.7510000000000004E-2</v>
      </c>
      <c r="AR13" s="1">
        <v>9.3820000000000001E-2</v>
      </c>
      <c r="AS13" s="1">
        <v>5.8000000000000003E-2</v>
      </c>
      <c r="AT13" s="1">
        <v>8.3000000000000004E-2</v>
      </c>
      <c r="AU13" s="1">
        <v>0.108</v>
      </c>
      <c r="AV13" s="1">
        <v>5.8000000000000003E-2</v>
      </c>
      <c r="AW13" s="1">
        <v>8.3000000000000004E-2</v>
      </c>
      <c r="AX13" s="1">
        <v>0.108</v>
      </c>
      <c r="AY13" s="1">
        <v>0</v>
      </c>
      <c r="AZ13" t="s">
        <v>59</v>
      </c>
    </row>
    <row r="14" spans="1:52" x14ac:dyDescent="0.25">
      <c r="Z14" t="s">
        <v>57</v>
      </c>
      <c r="AA14" s="3">
        <v>42450</v>
      </c>
      <c r="AB14" s="2" t="s">
        <v>382</v>
      </c>
      <c r="AC14" s="3">
        <v>42633</v>
      </c>
      <c r="AD14" t="s">
        <v>19</v>
      </c>
      <c r="AE14" s="5">
        <v>550</v>
      </c>
      <c r="AF14" t="s">
        <v>271</v>
      </c>
      <c r="AG14" t="s">
        <v>58</v>
      </c>
      <c r="AH14" t="s">
        <v>313</v>
      </c>
      <c r="AI14" t="s">
        <v>314</v>
      </c>
      <c r="AJ14" s="6">
        <v>0.99877300000000002</v>
      </c>
      <c r="AK14" s="6">
        <v>0.99867099999999998</v>
      </c>
      <c r="AL14" s="6">
        <v>0.99856999999999996</v>
      </c>
      <c r="AM14" s="1">
        <v>8.1900000000000001E-2</v>
      </c>
      <c r="AN14" s="1">
        <v>8.8669999999999999E-2</v>
      </c>
      <c r="AO14" s="1">
        <v>9.5430000000000001E-2</v>
      </c>
      <c r="AP14" s="1">
        <v>8.0430000000000001E-2</v>
      </c>
      <c r="AQ14" s="1">
        <v>8.7069999999999995E-2</v>
      </c>
      <c r="AR14" s="1">
        <v>9.3719999999999998E-2</v>
      </c>
      <c r="AS14" s="1">
        <v>6.9000000000000006E-2</v>
      </c>
      <c r="AT14" s="1">
        <v>7.9000000000000001E-2</v>
      </c>
      <c r="AU14" s="1">
        <v>8.8999999999999996E-2</v>
      </c>
      <c r="AV14" s="1">
        <v>6.9000000000000006E-2</v>
      </c>
      <c r="AW14" s="1">
        <v>7.9000000000000001E-2</v>
      </c>
      <c r="AX14" s="1">
        <v>8.8999999999999996E-2</v>
      </c>
      <c r="AY14" s="1">
        <v>0</v>
      </c>
      <c r="AZ14" t="s">
        <v>59</v>
      </c>
    </row>
    <row r="15" spans="1:52" x14ac:dyDescent="0.25">
      <c r="Z15" t="s">
        <v>60</v>
      </c>
      <c r="AA15" s="3">
        <v>42083</v>
      </c>
      <c r="AB15" t="s">
        <v>107</v>
      </c>
      <c r="AC15" s="3">
        <v>42814</v>
      </c>
      <c r="AD15" t="s">
        <v>20</v>
      </c>
      <c r="AE15" s="5">
        <v>731</v>
      </c>
      <c r="AF15" t="s">
        <v>5</v>
      </c>
      <c r="AG15" t="s">
        <v>61</v>
      </c>
      <c r="AH15" t="s">
        <v>322</v>
      </c>
      <c r="AI15" t="s">
        <v>323</v>
      </c>
      <c r="AJ15" s="6">
        <v>0.99843899999999997</v>
      </c>
      <c r="AK15" s="6">
        <v>0.99821199999999999</v>
      </c>
      <c r="AL15" s="6">
        <v>0.99798600000000004</v>
      </c>
      <c r="AM15" s="1">
        <v>7.8130000000000005E-2</v>
      </c>
      <c r="AN15" s="1">
        <v>8.9499999999999996E-2</v>
      </c>
      <c r="AO15" s="1">
        <v>0.10087</v>
      </c>
      <c r="AP15" s="1">
        <v>7.8130000000000005E-2</v>
      </c>
      <c r="AQ15" s="1">
        <v>8.9499999999999996E-2</v>
      </c>
      <c r="AR15" s="1">
        <v>0.10087</v>
      </c>
      <c r="AS15" s="1">
        <v>7.8130000000000005E-2</v>
      </c>
      <c r="AT15" s="1">
        <v>8.9499999999999996E-2</v>
      </c>
      <c r="AU15" s="1">
        <v>0.10087</v>
      </c>
      <c r="AV15" s="1">
        <v>7.8130000000000005E-2</v>
      </c>
      <c r="AW15" s="1">
        <v>8.9499999999999996E-2</v>
      </c>
      <c r="AX15" s="1">
        <v>0.10087</v>
      </c>
      <c r="AY15" s="1">
        <v>0</v>
      </c>
      <c r="AZ15" t="s">
        <v>273</v>
      </c>
    </row>
    <row r="16" spans="1:52" x14ac:dyDescent="0.25">
      <c r="Z16" t="s">
        <v>60</v>
      </c>
      <c r="AA16" s="3">
        <v>42083</v>
      </c>
      <c r="AB16" t="s">
        <v>107</v>
      </c>
      <c r="AC16" s="3">
        <v>43179</v>
      </c>
      <c r="AD16" t="s">
        <v>21</v>
      </c>
      <c r="AE16" s="5">
        <v>1096</v>
      </c>
      <c r="AF16" t="s">
        <v>5</v>
      </c>
      <c r="AG16" t="s">
        <v>61</v>
      </c>
      <c r="AH16" t="s">
        <v>324</v>
      </c>
      <c r="AI16" t="s">
        <v>325</v>
      </c>
      <c r="AJ16" s="6">
        <v>0.99668699999999999</v>
      </c>
      <c r="AK16" s="6">
        <v>0.99630300000000005</v>
      </c>
      <c r="AL16" s="6">
        <v>0.995919</v>
      </c>
      <c r="AM16" s="1">
        <v>0.11067</v>
      </c>
      <c r="AN16" s="1">
        <v>0.12354</v>
      </c>
      <c r="AO16" s="1">
        <v>0.13642000000000001</v>
      </c>
      <c r="AP16" s="1">
        <v>0.11063000000000001</v>
      </c>
      <c r="AQ16" s="1">
        <v>0.1235</v>
      </c>
      <c r="AR16" s="1">
        <v>0.13636999999999999</v>
      </c>
      <c r="AS16" s="1">
        <v>0.11063000000000001</v>
      </c>
      <c r="AT16" s="1">
        <v>0.1235</v>
      </c>
      <c r="AU16" s="1">
        <v>0.13636999999999999</v>
      </c>
      <c r="AV16" s="1">
        <v>0.11063000000000001</v>
      </c>
      <c r="AW16" s="1">
        <v>0.1235</v>
      </c>
      <c r="AX16" s="1">
        <v>0.13636999999999999</v>
      </c>
      <c r="AY16" s="1">
        <v>0</v>
      </c>
      <c r="AZ16" t="s">
        <v>273</v>
      </c>
    </row>
    <row r="17" spans="26:52" x14ac:dyDescent="0.25">
      <c r="Z17" t="s">
        <v>60</v>
      </c>
      <c r="AA17" s="3">
        <v>42083</v>
      </c>
      <c r="AB17" t="s">
        <v>107</v>
      </c>
      <c r="AC17" s="3">
        <v>43544</v>
      </c>
      <c r="AD17" t="s">
        <v>22</v>
      </c>
      <c r="AE17" s="5">
        <v>1461</v>
      </c>
      <c r="AF17" t="s">
        <v>5</v>
      </c>
      <c r="AG17" t="s">
        <v>61</v>
      </c>
      <c r="AH17" t="s">
        <v>326</v>
      </c>
      <c r="AI17" t="s">
        <v>327</v>
      </c>
      <c r="AJ17" s="6">
        <v>0.99331700000000001</v>
      </c>
      <c r="AK17" s="6">
        <v>0.99270899999999995</v>
      </c>
      <c r="AL17" s="6">
        <v>0.99210200000000004</v>
      </c>
      <c r="AM17" s="1">
        <v>0.16778000000000001</v>
      </c>
      <c r="AN17" s="1">
        <v>0.18310999999999999</v>
      </c>
      <c r="AO17" s="1">
        <v>0.19844000000000001</v>
      </c>
      <c r="AP17" s="1">
        <v>0.1676</v>
      </c>
      <c r="AQ17" s="1">
        <v>0.18290000000000001</v>
      </c>
      <c r="AR17" s="1">
        <v>0.19819999999999999</v>
      </c>
      <c r="AS17" s="1">
        <v>0.1676</v>
      </c>
      <c r="AT17" s="1">
        <v>0.18290000000000001</v>
      </c>
      <c r="AU17" s="1">
        <v>0.19819999999999999</v>
      </c>
      <c r="AV17" s="1">
        <v>0.1676</v>
      </c>
      <c r="AW17" s="1">
        <v>0.18290000000000001</v>
      </c>
      <c r="AX17" s="1">
        <v>0.19819999999999999</v>
      </c>
      <c r="AY17" s="1">
        <v>0</v>
      </c>
      <c r="AZ17" t="s">
        <v>273</v>
      </c>
    </row>
    <row r="18" spans="26:52" x14ac:dyDescent="0.25">
      <c r="Z18" t="s">
        <v>60</v>
      </c>
      <c r="AA18" s="3">
        <v>42083</v>
      </c>
      <c r="AB18" t="s">
        <v>107</v>
      </c>
      <c r="AC18" s="3">
        <v>43910</v>
      </c>
      <c r="AD18" t="s">
        <v>23</v>
      </c>
      <c r="AE18" s="5">
        <v>1827</v>
      </c>
      <c r="AF18" t="s">
        <v>5</v>
      </c>
      <c r="AG18" t="s">
        <v>61</v>
      </c>
      <c r="AH18" t="s">
        <v>328</v>
      </c>
      <c r="AI18" t="s">
        <v>329</v>
      </c>
      <c r="AJ18" s="6">
        <v>0.98843899999999996</v>
      </c>
      <c r="AK18" s="6">
        <v>0.98788799999999999</v>
      </c>
      <c r="AL18" s="6">
        <v>0.98733700000000002</v>
      </c>
      <c r="AM18" s="1">
        <v>0.23283999999999999</v>
      </c>
      <c r="AN18" s="1">
        <v>0.24401999999999999</v>
      </c>
      <c r="AO18" s="1">
        <v>0.25518999999999997</v>
      </c>
      <c r="AP18" s="1">
        <v>0.23233999999999999</v>
      </c>
      <c r="AQ18" s="1">
        <v>0.24349999999999999</v>
      </c>
      <c r="AR18" s="1">
        <v>0.25466</v>
      </c>
      <c r="AS18" s="1">
        <v>0.23233999999999999</v>
      </c>
      <c r="AT18" s="1">
        <v>0.24349999999999999</v>
      </c>
      <c r="AU18" s="1">
        <v>0.25466</v>
      </c>
      <c r="AV18" s="1">
        <v>0.23233999999999999</v>
      </c>
      <c r="AW18" s="1">
        <v>0.24349999999999999</v>
      </c>
      <c r="AX18" s="1">
        <v>0.25466</v>
      </c>
      <c r="AY18" s="1">
        <v>0</v>
      </c>
      <c r="AZ18" t="s">
        <v>273</v>
      </c>
    </row>
    <row r="19" spans="26:52" x14ac:dyDescent="0.25">
      <c r="Z19" t="s">
        <v>60</v>
      </c>
      <c r="AA19" s="3">
        <v>42083</v>
      </c>
      <c r="AB19" t="s">
        <v>107</v>
      </c>
      <c r="AC19" s="3">
        <v>44277</v>
      </c>
      <c r="AD19" t="s">
        <v>24</v>
      </c>
      <c r="AE19" s="5">
        <v>2194</v>
      </c>
      <c r="AF19" t="s">
        <v>5</v>
      </c>
      <c r="AG19" t="s">
        <v>61</v>
      </c>
      <c r="AH19" t="s">
        <v>330</v>
      </c>
      <c r="AI19" t="s">
        <v>331</v>
      </c>
      <c r="AJ19" s="6">
        <v>0.98316499999999996</v>
      </c>
      <c r="AK19" s="6">
        <v>0.98208499999999999</v>
      </c>
      <c r="AL19" s="6">
        <v>0.98100600000000004</v>
      </c>
      <c r="AM19" s="1">
        <v>0.28310999999999997</v>
      </c>
      <c r="AN19" s="1">
        <v>0.30146000000000001</v>
      </c>
      <c r="AO19" s="1">
        <v>0.31983</v>
      </c>
      <c r="AP19" s="1">
        <v>0.28223999999999999</v>
      </c>
      <c r="AQ19" s="1">
        <v>0.30053999999999997</v>
      </c>
      <c r="AR19" s="1">
        <v>0.31884000000000001</v>
      </c>
      <c r="AS19" s="1">
        <v>0.28223999999999999</v>
      </c>
      <c r="AT19" s="1">
        <v>0.30049999999999999</v>
      </c>
      <c r="AU19" s="1">
        <v>0.31875999999999999</v>
      </c>
      <c r="AV19" s="1">
        <v>0.28223999999999999</v>
      </c>
      <c r="AW19" s="1">
        <v>0.30049999999999999</v>
      </c>
      <c r="AX19" s="1">
        <v>0.31875999999999999</v>
      </c>
      <c r="AY19" s="1">
        <v>0</v>
      </c>
      <c r="AZ19" t="s">
        <v>273</v>
      </c>
    </row>
    <row r="20" spans="26:52" x14ac:dyDescent="0.25">
      <c r="Z20" t="s">
        <v>60</v>
      </c>
      <c r="AA20" s="3">
        <v>42083</v>
      </c>
      <c r="AB20" t="s">
        <v>107</v>
      </c>
      <c r="AC20" s="3">
        <v>44641</v>
      </c>
      <c r="AD20" t="s">
        <v>25</v>
      </c>
      <c r="AE20" s="5">
        <v>2558</v>
      </c>
      <c r="AF20" t="s">
        <v>5</v>
      </c>
      <c r="AG20" t="s">
        <v>61</v>
      </c>
      <c r="AH20" t="s">
        <v>332</v>
      </c>
      <c r="AI20" t="s">
        <v>333</v>
      </c>
      <c r="AJ20" s="6">
        <v>0.97609299999999999</v>
      </c>
      <c r="AK20" s="6">
        <v>0.97527900000000001</v>
      </c>
      <c r="AL20" s="6">
        <v>0.97446600000000005</v>
      </c>
      <c r="AM20" s="1">
        <v>0.34614</v>
      </c>
      <c r="AN20" s="1">
        <v>0.35809000000000002</v>
      </c>
      <c r="AO20" s="1">
        <v>0.37003999999999998</v>
      </c>
      <c r="AP20" s="1">
        <v>0.34458</v>
      </c>
      <c r="AQ20" s="1">
        <v>0.35649999999999998</v>
      </c>
      <c r="AR20" s="1">
        <v>0.36842000000000003</v>
      </c>
      <c r="AS20" s="1">
        <v>0.34458</v>
      </c>
      <c r="AT20" s="1">
        <v>0.35649999999999998</v>
      </c>
      <c r="AU20" s="1">
        <v>0.36842000000000003</v>
      </c>
      <c r="AV20" s="1">
        <v>0.34458</v>
      </c>
      <c r="AW20" s="1">
        <v>0.35649999999999998</v>
      </c>
      <c r="AX20" s="1">
        <v>0.36842000000000003</v>
      </c>
      <c r="AY20" s="1">
        <v>0</v>
      </c>
      <c r="AZ20" t="s">
        <v>273</v>
      </c>
    </row>
    <row r="21" spans="26:52" x14ac:dyDescent="0.25">
      <c r="Z21" t="s">
        <v>60</v>
      </c>
      <c r="AA21" s="3">
        <v>42083</v>
      </c>
      <c r="AB21" t="s">
        <v>107</v>
      </c>
      <c r="AC21" s="3">
        <v>45005</v>
      </c>
      <c r="AD21" t="s">
        <v>26</v>
      </c>
      <c r="AE21" s="5">
        <v>2922</v>
      </c>
      <c r="AF21" t="s">
        <v>5</v>
      </c>
      <c r="AG21" t="s">
        <v>61</v>
      </c>
      <c r="AH21" t="s">
        <v>334</v>
      </c>
      <c r="AI21" t="s">
        <v>335</v>
      </c>
      <c r="AJ21" s="6">
        <v>0.96778399999999998</v>
      </c>
      <c r="AK21" s="6">
        <v>0.96721999999999997</v>
      </c>
      <c r="AL21" s="6">
        <v>0.96665599999999996</v>
      </c>
      <c r="AM21" s="1">
        <v>0.41016999999999998</v>
      </c>
      <c r="AN21" s="1">
        <v>0.41749000000000003</v>
      </c>
      <c r="AO21" s="1">
        <v>0.42480000000000001</v>
      </c>
      <c r="AP21" s="1">
        <v>0.40764</v>
      </c>
      <c r="AQ21" s="1">
        <v>0.41499999999999998</v>
      </c>
      <c r="AR21" s="1">
        <v>0.42236000000000001</v>
      </c>
      <c r="AS21" s="1">
        <v>0.40764</v>
      </c>
      <c r="AT21" s="1">
        <v>0.41499999999999998</v>
      </c>
      <c r="AU21" s="1">
        <v>0.42236000000000001</v>
      </c>
      <c r="AV21" s="1">
        <v>0.40764</v>
      </c>
      <c r="AW21" s="1">
        <v>0.41499999999999998</v>
      </c>
      <c r="AX21" s="1">
        <v>0.42236000000000001</v>
      </c>
      <c r="AY21" s="1">
        <v>0</v>
      </c>
      <c r="AZ21" t="s">
        <v>273</v>
      </c>
    </row>
    <row r="22" spans="26:52" x14ac:dyDescent="0.25">
      <c r="Z22" t="s">
        <v>60</v>
      </c>
      <c r="AA22" s="3">
        <v>42083</v>
      </c>
      <c r="AB22" t="s">
        <v>107</v>
      </c>
      <c r="AC22" s="3">
        <v>45371</v>
      </c>
      <c r="AD22" t="s">
        <v>27</v>
      </c>
      <c r="AE22" s="5">
        <v>3288</v>
      </c>
      <c r="AF22" t="s">
        <v>5</v>
      </c>
      <c r="AG22" t="s">
        <v>61</v>
      </c>
      <c r="AH22" t="s">
        <v>336</v>
      </c>
      <c r="AI22" t="s">
        <v>337</v>
      </c>
      <c r="AJ22" s="6">
        <v>0.95980799999999999</v>
      </c>
      <c r="AK22" s="6">
        <v>0.95842400000000005</v>
      </c>
      <c r="AL22" s="6">
        <v>0.95704199999999995</v>
      </c>
      <c r="AM22" s="1">
        <v>0.45684000000000002</v>
      </c>
      <c r="AN22" s="1">
        <v>0.47294999999999998</v>
      </c>
      <c r="AO22" s="1">
        <v>0.48905999999999999</v>
      </c>
      <c r="AP22" s="1">
        <v>0.45347999999999999</v>
      </c>
      <c r="AQ22" s="1">
        <v>0.46939999999999998</v>
      </c>
      <c r="AR22" s="1">
        <v>0.48531999999999997</v>
      </c>
      <c r="AS22" s="1">
        <v>0.45347999999999999</v>
      </c>
      <c r="AT22" s="1">
        <v>0.46939999999999998</v>
      </c>
      <c r="AU22" s="1">
        <v>0.48531999999999997</v>
      </c>
      <c r="AV22" s="1">
        <v>0.45347999999999999</v>
      </c>
      <c r="AW22" s="1">
        <v>0.46939999999999998</v>
      </c>
      <c r="AX22" s="1">
        <v>0.48531999999999997</v>
      </c>
      <c r="AY22" s="1">
        <v>0</v>
      </c>
      <c r="AZ22" t="s">
        <v>273</v>
      </c>
    </row>
    <row r="23" spans="26:52" x14ac:dyDescent="0.25">
      <c r="Z23" t="s">
        <v>60</v>
      </c>
      <c r="AA23" s="3">
        <v>42083</v>
      </c>
      <c r="AB23" t="s">
        <v>107</v>
      </c>
      <c r="AC23" s="3">
        <v>45736</v>
      </c>
      <c r="AD23" t="s">
        <v>28</v>
      </c>
      <c r="AE23" s="5">
        <v>3653</v>
      </c>
      <c r="AF23" t="s">
        <v>5</v>
      </c>
      <c r="AG23" t="s">
        <v>61</v>
      </c>
      <c r="AH23" t="s">
        <v>338</v>
      </c>
      <c r="AI23" t="s">
        <v>339</v>
      </c>
      <c r="AJ23" s="6">
        <v>0.94965699999999997</v>
      </c>
      <c r="AK23" s="6">
        <v>0.94881199999999999</v>
      </c>
      <c r="AL23" s="6">
        <v>0.94796800000000003</v>
      </c>
      <c r="AM23" s="1">
        <v>0.51788000000000001</v>
      </c>
      <c r="AN23" s="1">
        <v>0.52683000000000002</v>
      </c>
      <c r="AO23" s="1">
        <v>0.53576999999999997</v>
      </c>
      <c r="AP23" s="1">
        <v>0.51304000000000005</v>
      </c>
      <c r="AQ23" s="1">
        <v>0.52200000000000002</v>
      </c>
      <c r="AR23" s="1">
        <v>0.53095999999999999</v>
      </c>
      <c r="AS23" s="1">
        <v>0.51304000000000005</v>
      </c>
      <c r="AT23" s="1">
        <v>0.52200000000000002</v>
      </c>
      <c r="AU23" s="1">
        <v>0.53095999999999999</v>
      </c>
      <c r="AV23" s="1">
        <v>0.51304000000000005</v>
      </c>
      <c r="AW23" s="1">
        <v>0.52200000000000002</v>
      </c>
      <c r="AX23" s="1">
        <v>0.53095999999999999</v>
      </c>
      <c r="AY23" s="1">
        <v>0</v>
      </c>
      <c r="AZ23" t="s">
        <v>273</v>
      </c>
    </row>
    <row r="24" spans="26:52" x14ac:dyDescent="0.25">
      <c r="Z24" t="s">
        <v>60</v>
      </c>
      <c r="AA24" s="3">
        <v>42083</v>
      </c>
      <c r="AB24" t="s">
        <v>107</v>
      </c>
      <c r="AC24" s="3">
        <v>46101</v>
      </c>
      <c r="AD24" t="s">
        <v>29</v>
      </c>
      <c r="AE24" s="5">
        <v>4018</v>
      </c>
      <c r="AF24" t="s">
        <v>5</v>
      </c>
      <c r="AG24" t="s">
        <v>61</v>
      </c>
      <c r="AH24" t="s">
        <v>340</v>
      </c>
      <c r="AI24" t="s">
        <v>341</v>
      </c>
      <c r="AJ24" s="6">
        <v>0.94048399999999999</v>
      </c>
      <c r="AK24" s="6">
        <v>0.93888300000000002</v>
      </c>
      <c r="AL24" s="6">
        <v>0.93728400000000001</v>
      </c>
      <c r="AM24" s="1">
        <v>0.55939000000000005</v>
      </c>
      <c r="AN24" s="1">
        <v>0.57496000000000003</v>
      </c>
      <c r="AO24" s="1">
        <v>0.59053999999999995</v>
      </c>
      <c r="AP24" s="1">
        <v>0.55347999999999997</v>
      </c>
      <c r="AQ24" s="1">
        <v>0.56879999999999997</v>
      </c>
      <c r="AR24" s="1">
        <v>0.58411999999999997</v>
      </c>
      <c r="AS24" s="1">
        <v>0.55347999999999997</v>
      </c>
      <c r="AT24" s="1">
        <v>0.56879999999999997</v>
      </c>
      <c r="AU24" s="1">
        <v>0.58411999999999997</v>
      </c>
      <c r="AV24" s="1">
        <v>0.55347999999999997</v>
      </c>
      <c r="AW24" s="1">
        <v>0.56879999999999997</v>
      </c>
      <c r="AX24" s="1">
        <v>0.58411999999999997</v>
      </c>
      <c r="AY24" s="1">
        <v>0</v>
      </c>
      <c r="AZ24" t="s">
        <v>273</v>
      </c>
    </row>
    <row r="25" spans="26:52" x14ac:dyDescent="0.25">
      <c r="Z25" t="s">
        <v>60</v>
      </c>
      <c r="AA25" s="3">
        <v>42083</v>
      </c>
      <c r="AB25" t="s">
        <v>107</v>
      </c>
      <c r="AC25" s="3">
        <v>46468</v>
      </c>
      <c r="AD25" t="s">
        <v>30</v>
      </c>
      <c r="AE25" s="5">
        <v>4385</v>
      </c>
      <c r="AF25" t="s">
        <v>5</v>
      </c>
      <c r="AG25" t="s">
        <v>61</v>
      </c>
      <c r="AH25" t="s">
        <v>342</v>
      </c>
      <c r="AI25" t="s">
        <v>343</v>
      </c>
      <c r="AJ25" s="6">
        <v>0.92935199999999996</v>
      </c>
      <c r="AK25" s="6">
        <v>0.928759</v>
      </c>
      <c r="AL25" s="6">
        <v>0.92816699999999996</v>
      </c>
      <c r="AM25" s="1">
        <v>0.61214999999999997</v>
      </c>
      <c r="AN25" s="1">
        <v>0.61750000000000005</v>
      </c>
      <c r="AO25" s="1">
        <v>0.62283999999999995</v>
      </c>
      <c r="AP25" s="1">
        <v>0.60446999999999995</v>
      </c>
      <c r="AQ25" s="1">
        <v>0.61002000000000001</v>
      </c>
      <c r="AR25" s="1">
        <v>0.61556999999999995</v>
      </c>
      <c r="AS25" s="1">
        <v>0.60446999999999995</v>
      </c>
      <c r="AT25" s="1">
        <v>0.61</v>
      </c>
      <c r="AU25" s="1">
        <v>0.61553000000000002</v>
      </c>
      <c r="AV25" s="1">
        <v>0.60446999999999995</v>
      </c>
      <c r="AW25" s="1">
        <v>0.61</v>
      </c>
      <c r="AX25" s="1">
        <v>0.61553000000000002</v>
      </c>
      <c r="AY25" s="1">
        <v>0</v>
      </c>
      <c r="AZ25" t="s">
        <v>273</v>
      </c>
    </row>
    <row r="26" spans="26:52" x14ac:dyDescent="0.25">
      <c r="Z26" t="s">
        <v>60</v>
      </c>
      <c r="AA26" s="3">
        <v>42083</v>
      </c>
      <c r="AB26" t="s">
        <v>107</v>
      </c>
      <c r="AC26" s="3">
        <v>47562</v>
      </c>
      <c r="AD26" t="s">
        <v>31</v>
      </c>
      <c r="AE26" s="5">
        <v>5479</v>
      </c>
      <c r="AF26" t="s">
        <v>5</v>
      </c>
      <c r="AG26" t="s">
        <v>61</v>
      </c>
      <c r="AH26" t="s">
        <v>344</v>
      </c>
      <c r="AI26" t="s">
        <v>345</v>
      </c>
      <c r="AJ26" s="6">
        <v>0.90003</v>
      </c>
      <c r="AK26" s="6">
        <v>0.89814400000000005</v>
      </c>
      <c r="AL26" s="6">
        <v>0.89626099999999997</v>
      </c>
      <c r="AM26" s="1">
        <v>0.70465</v>
      </c>
      <c r="AN26" s="1">
        <v>0.71872999999999998</v>
      </c>
      <c r="AO26" s="1">
        <v>0.73282999999999998</v>
      </c>
      <c r="AP26" s="1">
        <v>0.69367000000000001</v>
      </c>
      <c r="AQ26" s="1">
        <v>0.70740000000000003</v>
      </c>
      <c r="AR26" s="1">
        <v>0.72113000000000005</v>
      </c>
      <c r="AS26" s="1">
        <v>0.69367000000000001</v>
      </c>
      <c r="AT26" s="1">
        <v>0.70740000000000003</v>
      </c>
      <c r="AU26" s="1">
        <v>0.72113000000000005</v>
      </c>
      <c r="AV26" s="1">
        <v>0.69367000000000001</v>
      </c>
      <c r="AW26" s="1">
        <v>0.70740000000000003</v>
      </c>
      <c r="AX26" s="1">
        <v>0.72113000000000005</v>
      </c>
      <c r="AY26" s="1">
        <v>0</v>
      </c>
      <c r="AZ26" t="s">
        <v>273</v>
      </c>
    </row>
    <row r="27" spans="26:52" x14ac:dyDescent="0.25">
      <c r="Z27" t="s">
        <v>60</v>
      </c>
      <c r="AA27" s="3">
        <v>42083</v>
      </c>
      <c r="AB27" t="s">
        <v>107</v>
      </c>
      <c r="AC27" s="3">
        <v>49388</v>
      </c>
      <c r="AD27" t="s">
        <v>32</v>
      </c>
      <c r="AE27" s="5">
        <v>7305</v>
      </c>
      <c r="AF27" t="s">
        <v>5</v>
      </c>
      <c r="AG27" t="s">
        <v>61</v>
      </c>
      <c r="AH27" t="s">
        <v>346</v>
      </c>
      <c r="AI27" t="s">
        <v>347</v>
      </c>
      <c r="AJ27" s="6">
        <v>0.85075299999999998</v>
      </c>
      <c r="AK27" s="6">
        <v>0.84986499999999998</v>
      </c>
      <c r="AL27" s="6">
        <v>0.84897900000000004</v>
      </c>
      <c r="AM27" s="1">
        <v>0.81144000000000005</v>
      </c>
      <c r="AN27" s="1">
        <v>0.81669999999999998</v>
      </c>
      <c r="AO27" s="1">
        <v>0.82196000000000002</v>
      </c>
      <c r="AP27" s="1">
        <v>0.79542999999999997</v>
      </c>
      <c r="AQ27" s="1">
        <v>0.80100000000000005</v>
      </c>
      <c r="AR27" s="1">
        <v>0.80657000000000001</v>
      </c>
      <c r="AS27" s="1">
        <v>0.79542999999999997</v>
      </c>
      <c r="AT27" s="1">
        <v>0.80100000000000005</v>
      </c>
      <c r="AU27" s="1">
        <v>0.80657000000000001</v>
      </c>
      <c r="AV27" s="1">
        <v>0.79542999999999997</v>
      </c>
      <c r="AW27" s="1">
        <v>0.80100000000000005</v>
      </c>
      <c r="AX27" s="1">
        <v>0.80657000000000001</v>
      </c>
      <c r="AY27" s="1">
        <v>0</v>
      </c>
      <c r="AZ27" t="s">
        <v>273</v>
      </c>
    </row>
    <row r="28" spans="26:52" x14ac:dyDescent="0.25">
      <c r="Z28" t="s">
        <v>60</v>
      </c>
      <c r="AA28" s="3">
        <v>42083</v>
      </c>
      <c r="AB28" t="s">
        <v>107</v>
      </c>
      <c r="AC28" s="3">
        <v>51215</v>
      </c>
      <c r="AD28" t="s">
        <v>33</v>
      </c>
      <c r="AE28" s="5">
        <v>9132</v>
      </c>
      <c r="AF28" t="s">
        <v>5</v>
      </c>
      <c r="AG28" t="s">
        <v>61</v>
      </c>
      <c r="AH28" t="s">
        <v>348</v>
      </c>
      <c r="AI28" t="s">
        <v>349</v>
      </c>
      <c r="AJ28" s="6">
        <v>0.80835100000000004</v>
      </c>
      <c r="AK28" s="6">
        <v>0.80681000000000003</v>
      </c>
      <c r="AL28" s="6">
        <v>0.80527300000000002</v>
      </c>
      <c r="AM28" s="1">
        <v>0.85467000000000004</v>
      </c>
      <c r="AN28" s="1">
        <v>0.86236000000000002</v>
      </c>
      <c r="AO28" s="1">
        <v>0.87005999999999994</v>
      </c>
      <c r="AP28" s="1">
        <v>0.83731</v>
      </c>
      <c r="AQ28" s="1">
        <v>0.84499999999999997</v>
      </c>
      <c r="AR28" s="1">
        <v>0.85268999999999995</v>
      </c>
      <c r="AS28" s="1">
        <v>0.83731</v>
      </c>
      <c r="AT28" s="1">
        <v>0.84499999999999997</v>
      </c>
      <c r="AU28" s="1">
        <v>0.85268999999999995</v>
      </c>
      <c r="AV28" s="1">
        <v>0.83731</v>
      </c>
      <c r="AW28" s="1">
        <v>0.84499999999999997</v>
      </c>
      <c r="AX28" s="1">
        <v>0.85268999999999995</v>
      </c>
      <c r="AY28" s="1">
        <v>0</v>
      </c>
      <c r="AZ28" t="s">
        <v>273</v>
      </c>
    </row>
    <row r="29" spans="26:52" x14ac:dyDescent="0.25">
      <c r="Z29" t="s">
        <v>60</v>
      </c>
      <c r="AA29" s="3">
        <v>42083</v>
      </c>
      <c r="AB29" t="s">
        <v>107</v>
      </c>
      <c r="AC29" s="3">
        <v>53041</v>
      </c>
      <c r="AD29" t="s">
        <v>34</v>
      </c>
      <c r="AE29" s="5">
        <v>10958</v>
      </c>
      <c r="AF29" t="s">
        <v>5</v>
      </c>
      <c r="AG29" t="s">
        <v>61</v>
      </c>
      <c r="AH29" t="s">
        <v>350</v>
      </c>
      <c r="AI29" t="s">
        <v>351</v>
      </c>
      <c r="AJ29" s="6">
        <v>0.76780700000000002</v>
      </c>
      <c r="AK29" s="6">
        <v>0.76547799999999999</v>
      </c>
      <c r="AL29" s="6">
        <v>0.76315599999999995</v>
      </c>
      <c r="AM29" s="1">
        <v>0.88461000000000001</v>
      </c>
      <c r="AN29" s="1">
        <v>0.89483000000000001</v>
      </c>
      <c r="AO29" s="1">
        <v>0.90505000000000002</v>
      </c>
      <c r="AP29" s="1">
        <v>0.86614000000000002</v>
      </c>
      <c r="AQ29" s="1">
        <v>0.876</v>
      </c>
      <c r="AR29" s="1">
        <v>0.88585999999999998</v>
      </c>
      <c r="AS29" s="1">
        <v>0.86614000000000002</v>
      </c>
      <c r="AT29" s="1">
        <v>0.876</v>
      </c>
      <c r="AU29" s="1">
        <v>0.88585999999999998</v>
      </c>
      <c r="AV29" s="1">
        <v>0.86614000000000002</v>
      </c>
      <c r="AW29" s="1">
        <v>0.876</v>
      </c>
      <c r="AX29" s="1">
        <v>0.88585999999999998</v>
      </c>
      <c r="AY29" s="1">
        <v>0</v>
      </c>
      <c r="AZ29" t="s">
        <v>273</v>
      </c>
    </row>
    <row r="30" spans="26:52" x14ac:dyDescent="0.25">
      <c r="Z30" t="s">
        <v>60</v>
      </c>
      <c r="AA30" s="3">
        <v>42083</v>
      </c>
      <c r="AB30" t="s">
        <v>107</v>
      </c>
      <c r="AC30" s="3">
        <v>54868</v>
      </c>
      <c r="AD30" t="s">
        <v>35</v>
      </c>
      <c r="AE30" s="5">
        <v>12785</v>
      </c>
      <c r="AF30" t="s">
        <v>5</v>
      </c>
      <c r="AG30" t="s">
        <v>61</v>
      </c>
      <c r="AH30" t="s">
        <v>352</v>
      </c>
      <c r="AI30" t="s">
        <v>353</v>
      </c>
      <c r="AJ30" s="6">
        <v>0.72464399999999995</v>
      </c>
      <c r="AK30" s="6">
        <v>0.72048100000000004</v>
      </c>
      <c r="AL30" s="6">
        <v>0.71633400000000003</v>
      </c>
      <c r="AM30" s="1">
        <v>0.92439000000000004</v>
      </c>
      <c r="AN30" s="1">
        <v>0.94099999999999995</v>
      </c>
      <c r="AO30" s="1">
        <v>0.95765</v>
      </c>
      <c r="AP30" s="1">
        <v>0.90225999999999995</v>
      </c>
      <c r="AQ30" s="1">
        <v>0.91749999999999998</v>
      </c>
      <c r="AR30" s="1">
        <v>0.93274000000000001</v>
      </c>
      <c r="AS30" s="1">
        <v>0.90225999999999995</v>
      </c>
      <c r="AT30" s="1">
        <v>0.91749999999999998</v>
      </c>
      <c r="AU30" s="1">
        <v>0.93274000000000001</v>
      </c>
      <c r="AV30" s="1">
        <v>0.90225999999999995</v>
      </c>
      <c r="AW30" s="1">
        <v>0.91749999999999998</v>
      </c>
      <c r="AX30" s="1">
        <v>0.93274000000000001</v>
      </c>
      <c r="AY30" s="1">
        <v>0</v>
      </c>
      <c r="AZ30" t="s">
        <v>273</v>
      </c>
    </row>
    <row r="31" spans="26:52" x14ac:dyDescent="0.25">
      <c r="Z31" t="s">
        <v>60</v>
      </c>
      <c r="AA31" s="3">
        <v>42083</v>
      </c>
      <c r="AB31" t="s">
        <v>107</v>
      </c>
      <c r="AC31" s="3">
        <v>56695</v>
      </c>
      <c r="AD31" t="s">
        <v>36</v>
      </c>
      <c r="AE31" s="5">
        <v>14612</v>
      </c>
      <c r="AF31" t="s">
        <v>5</v>
      </c>
      <c r="AG31" t="s">
        <v>61</v>
      </c>
      <c r="AH31" t="s">
        <v>354</v>
      </c>
      <c r="AI31" t="s">
        <v>355</v>
      </c>
      <c r="AJ31" s="6">
        <v>0.69729399999999997</v>
      </c>
      <c r="AK31" s="6">
        <v>0.69309699999999996</v>
      </c>
      <c r="AL31" s="6">
        <v>0.68891999999999998</v>
      </c>
      <c r="AM31" s="1">
        <v>0.90532000000000001</v>
      </c>
      <c r="AN31" s="1">
        <v>0.92054999999999998</v>
      </c>
      <c r="AO31" s="1">
        <v>0.93579999999999997</v>
      </c>
      <c r="AP31" s="1">
        <v>0.88871</v>
      </c>
      <c r="AQ31" s="1">
        <v>0.90300999999999998</v>
      </c>
      <c r="AR31" s="1">
        <v>0.9173</v>
      </c>
      <c r="AS31" s="1">
        <v>0.88871</v>
      </c>
      <c r="AT31" s="1">
        <v>0.90300000000000002</v>
      </c>
      <c r="AU31" s="1">
        <v>0.91729000000000005</v>
      </c>
      <c r="AV31" s="1">
        <v>0.88871</v>
      </c>
      <c r="AW31" s="1">
        <v>0.90300000000000002</v>
      </c>
      <c r="AX31" s="1">
        <v>0.91729000000000005</v>
      </c>
      <c r="AY31" s="1">
        <v>0</v>
      </c>
      <c r="AZ31" t="s">
        <v>273</v>
      </c>
    </row>
    <row r="32" spans="26:52" x14ac:dyDescent="0.25">
      <c r="Z32" t="s">
        <v>60</v>
      </c>
      <c r="AA32" s="3">
        <v>42083</v>
      </c>
      <c r="AB32" t="s">
        <v>107</v>
      </c>
      <c r="AC32" s="3">
        <v>58522</v>
      </c>
      <c r="AD32" t="s">
        <v>356</v>
      </c>
      <c r="AE32" s="5">
        <v>16439</v>
      </c>
      <c r="AF32" t="s">
        <v>5</v>
      </c>
      <c r="AG32" t="s">
        <v>61</v>
      </c>
      <c r="AH32" t="s">
        <v>357</v>
      </c>
      <c r="AI32" t="s">
        <v>358</v>
      </c>
      <c r="AJ32" s="6">
        <v>0.67274100000000003</v>
      </c>
      <c r="AK32" s="6">
        <v>0.66670799999999997</v>
      </c>
      <c r="AL32" s="6">
        <v>0.66071000000000002</v>
      </c>
      <c r="AM32" s="1">
        <v>0.88466</v>
      </c>
      <c r="AN32" s="1">
        <v>0.90485000000000004</v>
      </c>
      <c r="AO32" s="1">
        <v>0.92512000000000005</v>
      </c>
      <c r="AP32" s="1">
        <v>0.87331000000000003</v>
      </c>
      <c r="AQ32" s="1">
        <v>0.89180999999999999</v>
      </c>
      <c r="AR32" s="1">
        <v>0.91030999999999995</v>
      </c>
      <c r="AS32" s="1">
        <v>0.87331000000000003</v>
      </c>
      <c r="AT32" s="1">
        <v>0.89180000000000004</v>
      </c>
      <c r="AU32" s="1">
        <v>0.91029000000000004</v>
      </c>
      <c r="AV32" s="1">
        <v>0.87331000000000003</v>
      </c>
      <c r="AW32" s="1">
        <v>0.89180000000000004</v>
      </c>
      <c r="AX32" s="1">
        <v>0.91029000000000004</v>
      </c>
      <c r="AY32" s="1">
        <v>0</v>
      </c>
      <c r="AZ32" t="s">
        <v>273</v>
      </c>
    </row>
    <row r="33" spans="26:52" x14ac:dyDescent="0.25">
      <c r="Z33" t="s">
        <v>60</v>
      </c>
      <c r="AA33" s="3">
        <v>42083</v>
      </c>
      <c r="AB33" t="s">
        <v>107</v>
      </c>
      <c r="AC33" s="3">
        <v>60346</v>
      </c>
      <c r="AD33" t="s">
        <v>37</v>
      </c>
      <c r="AE33" s="5">
        <v>18263</v>
      </c>
      <c r="AF33" t="s">
        <v>5</v>
      </c>
      <c r="AG33" t="s">
        <v>61</v>
      </c>
      <c r="AH33" t="s">
        <v>359</v>
      </c>
      <c r="AI33" t="s">
        <v>360</v>
      </c>
      <c r="AJ33" s="6">
        <v>0.65059400000000001</v>
      </c>
      <c r="AK33" s="6">
        <v>0.64586299999999996</v>
      </c>
      <c r="AL33" s="6">
        <v>0.64116300000000004</v>
      </c>
      <c r="AM33" s="1">
        <v>0.86345000000000005</v>
      </c>
      <c r="AN33" s="1">
        <v>0.87817000000000001</v>
      </c>
      <c r="AO33" s="1">
        <v>0.89290999999999998</v>
      </c>
      <c r="AP33" s="1">
        <v>0.85707999999999995</v>
      </c>
      <c r="AQ33" s="1">
        <v>0.87139999999999995</v>
      </c>
      <c r="AR33" s="1">
        <v>0.88571999999999995</v>
      </c>
      <c r="AS33" s="1">
        <v>0.85707999999999995</v>
      </c>
      <c r="AT33" s="1">
        <v>0.87139999999999995</v>
      </c>
      <c r="AU33" s="1">
        <v>0.88571999999999995</v>
      </c>
      <c r="AV33" s="1">
        <v>0.85707999999999995</v>
      </c>
      <c r="AW33" s="1">
        <v>0.87139999999999995</v>
      </c>
      <c r="AX33" s="1">
        <v>0.88571999999999995</v>
      </c>
      <c r="AY33" s="1">
        <v>0</v>
      </c>
      <c r="AZ33" t="s">
        <v>273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_xll.BView(BCurveStrip!C6,"Data","cols=52;rows=33")</f>
        <v>CurveDate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49</v>
      </c>
      <c r="AB1" t="s">
        <v>87</v>
      </c>
      <c r="AC1" t="s">
        <v>50</v>
      </c>
      <c r="AD1" t="s">
        <v>45</v>
      </c>
      <c r="AE1" t="s">
        <v>88</v>
      </c>
      <c r="AF1" t="s">
        <v>0</v>
      </c>
      <c r="AG1" t="s">
        <v>53</v>
      </c>
      <c r="AH1" t="s">
        <v>47</v>
      </c>
      <c r="AI1" t="s">
        <v>48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54</v>
      </c>
    </row>
    <row r="2" spans="1:52" x14ac:dyDescent="0.25">
      <c r="A2" s="3">
        <v>42081</v>
      </c>
      <c r="B2" t="s">
        <v>277</v>
      </c>
      <c r="C2" t="s">
        <v>40</v>
      </c>
      <c r="D2" t="s">
        <v>361</v>
      </c>
      <c r="E2">
        <v>45</v>
      </c>
      <c r="F2" t="s">
        <v>276</v>
      </c>
      <c r="G2" t="s">
        <v>396</v>
      </c>
      <c r="H2" t="s">
        <v>362</v>
      </c>
      <c r="I2" t="s">
        <v>363</v>
      </c>
      <c r="J2" s="3">
        <v>42083</v>
      </c>
      <c r="K2" t="b">
        <v>1</v>
      </c>
      <c r="L2" t="b">
        <v>0</v>
      </c>
      <c r="M2" t="b">
        <v>0</v>
      </c>
      <c r="N2" t="b">
        <v>0</v>
      </c>
      <c r="O2" t="s">
        <v>105</v>
      </c>
      <c r="P2" s="1">
        <v>0.03</v>
      </c>
      <c r="Q2" s="1">
        <v>0.65524630846603937</v>
      </c>
      <c r="R2" s="1"/>
      <c r="S2" s="4" t="s">
        <v>394</v>
      </c>
      <c r="T2" t="s">
        <v>386</v>
      </c>
      <c r="U2" t="s">
        <v>364</v>
      </c>
      <c r="V2" t="s">
        <v>57</v>
      </c>
      <c r="W2" t="s">
        <v>57</v>
      </c>
      <c r="X2" t="s">
        <v>60</v>
      </c>
      <c r="Z2" t="s">
        <v>57</v>
      </c>
      <c r="AA2" s="3">
        <v>42083</v>
      </c>
      <c r="AB2" t="s">
        <v>107</v>
      </c>
      <c r="AC2" s="3">
        <v>42268</v>
      </c>
      <c r="AD2" t="s">
        <v>12</v>
      </c>
      <c r="AE2" s="5">
        <v>185</v>
      </c>
      <c r="AF2" t="s">
        <v>3</v>
      </c>
      <c r="AG2" t="s">
        <v>58</v>
      </c>
      <c r="AH2" t="s">
        <v>365</v>
      </c>
      <c r="AI2" t="s">
        <v>120</v>
      </c>
      <c r="AJ2" s="6">
        <v>0.99950700000000003</v>
      </c>
      <c r="AK2" s="6">
        <v>0.99950700000000003</v>
      </c>
      <c r="AL2" s="6">
        <v>0.99950700000000003</v>
      </c>
      <c r="AM2" s="1">
        <v>9.6000000000000002E-2</v>
      </c>
      <c r="AN2" s="1">
        <v>9.6000000000000002E-2</v>
      </c>
      <c r="AO2" s="1">
        <v>9.6000000000000002E-2</v>
      </c>
      <c r="AP2" s="1">
        <v>9.6000000000000002E-2</v>
      </c>
      <c r="AQ2" s="1">
        <v>9.6000000000000002E-2</v>
      </c>
      <c r="AR2" s="1">
        <v>9.6000000000000002E-2</v>
      </c>
      <c r="AS2" s="1">
        <v>9.6000000000000002E-2</v>
      </c>
      <c r="AT2" s="1">
        <v>9.6000000000000002E-2</v>
      </c>
      <c r="AU2" s="1">
        <v>9.6000000000000002E-2</v>
      </c>
      <c r="AV2" s="1">
        <v>9.6000000000000002E-2</v>
      </c>
      <c r="AW2" s="1">
        <v>9.6000000000000002E-2</v>
      </c>
      <c r="AX2" s="1">
        <v>9.6000000000000002E-2</v>
      </c>
      <c r="AY2" s="1">
        <v>0</v>
      </c>
      <c r="AZ2" t="s">
        <v>59</v>
      </c>
    </row>
    <row r="3" spans="1:52" x14ac:dyDescent="0.25">
      <c r="Z3" t="s">
        <v>57</v>
      </c>
      <c r="AA3" s="3">
        <v>42114</v>
      </c>
      <c r="AB3" s="2" t="s">
        <v>366</v>
      </c>
      <c r="AC3" s="3">
        <v>42297</v>
      </c>
      <c r="AD3" t="s">
        <v>13</v>
      </c>
      <c r="AE3" s="5">
        <v>214</v>
      </c>
      <c r="AF3" t="s">
        <v>271</v>
      </c>
      <c r="AG3" t="s">
        <v>58</v>
      </c>
      <c r="AH3" t="s">
        <v>280</v>
      </c>
      <c r="AI3" t="s">
        <v>281</v>
      </c>
      <c r="AJ3" s="6">
        <v>0.99935799999999997</v>
      </c>
      <c r="AK3" s="6">
        <v>0.99942900000000001</v>
      </c>
      <c r="AL3" s="6">
        <v>0.99950099999999997</v>
      </c>
      <c r="AM3" s="1">
        <v>0.11020000000000001</v>
      </c>
      <c r="AN3" s="1">
        <v>9.7930000000000003E-2</v>
      </c>
      <c r="AO3" s="1">
        <v>8.5650000000000004E-2</v>
      </c>
      <c r="AP3" s="1">
        <v>0.10811999999999999</v>
      </c>
      <c r="AQ3" s="1">
        <v>9.6079999999999999E-2</v>
      </c>
      <c r="AR3" s="1">
        <v>8.4040000000000004E-2</v>
      </c>
      <c r="AS3" s="1">
        <v>7.4999999999999997E-2</v>
      </c>
      <c r="AT3" s="1">
        <v>0.09</v>
      </c>
      <c r="AU3" s="1">
        <v>0.105</v>
      </c>
      <c r="AV3" s="1">
        <v>7.4999999999999997E-2</v>
      </c>
      <c r="AW3" s="1">
        <v>0.09</v>
      </c>
      <c r="AX3" s="1">
        <v>0.105</v>
      </c>
      <c r="AY3" s="1">
        <v>0</v>
      </c>
      <c r="AZ3" t="s">
        <v>59</v>
      </c>
    </row>
    <row r="4" spans="1:52" x14ac:dyDescent="0.25">
      <c r="Z4" t="s">
        <v>57</v>
      </c>
      <c r="AA4" s="3">
        <v>42144</v>
      </c>
      <c r="AB4" s="2" t="s">
        <v>367</v>
      </c>
      <c r="AC4" s="3">
        <v>42328</v>
      </c>
      <c r="AD4" t="s">
        <v>14</v>
      </c>
      <c r="AE4" s="5">
        <v>245</v>
      </c>
      <c r="AF4" t="s">
        <v>271</v>
      </c>
      <c r="AG4" t="s">
        <v>58</v>
      </c>
      <c r="AH4" t="s">
        <v>283</v>
      </c>
      <c r="AI4" t="s">
        <v>284</v>
      </c>
      <c r="AJ4" s="6">
        <v>0.99929199999999996</v>
      </c>
      <c r="AK4" s="6">
        <v>0.99935600000000002</v>
      </c>
      <c r="AL4" s="6">
        <v>0.99941999999999998</v>
      </c>
      <c r="AM4" s="1">
        <v>0.10627</v>
      </c>
      <c r="AN4" s="1">
        <v>9.6640000000000004E-2</v>
      </c>
      <c r="AO4" s="1">
        <v>8.7010000000000004E-2</v>
      </c>
      <c r="AP4" s="1">
        <v>0.10409</v>
      </c>
      <c r="AQ4" s="1">
        <v>9.4649999999999998E-2</v>
      </c>
      <c r="AR4" s="1">
        <v>8.5220000000000004E-2</v>
      </c>
      <c r="AS4" s="1">
        <v>0.08</v>
      </c>
      <c r="AT4" s="1">
        <v>9.5000000000000001E-2</v>
      </c>
      <c r="AU4" s="1">
        <v>0.11</v>
      </c>
      <c r="AV4" s="1">
        <v>0.08</v>
      </c>
      <c r="AW4" s="1">
        <v>9.5000000000000001E-2</v>
      </c>
      <c r="AX4" s="1">
        <v>0.11</v>
      </c>
      <c r="AY4" s="1">
        <v>0</v>
      </c>
      <c r="AZ4" t="s">
        <v>59</v>
      </c>
    </row>
    <row r="5" spans="1:52" x14ac:dyDescent="0.25">
      <c r="Z5" t="s">
        <v>57</v>
      </c>
      <c r="AA5" s="3">
        <v>42177</v>
      </c>
      <c r="AB5" s="2" t="s">
        <v>368</v>
      </c>
      <c r="AC5" s="3">
        <v>42359</v>
      </c>
      <c r="AD5" t="s">
        <v>15</v>
      </c>
      <c r="AE5" s="5">
        <v>276</v>
      </c>
      <c r="AF5" t="s">
        <v>271</v>
      </c>
      <c r="AG5" t="s">
        <v>58</v>
      </c>
      <c r="AH5" t="s">
        <v>286</v>
      </c>
      <c r="AI5" t="s">
        <v>287</v>
      </c>
      <c r="AJ5" s="6">
        <v>0.99923200000000001</v>
      </c>
      <c r="AK5" s="6">
        <v>0.99928899999999998</v>
      </c>
      <c r="AL5" s="6">
        <v>0.99934500000000004</v>
      </c>
      <c r="AM5" s="1">
        <v>0.10206999999999999</v>
      </c>
      <c r="AN5" s="1">
        <v>9.4570000000000001E-2</v>
      </c>
      <c r="AO5" s="1">
        <v>8.7059999999999998E-2</v>
      </c>
      <c r="AP5" s="1">
        <v>0.10020999999999999</v>
      </c>
      <c r="AQ5" s="1">
        <v>9.2840000000000006E-2</v>
      </c>
      <c r="AR5" s="1">
        <v>8.5470000000000004E-2</v>
      </c>
      <c r="AS5" s="1">
        <v>7.2999999999999995E-2</v>
      </c>
      <c r="AT5" s="1">
        <v>8.7999999999999995E-2</v>
      </c>
      <c r="AU5" s="1">
        <v>0.10299999999999999</v>
      </c>
      <c r="AV5" s="1">
        <v>7.2999999999999995E-2</v>
      </c>
      <c r="AW5" s="1">
        <v>8.7999999999999995E-2</v>
      </c>
      <c r="AX5" s="1">
        <v>0.10299999999999999</v>
      </c>
      <c r="AY5" s="1">
        <v>0</v>
      </c>
      <c r="AZ5" t="s">
        <v>59</v>
      </c>
    </row>
    <row r="6" spans="1:52" x14ac:dyDescent="0.25">
      <c r="Z6" t="s">
        <v>57</v>
      </c>
      <c r="AA6" s="3">
        <v>42205</v>
      </c>
      <c r="AB6" s="2" t="s">
        <v>369</v>
      </c>
      <c r="AC6" s="3">
        <v>42389</v>
      </c>
      <c r="AD6" t="s">
        <v>16</v>
      </c>
      <c r="AE6" s="5">
        <v>306</v>
      </c>
      <c r="AF6" t="s">
        <v>271</v>
      </c>
      <c r="AG6" t="s">
        <v>58</v>
      </c>
      <c r="AH6" t="s">
        <v>289</v>
      </c>
      <c r="AI6" t="s">
        <v>290</v>
      </c>
      <c r="AJ6" s="6">
        <v>0.99917500000000004</v>
      </c>
      <c r="AK6" s="6">
        <v>0.99922299999999997</v>
      </c>
      <c r="AL6" s="6">
        <v>0.99926999999999999</v>
      </c>
      <c r="AM6" s="1">
        <v>9.9049999999999999E-2</v>
      </c>
      <c r="AN6" s="1">
        <v>9.3340000000000006E-2</v>
      </c>
      <c r="AO6" s="1">
        <v>8.763E-2</v>
      </c>
      <c r="AP6" s="1">
        <v>9.7100000000000006E-2</v>
      </c>
      <c r="AQ6" s="1">
        <v>9.1499999999999998E-2</v>
      </c>
      <c r="AR6" s="1">
        <v>8.591E-2</v>
      </c>
      <c r="AS6" s="1">
        <v>7.1999999999999995E-2</v>
      </c>
      <c r="AT6" s="1">
        <v>8.6999999999999994E-2</v>
      </c>
      <c r="AU6" s="1">
        <v>0.10199999999999999</v>
      </c>
      <c r="AV6" s="1">
        <v>7.1999999999999995E-2</v>
      </c>
      <c r="AW6" s="1">
        <v>8.6999999999999994E-2</v>
      </c>
      <c r="AX6" s="1">
        <v>0.10199999999999999</v>
      </c>
      <c r="AY6" s="1">
        <v>0</v>
      </c>
      <c r="AZ6" t="s">
        <v>59</v>
      </c>
    </row>
    <row r="7" spans="1:52" x14ac:dyDescent="0.25">
      <c r="Z7" t="s">
        <v>57</v>
      </c>
      <c r="AA7" s="3">
        <v>42236</v>
      </c>
      <c r="AB7" s="2" t="s">
        <v>370</v>
      </c>
      <c r="AC7" s="3">
        <v>42422</v>
      </c>
      <c r="AD7" t="s">
        <v>17</v>
      </c>
      <c r="AE7" s="5">
        <v>339</v>
      </c>
      <c r="AF7" t="s">
        <v>271</v>
      </c>
      <c r="AG7" t="s">
        <v>58</v>
      </c>
      <c r="AH7" t="s">
        <v>292</v>
      </c>
      <c r="AI7" t="s">
        <v>293</v>
      </c>
      <c r="AJ7" s="6">
        <v>0.99911899999999998</v>
      </c>
      <c r="AK7" s="6">
        <v>0.99915399999999999</v>
      </c>
      <c r="AL7" s="6">
        <v>0.99918899999999999</v>
      </c>
      <c r="AM7" s="1">
        <v>9.5610000000000001E-2</v>
      </c>
      <c r="AN7" s="1">
        <v>9.1789999999999997E-2</v>
      </c>
      <c r="AO7" s="1">
        <v>8.7980000000000003E-2</v>
      </c>
      <c r="AP7" s="1">
        <v>9.3630000000000005E-2</v>
      </c>
      <c r="AQ7" s="1">
        <v>8.9889999999999998E-2</v>
      </c>
      <c r="AR7" s="1">
        <v>8.616E-2</v>
      </c>
      <c r="AS7" s="1">
        <v>6.7000000000000004E-2</v>
      </c>
      <c r="AT7" s="1">
        <v>8.2000000000000003E-2</v>
      </c>
      <c r="AU7" s="1">
        <v>9.7000000000000003E-2</v>
      </c>
      <c r="AV7" s="1">
        <v>6.7000000000000004E-2</v>
      </c>
      <c r="AW7" s="1">
        <v>8.2000000000000003E-2</v>
      </c>
      <c r="AX7" s="1">
        <v>9.7000000000000003E-2</v>
      </c>
      <c r="AY7" s="1">
        <v>0</v>
      </c>
      <c r="AZ7" t="s">
        <v>59</v>
      </c>
    </row>
    <row r="8" spans="1:52" x14ac:dyDescent="0.25">
      <c r="Z8" t="s">
        <v>57</v>
      </c>
      <c r="AA8" s="3">
        <v>42268</v>
      </c>
      <c r="AB8" s="2" t="s">
        <v>371</v>
      </c>
      <c r="AC8" s="3">
        <v>42450</v>
      </c>
      <c r="AD8" t="s">
        <v>18</v>
      </c>
      <c r="AE8" s="5">
        <v>367</v>
      </c>
      <c r="AF8" t="s">
        <v>271</v>
      </c>
      <c r="AG8" t="s">
        <v>58</v>
      </c>
      <c r="AH8" t="s">
        <v>295</v>
      </c>
      <c r="AI8" t="s">
        <v>296</v>
      </c>
      <c r="AJ8" s="6">
        <v>0.99912299999999998</v>
      </c>
      <c r="AK8" s="6">
        <v>0.99907299999999999</v>
      </c>
      <c r="AL8" s="6">
        <v>0.99902199999999997</v>
      </c>
      <c r="AM8" s="1">
        <v>8.7529999999999997E-2</v>
      </c>
      <c r="AN8" s="1">
        <v>9.2579999999999996E-2</v>
      </c>
      <c r="AO8" s="1">
        <v>9.7619999999999998E-2</v>
      </c>
      <c r="AP8" s="1">
        <v>8.6099999999999996E-2</v>
      </c>
      <c r="AQ8" s="1">
        <v>9.1060000000000002E-2</v>
      </c>
      <c r="AR8" s="1">
        <v>9.6019999999999994E-2</v>
      </c>
      <c r="AS8" s="1">
        <v>7.5999999999999998E-2</v>
      </c>
      <c r="AT8" s="1">
        <v>8.5999999999999993E-2</v>
      </c>
      <c r="AU8" s="1">
        <v>9.6000000000000002E-2</v>
      </c>
      <c r="AV8" s="1">
        <v>7.5999999999999998E-2</v>
      </c>
      <c r="AW8" s="1">
        <v>8.5999999999999993E-2</v>
      </c>
      <c r="AX8" s="1">
        <v>9.6000000000000002E-2</v>
      </c>
      <c r="AY8" s="1">
        <v>0</v>
      </c>
      <c r="AZ8" t="s">
        <v>59</v>
      </c>
    </row>
    <row r="9" spans="1:52" x14ac:dyDescent="0.25">
      <c r="Z9" t="s">
        <v>57</v>
      </c>
      <c r="AA9" s="3">
        <v>42297</v>
      </c>
      <c r="AB9" s="2" t="s">
        <v>372</v>
      </c>
      <c r="AC9" s="3">
        <v>42480</v>
      </c>
      <c r="AD9" t="s">
        <v>373</v>
      </c>
      <c r="AE9" s="5">
        <v>397</v>
      </c>
      <c r="AF9" t="s">
        <v>271</v>
      </c>
      <c r="AG9" t="s">
        <v>58</v>
      </c>
      <c r="AH9" t="s">
        <v>298</v>
      </c>
      <c r="AI9" t="s">
        <v>299</v>
      </c>
      <c r="AJ9" s="6">
        <v>0.99906300000000003</v>
      </c>
      <c r="AK9" s="6">
        <v>0.99900800000000001</v>
      </c>
      <c r="AL9" s="6">
        <v>0.99895199999999995</v>
      </c>
      <c r="AM9" s="1">
        <v>8.6559999999999998E-2</v>
      </c>
      <c r="AN9" s="1">
        <v>9.1679999999999998E-2</v>
      </c>
      <c r="AO9" s="1">
        <v>9.6809999999999993E-2</v>
      </c>
      <c r="AP9" s="1">
        <v>8.5029999999999994E-2</v>
      </c>
      <c r="AQ9" s="1">
        <v>9.0069999999999997E-2</v>
      </c>
      <c r="AR9" s="1">
        <v>9.511E-2</v>
      </c>
      <c r="AS9" s="1">
        <v>5.8000000000000003E-2</v>
      </c>
      <c r="AT9" s="1">
        <v>8.3000000000000004E-2</v>
      </c>
      <c r="AU9" s="1">
        <v>0.108</v>
      </c>
      <c r="AV9" s="1">
        <v>5.8000000000000003E-2</v>
      </c>
      <c r="AW9" s="1">
        <v>8.3000000000000004E-2</v>
      </c>
      <c r="AX9" s="1">
        <v>0.108</v>
      </c>
      <c r="AY9" s="1">
        <v>0</v>
      </c>
      <c r="AZ9" t="s">
        <v>59</v>
      </c>
    </row>
    <row r="10" spans="1:52" x14ac:dyDescent="0.25">
      <c r="Z10" t="s">
        <v>57</v>
      </c>
      <c r="AA10" s="3">
        <v>42328</v>
      </c>
      <c r="AB10" s="2" t="s">
        <v>374</v>
      </c>
      <c r="AC10" s="3">
        <v>42510</v>
      </c>
      <c r="AD10" t="s">
        <v>375</v>
      </c>
      <c r="AE10" s="5">
        <v>427</v>
      </c>
      <c r="AF10" t="s">
        <v>271</v>
      </c>
      <c r="AG10" t="s">
        <v>58</v>
      </c>
      <c r="AH10" t="s">
        <v>301</v>
      </c>
      <c r="AI10" t="s">
        <v>302</v>
      </c>
      <c r="AJ10" s="6">
        <v>0.999004</v>
      </c>
      <c r="AK10" s="6">
        <v>0.998942</v>
      </c>
      <c r="AL10" s="6">
        <v>0.99887999999999999</v>
      </c>
      <c r="AM10" s="1">
        <v>8.5430000000000006E-2</v>
      </c>
      <c r="AN10" s="1">
        <v>9.0759999999999993E-2</v>
      </c>
      <c r="AO10" s="1">
        <v>9.6100000000000005E-2</v>
      </c>
      <c r="AP10" s="1">
        <v>8.4029999999999994E-2</v>
      </c>
      <c r="AQ10" s="1">
        <v>8.9279999999999998E-2</v>
      </c>
      <c r="AR10" s="1">
        <v>9.4530000000000003E-2</v>
      </c>
      <c r="AS10" s="1">
        <v>5.7000000000000002E-2</v>
      </c>
      <c r="AT10" s="1">
        <v>8.2000000000000003E-2</v>
      </c>
      <c r="AU10" s="1">
        <v>0.107</v>
      </c>
      <c r="AV10" s="1">
        <v>5.7000000000000002E-2</v>
      </c>
      <c r="AW10" s="1">
        <v>8.2000000000000003E-2</v>
      </c>
      <c r="AX10" s="1">
        <v>0.107</v>
      </c>
      <c r="AY10" s="1">
        <v>0</v>
      </c>
      <c r="AZ10" t="s">
        <v>59</v>
      </c>
    </row>
    <row r="11" spans="1:52" x14ac:dyDescent="0.25">
      <c r="Z11" t="s">
        <v>57</v>
      </c>
      <c r="AA11" s="3">
        <v>42359</v>
      </c>
      <c r="AB11" s="2" t="s">
        <v>376</v>
      </c>
      <c r="AC11" s="3">
        <v>42541</v>
      </c>
      <c r="AD11" t="s">
        <v>377</v>
      </c>
      <c r="AE11" s="5">
        <v>458</v>
      </c>
      <c r="AF11" t="s">
        <v>271</v>
      </c>
      <c r="AG11" t="s">
        <v>58</v>
      </c>
      <c r="AH11" t="s">
        <v>304</v>
      </c>
      <c r="AI11" t="s">
        <v>305</v>
      </c>
      <c r="AJ11" s="6">
        <v>0.99894400000000005</v>
      </c>
      <c r="AK11" s="6">
        <v>0.99887499999999996</v>
      </c>
      <c r="AL11" s="6">
        <v>0.99880500000000005</v>
      </c>
      <c r="AM11" s="1">
        <v>8.4529999999999994E-2</v>
      </c>
      <c r="AN11" s="1">
        <v>9.0120000000000006E-2</v>
      </c>
      <c r="AO11" s="1">
        <v>9.572E-2</v>
      </c>
      <c r="AP11" s="1">
        <v>8.3059999999999995E-2</v>
      </c>
      <c r="AQ11" s="1">
        <v>8.856E-2</v>
      </c>
      <c r="AR11" s="1">
        <v>9.4049999999999995E-2</v>
      </c>
      <c r="AS11" s="1">
        <v>5.7000000000000002E-2</v>
      </c>
      <c r="AT11" s="1">
        <v>8.2000000000000003E-2</v>
      </c>
      <c r="AU11" s="1">
        <v>0.107</v>
      </c>
      <c r="AV11" s="1">
        <v>5.7000000000000002E-2</v>
      </c>
      <c r="AW11" s="1">
        <v>8.2000000000000003E-2</v>
      </c>
      <c r="AX11" s="1">
        <v>0.107</v>
      </c>
      <c r="AY11" s="1">
        <v>0</v>
      </c>
      <c r="AZ11" t="s">
        <v>59</v>
      </c>
    </row>
    <row r="12" spans="1:52" x14ac:dyDescent="0.25">
      <c r="Z12" t="s">
        <v>57</v>
      </c>
      <c r="AA12" s="3">
        <v>42389</v>
      </c>
      <c r="AB12" s="2" t="s">
        <v>378</v>
      </c>
      <c r="AC12" s="3">
        <v>42571</v>
      </c>
      <c r="AD12" t="s">
        <v>379</v>
      </c>
      <c r="AE12" s="5">
        <v>488</v>
      </c>
      <c r="AF12" t="s">
        <v>271</v>
      </c>
      <c r="AG12" t="s">
        <v>58</v>
      </c>
      <c r="AH12" t="s">
        <v>307</v>
      </c>
      <c r="AI12" t="s">
        <v>308</v>
      </c>
      <c r="AJ12" s="6">
        <v>0.998888</v>
      </c>
      <c r="AK12" s="6">
        <v>0.99880899999999995</v>
      </c>
      <c r="AL12" s="6">
        <v>0.99873000000000001</v>
      </c>
      <c r="AM12" s="1">
        <v>8.3519999999999997E-2</v>
      </c>
      <c r="AN12" s="1">
        <v>8.9429999999999996E-2</v>
      </c>
      <c r="AO12" s="1">
        <v>9.5350000000000004E-2</v>
      </c>
      <c r="AP12" s="1">
        <v>8.2159999999999997E-2</v>
      </c>
      <c r="AQ12" s="1">
        <v>8.7980000000000003E-2</v>
      </c>
      <c r="AR12" s="1">
        <v>9.3799999999999994E-2</v>
      </c>
      <c r="AS12" s="1">
        <v>5.7000000000000002E-2</v>
      </c>
      <c r="AT12" s="1">
        <v>8.2000000000000003E-2</v>
      </c>
      <c r="AU12" s="1">
        <v>0.107</v>
      </c>
      <c r="AV12" s="1">
        <v>5.7000000000000002E-2</v>
      </c>
      <c r="AW12" s="1">
        <v>8.2000000000000003E-2</v>
      </c>
      <c r="AX12" s="1">
        <v>0.107</v>
      </c>
      <c r="AY12" s="1">
        <v>0</v>
      </c>
      <c r="AZ12" t="s">
        <v>59</v>
      </c>
    </row>
    <row r="13" spans="1:52" x14ac:dyDescent="0.25">
      <c r="Z13" t="s">
        <v>57</v>
      </c>
      <c r="AA13" s="3">
        <v>42422</v>
      </c>
      <c r="AB13" s="2" t="s">
        <v>380</v>
      </c>
      <c r="AC13" s="3">
        <v>42604</v>
      </c>
      <c r="AD13" t="s">
        <v>381</v>
      </c>
      <c r="AE13" s="5">
        <v>521</v>
      </c>
      <c r="AF13" t="s">
        <v>271</v>
      </c>
      <c r="AG13" t="s">
        <v>58</v>
      </c>
      <c r="AH13" t="s">
        <v>310</v>
      </c>
      <c r="AI13" t="s">
        <v>311</v>
      </c>
      <c r="AJ13" s="6">
        <v>0.99882599999999999</v>
      </c>
      <c r="AK13" s="6">
        <v>0.99873500000000004</v>
      </c>
      <c r="AL13" s="6">
        <v>0.99864399999999998</v>
      </c>
      <c r="AM13" s="1">
        <v>8.2619999999999999E-2</v>
      </c>
      <c r="AN13" s="1">
        <v>8.9029999999999998E-2</v>
      </c>
      <c r="AO13" s="1">
        <v>9.5449999999999993E-2</v>
      </c>
      <c r="AP13" s="1">
        <v>8.1199999999999994E-2</v>
      </c>
      <c r="AQ13" s="1">
        <v>8.7510000000000004E-2</v>
      </c>
      <c r="AR13" s="1">
        <v>9.3820000000000001E-2</v>
      </c>
      <c r="AS13" s="1">
        <v>5.8000000000000003E-2</v>
      </c>
      <c r="AT13" s="1">
        <v>8.3000000000000004E-2</v>
      </c>
      <c r="AU13" s="1">
        <v>0.108</v>
      </c>
      <c r="AV13" s="1">
        <v>5.8000000000000003E-2</v>
      </c>
      <c r="AW13" s="1">
        <v>8.3000000000000004E-2</v>
      </c>
      <c r="AX13" s="1">
        <v>0.108</v>
      </c>
      <c r="AY13" s="1">
        <v>0</v>
      </c>
      <c r="AZ13" t="s">
        <v>59</v>
      </c>
    </row>
    <row r="14" spans="1:52" x14ac:dyDescent="0.25">
      <c r="Z14" t="s">
        <v>57</v>
      </c>
      <c r="AA14" s="3">
        <v>42450</v>
      </c>
      <c r="AB14" s="2" t="s">
        <v>382</v>
      </c>
      <c r="AC14" s="3">
        <v>42633</v>
      </c>
      <c r="AD14" t="s">
        <v>19</v>
      </c>
      <c r="AE14" s="5">
        <v>550</v>
      </c>
      <c r="AF14" t="s">
        <v>271</v>
      </c>
      <c r="AG14" t="s">
        <v>58</v>
      </c>
      <c r="AH14" t="s">
        <v>313</v>
      </c>
      <c r="AI14" t="s">
        <v>314</v>
      </c>
      <c r="AJ14" s="6">
        <v>0.99877300000000002</v>
      </c>
      <c r="AK14" s="6">
        <v>0.99867099999999998</v>
      </c>
      <c r="AL14" s="6">
        <v>0.99856999999999996</v>
      </c>
      <c r="AM14" s="1">
        <v>8.1900000000000001E-2</v>
      </c>
      <c r="AN14" s="1">
        <v>8.8669999999999999E-2</v>
      </c>
      <c r="AO14" s="1">
        <v>9.5430000000000001E-2</v>
      </c>
      <c r="AP14" s="1">
        <v>8.0430000000000001E-2</v>
      </c>
      <c r="AQ14" s="1">
        <v>8.7069999999999995E-2</v>
      </c>
      <c r="AR14" s="1">
        <v>9.3719999999999998E-2</v>
      </c>
      <c r="AS14" s="1">
        <v>6.9000000000000006E-2</v>
      </c>
      <c r="AT14" s="1">
        <v>7.9000000000000001E-2</v>
      </c>
      <c r="AU14" s="1">
        <v>8.8999999999999996E-2</v>
      </c>
      <c r="AV14" s="1">
        <v>6.9000000000000006E-2</v>
      </c>
      <c r="AW14" s="1">
        <v>7.9000000000000001E-2</v>
      </c>
      <c r="AX14" s="1">
        <v>8.8999999999999996E-2</v>
      </c>
      <c r="AY14" s="1">
        <v>0</v>
      </c>
      <c r="AZ14" t="s">
        <v>59</v>
      </c>
    </row>
    <row r="15" spans="1:52" x14ac:dyDescent="0.25">
      <c r="Z15" t="s">
        <v>60</v>
      </c>
      <c r="AA15" s="3">
        <v>42083</v>
      </c>
      <c r="AB15" t="s">
        <v>107</v>
      </c>
      <c r="AC15" s="3">
        <v>42814</v>
      </c>
      <c r="AD15" t="s">
        <v>20</v>
      </c>
      <c r="AE15" s="5">
        <v>731</v>
      </c>
      <c r="AF15" t="s">
        <v>5</v>
      </c>
      <c r="AG15" t="s">
        <v>61</v>
      </c>
      <c r="AH15" t="s">
        <v>322</v>
      </c>
      <c r="AI15" t="s">
        <v>323</v>
      </c>
      <c r="AJ15" s="6">
        <v>0.99843899999999997</v>
      </c>
      <c r="AK15" s="6">
        <v>0.99821199999999999</v>
      </c>
      <c r="AL15" s="6">
        <v>0.99798600000000004</v>
      </c>
      <c r="AM15" s="1">
        <v>7.8130000000000005E-2</v>
      </c>
      <c r="AN15" s="1">
        <v>8.9499999999999996E-2</v>
      </c>
      <c r="AO15" s="1">
        <v>0.10087</v>
      </c>
      <c r="AP15" s="1">
        <v>7.8130000000000005E-2</v>
      </c>
      <c r="AQ15" s="1">
        <v>8.9499999999999996E-2</v>
      </c>
      <c r="AR15" s="1">
        <v>0.10087</v>
      </c>
      <c r="AS15" s="1">
        <v>7.8130000000000005E-2</v>
      </c>
      <c r="AT15" s="1">
        <v>8.9499999999999996E-2</v>
      </c>
      <c r="AU15" s="1">
        <v>0.10087</v>
      </c>
      <c r="AV15" s="1">
        <v>7.8130000000000005E-2</v>
      </c>
      <c r="AW15" s="1">
        <v>8.9499999999999996E-2</v>
      </c>
      <c r="AX15" s="1">
        <v>0.10087</v>
      </c>
      <c r="AY15" s="1">
        <v>0</v>
      </c>
      <c r="AZ15" t="s">
        <v>273</v>
      </c>
    </row>
    <row r="16" spans="1:52" x14ac:dyDescent="0.25">
      <c r="Z16" t="s">
        <v>60</v>
      </c>
      <c r="AA16" s="3">
        <v>42083</v>
      </c>
      <c r="AB16" t="s">
        <v>107</v>
      </c>
      <c r="AC16" s="3">
        <v>43179</v>
      </c>
      <c r="AD16" t="s">
        <v>21</v>
      </c>
      <c r="AE16" s="5">
        <v>1096</v>
      </c>
      <c r="AF16" t="s">
        <v>5</v>
      </c>
      <c r="AG16" t="s">
        <v>61</v>
      </c>
      <c r="AH16" t="s">
        <v>324</v>
      </c>
      <c r="AI16" t="s">
        <v>325</v>
      </c>
      <c r="AJ16" s="6">
        <v>0.99668699999999999</v>
      </c>
      <c r="AK16" s="6">
        <v>0.99630300000000005</v>
      </c>
      <c r="AL16" s="6">
        <v>0.995919</v>
      </c>
      <c r="AM16" s="1">
        <v>0.11067</v>
      </c>
      <c r="AN16" s="1">
        <v>0.12354</v>
      </c>
      <c r="AO16" s="1">
        <v>0.13642000000000001</v>
      </c>
      <c r="AP16" s="1">
        <v>0.11063000000000001</v>
      </c>
      <c r="AQ16" s="1">
        <v>0.1235</v>
      </c>
      <c r="AR16" s="1">
        <v>0.13636999999999999</v>
      </c>
      <c r="AS16" s="1">
        <v>0.11063000000000001</v>
      </c>
      <c r="AT16" s="1">
        <v>0.1235</v>
      </c>
      <c r="AU16" s="1">
        <v>0.13636999999999999</v>
      </c>
      <c r="AV16" s="1">
        <v>0.11063000000000001</v>
      </c>
      <c r="AW16" s="1">
        <v>0.1235</v>
      </c>
      <c r="AX16" s="1">
        <v>0.13636999999999999</v>
      </c>
      <c r="AY16" s="1">
        <v>0</v>
      </c>
      <c r="AZ16" t="s">
        <v>273</v>
      </c>
    </row>
    <row r="17" spans="26:52" x14ac:dyDescent="0.25">
      <c r="Z17" t="s">
        <v>60</v>
      </c>
      <c r="AA17" s="3">
        <v>42083</v>
      </c>
      <c r="AB17" t="s">
        <v>107</v>
      </c>
      <c r="AC17" s="3">
        <v>43544</v>
      </c>
      <c r="AD17" t="s">
        <v>22</v>
      </c>
      <c r="AE17" s="5">
        <v>1461</v>
      </c>
      <c r="AF17" t="s">
        <v>5</v>
      </c>
      <c r="AG17" t="s">
        <v>61</v>
      </c>
      <c r="AH17" t="s">
        <v>326</v>
      </c>
      <c r="AI17" t="s">
        <v>327</v>
      </c>
      <c r="AJ17" s="6">
        <v>0.99331700000000001</v>
      </c>
      <c r="AK17" s="6">
        <v>0.99270899999999995</v>
      </c>
      <c r="AL17" s="6">
        <v>0.99210200000000004</v>
      </c>
      <c r="AM17" s="1">
        <v>0.16778000000000001</v>
      </c>
      <c r="AN17" s="1">
        <v>0.18310999999999999</v>
      </c>
      <c r="AO17" s="1">
        <v>0.19844000000000001</v>
      </c>
      <c r="AP17" s="1">
        <v>0.1676</v>
      </c>
      <c r="AQ17" s="1">
        <v>0.18290000000000001</v>
      </c>
      <c r="AR17" s="1">
        <v>0.19819999999999999</v>
      </c>
      <c r="AS17" s="1">
        <v>0.1676</v>
      </c>
      <c r="AT17" s="1">
        <v>0.18290000000000001</v>
      </c>
      <c r="AU17" s="1">
        <v>0.19819999999999999</v>
      </c>
      <c r="AV17" s="1">
        <v>0.1676</v>
      </c>
      <c r="AW17" s="1">
        <v>0.18290000000000001</v>
      </c>
      <c r="AX17" s="1">
        <v>0.19819999999999999</v>
      </c>
      <c r="AY17" s="1">
        <v>0</v>
      </c>
      <c r="AZ17" t="s">
        <v>273</v>
      </c>
    </row>
    <row r="18" spans="26:52" x14ac:dyDescent="0.25">
      <c r="Z18" t="s">
        <v>60</v>
      </c>
      <c r="AA18" s="3">
        <v>42083</v>
      </c>
      <c r="AB18" t="s">
        <v>107</v>
      </c>
      <c r="AC18" s="3">
        <v>43910</v>
      </c>
      <c r="AD18" t="s">
        <v>23</v>
      </c>
      <c r="AE18" s="5">
        <v>1827</v>
      </c>
      <c r="AF18" t="s">
        <v>5</v>
      </c>
      <c r="AG18" t="s">
        <v>61</v>
      </c>
      <c r="AH18" t="s">
        <v>328</v>
      </c>
      <c r="AI18" t="s">
        <v>329</v>
      </c>
      <c r="AJ18" s="6">
        <v>0.98843899999999996</v>
      </c>
      <c r="AK18" s="6">
        <v>0.98788799999999999</v>
      </c>
      <c r="AL18" s="6">
        <v>0.98733700000000002</v>
      </c>
      <c r="AM18" s="1">
        <v>0.23283999999999999</v>
      </c>
      <c r="AN18" s="1">
        <v>0.24401999999999999</v>
      </c>
      <c r="AO18" s="1">
        <v>0.25518999999999997</v>
      </c>
      <c r="AP18" s="1">
        <v>0.23233999999999999</v>
      </c>
      <c r="AQ18" s="1">
        <v>0.24349999999999999</v>
      </c>
      <c r="AR18" s="1">
        <v>0.25466</v>
      </c>
      <c r="AS18" s="1">
        <v>0.23233999999999999</v>
      </c>
      <c r="AT18" s="1">
        <v>0.24349999999999999</v>
      </c>
      <c r="AU18" s="1">
        <v>0.25466</v>
      </c>
      <c r="AV18" s="1">
        <v>0.23233999999999999</v>
      </c>
      <c r="AW18" s="1">
        <v>0.24349999999999999</v>
      </c>
      <c r="AX18" s="1">
        <v>0.25466</v>
      </c>
      <c r="AY18" s="1">
        <v>0</v>
      </c>
      <c r="AZ18" t="s">
        <v>273</v>
      </c>
    </row>
    <row r="19" spans="26:52" x14ac:dyDescent="0.25">
      <c r="Z19" t="s">
        <v>60</v>
      </c>
      <c r="AA19" s="3">
        <v>42083</v>
      </c>
      <c r="AB19" t="s">
        <v>107</v>
      </c>
      <c r="AC19" s="3">
        <v>44277</v>
      </c>
      <c r="AD19" t="s">
        <v>24</v>
      </c>
      <c r="AE19" s="5">
        <v>2194</v>
      </c>
      <c r="AF19" t="s">
        <v>5</v>
      </c>
      <c r="AG19" t="s">
        <v>61</v>
      </c>
      <c r="AH19" t="s">
        <v>330</v>
      </c>
      <c r="AI19" t="s">
        <v>331</v>
      </c>
      <c r="AJ19" s="6">
        <v>0.98316499999999996</v>
      </c>
      <c r="AK19" s="6">
        <v>0.98208499999999999</v>
      </c>
      <c r="AL19" s="6">
        <v>0.98100600000000004</v>
      </c>
      <c r="AM19" s="1">
        <v>0.28310999999999997</v>
      </c>
      <c r="AN19" s="1">
        <v>0.30146000000000001</v>
      </c>
      <c r="AO19" s="1">
        <v>0.31983</v>
      </c>
      <c r="AP19" s="1">
        <v>0.28223999999999999</v>
      </c>
      <c r="AQ19" s="1">
        <v>0.30053999999999997</v>
      </c>
      <c r="AR19" s="1">
        <v>0.31883</v>
      </c>
      <c r="AS19" s="1">
        <v>0.28223999999999999</v>
      </c>
      <c r="AT19" s="1">
        <v>0.30049999999999999</v>
      </c>
      <c r="AU19" s="1">
        <v>0.31875999999999999</v>
      </c>
      <c r="AV19" s="1">
        <v>0.28223999999999999</v>
      </c>
      <c r="AW19" s="1">
        <v>0.30049999999999999</v>
      </c>
      <c r="AX19" s="1">
        <v>0.31875999999999999</v>
      </c>
      <c r="AY19" s="1">
        <v>0</v>
      </c>
      <c r="AZ19" t="s">
        <v>273</v>
      </c>
    </row>
    <row r="20" spans="26:52" x14ac:dyDescent="0.25">
      <c r="Z20" t="s">
        <v>60</v>
      </c>
      <c r="AA20" s="3">
        <v>42083</v>
      </c>
      <c r="AB20" t="s">
        <v>107</v>
      </c>
      <c r="AC20" s="3">
        <v>44641</v>
      </c>
      <c r="AD20" t="s">
        <v>25</v>
      </c>
      <c r="AE20" s="5">
        <v>2558</v>
      </c>
      <c r="AF20" t="s">
        <v>5</v>
      </c>
      <c r="AG20" t="s">
        <v>61</v>
      </c>
      <c r="AH20" t="s">
        <v>332</v>
      </c>
      <c r="AI20" t="s">
        <v>333</v>
      </c>
      <c r="AJ20" s="6">
        <v>0.97609299999999999</v>
      </c>
      <c r="AK20" s="6">
        <v>0.97527900000000001</v>
      </c>
      <c r="AL20" s="6">
        <v>0.97446600000000005</v>
      </c>
      <c r="AM20" s="1">
        <v>0.34614</v>
      </c>
      <c r="AN20" s="1">
        <v>0.35809000000000002</v>
      </c>
      <c r="AO20" s="1">
        <v>0.37003999999999998</v>
      </c>
      <c r="AP20" s="1">
        <v>0.34458</v>
      </c>
      <c r="AQ20" s="1">
        <v>0.35649999999999998</v>
      </c>
      <c r="AR20" s="1">
        <v>0.36842000000000003</v>
      </c>
      <c r="AS20" s="1">
        <v>0.34458</v>
      </c>
      <c r="AT20" s="1">
        <v>0.35649999999999998</v>
      </c>
      <c r="AU20" s="1">
        <v>0.36842000000000003</v>
      </c>
      <c r="AV20" s="1">
        <v>0.34458</v>
      </c>
      <c r="AW20" s="1">
        <v>0.35649999999999998</v>
      </c>
      <c r="AX20" s="1">
        <v>0.36842000000000003</v>
      </c>
      <c r="AY20" s="1">
        <v>0</v>
      </c>
      <c r="AZ20" t="s">
        <v>273</v>
      </c>
    </row>
    <row r="21" spans="26:52" x14ac:dyDescent="0.25">
      <c r="Z21" t="s">
        <v>60</v>
      </c>
      <c r="AA21" s="3">
        <v>42083</v>
      </c>
      <c r="AB21" t="s">
        <v>107</v>
      </c>
      <c r="AC21" s="3">
        <v>45005</v>
      </c>
      <c r="AD21" t="s">
        <v>26</v>
      </c>
      <c r="AE21" s="5">
        <v>2922</v>
      </c>
      <c r="AF21" t="s">
        <v>5</v>
      </c>
      <c r="AG21" t="s">
        <v>61</v>
      </c>
      <c r="AH21" t="s">
        <v>334</v>
      </c>
      <c r="AI21" t="s">
        <v>335</v>
      </c>
      <c r="AJ21" s="6">
        <v>0.96778399999999998</v>
      </c>
      <c r="AK21" s="6">
        <v>0.96721999999999997</v>
      </c>
      <c r="AL21" s="6">
        <v>0.96665599999999996</v>
      </c>
      <c r="AM21" s="1">
        <v>0.41016999999999998</v>
      </c>
      <c r="AN21" s="1">
        <v>0.41749000000000003</v>
      </c>
      <c r="AO21" s="1">
        <v>0.42480000000000001</v>
      </c>
      <c r="AP21" s="1">
        <v>0.40764</v>
      </c>
      <c r="AQ21" s="1">
        <v>0.41499999999999998</v>
      </c>
      <c r="AR21" s="1">
        <v>0.42236000000000001</v>
      </c>
      <c r="AS21" s="1">
        <v>0.40764</v>
      </c>
      <c r="AT21" s="1">
        <v>0.41499999999999998</v>
      </c>
      <c r="AU21" s="1">
        <v>0.42236000000000001</v>
      </c>
      <c r="AV21" s="1">
        <v>0.40764</v>
      </c>
      <c r="AW21" s="1">
        <v>0.41499999999999998</v>
      </c>
      <c r="AX21" s="1">
        <v>0.42236000000000001</v>
      </c>
      <c r="AY21" s="1">
        <v>0</v>
      </c>
      <c r="AZ21" t="s">
        <v>273</v>
      </c>
    </row>
    <row r="22" spans="26:52" x14ac:dyDescent="0.25">
      <c r="Z22" t="s">
        <v>60</v>
      </c>
      <c r="AA22" s="3">
        <v>42083</v>
      </c>
      <c r="AB22" t="s">
        <v>107</v>
      </c>
      <c r="AC22" s="3">
        <v>45371</v>
      </c>
      <c r="AD22" t="s">
        <v>27</v>
      </c>
      <c r="AE22" s="5">
        <v>3288</v>
      </c>
      <c r="AF22" t="s">
        <v>5</v>
      </c>
      <c r="AG22" t="s">
        <v>61</v>
      </c>
      <c r="AH22" t="s">
        <v>336</v>
      </c>
      <c r="AI22" t="s">
        <v>337</v>
      </c>
      <c r="AJ22" s="6">
        <v>0.95980799999999999</v>
      </c>
      <c r="AK22" s="6">
        <v>0.95842400000000005</v>
      </c>
      <c r="AL22" s="6">
        <v>0.95704199999999995</v>
      </c>
      <c r="AM22" s="1">
        <v>0.45684000000000002</v>
      </c>
      <c r="AN22" s="1">
        <v>0.47294999999999998</v>
      </c>
      <c r="AO22" s="1">
        <v>0.48905999999999999</v>
      </c>
      <c r="AP22" s="1">
        <v>0.45347999999999999</v>
      </c>
      <c r="AQ22" s="1">
        <v>0.46939999999999998</v>
      </c>
      <c r="AR22" s="1">
        <v>0.48531999999999997</v>
      </c>
      <c r="AS22" s="1">
        <v>0.45347999999999999</v>
      </c>
      <c r="AT22" s="1">
        <v>0.46939999999999998</v>
      </c>
      <c r="AU22" s="1">
        <v>0.48531999999999997</v>
      </c>
      <c r="AV22" s="1">
        <v>0.45347999999999999</v>
      </c>
      <c r="AW22" s="1">
        <v>0.46939999999999998</v>
      </c>
      <c r="AX22" s="1">
        <v>0.48531999999999997</v>
      </c>
      <c r="AY22" s="1">
        <v>0</v>
      </c>
      <c r="AZ22" t="s">
        <v>273</v>
      </c>
    </row>
    <row r="23" spans="26:52" x14ac:dyDescent="0.25">
      <c r="Z23" t="s">
        <v>60</v>
      </c>
      <c r="AA23" s="3">
        <v>42083</v>
      </c>
      <c r="AB23" t="s">
        <v>107</v>
      </c>
      <c r="AC23" s="3">
        <v>45736</v>
      </c>
      <c r="AD23" t="s">
        <v>28</v>
      </c>
      <c r="AE23" s="5">
        <v>3653</v>
      </c>
      <c r="AF23" t="s">
        <v>5</v>
      </c>
      <c r="AG23" t="s">
        <v>61</v>
      </c>
      <c r="AH23" t="s">
        <v>338</v>
      </c>
      <c r="AI23" t="s">
        <v>339</v>
      </c>
      <c r="AJ23" s="6">
        <v>0.94965699999999997</v>
      </c>
      <c r="AK23" s="6">
        <v>0.94881199999999999</v>
      </c>
      <c r="AL23" s="6">
        <v>0.94796800000000003</v>
      </c>
      <c r="AM23" s="1">
        <v>0.51788000000000001</v>
      </c>
      <c r="AN23" s="1">
        <v>0.52683000000000002</v>
      </c>
      <c r="AO23" s="1">
        <v>0.53576999999999997</v>
      </c>
      <c r="AP23" s="1">
        <v>0.51304000000000005</v>
      </c>
      <c r="AQ23" s="1">
        <v>0.52200000000000002</v>
      </c>
      <c r="AR23" s="1">
        <v>0.53095999999999999</v>
      </c>
      <c r="AS23" s="1">
        <v>0.51304000000000005</v>
      </c>
      <c r="AT23" s="1">
        <v>0.52200000000000002</v>
      </c>
      <c r="AU23" s="1">
        <v>0.53095999999999999</v>
      </c>
      <c r="AV23" s="1">
        <v>0.51304000000000005</v>
      </c>
      <c r="AW23" s="1">
        <v>0.52200000000000002</v>
      </c>
      <c r="AX23" s="1">
        <v>0.53095999999999999</v>
      </c>
      <c r="AY23" s="1">
        <v>0</v>
      </c>
      <c r="AZ23" t="s">
        <v>273</v>
      </c>
    </row>
    <row r="24" spans="26:52" x14ac:dyDescent="0.25">
      <c r="Z24" t="s">
        <v>60</v>
      </c>
      <c r="AA24" s="3">
        <v>42083</v>
      </c>
      <c r="AB24" t="s">
        <v>107</v>
      </c>
      <c r="AC24" s="3">
        <v>46101</v>
      </c>
      <c r="AD24" t="s">
        <v>29</v>
      </c>
      <c r="AE24" s="5">
        <v>4018</v>
      </c>
      <c r="AF24" t="s">
        <v>5</v>
      </c>
      <c r="AG24" t="s">
        <v>61</v>
      </c>
      <c r="AH24" t="s">
        <v>340</v>
      </c>
      <c r="AI24" t="s">
        <v>341</v>
      </c>
      <c r="AJ24" s="6">
        <v>0.94048399999999999</v>
      </c>
      <c r="AK24" s="6">
        <v>0.93888300000000002</v>
      </c>
      <c r="AL24" s="6">
        <v>0.93728400000000001</v>
      </c>
      <c r="AM24" s="1">
        <v>0.55939000000000005</v>
      </c>
      <c r="AN24" s="1">
        <v>0.57496000000000003</v>
      </c>
      <c r="AO24" s="1">
        <v>0.59053999999999995</v>
      </c>
      <c r="AP24" s="1">
        <v>0.55347999999999997</v>
      </c>
      <c r="AQ24" s="1">
        <v>0.56879999999999997</v>
      </c>
      <c r="AR24" s="1">
        <v>0.58411999999999997</v>
      </c>
      <c r="AS24" s="1">
        <v>0.55347999999999997</v>
      </c>
      <c r="AT24" s="1">
        <v>0.56879999999999997</v>
      </c>
      <c r="AU24" s="1">
        <v>0.58411999999999997</v>
      </c>
      <c r="AV24" s="1">
        <v>0.55347999999999997</v>
      </c>
      <c r="AW24" s="1">
        <v>0.56879999999999997</v>
      </c>
      <c r="AX24" s="1">
        <v>0.58411999999999997</v>
      </c>
      <c r="AY24" s="1">
        <v>0</v>
      </c>
      <c r="AZ24" t="s">
        <v>273</v>
      </c>
    </row>
    <row r="25" spans="26:52" x14ac:dyDescent="0.25">
      <c r="Z25" t="s">
        <v>60</v>
      </c>
      <c r="AA25" s="3">
        <v>42083</v>
      </c>
      <c r="AB25" t="s">
        <v>107</v>
      </c>
      <c r="AC25" s="3">
        <v>46468</v>
      </c>
      <c r="AD25" t="s">
        <v>30</v>
      </c>
      <c r="AE25" s="5">
        <v>4385</v>
      </c>
      <c r="AF25" t="s">
        <v>5</v>
      </c>
      <c r="AG25" t="s">
        <v>61</v>
      </c>
      <c r="AH25" t="s">
        <v>342</v>
      </c>
      <c r="AI25" t="s">
        <v>343</v>
      </c>
      <c r="AJ25" s="6">
        <v>0.92935199999999996</v>
      </c>
      <c r="AK25" s="6">
        <v>0.928759</v>
      </c>
      <c r="AL25" s="6">
        <v>0.92816699999999996</v>
      </c>
      <c r="AM25" s="1">
        <v>0.61214999999999997</v>
      </c>
      <c r="AN25" s="1">
        <v>0.61750000000000005</v>
      </c>
      <c r="AO25" s="1">
        <v>0.62283999999999995</v>
      </c>
      <c r="AP25" s="1">
        <v>0.60446999999999995</v>
      </c>
      <c r="AQ25" s="1">
        <v>0.61002000000000001</v>
      </c>
      <c r="AR25" s="1">
        <v>0.61556999999999995</v>
      </c>
      <c r="AS25" s="1">
        <v>0.60446999999999995</v>
      </c>
      <c r="AT25" s="1">
        <v>0.61</v>
      </c>
      <c r="AU25" s="1">
        <v>0.61553000000000002</v>
      </c>
      <c r="AV25" s="1">
        <v>0.60446999999999995</v>
      </c>
      <c r="AW25" s="1">
        <v>0.61</v>
      </c>
      <c r="AX25" s="1">
        <v>0.61553000000000002</v>
      </c>
      <c r="AY25" s="1">
        <v>0</v>
      </c>
      <c r="AZ25" t="s">
        <v>273</v>
      </c>
    </row>
    <row r="26" spans="26:52" x14ac:dyDescent="0.25">
      <c r="Z26" t="s">
        <v>60</v>
      </c>
      <c r="AA26" s="3">
        <v>42083</v>
      </c>
      <c r="AB26" t="s">
        <v>107</v>
      </c>
      <c r="AC26" s="3">
        <v>47562</v>
      </c>
      <c r="AD26" t="s">
        <v>31</v>
      </c>
      <c r="AE26" s="5">
        <v>5479</v>
      </c>
      <c r="AF26" t="s">
        <v>5</v>
      </c>
      <c r="AG26" t="s">
        <v>61</v>
      </c>
      <c r="AH26" t="s">
        <v>344</v>
      </c>
      <c r="AI26" t="s">
        <v>345</v>
      </c>
      <c r="AJ26" s="6">
        <v>0.90002400000000005</v>
      </c>
      <c r="AK26" s="6">
        <v>0.89813699999999996</v>
      </c>
      <c r="AL26" s="6">
        <v>0.89625299999999997</v>
      </c>
      <c r="AM26" s="1">
        <v>0.70469999999999999</v>
      </c>
      <c r="AN26" s="1">
        <v>0.71879000000000004</v>
      </c>
      <c r="AO26" s="1">
        <v>0.73289000000000004</v>
      </c>
      <c r="AP26" s="1">
        <v>0.69367000000000001</v>
      </c>
      <c r="AQ26" s="1">
        <v>0.70740000000000003</v>
      </c>
      <c r="AR26" s="1">
        <v>0.72113000000000005</v>
      </c>
      <c r="AS26" s="1">
        <v>0.69367000000000001</v>
      </c>
      <c r="AT26" s="1">
        <v>0.70740000000000003</v>
      </c>
      <c r="AU26" s="1">
        <v>0.72113000000000005</v>
      </c>
      <c r="AV26" s="1">
        <v>0.69367000000000001</v>
      </c>
      <c r="AW26" s="1">
        <v>0.70740000000000003</v>
      </c>
      <c r="AX26" s="1">
        <v>0.72113000000000005</v>
      </c>
      <c r="AY26" s="1">
        <v>0</v>
      </c>
      <c r="AZ26" t="s">
        <v>273</v>
      </c>
    </row>
    <row r="27" spans="26:52" x14ac:dyDescent="0.25">
      <c r="Z27" t="s">
        <v>60</v>
      </c>
      <c r="AA27" s="3">
        <v>42083</v>
      </c>
      <c r="AB27" t="s">
        <v>107</v>
      </c>
      <c r="AC27" s="3">
        <v>49388</v>
      </c>
      <c r="AD27" t="s">
        <v>32</v>
      </c>
      <c r="AE27" s="5">
        <v>7305</v>
      </c>
      <c r="AF27" t="s">
        <v>5</v>
      </c>
      <c r="AG27" t="s">
        <v>61</v>
      </c>
      <c r="AH27" t="s">
        <v>346</v>
      </c>
      <c r="AI27" t="s">
        <v>347</v>
      </c>
      <c r="AJ27" s="6">
        <v>0.85072199999999998</v>
      </c>
      <c r="AK27" s="6">
        <v>0.84983500000000001</v>
      </c>
      <c r="AL27" s="6">
        <v>0.84894999999999998</v>
      </c>
      <c r="AM27" s="1">
        <v>0.81162000000000001</v>
      </c>
      <c r="AN27" s="1">
        <v>0.81688000000000005</v>
      </c>
      <c r="AO27" s="1">
        <v>0.82213999999999998</v>
      </c>
      <c r="AP27" s="1">
        <v>0.79542999999999997</v>
      </c>
      <c r="AQ27" s="1">
        <v>0.80100000000000005</v>
      </c>
      <c r="AR27" s="1">
        <v>0.80657000000000001</v>
      </c>
      <c r="AS27" s="1">
        <v>0.79542999999999997</v>
      </c>
      <c r="AT27" s="1">
        <v>0.80100000000000005</v>
      </c>
      <c r="AU27" s="1">
        <v>0.80657000000000001</v>
      </c>
      <c r="AV27" s="1">
        <v>0.79542999999999997</v>
      </c>
      <c r="AW27" s="1">
        <v>0.80100000000000005</v>
      </c>
      <c r="AX27" s="1">
        <v>0.80657000000000001</v>
      </c>
      <c r="AY27" s="1">
        <v>0</v>
      </c>
      <c r="AZ27" t="s">
        <v>273</v>
      </c>
    </row>
    <row r="28" spans="26:52" x14ac:dyDescent="0.25">
      <c r="Z28" t="s">
        <v>60</v>
      </c>
      <c r="AA28" s="3">
        <v>42083</v>
      </c>
      <c r="AB28" t="s">
        <v>107</v>
      </c>
      <c r="AC28" s="3">
        <v>51215</v>
      </c>
      <c r="AD28" t="s">
        <v>33</v>
      </c>
      <c r="AE28" s="5">
        <v>9132</v>
      </c>
      <c r="AF28" t="s">
        <v>5</v>
      </c>
      <c r="AG28" t="s">
        <v>61</v>
      </c>
      <c r="AH28" t="s">
        <v>348</v>
      </c>
      <c r="AI28" t="s">
        <v>349</v>
      </c>
      <c r="AJ28" s="6">
        <v>0.80830999999999997</v>
      </c>
      <c r="AK28" s="6">
        <v>0.80676999999999999</v>
      </c>
      <c r="AL28" s="6">
        <v>0.80523400000000001</v>
      </c>
      <c r="AM28" s="1">
        <v>0.85487000000000002</v>
      </c>
      <c r="AN28" s="1">
        <v>0.86255999999999999</v>
      </c>
      <c r="AO28" s="1">
        <v>0.87024999999999997</v>
      </c>
      <c r="AP28" s="1">
        <v>0.83731</v>
      </c>
      <c r="AQ28" s="1">
        <v>0.84499999999999997</v>
      </c>
      <c r="AR28" s="1">
        <v>0.85268999999999995</v>
      </c>
      <c r="AS28" s="1">
        <v>0.83731</v>
      </c>
      <c r="AT28" s="1">
        <v>0.84499999999999997</v>
      </c>
      <c r="AU28" s="1">
        <v>0.85268999999999995</v>
      </c>
      <c r="AV28" s="1">
        <v>0.83731</v>
      </c>
      <c r="AW28" s="1">
        <v>0.84499999999999997</v>
      </c>
      <c r="AX28" s="1">
        <v>0.85268999999999995</v>
      </c>
      <c r="AY28" s="1">
        <v>0</v>
      </c>
      <c r="AZ28" t="s">
        <v>273</v>
      </c>
    </row>
    <row r="29" spans="26:52" x14ac:dyDescent="0.25">
      <c r="Z29" t="s">
        <v>60</v>
      </c>
      <c r="AA29" s="3">
        <v>42083</v>
      </c>
      <c r="AB29" t="s">
        <v>107</v>
      </c>
      <c r="AC29" s="3">
        <v>53041</v>
      </c>
      <c r="AD29" t="s">
        <v>34</v>
      </c>
      <c r="AE29" s="5">
        <v>10958</v>
      </c>
      <c r="AF29" t="s">
        <v>5</v>
      </c>
      <c r="AG29" t="s">
        <v>61</v>
      </c>
      <c r="AH29" t="s">
        <v>350</v>
      </c>
      <c r="AI29" t="s">
        <v>351</v>
      </c>
      <c r="AJ29" s="6">
        <v>0.76776100000000003</v>
      </c>
      <c r="AK29" s="6">
        <v>0.76543300000000003</v>
      </c>
      <c r="AL29" s="6">
        <v>0.76311099999999998</v>
      </c>
      <c r="AM29" s="1">
        <v>0.88480999999999999</v>
      </c>
      <c r="AN29" s="1">
        <v>0.89502999999999999</v>
      </c>
      <c r="AO29" s="1">
        <v>0.90525</v>
      </c>
      <c r="AP29" s="1">
        <v>0.86614000000000002</v>
      </c>
      <c r="AQ29" s="1">
        <v>0.876</v>
      </c>
      <c r="AR29" s="1">
        <v>0.88585999999999998</v>
      </c>
      <c r="AS29" s="1">
        <v>0.86614000000000002</v>
      </c>
      <c r="AT29" s="1">
        <v>0.876</v>
      </c>
      <c r="AU29" s="1">
        <v>0.88585999999999998</v>
      </c>
      <c r="AV29" s="1">
        <v>0.86614000000000002</v>
      </c>
      <c r="AW29" s="1">
        <v>0.876</v>
      </c>
      <c r="AX29" s="1">
        <v>0.88585999999999998</v>
      </c>
      <c r="AY29" s="1">
        <v>0</v>
      </c>
      <c r="AZ29" t="s">
        <v>273</v>
      </c>
    </row>
    <row r="30" spans="26:52" x14ac:dyDescent="0.25">
      <c r="Z30" t="s">
        <v>60</v>
      </c>
      <c r="AA30" s="3">
        <v>42083</v>
      </c>
      <c r="AB30" t="s">
        <v>107</v>
      </c>
      <c r="AC30" s="3">
        <v>54868</v>
      </c>
      <c r="AD30" t="s">
        <v>35</v>
      </c>
      <c r="AE30" s="5">
        <v>12785</v>
      </c>
      <c r="AF30" t="s">
        <v>5</v>
      </c>
      <c r="AG30" t="s">
        <v>61</v>
      </c>
      <c r="AH30" t="s">
        <v>352</v>
      </c>
      <c r="AI30" t="s">
        <v>353</v>
      </c>
      <c r="AJ30" s="6">
        <v>0.72459200000000001</v>
      </c>
      <c r="AK30" s="6">
        <v>0.72042799999999996</v>
      </c>
      <c r="AL30" s="6">
        <v>0.716279</v>
      </c>
      <c r="AM30" s="1">
        <v>0.92459000000000002</v>
      </c>
      <c r="AN30" s="1">
        <v>0.94120999999999999</v>
      </c>
      <c r="AO30" s="1">
        <v>0.95787</v>
      </c>
      <c r="AP30" s="1">
        <v>0.90225999999999995</v>
      </c>
      <c r="AQ30" s="1">
        <v>0.91749999999999998</v>
      </c>
      <c r="AR30" s="1">
        <v>0.93274000000000001</v>
      </c>
      <c r="AS30" s="1">
        <v>0.90225999999999995</v>
      </c>
      <c r="AT30" s="1">
        <v>0.91749999999999998</v>
      </c>
      <c r="AU30" s="1">
        <v>0.93274000000000001</v>
      </c>
      <c r="AV30" s="1">
        <v>0.90225999999999995</v>
      </c>
      <c r="AW30" s="1">
        <v>0.91749999999999998</v>
      </c>
      <c r="AX30" s="1">
        <v>0.93274000000000001</v>
      </c>
      <c r="AY30" s="1">
        <v>0</v>
      </c>
      <c r="AZ30" t="s">
        <v>273</v>
      </c>
    </row>
    <row r="31" spans="26:52" x14ac:dyDescent="0.25">
      <c r="Z31" t="s">
        <v>60</v>
      </c>
      <c r="AA31" s="3">
        <v>42083</v>
      </c>
      <c r="AB31" t="s">
        <v>107</v>
      </c>
      <c r="AC31" s="3">
        <v>56695</v>
      </c>
      <c r="AD31" t="s">
        <v>36</v>
      </c>
      <c r="AE31" s="5">
        <v>14612</v>
      </c>
      <c r="AF31" t="s">
        <v>5</v>
      </c>
      <c r="AG31" t="s">
        <v>61</v>
      </c>
      <c r="AH31" t="s">
        <v>354</v>
      </c>
      <c r="AI31" t="s">
        <v>355</v>
      </c>
      <c r="AJ31" s="6">
        <v>0.69724900000000001</v>
      </c>
      <c r="AK31" s="6">
        <v>0.69305099999999997</v>
      </c>
      <c r="AL31" s="6">
        <v>0.68887299999999996</v>
      </c>
      <c r="AM31" s="1">
        <v>0.90547999999999995</v>
      </c>
      <c r="AN31" s="1">
        <v>0.92071000000000003</v>
      </c>
      <c r="AO31" s="1">
        <v>0.93596999999999997</v>
      </c>
      <c r="AP31" s="1">
        <v>0.88871</v>
      </c>
      <c r="AQ31" s="1">
        <v>0.90300999999999998</v>
      </c>
      <c r="AR31" s="1">
        <v>0.9173</v>
      </c>
      <c r="AS31" s="1">
        <v>0.88871</v>
      </c>
      <c r="AT31" s="1">
        <v>0.90300000000000002</v>
      </c>
      <c r="AU31" s="1">
        <v>0.91729000000000005</v>
      </c>
      <c r="AV31" s="1">
        <v>0.88871</v>
      </c>
      <c r="AW31" s="1">
        <v>0.90300000000000002</v>
      </c>
      <c r="AX31" s="1">
        <v>0.91729000000000005</v>
      </c>
      <c r="AY31" s="1">
        <v>0</v>
      </c>
      <c r="AZ31" t="s">
        <v>273</v>
      </c>
    </row>
    <row r="32" spans="26:52" x14ac:dyDescent="0.25">
      <c r="Z32" t="s">
        <v>60</v>
      </c>
      <c r="AA32" s="3">
        <v>42083</v>
      </c>
      <c r="AB32" t="s">
        <v>107</v>
      </c>
      <c r="AC32" s="3">
        <v>58522</v>
      </c>
      <c r="AD32" t="s">
        <v>356</v>
      </c>
      <c r="AE32" s="5">
        <v>16439</v>
      </c>
      <c r="AF32" t="s">
        <v>5</v>
      </c>
      <c r="AG32" t="s">
        <v>61</v>
      </c>
      <c r="AH32" t="s">
        <v>357</v>
      </c>
      <c r="AI32" t="s">
        <v>358</v>
      </c>
      <c r="AJ32" s="6">
        <v>0.67270200000000002</v>
      </c>
      <c r="AK32" s="6">
        <v>0.66666800000000004</v>
      </c>
      <c r="AL32" s="6">
        <v>0.66066800000000003</v>
      </c>
      <c r="AM32" s="1">
        <v>0.88478999999999997</v>
      </c>
      <c r="AN32" s="1">
        <v>0.90498999999999996</v>
      </c>
      <c r="AO32" s="1">
        <v>0.92525999999999997</v>
      </c>
      <c r="AP32" s="1">
        <v>0.87329999999999997</v>
      </c>
      <c r="AQ32" s="1">
        <v>0.89180999999999999</v>
      </c>
      <c r="AR32" s="1">
        <v>0.91030999999999995</v>
      </c>
      <c r="AS32" s="1">
        <v>0.87331000000000003</v>
      </c>
      <c r="AT32" s="1">
        <v>0.89180000000000004</v>
      </c>
      <c r="AU32" s="1">
        <v>0.91029000000000004</v>
      </c>
      <c r="AV32" s="1">
        <v>0.87331000000000003</v>
      </c>
      <c r="AW32" s="1">
        <v>0.89180000000000004</v>
      </c>
      <c r="AX32" s="1">
        <v>0.91029000000000004</v>
      </c>
      <c r="AY32" s="1">
        <v>0</v>
      </c>
      <c r="AZ32" t="s">
        <v>273</v>
      </c>
    </row>
    <row r="33" spans="26:52" x14ac:dyDescent="0.25">
      <c r="Z33" t="s">
        <v>60</v>
      </c>
      <c r="AA33" s="3">
        <v>42083</v>
      </c>
      <c r="AB33" t="s">
        <v>107</v>
      </c>
      <c r="AC33" s="3">
        <v>60346</v>
      </c>
      <c r="AD33" t="s">
        <v>37</v>
      </c>
      <c r="AE33" s="5">
        <v>18263</v>
      </c>
      <c r="AF33" t="s">
        <v>5</v>
      </c>
      <c r="AG33" t="s">
        <v>61</v>
      </c>
      <c r="AH33" t="s">
        <v>359</v>
      </c>
      <c r="AI33" t="s">
        <v>360</v>
      </c>
      <c r="AJ33" s="6">
        <v>0.65056099999999994</v>
      </c>
      <c r="AK33" s="6">
        <v>0.64582899999999999</v>
      </c>
      <c r="AL33" s="6">
        <v>0.64112899999999995</v>
      </c>
      <c r="AM33" s="1">
        <v>0.86355000000000004</v>
      </c>
      <c r="AN33" s="1">
        <v>0.87827999999999995</v>
      </c>
      <c r="AO33" s="1">
        <v>0.89300999999999997</v>
      </c>
      <c r="AP33" s="1">
        <v>0.85707999999999995</v>
      </c>
      <c r="AQ33" s="1">
        <v>0.87139999999999995</v>
      </c>
      <c r="AR33" s="1">
        <v>0.88571999999999995</v>
      </c>
      <c r="AS33" s="1">
        <v>0.85707999999999995</v>
      </c>
      <c r="AT33" s="1">
        <v>0.87139999999999995</v>
      </c>
      <c r="AU33" s="1">
        <v>0.88571999999999995</v>
      </c>
      <c r="AV33" s="1">
        <v>0.85707999999999995</v>
      </c>
      <c r="AW33" s="1">
        <v>0.87139999999999995</v>
      </c>
      <c r="AX33" s="1">
        <v>0.88571999999999995</v>
      </c>
      <c r="AY33" s="1">
        <v>0</v>
      </c>
      <c r="AZ33" t="s">
        <v>273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0.1406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_xll.BView(BCurveStrip!C7,"Data","cols=52;rows=33")</f>
        <v>CurveDate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49</v>
      </c>
      <c r="AB1" t="s">
        <v>87</v>
      </c>
      <c r="AC1" t="s">
        <v>50</v>
      </c>
      <c r="AD1" t="s">
        <v>45</v>
      </c>
      <c r="AE1" t="s">
        <v>88</v>
      </c>
      <c r="AF1" t="s">
        <v>0</v>
      </c>
      <c r="AG1" t="s">
        <v>53</v>
      </c>
      <c r="AH1" t="s">
        <v>47</v>
      </c>
      <c r="AI1" t="s">
        <v>48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54</v>
      </c>
    </row>
    <row r="2" spans="1:52" x14ac:dyDescent="0.25">
      <c r="A2" s="3">
        <v>42081</v>
      </c>
      <c r="B2" t="s">
        <v>277</v>
      </c>
      <c r="C2" t="s">
        <v>40</v>
      </c>
      <c r="D2" t="s">
        <v>361</v>
      </c>
      <c r="E2">
        <v>45</v>
      </c>
      <c r="F2" t="s">
        <v>276</v>
      </c>
      <c r="G2" t="s">
        <v>397</v>
      </c>
      <c r="H2" t="s">
        <v>362</v>
      </c>
      <c r="I2" t="s">
        <v>363</v>
      </c>
      <c r="J2" s="3">
        <v>42083</v>
      </c>
      <c r="K2" t="b">
        <v>1</v>
      </c>
      <c r="L2" t="b">
        <v>0</v>
      </c>
      <c r="M2" t="b">
        <v>0</v>
      </c>
      <c r="N2" t="b">
        <v>0</v>
      </c>
      <c r="O2" t="s">
        <v>105</v>
      </c>
      <c r="P2" s="1">
        <v>0.03</v>
      </c>
      <c r="Q2" s="1">
        <v>0.65524630846603937</v>
      </c>
      <c r="R2" s="1"/>
      <c r="S2" s="4" t="s">
        <v>394</v>
      </c>
      <c r="T2" t="s">
        <v>387</v>
      </c>
      <c r="U2" t="s">
        <v>364</v>
      </c>
      <c r="V2" t="s">
        <v>57</v>
      </c>
      <c r="W2" t="s">
        <v>57</v>
      </c>
      <c r="X2" t="s">
        <v>60</v>
      </c>
      <c r="Z2" t="s">
        <v>57</v>
      </c>
      <c r="AA2" s="3">
        <v>42083</v>
      </c>
      <c r="AB2" t="s">
        <v>107</v>
      </c>
      <c r="AC2" s="3">
        <v>42268</v>
      </c>
      <c r="AD2" t="s">
        <v>12</v>
      </c>
      <c r="AE2" s="5">
        <v>185</v>
      </c>
      <c r="AF2" t="s">
        <v>3</v>
      </c>
      <c r="AG2" t="s">
        <v>58</v>
      </c>
      <c r="AH2" t="s">
        <v>365</v>
      </c>
      <c r="AI2" t="s">
        <v>120</v>
      </c>
      <c r="AJ2" s="6">
        <v>0.99950700000000003</v>
      </c>
      <c r="AK2" s="6">
        <v>0.99950700000000003</v>
      </c>
      <c r="AL2" s="6">
        <v>0.99950700000000003</v>
      </c>
      <c r="AM2" s="1">
        <v>9.6000000000000002E-2</v>
      </c>
      <c r="AN2" s="1">
        <v>9.6000000000000002E-2</v>
      </c>
      <c r="AO2" s="1">
        <v>9.6000000000000002E-2</v>
      </c>
      <c r="AP2" s="1">
        <v>9.6000000000000002E-2</v>
      </c>
      <c r="AQ2" s="1">
        <v>9.6000000000000002E-2</v>
      </c>
      <c r="AR2" s="1">
        <v>9.6000000000000002E-2</v>
      </c>
      <c r="AS2" s="1">
        <v>9.6000000000000002E-2</v>
      </c>
      <c r="AT2" s="1">
        <v>9.6000000000000002E-2</v>
      </c>
      <c r="AU2" s="1">
        <v>9.6000000000000002E-2</v>
      </c>
      <c r="AV2" s="1">
        <v>9.6000000000000002E-2</v>
      </c>
      <c r="AW2" s="1">
        <v>9.6000000000000002E-2</v>
      </c>
      <c r="AX2" s="1">
        <v>9.6000000000000002E-2</v>
      </c>
      <c r="AY2" s="1">
        <v>0</v>
      </c>
      <c r="AZ2" t="s">
        <v>59</v>
      </c>
    </row>
    <row r="3" spans="1:52" x14ac:dyDescent="0.25">
      <c r="Z3" t="s">
        <v>57</v>
      </c>
      <c r="AA3" s="3">
        <v>42114</v>
      </c>
      <c r="AB3" s="2" t="s">
        <v>366</v>
      </c>
      <c r="AC3" s="3">
        <v>42297</v>
      </c>
      <c r="AD3" t="s">
        <v>13</v>
      </c>
      <c r="AE3" s="5">
        <v>214</v>
      </c>
      <c r="AF3" t="s">
        <v>271</v>
      </c>
      <c r="AG3" t="s">
        <v>58</v>
      </c>
      <c r="AH3" t="s">
        <v>280</v>
      </c>
      <c r="AI3" t="s">
        <v>281</v>
      </c>
      <c r="AJ3" s="6">
        <v>0.99935799999999997</v>
      </c>
      <c r="AK3" s="6">
        <v>0.99942900000000001</v>
      </c>
      <c r="AL3" s="6">
        <v>0.99950099999999997</v>
      </c>
      <c r="AM3" s="1">
        <v>0.11020000000000001</v>
      </c>
      <c r="AN3" s="1">
        <v>9.7930000000000003E-2</v>
      </c>
      <c r="AO3" s="1">
        <v>8.5650000000000004E-2</v>
      </c>
      <c r="AP3" s="1">
        <v>0.10811999999999999</v>
      </c>
      <c r="AQ3" s="1">
        <v>9.6079999999999999E-2</v>
      </c>
      <c r="AR3" s="1">
        <v>8.4040000000000004E-2</v>
      </c>
      <c r="AS3" s="1">
        <v>7.4999999999999997E-2</v>
      </c>
      <c r="AT3" s="1">
        <v>0.09</v>
      </c>
      <c r="AU3" s="1">
        <v>0.105</v>
      </c>
      <c r="AV3" s="1">
        <v>7.4999999999999997E-2</v>
      </c>
      <c r="AW3" s="1">
        <v>0.09</v>
      </c>
      <c r="AX3" s="1">
        <v>0.105</v>
      </c>
      <c r="AY3" s="1">
        <v>0</v>
      </c>
      <c r="AZ3" t="s">
        <v>59</v>
      </c>
    </row>
    <row r="4" spans="1:52" x14ac:dyDescent="0.25">
      <c r="Z4" t="s">
        <v>57</v>
      </c>
      <c r="AA4" s="3">
        <v>42144</v>
      </c>
      <c r="AB4" s="2" t="s">
        <v>367</v>
      </c>
      <c r="AC4" s="3">
        <v>42328</v>
      </c>
      <c r="AD4" t="s">
        <v>14</v>
      </c>
      <c r="AE4" s="5">
        <v>245</v>
      </c>
      <c r="AF4" t="s">
        <v>271</v>
      </c>
      <c r="AG4" t="s">
        <v>58</v>
      </c>
      <c r="AH4" t="s">
        <v>283</v>
      </c>
      <c r="AI4" t="s">
        <v>284</v>
      </c>
      <c r="AJ4" s="6">
        <v>0.99929199999999996</v>
      </c>
      <c r="AK4" s="6">
        <v>0.99935600000000002</v>
      </c>
      <c r="AL4" s="6">
        <v>0.99941999999999998</v>
      </c>
      <c r="AM4" s="1">
        <v>0.10627</v>
      </c>
      <c r="AN4" s="1">
        <v>9.6640000000000004E-2</v>
      </c>
      <c r="AO4" s="1">
        <v>8.7010000000000004E-2</v>
      </c>
      <c r="AP4" s="1">
        <v>0.10409</v>
      </c>
      <c r="AQ4" s="1">
        <v>9.4649999999999998E-2</v>
      </c>
      <c r="AR4" s="1">
        <v>8.5220000000000004E-2</v>
      </c>
      <c r="AS4" s="1">
        <v>0.08</v>
      </c>
      <c r="AT4" s="1">
        <v>9.5000000000000001E-2</v>
      </c>
      <c r="AU4" s="1">
        <v>0.11</v>
      </c>
      <c r="AV4" s="1">
        <v>0.08</v>
      </c>
      <c r="AW4" s="1">
        <v>9.5000000000000001E-2</v>
      </c>
      <c r="AX4" s="1">
        <v>0.11</v>
      </c>
      <c r="AY4" s="1">
        <v>0</v>
      </c>
      <c r="AZ4" t="s">
        <v>59</v>
      </c>
    </row>
    <row r="5" spans="1:52" x14ac:dyDescent="0.25">
      <c r="Z5" t="s">
        <v>57</v>
      </c>
      <c r="AA5" s="3">
        <v>42177</v>
      </c>
      <c r="AB5" s="2" t="s">
        <v>368</v>
      </c>
      <c r="AC5" s="3">
        <v>42359</v>
      </c>
      <c r="AD5" t="s">
        <v>15</v>
      </c>
      <c r="AE5" s="5">
        <v>276</v>
      </c>
      <c r="AF5" t="s">
        <v>271</v>
      </c>
      <c r="AG5" t="s">
        <v>58</v>
      </c>
      <c r="AH5" t="s">
        <v>286</v>
      </c>
      <c r="AI5" t="s">
        <v>287</v>
      </c>
      <c r="AJ5" s="6">
        <v>0.99923200000000001</v>
      </c>
      <c r="AK5" s="6">
        <v>0.99928899999999998</v>
      </c>
      <c r="AL5" s="6">
        <v>0.99934500000000004</v>
      </c>
      <c r="AM5" s="1">
        <v>0.10206999999999999</v>
      </c>
      <c r="AN5" s="1">
        <v>9.4570000000000001E-2</v>
      </c>
      <c r="AO5" s="1">
        <v>8.7059999999999998E-2</v>
      </c>
      <c r="AP5" s="1">
        <v>0.10020999999999999</v>
      </c>
      <c r="AQ5" s="1">
        <v>9.2840000000000006E-2</v>
      </c>
      <c r="AR5" s="1">
        <v>8.5470000000000004E-2</v>
      </c>
      <c r="AS5" s="1">
        <v>7.2999999999999995E-2</v>
      </c>
      <c r="AT5" s="1">
        <v>8.7999999999999995E-2</v>
      </c>
      <c r="AU5" s="1">
        <v>0.10299999999999999</v>
      </c>
      <c r="AV5" s="1">
        <v>7.2999999999999995E-2</v>
      </c>
      <c r="AW5" s="1">
        <v>8.7999999999999995E-2</v>
      </c>
      <c r="AX5" s="1">
        <v>0.10299999999999999</v>
      </c>
      <c r="AY5" s="1">
        <v>0</v>
      </c>
      <c r="AZ5" t="s">
        <v>59</v>
      </c>
    </row>
    <row r="6" spans="1:52" x14ac:dyDescent="0.25">
      <c r="Z6" t="s">
        <v>57</v>
      </c>
      <c r="AA6" s="3">
        <v>42205</v>
      </c>
      <c r="AB6" s="2" t="s">
        <v>369</v>
      </c>
      <c r="AC6" s="3">
        <v>42389</v>
      </c>
      <c r="AD6" t="s">
        <v>16</v>
      </c>
      <c r="AE6" s="5">
        <v>306</v>
      </c>
      <c r="AF6" t="s">
        <v>271</v>
      </c>
      <c r="AG6" t="s">
        <v>58</v>
      </c>
      <c r="AH6" t="s">
        <v>289</v>
      </c>
      <c r="AI6" t="s">
        <v>290</v>
      </c>
      <c r="AJ6" s="6">
        <v>0.99917500000000004</v>
      </c>
      <c r="AK6" s="6">
        <v>0.99922299999999997</v>
      </c>
      <c r="AL6" s="6">
        <v>0.99926999999999999</v>
      </c>
      <c r="AM6" s="1">
        <v>9.9049999999999999E-2</v>
      </c>
      <c r="AN6" s="1">
        <v>9.3340000000000006E-2</v>
      </c>
      <c r="AO6" s="1">
        <v>8.763E-2</v>
      </c>
      <c r="AP6" s="1">
        <v>9.7100000000000006E-2</v>
      </c>
      <c r="AQ6" s="1">
        <v>9.1499999999999998E-2</v>
      </c>
      <c r="AR6" s="1">
        <v>8.591E-2</v>
      </c>
      <c r="AS6" s="1">
        <v>7.1999999999999995E-2</v>
      </c>
      <c r="AT6" s="1">
        <v>8.6999999999999994E-2</v>
      </c>
      <c r="AU6" s="1">
        <v>0.10199999999999999</v>
      </c>
      <c r="AV6" s="1">
        <v>7.1999999999999995E-2</v>
      </c>
      <c r="AW6" s="1">
        <v>8.6999999999999994E-2</v>
      </c>
      <c r="AX6" s="1">
        <v>0.10199999999999999</v>
      </c>
      <c r="AY6" s="1">
        <v>0</v>
      </c>
      <c r="AZ6" t="s">
        <v>59</v>
      </c>
    </row>
    <row r="7" spans="1:52" x14ac:dyDescent="0.25">
      <c r="Z7" t="s">
        <v>57</v>
      </c>
      <c r="AA7" s="3">
        <v>42236</v>
      </c>
      <c r="AB7" s="2" t="s">
        <v>370</v>
      </c>
      <c r="AC7" s="3">
        <v>42422</v>
      </c>
      <c r="AD7" t="s">
        <v>17</v>
      </c>
      <c r="AE7" s="5">
        <v>339</v>
      </c>
      <c r="AF7" t="s">
        <v>271</v>
      </c>
      <c r="AG7" t="s">
        <v>58</v>
      </c>
      <c r="AH7" t="s">
        <v>292</v>
      </c>
      <c r="AI7" t="s">
        <v>293</v>
      </c>
      <c r="AJ7" s="6">
        <v>0.99911899999999998</v>
      </c>
      <c r="AK7" s="6">
        <v>0.99915399999999999</v>
      </c>
      <c r="AL7" s="6">
        <v>0.99918899999999999</v>
      </c>
      <c r="AM7" s="1">
        <v>9.5610000000000001E-2</v>
      </c>
      <c r="AN7" s="1">
        <v>9.1789999999999997E-2</v>
      </c>
      <c r="AO7" s="1">
        <v>8.7980000000000003E-2</v>
      </c>
      <c r="AP7" s="1">
        <v>9.3630000000000005E-2</v>
      </c>
      <c r="AQ7" s="1">
        <v>8.9889999999999998E-2</v>
      </c>
      <c r="AR7" s="1">
        <v>8.616E-2</v>
      </c>
      <c r="AS7" s="1">
        <v>6.7000000000000004E-2</v>
      </c>
      <c r="AT7" s="1">
        <v>8.2000000000000003E-2</v>
      </c>
      <c r="AU7" s="1">
        <v>9.7000000000000003E-2</v>
      </c>
      <c r="AV7" s="1">
        <v>6.7000000000000004E-2</v>
      </c>
      <c r="AW7" s="1">
        <v>8.2000000000000003E-2</v>
      </c>
      <c r="AX7" s="1">
        <v>9.7000000000000003E-2</v>
      </c>
      <c r="AY7" s="1">
        <v>0</v>
      </c>
      <c r="AZ7" t="s">
        <v>59</v>
      </c>
    </row>
    <row r="8" spans="1:52" x14ac:dyDescent="0.25">
      <c r="Z8" t="s">
        <v>57</v>
      </c>
      <c r="AA8" s="3">
        <v>42268</v>
      </c>
      <c r="AB8" s="2" t="s">
        <v>371</v>
      </c>
      <c r="AC8" s="3">
        <v>42450</v>
      </c>
      <c r="AD8" t="s">
        <v>18</v>
      </c>
      <c r="AE8" s="5">
        <v>367</v>
      </c>
      <c r="AF8" t="s">
        <v>271</v>
      </c>
      <c r="AG8" t="s">
        <v>58</v>
      </c>
      <c r="AH8" t="s">
        <v>295</v>
      </c>
      <c r="AI8" t="s">
        <v>296</v>
      </c>
      <c r="AJ8" s="6">
        <v>0.99912299999999998</v>
      </c>
      <c r="AK8" s="6">
        <v>0.99907299999999999</v>
      </c>
      <c r="AL8" s="6">
        <v>0.99902199999999997</v>
      </c>
      <c r="AM8" s="1">
        <v>8.7529999999999997E-2</v>
      </c>
      <c r="AN8" s="1">
        <v>9.2579999999999996E-2</v>
      </c>
      <c r="AO8" s="1">
        <v>9.7619999999999998E-2</v>
      </c>
      <c r="AP8" s="1">
        <v>8.6099999999999996E-2</v>
      </c>
      <c r="AQ8" s="1">
        <v>9.1060000000000002E-2</v>
      </c>
      <c r="AR8" s="1">
        <v>9.6019999999999994E-2</v>
      </c>
      <c r="AS8" s="1">
        <v>7.5999999999999998E-2</v>
      </c>
      <c r="AT8" s="1">
        <v>8.5999999999999993E-2</v>
      </c>
      <c r="AU8" s="1">
        <v>9.6000000000000002E-2</v>
      </c>
      <c r="AV8" s="1">
        <v>7.5999999999999998E-2</v>
      </c>
      <c r="AW8" s="1">
        <v>8.5999999999999993E-2</v>
      </c>
      <c r="AX8" s="1">
        <v>9.6000000000000002E-2</v>
      </c>
      <c r="AY8" s="1">
        <v>0</v>
      </c>
      <c r="AZ8" t="s">
        <v>59</v>
      </c>
    </row>
    <row r="9" spans="1:52" x14ac:dyDescent="0.25">
      <c r="Z9" t="s">
        <v>57</v>
      </c>
      <c r="AA9" s="3">
        <v>42297</v>
      </c>
      <c r="AB9" s="2" t="s">
        <v>372</v>
      </c>
      <c r="AC9" s="3">
        <v>42480</v>
      </c>
      <c r="AD9" t="s">
        <v>373</v>
      </c>
      <c r="AE9" s="5">
        <v>397</v>
      </c>
      <c r="AF9" t="s">
        <v>271</v>
      </c>
      <c r="AG9" t="s">
        <v>58</v>
      </c>
      <c r="AH9" t="s">
        <v>298</v>
      </c>
      <c r="AI9" t="s">
        <v>299</v>
      </c>
      <c r="AJ9" s="6">
        <v>0.99906300000000003</v>
      </c>
      <c r="AK9" s="6">
        <v>0.99900800000000001</v>
      </c>
      <c r="AL9" s="6">
        <v>0.99895199999999995</v>
      </c>
      <c r="AM9" s="1">
        <v>8.6559999999999998E-2</v>
      </c>
      <c r="AN9" s="1">
        <v>9.1679999999999998E-2</v>
      </c>
      <c r="AO9" s="1">
        <v>9.6809999999999993E-2</v>
      </c>
      <c r="AP9" s="1">
        <v>8.5029999999999994E-2</v>
      </c>
      <c r="AQ9" s="1">
        <v>9.0069999999999997E-2</v>
      </c>
      <c r="AR9" s="1">
        <v>9.511E-2</v>
      </c>
      <c r="AS9" s="1">
        <v>5.8000000000000003E-2</v>
      </c>
      <c r="AT9" s="1">
        <v>8.3000000000000004E-2</v>
      </c>
      <c r="AU9" s="1">
        <v>0.108</v>
      </c>
      <c r="AV9" s="1">
        <v>5.8000000000000003E-2</v>
      </c>
      <c r="AW9" s="1">
        <v>8.3000000000000004E-2</v>
      </c>
      <c r="AX9" s="1">
        <v>0.108</v>
      </c>
      <c r="AY9" s="1">
        <v>0</v>
      </c>
      <c r="AZ9" t="s">
        <v>59</v>
      </c>
    </row>
    <row r="10" spans="1:52" x14ac:dyDescent="0.25">
      <c r="Z10" t="s">
        <v>57</v>
      </c>
      <c r="AA10" s="3">
        <v>42328</v>
      </c>
      <c r="AB10" s="2" t="s">
        <v>374</v>
      </c>
      <c r="AC10" s="3">
        <v>42510</v>
      </c>
      <c r="AD10" t="s">
        <v>375</v>
      </c>
      <c r="AE10" s="5">
        <v>427</v>
      </c>
      <c r="AF10" t="s">
        <v>271</v>
      </c>
      <c r="AG10" t="s">
        <v>58</v>
      </c>
      <c r="AH10" t="s">
        <v>301</v>
      </c>
      <c r="AI10" t="s">
        <v>302</v>
      </c>
      <c r="AJ10" s="6">
        <v>0.999004</v>
      </c>
      <c r="AK10" s="6">
        <v>0.998942</v>
      </c>
      <c r="AL10" s="6">
        <v>0.99887999999999999</v>
      </c>
      <c r="AM10" s="1">
        <v>8.5430000000000006E-2</v>
      </c>
      <c r="AN10" s="1">
        <v>9.0759999999999993E-2</v>
      </c>
      <c r="AO10" s="1">
        <v>9.6100000000000005E-2</v>
      </c>
      <c r="AP10" s="1">
        <v>8.4029999999999994E-2</v>
      </c>
      <c r="AQ10" s="1">
        <v>8.9279999999999998E-2</v>
      </c>
      <c r="AR10" s="1">
        <v>9.4530000000000003E-2</v>
      </c>
      <c r="AS10" s="1">
        <v>5.7000000000000002E-2</v>
      </c>
      <c r="AT10" s="1">
        <v>8.2000000000000003E-2</v>
      </c>
      <c r="AU10" s="1">
        <v>0.107</v>
      </c>
      <c r="AV10" s="1">
        <v>5.7000000000000002E-2</v>
      </c>
      <c r="AW10" s="1">
        <v>8.2000000000000003E-2</v>
      </c>
      <c r="AX10" s="1">
        <v>0.107</v>
      </c>
      <c r="AY10" s="1">
        <v>0</v>
      </c>
      <c r="AZ10" t="s">
        <v>59</v>
      </c>
    </row>
    <row r="11" spans="1:52" x14ac:dyDescent="0.25">
      <c r="Z11" t="s">
        <v>57</v>
      </c>
      <c r="AA11" s="3">
        <v>42359</v>
      </c>
      <c r="AB11" s="2" t="s">
        <v>376</v>
      </c>
      <c r="AC11" s="3">
        <v>42541</v>
      </c>
      <c r="AD11" t="s">
        <v>377</v>
      </c>
      <c r="AE11" s="5">
        <v>458</v>
      </c>
      <c r="AF11" t="s">
        <v>271</v>
      </c>
      <c r="AG11" t="s">
        <v>58</v>
      </c>
      <c r="AH11" t="s">
        <v>304</v>
      </c>
      <c r="AI11" t="s">
        <v>305</v>
      </c>
      <c r="AJ11" s="6">
        <v>0.99894400000000005</v>
      </c>
      <c r="AK11" s="6">
        <v>0.99887499999999996</v>
      </c>
      <c r="AL11" s="6">
        <v>0.99880500000000005</v>
      </c>
      <c r="AM11" s="1">
        <v>8.4529999999999994E-2</v>
      </c>
      <c r="AN11" s="1">
        <v>9.0120000000000006E-2</v>
      </c>
      <c r="AO11" s="1">
        <v>9.572E-2</v>
      </c>
      <c r="AP11" s="1">
        <v>8.3059999999999995E-2</v>
      </c>
      <c r="AQ11" s="1">
        <v>8.856E-2</v>
      </c>
      <c r="AR11" s="1">
        <v>9.4049999999999995E-2</v>
      </c>
      <c r="AS11" s="1">
        <v>5.7000000000000002E-2</v>
      </c>
      <c r="AT11" s="1">
        <v>8.2000000000000003E-2</v>
      </c>
      <c r="AU11" s="1">
        <v>0.107</v>
      </c>
      <c r="AV11" s="1">
        <v>5.7000000000000002E-2</v>
      </c>
      <c r="AW11" s="1">
        <v>8.2000000000000003E-2</v>
      </c>
      <c r="AX11" s="1">
        <v>0.107</v>
      </c>
      <c r="AY11" s="1">
        <v>0</v>
      </c>
      <c r="AZ11" t="s">
        <v>59</v>
      </c>
    </row>
    <row r="12" spans="1:52" x14ac:dyDescent="0.25">
      <c r="Z12" t="s">
        <v>57</v>
      </c>
      <c r="AA12" s="3">
        <v>42389</v>
      </c>
      <c r="AB12" s="2" t="s">
        <v>378</v>
      </c>
      <c r="AC12" s="3">
        <v>42571</v>
      </c>
      <c r="AD12" t="s">
        <v>379</v>
      </c>
      <c r="AE12" s="5">
        <v>488</v>
      </c>
      <c r="AF12" t="s">
        <v>271</v>
      </c>
      <c r="AG12" t="s">
        <v>58</v>
      </c>
      <c r="AH12" t="s">
        <v>307</v>
      </c>
      <c r="AI12" t="s">
        <v>308</v>
      </c>
      <c r="AJ12" s="6">
        <v>0.998888</v>
      </c>
      <c r="AK12" s="6">
        <v>0.99880899999999995</v>
      </c>
      <c r="AL12" s="6">
        <v>0.99873000000000001</v>
      </c>
      <c r="AM12" s="1">
        <v>8.3519999999999997E-2</v>
      </c>
      <c r="AN12" s="1">
        <v>8.9429999999999996E-2</v>
      </c>
      <c r="AO12" s="1">
        <v>9.5350000000000004E-2</v>
      </c>
      <c r="AP12" s="1">
        <v>8.2159999999999997E-2</v>
      </c>
      <c r="AQ12" s="1">
        <v>8.7980000000000003E-2</v>
      </c>
      <c r="AR12" s="1">
        <v>9.3799999999999994E-2</v>
      </c>
      <c r="AS12" s="1">
        <v>5.7000000000000002E-2</v>
      </c>
      <c r="AT12" s="1">
        <v>8.2000000000000003E-2</v>
      </c>
      <c r="AU12" s="1">
        <v>0.107</v>
      </c>
      <c r="AV12" s="1">
        <v>5.7000000000000002E-2</v>
      </c>
      <c r="AW12" s="1">
        <v>8.2000000000000003E-2</v>
      </c>
      <c r="AX12" s="1">
        <v>0.107</v>
      </c>
      <c r="AY12" s="1">
        <v>0</v>
      </c>
      <c r="AZ12" t="s">
        <v>59</v>
      </c>
    </row>
    <row r="13" spans="1:52" x14ac:dyDescent="0.25">
      <c r="Z13" t="s">
        <v>57</v>
      </c>
      <c r="AA13" s="3">
        <v>42422</v>
      </c>
      <c r="AB13" s="2" t="s">
        <v>380</v>
      </c>
      <c r="AC13" s="3">
        <v>42604</v>
      </c>
      <c r="AD13" t="s">
        <v>381</v>
      </c>
      <c r="AE13" s="5">
        <v>521</v>
      </c>
      <c r="AF13" t="s">
        <v>271</v>
      </c>
      <c r="AG13" t="s">
        <v>58</v>
      </c>
      <c r="AH13" t="s">
        <v>310</v>
      </c>
      <c r="AI13" t="s">
        <v>311</v>
      </c>
      <c r="AJ13" s="6">
        <v>0.99882599999999999</v>
      </c>
      <c r="AK13" s="6">
        <v>0.99873500000000004</v>
      </c>
      <c r="AL13" s="6">
        <v>0.99864399999999998</v>
      </c>
      <c r="AM13" s="1">
        <v>8.2619999999999999E-2</v>
      </c>
      <c r="AN13" s="1">
        <v>8.9029999999999998E-2</v>
      </c>
      <c r="AO13" s="1">
        <v>9.5449999999999993E-2</v>
      </c>
      <c r="AP13" s="1">
        <v>8.1199999999999994E-2</v>
      </c>
      <c r="AQ13" s="1">
        <v>8.7510000000000004E-2</v>
      </c>
      <c r="AR13" s="1">
        <v>9.3820000000000001E-2</v>
      </c>
      <c r="AS13" s="1">
        <v>5.8000000000000003E-2</v>
      </c>
      <c r="AT13" s="1">
        <v>8.3000000000000004E-2</v>
      </c>
      <c r="AU13" s="1">
        <v>0.108</v>
      </c>
      <c r="AV13" s="1">
        <v>5.8000000000000003E-2</v>
      </c>
      <c r="AW13" s="1">
        <v>8.3000000000000004E-2</v>
      </c>
      <c r="AX13" s="1">
        <v>0.108</v>
      </c>
      <c r="AY13" s="1">
        <v>0</v>
      </c>
      <c r="AZ13" t="s">
        <v>59</v>
      </c>
    </row>
    <row r="14" spans="1:52" x14ac:dyDescent="0.25">
      <c r="Z14" t="s">
        <v>57</v>
      </c>
      <c r="AA14" s="3">
        <v>42450</v>
      </c>
      <c r="AB14" s="2" t="s">
        <v>382</v>
      </c>
      <c r="AC14" s="3">
        <v>42633</v>
      </c>
      <c r="AD14" t="s">
        <v>19</v>
      </c>
      <c r="AE14" s="5">
        <v>550</v>
      </c>
      <c r="AF14" t="s">
        <v>271</v>
      </c>
      <c r="AG14" t="s">
        <v>58</v>
      </c>
      <c r="AH14" t="s">
        <v>313</v>
      </c>
      <c r="AI14" t="s">
        <v>314</v>
      </c>
      <c r="AJ14" s="6">
        <v>0.99877300000000002</v>
      </c>
      <c r="AK14" s="6">
        <v>0.99867099999999998</v>
      </c>
      <c r="AL14" s="6">
        <v>0.99856999999999996</v>
      </c>
      <c r="AM14" s="1">
        <v>8.1900000000000001E-2</v>
      </c>
      <c r="AN14" s="1">
        <v>8.8669999999999999E-2</v>
      </c>
      <c r="AO14" s="1">
        <v>9.5430000000000001E-2</v>
      </c>
      <c r="AP14" s="1">
        <v>8.0430000000000001E-2</v>
      </c>
      <c r="AQ14" s="1">
        <v>8.7069999999999995E-2</v>
      </c>
      <c r="AR14" s="1">
        <v>9.3719999999999998E-2</v>
      </c>
      <c r="AS14" s="1">
        <v>6.9000000000000006E-2</v>
      </c>
      <c r="AT14" s="1">
        <v>7.9000000000000001E-2</v>
      </c>
      <c r="AU14" s="1">
        <v>8.8999999999999996E-2</v>
      </c>
      <c r="AV14" s="1">
        <v>6.9000000000000006E-2</v>
      </c>
      <c r="AW14" s="1">
        <v>7.9000000000000001E-2</v>
      </c>
      <c r="AX14" s="1">
        <v>8.8999999999999996E-2</v>
      </c>
      <c r="AY14" s="1">
        <v>0</v>
      </c>
      <c r="AZ14" t="s">
        <v>59</v>
      </c>
    </row>
    <row r="15" spans="1:52" x14ac:dyDescent="0.25">
      <c r="Z15" t="s">
        <v>60</v>
      </c>
      <c r="AA15" s="3">
        <v>42083</v>
      </c>
      <c r="AB15" t="s">
        <v>107</v>
      </c>
      <c r="AC15" s="3">
        <v>42814</v>
      </c>
      <c r="AD15" t="s">
        <v>20</v>
      </c>
      <c r="AE15" s="5">
        <v>731</v>
      </c>
      <c r="AF15" t="s">
        <v>5</v>
      </c>
      <c r="AG15" t="s">
        <v>61</v>
      </c>
      <c r="AH15" t="s">
        <v>322</v>
      </c>
      <c r="AI15" t="s">
        <v>323</v>
      </c>
      <c r="AJ15" s="6">
        <v>0.99843899999999997</v>
      </c>
      <c r="AK15" s="6">
        <v>0.99821199999999999</v>
      </c>
      <c r="AL15" s="6">
        <v>0.99798600000000004</v>
      </c>
      <c r="AM15" s="1">
        <v>7.8130000000000005E-2</v>
      </c>
      <c r="AN15" s="1">
        <v>8.9499999999999996E-2</v>
      </c>
      <c r="AO15" s="1">
        <v>0.10087</v>
      </c>
      <c r="AP15" s="1">
        <v>7.8130000000000005E-2</v>
      </c>
      <c r="AQ15" s="1">
        <v>8.9499999999999996E-2</v>
      </c>
      <c r="AR15" s="1">
        <v>0.10087</v>
      </c>
      <c r="AS15" s="1">
        <v>7.8130000000000005E-2</v>
      </c>
      <c r="AT15" s="1">
        <v>8.9499999999999996E-2</v>
      </c>
      <c r="AU15" s="1">
        <v>0.10087</v>
      </c>
      <c r="AV15" s="1">
        <v>7.8130000000000005E-2</v>
      </c>
      <c r="AW15" s="1">
        <v>8.9499999999999996E-2</v>
      </c>
      <c r="AX15" s="1">
        <v>0.10087</v>
      </c>
      <c r="AY15" s="1">
        <v>0</v>
      </c>
      <c r="AZ15" t="s">
        <v>273</v>
      </c>
    </row>
    <row r="16" spans="1:52" x14ac:dyDescent="0.25">
      <c r="Z16" t="s">
        <v>60</v>
      </c>
      <c r="AA16" s="3">
        <v>42083</v>
      </c>
      <c r="AB16" t="s">
        <v>107</v>
      </c>
      <c r="AC16" s="3">
        <v>43179</v>
      </c>
      <c r="AD16" t="s">
        <v>21</v>
      </c>
      <c r="AE16" s="5">
        <v>1096</v>
      </c>
      <c r="AF16" t="s">
        <v>5</v>
      </c>
      <c r="AG16" t="s">
        <v>61</v>
      </c>
      <c r="AH16" t="s">
        <v>324</v>
      </c>
      <c r="AI16" t="s">
        <v>325</v>
      </c>
      <c r="AJ16" s="6">
        <v>0.99668699999999999</v>
      </c>
      <c r="AK16" s="6">
        <v>0.99630300000000005</v>
      </c>
      <c r="AL16" s="6">
        <v>0.995919</v>
      </c>
      <c r="AM16" s="1">
        <v>0.11067</v>
      </c>
      <c r="AN16" s="1">
        <v>0.12354</v>
      </c>
      <c r="AO16" s="1">
        <v>0.13642000000000001</v>
      </c>
      <c r="AP16" s="1">
        <v>0.11063000000000001</v>
      </c>
      <c r="AQ16" s="1">
        <v>0.1235</v>
      </c>
      <c r="AR16" s="1">
        <v>0.13636999999999999</v>
      </c>
      <c r="AS16" s="1">
        <v>0.11063000000000001</v>
      </c>
      <c r="AT16" s="1">
        <v>0.1235</v>
      </c>
      <c r="AU16" s="1">
        <v>0.13636999999999999</v>
      </c>
      <c r="AV16" s="1">
        <v>0.11063000000000001</v>
      </c>
      <c r="AW16" s="1">
        <v>0.1235</v>
      </c>
      <c r="AX16" s="1">
        <v>0.13636999999999999</v>
      </c>
      <c r="AY16" s="1">
        <v>0</v>
      </c>
      <c r="AZ16" t="s">
        <v>273</v>
      </c>
    </row>
    <row r="17" spans="26:52" x14ac:dyDescent="0.25">
      <c r="Z17" t="s">
        <v>60</v>
      </c>
      <c r="AA17" s="3">
        <v>42083</v>
      </c>
      <c r="AB17" t="s">
        <v>107</v>
      </c>
      <c r="AC17" s="3">
        <v>43544</v>
      </c>
      <c r="AD17" t="s">
        <v>22</v>
      </c>
      <c r="AE17" s="5">
        <v>1461</v>
      </c>
      <c r="AF17" t="s">
        <v>5</v>
      </c>
      <c r="AG17" t="s">
        <v>61</v>
      </c>
      <c r="AH17" t="s">
        <v>326</v>
      </c>
      <c r="AI17" t="s">
        <v>327</v>
      </c>
      <c r="AJ17" s="6">
        <v>0.99331700000000001</v>
      </c>
      <c r="AK17" s="6">
        <v>0.99270899999999995</v>
      </c>
      <c r="AL17" s="6">
        <v>0.99210200000000004</v>
      </c>
      <c r="AM17" s="1">
        <v>0.16778000000000001</v>
      </c>
      <c r="AN17" s="1">
        <v>0.18310999999999999</v>
      </c>
      <c r="AO17" s="1">
        <v>0.19844000000000001</v>
      </c>
      <c r="AP17" s="1">
        <v>0.1676</v>
      </c>
      <c r="AQ17" s="1">
        <v>0.18290000000000001</v>
      </c>
      <c r="AR17" s="1">
        <v>0.19819999999999999</v>
      </c>
      <c r="AS17" s="1">
        <v>0.1676</v>
      </c>
      <c r="AT17" s="1">
        <v>0.18290000000000001</v>
      </c>
      <c r="AU17" s="1">
        <v>0.19819999999999999</v>
      </c>
      <c r="AV17" s="1">
        <v>0.1676</v>
      </c>
      <c r="AW17" s="1">
        <v>0.18290000000000001</v>
      </c>
      <c r="AX17" s="1">
        <v>0.19819999999999999</v>
      </c>
      <c r="AY17" s="1">
        <v>0</v>
      </c>
      <c r="AZ17" t="s">
        <v>273</v>
      </c>
    </row>
    <row r="18" spans="26:52" x14ac:dyDescent="0.25">
      <c r="Z18" t="s">
        <v>60</v>
      </c>
      <c r="AA18" s="3">
        <v>42083</v>
      </c>
      <c r="AB18" t="s">
        <v>107</v>
      </c>
      <c r="AC18" s="3">
        <v>43910</v>
      </c>
      <c r="AD18" t="s">
        <v>23</v>
      </c>
      <c r="AE18" s="5">
        <v>1827</v>
      </c>
      <c r="AF18" t="s">
        <v>5</v>
      </c>
      <c r="AG18" t="s">
        <v>61</v>
      </c>
      <c r="AH18" t="s">
        <v>328</v>
      </c>
      <c r="AI18" t="s">
        <v>329</v>
      </c>
      <c r="AJ18" s="6">
        <v>0.98843899999999996</v>
      </c>
      <c r="AK18" s="6">
        <v>0.98788799999999999</v>
      </c>
      <c r="AL18" s="6">
        <v>0.98733700000000002</v>
      </c>
      <c r="AM18" s="1">
        <v>0.23283999999999999</v>
      </c>
      <c r="AN18" s="1">
        <v>0.24401999999999999</v>
      </c>
      <c r="AO18" s="1">
        <v>0.25518999999999997</v>
      </c>
      <c r="AP18" s="1">
        <v>0.23233999999999999</v>
      </c>
      <c r="AQ18" s="1">
        <v>0.24349999999999999</v>
      </c>
      <c r="AR18" s="1">
        <v>0.25466</v>
      </c>
      <c r="AS18" s="1">
        <v>0.23233999999999999</v>
      </c>
      <c r="AT18" s="1">
        <v>0.24349999999999999</v>
      </c>
      <c r="AU18" s="1">
        <v>0.25466</v>
      </c>
      <c r="AV18" s="1">
        <v>0.23233999999999999</v>
      </c>
      <c r="AW18" s="1">
        <v>0.24349999999999999</v>
      </c>
      <c r="AX18" s="1">
        <v>0.25466</v>
      </c>
      <c r="AY18" s="1">
        <v>0</v>
      </c>
      <c r="AZ18" t="s">
        <v>273</v>
      </c>
    </row>
    <row r="19" spans="26:52" x14ac:dyDescent="0.25">
      <c r="Z19" t="s">
        <v>60</v>
      </c>
      <c r="AA19" s="3">
        <v>42083</v>
      </c>
      <c r="AB19" t="s">
        <v>107</v>
      </c>
      <c r="AC19" s="3">
        <v>44277</v>
      </c>
      <c r="AD19" t="s">
        <v>24</v>
      </c>
      <c r="AE19" s="5">
        <v>2194</v>
      </c>
      <c r="AF19" t="s">
        <v>5</v>
      </c>
      <c r="AG19" t="s">
        <v>61</v>
      </c>
      <c r="AH19" t="s">
        <v>330</v>
      </c>
      <c r="AI19" t="s">
        <v>331</v>
      </c>
      <c r="AJ19" s="6">
        <v>0.98316499999999996</v>
      </c>
      <c r="AK19" s="6">
        <v>0.98208499999999999</v>
      </c>
      <c r="AL19" s="6">
        <v>0.98100600000000004</v>
      </c>
      <c r="AM19" s="1">
        <v>0.28310999999999997</v>
      </c>
      <c r="AN19" s="1">
        <v>0.30146000000000001</v>
      </c>
      <c r="AO19" s="1">
        <v>0.31983</v>
      </c>
      <c r="AP19" s="1">
        <v>0.28223999999999999</v>
      </c>
      <c r="AQ19" s="1">
        <v>0.30053999999999997</v>
      </c>
      <c r="AR19" s="1">
        <v>0.31883</v>
      </c>
      <c r="AS19" s="1">
        <v>0.28223999999999999</v>
      </c>
      <c r="AT19" s="1">
        <v>0.30049999999999999</v>
      </c>
      <c r="AU19" s="1">
        <v>0.31875999999999999</v>
      </c>
      <c r="AV19" s="1">
        <v>0.28223999999999999</v>
      </c>
      <c r="AW19" s="1">
        <v>0.30049999999999999</v>
      </c>
      <c r="AX19" s="1">
        <v>0.31875999999999999</v>
      </c>
      <c r="AY19" s="1">
        <v>0</v>
      </c>
      <c r="AZ19" t="s">
        <v>273</v>
      </c>
    </row>
    <row r="20" spans="26:52" x14ac:dyDescent="0.25">
      <c r="Z20" t="s">
        <v>60</v>
      </c>
      <c r="AA20" s="3">
        <v>42083</v>
      </c>
      <c r="AB20" t="s">
        <v>107</v>
      </c>
      <c r="AC20" s="3">
        <v>44641</v>
      </c>
      <c r="AD20" t="s">
        <v>25</v>
      </c>
      <c r="AE20" s="5">
        <v>2558</v>
      </c>
      <c r="AF20" t="s">
        <v>5</v>
      </c>
      <c r="AG20" t="s">
        <v>61</v>
      </c>
      <c r="AH20" t="s">
        <v>332</v>
      </c>
      <c r="AI20" t="s">
        <v>333</v>
      </c>
      <c r="AJ20" s="6">
        <v>0.97609299999999999</v>
      </c>
      <c r="AK20" s="6">
        <v>0.97527900000000001</v>
      </c>
      <c r="AL20" s="6">
        <v>0.97446600000000005</v>
      </c>
      <c r="AM20" s="1">
        <v>0.34614</v>
      </c>
      <c r="AN20" s="1">
        <v>0.35809000000000002</v>
      </c>
      <c r="AO20" s="1">
        <v>0.37003999999999998</v>
      </c>
      <c r="AP20" s="1">
        <v>0.34458</v>
      </c>
      <c r="AQ20" s="1">
        <v>0.35649999999999998</v>
      </c>
      <c r="AR20" s="1">
        <v>0.36842000000000003</v>
      </c>
      <c r="AS20" s="1">
        <v>0.34458</v>
      </c>
      <c r="AT20" s="1">
        <v>0.35649999999999998</v>
      </c>
      <c r="AU20" s="1">
        <v>0.36842000000000003</v>
      </c>
      <c r="AV20" s="1">
        <v>0.34458</v>
      </c>
      <c r="AW20" s="1">
        <v>0.35649999999999998</v>
      </c>
      <c r="AX20" s="1">
        <v>0.36842000000000003</v>
      </c>
      <c r="AY20" s="1">
        <v>0</v>
      </c>
      <c r="AZ20" t="s">
        <v>273</v>
      </c>
    </row>
    <row r="21" spans="26:52" x14ac:dyDescent="0.25">
      <c r="Z21" t="s">
        <v>60</v>
      </c>
      <c r="AA21" s="3">
        <v>42083</v>
      </c>
      <c r="AB21" t="s">
        <v>107</v>
      </c>
      <c r="AC21" s="3">
        <v>45005</v>
      </c>
      <c r="AD21" t="s">
        <v>26</v>
      </c>
      <c r="AE21" s="5">
        <v>2922</v>
      </c>
      <c r="AF21" t="s">
        <v>5</v>
      </c>
      <c r="AG21" t="s">
        <v>61</v>
      </c>
      <c r="AH21" t="s">
        <v>334</v>
      </c>
      <c r="AI21" t="s">
        <v>335</v>
      </c>
      <c r="AJ21" s="6">
        <v>0.96778399999999998</v>
      </c>
      <c r="AK21" s="6">
        <v>0.96721999999999997</v>
      </c>
      <c r="AL21" s="6">
        <v>0.96665599999999996</v>
      </c>
      <c r="AM21" s="1">
        <v>0.41016999999999998</v>
      </c>
      <c r="AN21" s="1">
        <v>0.41749000000000003</v>
      </c>
      <c r="AO21" s="1">
        <v>0.42480000000000001</v>
      </c>
      <c r="AP21" s="1">
        <v>0.40764</v>
      </c>
      <c r="AQ21" s="1">
        <v>0.41499999999999998</v>
      </c>
      <c r="AR21" s="1">
        <v>0.42236000000000001</v>
      </c>
      <c r="AS21" s="1">
        <v>0.40764</v>
      </c>
      <c r="AT21" s="1">
        <v>0.41499999999999998</v>
      </c>
      <c r="AU21" s="1">
        <v>0.42236000000000001</v>
      </c>
      <c r="AV21" s="1">
        <v>0.40764</v>
      </c>
      <c r="AW21" s="1">
        <v>0.41499999999999998</v>
      </c>
      <c r="AX21" s="1">
        <v>0.42236000000000001</v>
      </c>
      <c r="AY21" s="1">
        <v>0</v>
      </c>
      <c r="AZ21" t="s">
        <v>273</v>
      </c>
    </row>
    <row r="22" spans="26:52" x14ac:dyDescent="0.25">
      <c r="Z22" t="s">
        <v>60</v>
      </c>
      <c r="AA22" s="3">
        <v>42083</v>
      </c>
      <c r="AB22" t="s">
        <v>107</v>
      </c>
      <c r="AC22" s="3">
        <v>45371</v>
      </c>
      <c r="AD22" t="s">
        <v>27</v>
      </c>
      <c r="AE22" s="5">
        <v>3288</v>
      </c>
      <c r="AF22" t="s">
        <v>5</v>
      </c>
      <c r="AG22" t="s">
        <v>61</v>
      </c>
      <c r="AH22" t="s">
        <v>336</v>
      </c>
      <c r="AI22" t="s">
        <v>337</v>
      </c>
      <c r="AJ22" s="6">
        <v>0.95980799999999999</v>
      </c>
      <c r="AK22" s="6">
        <v>0.95842400000000005</v>
      </c>
      <c r="AL22" s="6">
        <v>0.95704199999999995</v>
      </c>
      <c r="AM22" s="1">
        <v>0.45684000000000002</v>
      </c>
      <c r="AN22" s="1">
        <v>0.47294999999999998</v>
      </c>
      <c r="AO22" s="1">
        <v>0.48905999999999999</v>
      </c>
      <c r="AP22" s="1">
        <v>0.45347999999999999</v>
      </c>
      <c r="AQ22" s="1">
        <v>0.46939999999999998</v>
      </c>
      <c r="AR22" s="1">
        <v>0.48531999999999997</v>
      </c>
      <c r="AS22" s="1">
        <v>0.45347999999999999</v>
      </c>
      <c r="AT22" s="1">
        <v>0.46939999999999998</v>
      </c>
      <c r="AU22" s="1">
        <v>0.48531999999999997</v>
      </c>
      <c r="AV22" s="1">
        <v>0.45347999999999999</v>
      </c>
      <c r="AW22" s="1">
        <v>0.46939999999999998</v>
      </c>
      <c r="AX22" s="1">
        <v>0.48531999999999997</v>
      </c>
      <c r="AY22" s="1">
        <v>0</v>
      </c>
      <c r="AZ22" t="s">
        <v>273</v>
      </c>
    </row>
    <row r="23" spans="26:52" x14ac:dyDescent="0.25">
      <c r="Z23" t="s">
        <v>60</v>
      </c>
      <c r="AA23" s="3">
        <v>42083</v>
      </c>
      <c r="AB23" t="s">
        <v>107</v>
      </c>
      <c r="AC23" s="3">
        <v>45736</v>
      </c>
      <c r="AD23" t="s">
        <v>28</v>
      </c>
      <c r="AE23" s="5">
        <v>3653</v>
      </c>
      <c r="AF23" t="s">
        <v>5</v>
      </c>
      <c r="AG23" t="s">
        <v>61</v>
      </c>
      <c r="AH23" t="s">
        <v>338</v>
      </c>
      <c r="AI23" t="s">
        <v>339</v>
      </c>
      <c r="AJ23" s="6">
        <v>0.94965699999999997</v>
      </c>
      <c r="AK23" s="6">
        <v>0.94881199999999999</v>
      </c>
      <c r="AL23" s="6">
        <v>0.94796800000000003</v>
      </c>
      <c r="AM23" s="1">
        <v>0.51788000000000001</v>
      </c>
      <c r="AN23" s="1">
        <v>0.52683000000000002</v>
      </c>
      <c r="AO23" s="1">
        <v>0.53576999999999997</v>
      </c>
      <c r="AP23" s="1">
        <v>0.51304000000000005</v>
      </c>
      <c r="AQ23" s="1">
        <v>0.52200000000000002</v>
      </c>
      <c r="AR23" s="1">
        <v>0.53095999999999999</v>
      </c>
      <c r="AS23" s="1">
        <v>0.51304000000000005</v>
      </c>
      <c r="AT23" s="1">
        <v>0.52200000000000002</v>
      </c>
      <c r="AU23" s="1">
        <v>0.53095999999999999</v>
      </c>
      <c r="AV23" s="1">
        <v>0.51304000000000005</v>
      </c>
      <c r="AW23" s="1">
        <v>0.52200000000000002</v>
      </c>
      <c r="AX23" s="1">
        <v>0.53095999999999999</v>
      </c>
      <c r="AY23" s="1">
        <v>0</v>
      </c>
      <c r="AZ23" t="s">
        <v>273</v>
      </c>
    </row>
    <row r="24" spans="26:52" x14ac:dyDescent="0.25">
      <c r="Z24" t="s">
        <v>60</v>
      </c>
      <c r="AA24" s="3">
        <v>42083</v>
      </c>
      <c r="AB24" t="s">
        <v>107</v>
      </c>
      <c r="AC24" s="3">
        <v>46101</v>
      </c>
      <c r="AD24" t="s">
        <v>29</v>
      </c>
      <c r="AE24" s="5">
        <v>4018</v>
      </c>
      <c r="AF24" t="s">
        <v>5</v>
      </c>
      <c r="AG24" t="s">
        <v>61</v>
      </c>
      <c r="AH24" t="s">
        <v>340</v>
      </c>
      <c r="AI24" t="s">
        <v>341</v>
      </c>
      <c r="AJ24" s="6">
        <v>0.94048399999999999</v>
      </c>
      <c r="AK24" s="6">
        <v>0.93888300000000002</v>
      </c>
      <c r="AL24" s="6">
        <v>0.93728400000000001</v>
      </c>
      <c r="AM24" s="1">
        <v>0.55939000000000005</v>
      </c>
      <c r="AN24" s="1">
        <v>0.57496000000000003</v>
      </c>
      <c r="AO24" s="1">
        <v>0.59053999999999995</v>
      </c>
      <c r="AP24" s="1">
        <v>0.55347999999999997</v>
      </c>
      <c r="AQ24" s="1">
        <v>0.56879999999999997</v>
      </c>
      <c r="AR24" s="1">
        <v>0.58411999999999997</v>
      </c>
      <c r="AS24" s="1">
        <v>0.55347999999999997</v>
      </c>
      <c r="AT24" s="1">
        <v>0.56879999999999997</v>
      </c>
      <c r="AU24" s="1">
        <v>0.58411999999999997</v>
      </c>
      <c r="AV24" s="1">
        <v>0.55347999999999997</v>
      </c>
      <c r="AW24" s="1">
        <v>0.56879999999999997</v>
      </c>
      <c r="AX24" s="1">
        <v>0.58411999999999997</v>
      </c>
      <c r="AY24" s="1">
        <v>0</v>
      </c>
      <c r="AZ24" t="s">
        <v>273</v>
      </c>
    </row>
    <row r="25" spans="26:52" x14ac:dyDescent="0.25">
      <c r="Z25" t="s">
        <v>60</v>
      </c>
      <c r="AA25" s="3">
        <v>42083</v>
      </c>
      <c r="AB25" t="s">
        <v>107</v>
      </c>
      <c r="AC25" s="3">
        <v>46468</v>
      </c>
      <c r="AD25" t="s">
        <v>30</v>
      </c>
      <c r="AE25" s="5">
        <v>4385</v>
      </c>
      <c r="AF25" t="s">
        <v>5</v>
      </c>
      <c r="AG25" t="s">
        <v>61</v>
      </c>
      <c r="AH25" t="s">
        <v>342</v>
      </c>
      <c r="AI25" t="s">
        <v>343</v>
      </c>
      <c r="AJ25" s="6">
        <v>0.92935199999999996</v>
      </c>
      <c r="AK25" s="6">
        <v>0.928759</v>
      </c>
      <c r="AL25" s="6">
        <v>0.92816699999999996</v>
      </c>
      <c r="AM25" s="1">
        <v>0.61214999999999997</v>
      </c>
      <c r="AN25" s="1">
        <v>0.61750000000000005</v>
      </c>
      <c r="AO25" s="1">
        <v>0.62283999999999995</v>
      </c>
      <c r="AP25" s="1">
        <v>0.60446999999999995</v>
      </c>
      <c r="AQ25" s="1">
        <v>0.61002000000000001</v>
      </c>
      <c r="AR25" s="1">
        <v>0.61556999999999995</v>
      </c>
      <c r="AS25" s="1">
        <v>0.60446999999999995</v>
      </c>
      <c r="AT25" s="1">
        <v>0.61</v>
      </c>
      <c r="AU25" s="1">
        <v>0.61553000000000002</v>
      </c>
      <c r="AV25" s="1">
        <v>0.60446999999999995</v>
      </c>
      <c r="AW25" s="1">
        <v>0.61</v>
      </c>
      <c r="AX25" s="1">
        <v>0.61553000000000002</v>
      </c>
      <c r="AY25" s="1">
        <v>0</v>
      </c>
      <c r="AZ25" t="s">
        <v>273</v>
      </c>
    </row>
    <row r="26" spans="26:52" x14ac:dyDescent="0.25">
      <c r="Z26" t="s">
        <v>60</v>
      </c>
      <c r="AA26" s="3">
        <v>42083</v>
      </c>
      <c r="AB26" t="s">
        <v>107</v>
      </c>
      <c r="AC26" s="3">
        <v>47562</v>
      </c>
      <c r="AD26" t="s">
        <v>31</v>
      </c>
      <c r="AE26" s="5">
        <v>5479</v>
      </c>
      <c r="AF26" t="s">
        <v>5</v>
      </c>
      <c r="AG26" t="s">
        <v>61</v>
      </c>
      <c r="AH26" t="s">
        <v>344</v>
      </c>
      <c r="AI26" t="s">
        <v>345</v>
      </c>
      <c r="AJ26" s="6">
        <v>0.90002300000000002</v>
      </c>
      <c r="AK26" s="6">
        <v>0.89813600000000005</v>
      </c>
      <c r="AL26" s="6">
        <v>0.89625200000000005</v>
      </c>
      <c r="AM26" s="1">
        <v>0.70470999999999995</v>
      </c>
      <c r="AN26" s="1">
        <v>0.71879999999999999</v>
      </c>
      <c r="AO26" s="1">
        <v>0.7329</v>
      </c>
      <c r="AP26" s="1">
        <v>0.69367000000000001</v>
      </c>
      <c r="AQ26" s="1">
        <v>0.70740000000000003</v>
      </c>
      <c r="AR26" s="1">
        <v>0.72113000000000005</v>
      </c>
      <c r="AS26" s="1">
        <v>0.69367000000000001</v>
      </c>
      <c r="AT26" s="1">
        <v>0.70740000000000003</v>
      </c>
      <c r="AU26" s="1">
        <v>0.72113000000000005</v>
      </c>
      <c r="AV26" s="1">
        <v>0.69367000000000001</v>
      </c>
      <c r="AW26" s="1">
        <v>0.70740000000000003</v>
      </c>
      <c r="AX26" s="1">
        <v>0.72113000000000005</v>
      </c>
      <c r="AY26" s="1">
        <v>0</v>
      </c>
      <c r="AZ26" t="s">
        <v>273</v>
      </c>
    </row>
    <row r="27" spans="26:52" x14ac:dyDescent="0.25">
      <c r="Z27" t="s">
        <v>60</v>
      </c>
      <c r="AA27" s="3">
        <v>42083</v>
      </c>
      <c r="AB27" t="s">
        <v>107</v>
      </c>
      <c r="AC27" s="3">
        <v>49388</v>
      </c>
      <c r="AD27" t="s">
        <v>32</v>
      </c>
      <c r="AE27" s="5">
        <v>7305</v>
      </c>
      <c r="AF27" t="s">
        <v>5</v>
      </c>
      <c r="AG27" t="s">
        <v>61</v>
      </c>
      <c r="AH27" t="s">
        <v>346</v>
      </c>
      <c r="AI27" t="s">
        <v>347</v>
      </c>
      <c r="AJ27" s="6">
        <v>0.85071600000000003</v>
      </c>
      <c r="AK27" s="6">
        <v>0.84982899999999995</v>
      </c>
      <c r="AL27" s="6">
        <v>0.84894499999999995</v>
      </c>
      <c r="AM27" s="1">
        <v>0.81166000000000005</v>
      </c>
      <c r="AN27" s="1">
        <v>0.81691999999999998</v>
      </c>
      <c r="AO27" s="1">
        <v>0.82216999999999996</v>
      </c>
      <c r="AP27" s="1">
        <v>0.79542999999999997</v>
      </c>
      <c r="AQ27" s="1">
        <v>0.80100000000000005</v>
      </c>
      <c r="AR27" s="1">
        <v>0.80657000000000001</v>
      </c>
      <c r="AS27" s="1">
        <v>0.79542999999999997</v>
      </c>
      <c r="AT27" s="1">
        <v>0.80100000000000005</v>
      </c>
      <c r="AU27" s="1">
        <v>0.80657000000000001</v>
      </c>
      <c r="AV27" s="1">
        <v>0.79542999999999997</v>
      </c>
      <c r="AW27" s="1">
        <v>0.80100000000000005</v>
      </c>
      <c r="AX27" s="1">
        <v>0.80657000000000001</v>
      </c>
      <c r="AY27" s="1">
        <v>0</v>
      </c>
      <c r="AZ27" t="s">
        <v>273</v>
      </c>
    </row>
    <row r="28" spans="26:52" x14ac:dyDescent="0.25">
      <c r="Z28" t="s">
        <v>60</v>
      </c>
      <c r="AA28" s="3">
        <v>42083</v>
      </c>
      <c r="AB28" t="s">
        <v>107</v>
      </c>
      <c r="AC28" s="3">
        <v>51215</v>
      </c>
      <c r="AD28" t="s">
        <v>33</v>
      </c>
      <c r="AE28" s="5">
        <v>9132</v>
      </c>
      <c r="AF28" t="s">
        <v>5</v>
      </c>
      <c r="AG28" t="s">
        <v>61</v>
      </c>
      <c r="AH28" t="s">
        <v>348</v>
      </c>
      <c r="AI28" t="s">
        <v>349</v>
      </c>
      <c r="AJ28" s="6">
        <v>0.80830199999999996</v>
      </c>
      <c r="AK28" s="6">
        <v>0.80676199999999998</v>
      </c>
      <c r="AL28" s="6">
        <v>0.80522499999999997</v>
      </c>
      <c r="AM28" s="1">
        <v>0.85490999999999995</v>
      </c>
      <c r="AN28" s="1">
        <v>0.86260999999999999</v>
      </c>
      <c r="AO28" s="1">
        <v>0.87029999999999996</v>
      </c>
      <c r="AP28" s="1">
        <v>0.83731</v>
      </c>
      <c r="AQ28" s="1">
        <v>0.84499999999999997</v>
      </c>
      <c r="AR28" s="1">
        <v>0.85268999999999995</v>
      </c>
      <c r="AS28" s="1">
        <v>0.83731</v>
      </c>
      <c r="AT28" s="1">
        <v>0.84499999999999997</v>
      </c>
      <c r="AU28" s="1">
        <v>0.85268999999999995</v>
      </c>
      <c r="AV28" s="1">
        <v>0.83731</v>
      </c>
      <c r="AW28" s="1">
        <v>0.84499999999999997</v>
      </c>
      <c r="AX28" s="1">
        <v>0.85268999999999995</v>
      </c>
      <c r="AY28" s="1">
        <v>0</v>
      </c>
      <c r="AZ28" t="s">
        <v>273</v>
      </c>
    </row>
    <row r="29" spans="26:52" x14ac:dyDescent="0.25">
      <c r="Z29" t="s">
        <v>60</v>
      </c>
      <c r="AA29" s="3">
        <v>42083</v>
      </c>
      <c r="AB29" t="s">
        <v>107</v>
      </c>
      <c r="AC29" s="3">
        <v>53041</v>
      </c>
      <c r="AD29" t="s">
        <v>34</v>
      </c>
      <c r="AE29" s="5">
        <v>10958</v>
      </c>
      <c r="AF29" t="s">
        <v>5</v>
      </c>
      <c r="AG29" t="s">
        <v>61</v>
      </c>
      <c r="AH29" t="s">
        <v>350</v>
      </c>
      <c r="AI29" t="s">
        <v>351</v>
      </c>
      <c r="AJ29" s="6">
        <v>0.76775000000000004</v>
      </c>
      <c r="AK29" s="6">
        <v>0.76542100000000002</v>
      </c>
      <c r="AL29" s="6">
        <v>0.76309899999999997</v>
      </c>
      <c r="AM29" s="1">
        <v>0.88485999999999998</v>
      </c>
      <c r="AN29" s="1">
        <v>0.89507999999999999</v>
      </c>
      <c r="AO29" s="1">
        <v>0.90529999999999999</v>
      </c>
      <c r="AP29" s="1">
        <v>0.86614000000000002</v>
      </c>
      <c r="AQ29" s="1">
        <v>0.876</v>
      </c>
      <c r="AR29" s="1">
        <v>0.88585999999999998</v>
      </c>
      <c r="AS29" s="1">
        <v>0.86614000000000002</v>
      </c>
      <c r="AT29" s="1">
        <v>0.876</v>
      </c>
      <c r="AU29" s="1">
        <v>0.88585999999999998</v>
      </c>
      <c r="AV29" s="1">
        <v>0.86614000000000002</v>
      </c>
      <c r="AW29" s="1">
        <v>0.876</v>
      </c>
      <c r="AX29" s="1">
        <v>0.88585999999999998</v>
      </c>
      <c r="AY29" s="1">
        <v>0</v>
      </c>
      <c r="AZ29" t="s">
        <v>273</v>
      </c>
    </row>
    <row r="30" spans="26:52" x14ac:dyDescent="0.25">
      <c r="Z30" t="s">
        <v>60</v>
      </c>
      <c r="AA30" s="3">
        <v>42083</v>
      </c>
      <c r="AB30" t="s">
        <v>107</v>
      </c>
      <c r="AC30" s="3">
        <v>54868</v>
      </c>
      <c r="AD30" t="s">
        <v>35</v>
      </c>
      <c r="AE30" s="5">
        <v>12785</v>
      </c>
      <c r="AF30" t="s">
        <v>5</v>
      </c>
      <c r="AG30" t="s">
        <v>61</v>
      </c>
      <c r="AH30" t="s">
        <v>352</v>
      </c>
      <c r="AI30" t="s">
        <v>353</v>
      </c>
      <c r="AJ30" s="6">
        <v>0.72457700000000003</v>
      </c>
      <c r="AK30" s="6">
        <v>0.72041200000000005</v>
      </c>
      <c r="AL30" s="6">
        <v>0.71626199999999995</v>
      </c>
      <c r="AM30" s="1">
        <v>0.92464999999999997</v>
      </c>
      <c r="AN30" s="1">
        <v>0.94128000000000001</v>
      </c>
      <c r="AO30" s="1">
        <v>0.95794000000000001</v>
      </c>
      <c r="AP30" s="1">
        <v>0.90225999999999995</v>
      </c>
      <c r="AQ30" s="1">
        <v>0.91749999999999998</v>
      </c>
      <c r="AR30" s="1">
        <v>0.93274000000000001</v>
      </c>
      <c r="AS30" s="1">
        <v>0.90225999999999995</v>
      </c>
      <c r="AT30" s="1">
        <v>0.91749999999999998</v>
      </c>
      <c r="AU30" s="1">
        <v>0.93274000000000001</v>
      </c>
      <c r="AV30" s="1">
        <v>0.90225999999999995</v>
      </c>
      <c r="AW30" s="1">
        <v>0.91749999999999998</v>
      </c>
      <c r="AX30" s="1">
        <v>0.93274000000000001</v>
      </c>
      <c r="AY30" s="1">
        <v>0</v>
      </c>
      <c r="AZ30" t="s">
        <v>273</v>
      </c>
    </row>
    <row r="31" spans="26:52" x14ac:dyDescent="0.25">
      <c r="Z31" t="s">
        <v>60</v>
      </c>
      <c r="AA31" s="3">
        <v>42083</v>
      </c>
      <c r="AB31" t="s">
        <v>107</v>
      </c>
      <c r="AC31" s="3">
        <v>56695</v>
      </c>
      <c r="AD31" t="s">
        <v>36</v>
      </c>
      <c r="AE31" s="5">
        <v>14612</v>
      </c>
      <c r="AF31" t="s">
        <v>5</v>
      </c>
      <c r="AG31" t="s">
        <v>61</v>
      </c>
      <c r="AH31" t="s">
        <v>354</v>
      </c>
      <c r="AI31" t="s">
        <v>355</v>
      </c>
      <c r="AJ31" s="6">
        <v>0.69723500000000005</v>
      </c>
      <c r="AK31" s="6">
        <v>0.69303700000000001</v>
      </c>
      <c r="AL31" s="6">
        <v>0.68885799999999997</v>
      </c>
      <c r="AM31" s="1">
        <v>0.90552999999999995</v>
      </c>
      <c r="AN31" s="1">
        <v>0.92076000000000002</v>
      </c>
      <c r="AO31" s="1">
        <v>0.93601999999999996</v>
      </c>
      <c r="AP31" s="1">
        <v>0.88871</v>
      </c>
      <c r="AQ31" s="1">
        <v>0.90300999999999998</v>
      </c>
      <c r="AR31" s="1">
        <v>0.9173</v>
      </c>
      <c r="AS31" s="1">
        <v>0.88871</v>
      </c>
      <c r="AT31" s="1">
        <v>0.90300000000000002</v>
      </c>
      <c r="AU31" s="1">
        <v>0.91729000000000005</v>
      </c>
      <c r="AV31" s="1">
        <v>0.88871</v>
      </c>
      <c r="AW31" s="1">
        <v>0.90300000000000002</v>
      </c>
      <c r="AX31" s="1">
        <v>0.91729000000000005</v>
      </c>
      <c r="AY31" s="1">
        <v>0</v>
      </c>
      <c r="AZ31" t="s">
        <v>273</v>
      </c>
    </row>
    <row r="32" spans="26:52" x14ac:dyDescent="0.25">
      <c r="Z32" t="s">
        <v>60</v>
      </c>
      <c r="AA32" s="3">
        <v>42083</v>
      </c>
      <c r="AB32" t="s">
        <v>107</v>
      </c>
      <c r="AC32" s="3">
        <v>58522</v>
      </c>
      <c r="AD32" t="s">
        <v>356</v>
      </c>
      <c r="AE32" s="5">
        <v>16439</v>
      </c>
      <c r="AF32" t="s">
        <v>5</v>
      </c>
      <c r="AG32" t="s">
        <v>61</v>
      </c>
      <c r="AH32" t="s">
        <v>357</v>
      </c>
      <c r="AI32" t="s">
        <v>358</v>
      </c>
      <c r="AJ32" s="6">
        <v>0.67269000000000001</v>
      </c>
      <c r="AK32" s="6">
        <v>0.666655</v>
      </c>
      <c r="AL32" s="6">
        <v>0.66065399999999996</v>
      </c>
      <c r="AM32" s="1">
        <v>0.88483000000000001</v>
      </c>
      <c r="AN32" s="1">
        <v>0.90503</v>
      </c>
      <c r="AO32" s="1">
        <v>0.92530999999999997</v>
      </c>
      <c r="AP32" s="1">
        <v>0.87329999999999997</v>
      </c>
      <c r="AQ32" s="1">
        <v>0.89180999999999999</v>
      </c>
      <c r="AR32" s="1">
        <v>0.91030999999999995</v>
      </c>
      <c r="AS32" s="1">
        <v>0.87331000000000003</v>
      </c>
      <c r="AT32" s="1">
        <v>0.89180000000000004</v>
      </c>
      <c r="AU32" s="1">
        <v>0.91029000000000004</v>
      </c>
      <c r="AV32" s="1">
        <v>0.87331000000000003</v>
      </c>
      <c r="AW32" s="1">
        <v>0.89180000000000004</v>
      </c>
      <c r="AX32" s="1">
        <v>0.91029000000000004</v>
      </c>
      <c r="AY32" s="1">
        <v>0</v>
      </c>
      <c r="AZ32" t="s">
        <v>273</v>
      </c>
    </row>
    <row r="33" spans="26:52" x14ac:dyDescent="0.25">
      <c r="Z33" t="s">
        <v>60</v>
      </c>
      <c r="AA33" s="3">
        <v>42083</v>
      </c>
      <c r="AB33" t="s">
        <v>107</v>
      </c>
      <c r="AC33" s="3">
        <v>60346</v>
      </c>
      <c r="AD33" t="s">
        <v>37</v>
      </c>
      <c r="AE33" s="5">
        <v>18263</v>
      </c>
      <c r="AF33" t="s">
        <v>5</v>
      </c>
      <c r="AG33" t="s">
        <v>61</v>
      </c>
      <c r="AH33" t="s">
        <v>359</v>
      </c>
      <c r="AI33" t="s">
        <v>360</v>
      </c>
      <c r="AJ33" s="6">
        <v>0.65055200000000002</v>
      </c>
      <c r="AK33" s="6">
        <v>0.64581900000000003</v>
      </c>
      <c r="AL33" s="6">
        <v>0.64111799999999997</v>
      </c>
      <c r="AM33" s="1">
        <v>0.86358000000000001</v>
      </c>
      <c r="AN33" s="1">
        <v>0.87831000000000004</v>
      </c>
      <c r="AO33" s="1">
        <v>0.89305000000000001</v>
      </c>
      <c r="AP33" s="1">
        <v>0.85707999999999995</v>
      </c>
      <c r="AQ33" s="1">
        <v>0.87139999999999995</v>
      </c>
      <c r="AR33" s="1">
        <v>0.88571999999999995</v>
      </c>
      <c r="AS33" s="1">
        <v>0.85707999999999995</v>
      </c>
      <c r="AT33" s="1">
        <v>0.87139999999999995</v>
      </c>
      <c r="AU33" s="1">
        <v>0.88571999999999995</v>
      </c>
      <c r="AV33" s="1">
        <v>0.85707999999999995</v>
      </c>
      <c r="AW33" s="1">
        <v>0.87139999999999995</v>
      </c>
      <c r="AX33" s="1">
        <v>0.88571999999999995</v>
      </c>
      <c r="AY33" s="1">
        <v>0</v>
      </c>
      <c r="AZ33" t="s">
        <v>273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2015-03-24T16:29:10Z</dcterms:modified>
</cp:coreProperties>
</file>