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A1" i="10"/>
  <c r="A1" i="9"/>
  <c r="A1" i="3"/>
  <c r="A1" i="7"/>
  <c r="B10" i="2"/>
  <c r="C6" i="2"/>
  <c r="C3" i="2"/>
  <c r="C5" i="2"/>
  <c r="C2" i="2"/>
  <c r="A1" i="1"/>
  <c r="A1" i="8"/>
  <c r="A1" i="11"/>
  <c r="C4" i="2"/>
  <c r="C7" i="2"/>
</calcChain>
</file>

<file path=xl/sharedStrings.xml><?xml version="1.0" encoding="utf-8"?>
<sst xmlns="http://schemas.openxmlformats.org/spreadsheetml/2006/main" count="2706" uniqueCount="415">
  <si>
    <t>InstType</t>
  </si>
  <si>
    <t>Bid</t>
  </si>
  <si>
    <t>Ask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</si>
  <si>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</si>
  <si>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</si>
  <si>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</si>
  <si>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</si>
  <si>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</si>
  <si>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</si>
  <si>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</si>
  <si>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</si>
  <si>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</si>
  <si>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</si>
  <si>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</si>
  <si>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</si>
  <si>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</si>
  <si>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</si>
  <si>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</si>
  <si>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12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</si>
  <si>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</si>
  <si>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</si>
  <si>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</si>
  <si>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</si>
  <si>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</si>
  <si>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</si>
  <si>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</si>
  <si>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</si>
  <si>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</si>
  <si>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</si>
  <si>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</si>
  <si>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</si>
  <si>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</si>
  <si>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</si>
  <si>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</si>
  <si>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</si>
  <si>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</si>
  <si>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</si>
  <si>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</si>
  <si>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</si>
  <si>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</si>
  <si>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</si>
  <si>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</si>
  <si>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</si>
  <si>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</si>
  <si>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</si>
  <si>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</si>
  <si>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</si>
  <si>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</si>
  <si>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</si>
  <si>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</si>
  <si>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</si>
  <si>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</si>
  <si>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</si>
  <si>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</si>
  <si>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>ACT_360_EOMC</t>
  </si>
  <si>
    <t xml:space="preserve">BGN 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</si>
  <si>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</si>
  <si>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</si>
  <si>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</si>
  <si>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</si>
  <si>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</si>
  <si>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</si>
  <si>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</si>
  <si>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</si>
  <si>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</si>
  <si>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</si>
  <si>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</si>
  <si>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</si>
  <si>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</si>
  <si>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</si>
  <si>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</si>
  <si>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</si>
  <si>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</si>
  <si>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</si>
  <si>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</si>
  <si>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</si>
  <si>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</si>
  <si>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</si>
  <si>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</si>
  <si>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</si>
  <si>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</si>
  <si>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</si>
  <si>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</si>
  <si>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</si>
  <si>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</si>
  <si>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</si>
  <si>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</si>
  <si>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</si>
  <si>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</si>
  <si>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</si>
  <si>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</si>
  <si>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</si>
  <si>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</si>
  <si>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</si>
  <si>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</si>
  <si>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</si>
  <si>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</si>
  <si>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</si>
  <si>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</si>
  <si>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MATCHES_LEG_SIDE</t>
  </si>
  <si>
    <t>STEP_FORWARD</t>
  </si>
  <si>
    <t>0 DAYS</t>
  </si>
  <si>
    <t>Curve</t>
  </si>
  <si>
    <t>Date</t>
  </si>
  <si>
    <t>3M</t>
  </si>
  <si>
    <t>O/N</t>
  </si>
  <si>
    <t>DEPOSIT</t>
  </si>
  <si>
    <t>T/N</t>
  </si>
  <si>
    <t>S/N</t>
  </si>
  <si>
    <t>3 WK</t>
  </si>
  <si>
    <t>1F</t>
  </si>
  <si>
    <t>FUTURE</t>
  </si>
  <si>
    <t>2F</t>
  </si>
  <si>
    <t>3F</t>
  </si>
  <si>
    <t>4F</t>
  </si>
  <si>
    <t>5F</t>
  </si>
  <si>
    <t>6F</t>
  </si>
  <si>
    <t>7F</t>
  </si>
  <si>
    <t>8F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</si>
  <si>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</si>
  <si>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</si>
  <si>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</si>
  <si>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</si>
  <si>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</si>
  <si>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</si>
  <si>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</si>
  <si>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</si>
  <si>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</si>
  <si>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</si>
  <si>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</si>
  <si>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</si>
  <si>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</si>
  <si>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</si>
  <si>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</si>
  <si>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</si>
  <si>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</si>
  <si>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</si>
  <si>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</si>
  <si>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</si>
  <si>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</si>
  <si>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</si>
  <si>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</si>
  <si>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</si>
  <si>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</si>
  <si>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</si>
  <si>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</si>
  <si>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</si>
  <si>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</si>
  <si>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</si>
  <si>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</si>
  <si>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</si>
  <si>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</si>
  <si>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</si>
  <si>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</si>
  <si>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</si>
  <si>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</si>
  <si>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</si>
  <si>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</si>
  <si>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</si>
  <si>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</si>
  <si>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</si>
  <si>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</si>
  <si>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27SF</t>
  </si>
  <si>
    <t>28SF</t>
  </si>
  <si>
    <t>1 YR</t>
  </si>
  <si>
    <t>QUARTERLY</t>
  </si>
  <si>
    <t>SEMIANNUAL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</si>
  <si>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</si>
  <si>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</si>
  <si>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</si>
  <si>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</si>
  <si>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</si>
  <si>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</si>
  <si>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USD Bloomberg Curve</t>
  </si>
  <si>
    <t>USD</t>
  </si>
  <si>
    <t>BVIEW CURVES Standard</t>
  </si>
  <si>
    <t>DiscountCurve</t>
  </si>
  <si>
    <t>USD.3M</t>
  </si>
  <si>
    <t>US Dollar Swap  vs 3m</t>
  </si>
  <si>
    <t>US0003M</t>
  </si>
  <si>
    <t>USD.3M:Bloomberg</t>
  </si>
  <si>
    <t>US0003M Index</t>
  </si>
  <si>
    <t>ICE LIBOR USD 3 Month</t>
  </si>
  <si>
    <t>EDJ5 Comdty</t>
  </si>
  <si>
    <t>90DAY EURO$ FUTR  Apr15</t>
  </si>
  <si>
    <t>EDK5 Comdty</t>
  </si>
  <si>
    <t>90DAY EURO$ FUTR  May15</t>
  </si>
  <si>
    <t>EDM5 Comdty</t>
  </si>
  <si>
    <t>90DAY EURO$ FUTR  Jun15</t>
  </si>
  <si>
    <t>EDN5 Comdty</t>
  </si>
  <si>
    <t>90DAY EURO$ FUTR  Jul15</t>
  </si>
  <si>
    <t>EDU5 Comdty</t>
  </si>
  <si>
    <t>90DAY EURO$ FUTR  Sep15</t>
  </si>
  <si>
    <t>EDZ5 Comdty</t>
  </si>
  <si>
    <t>90DAY EURO$ FUTR  Dec15</t>
  </si>
  <si>
    <t>EDH6 Comdty</t>
  </si>
  <si>
    <t>90DAY EURO$ FUTR  Mar16</t>
  </si>
  <si>
    <t>EDM6 Comdty</t>
  </si>
  <si>
    <t>90DAY EURO$ FUTR  Jun16</t>
  </si>
  <si>
    <t>EDU6 Comdty</t>
  </si>
  <si>
    <t>90DAY EURO$ FUTR  Sep16</t>
  </si>
  <si>
    <t>EDZ6 Comdty</t>
  </si>
  <si>
    <t>90DAY EURO$ FUTR  Dec16</t>
  </si>
  <si>
    <t>EDH7 Comdty</t>
  </si>
  <si>
    <t>90DAY EURO$ FUTR  Mar17</t>
  </si>
  <si>
    <t>EDM7 Comdty</t>
  </si>
  <si>
    <t>90DAY EURO$ FUTR  Jun17</t>
  </si>
  <si>
    <t>EDU7 Comdty</t>
  </si>
  <si>
    <t>90DAY EURO$ FUTR  Sep17</t>
  </si>
  <si>
    <t>EDZ7 Comdty</t>
  </si>
  <si>
    <t>90DAY EURO$ FUTR  Dec17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</si>
  <si>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</si>
  <si>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</si>
  <si>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</si>
  <si>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</si>
  <si>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</si>
  <si>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</si>
  <si>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</si>
  <si>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</si>
  <si>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</si>
  <si>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</si>
  <si>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</si>
  <si>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</si>
  <si>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</si>
  <si>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</si>
  <si>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</si>
  <si>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</si>
  <si>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</si>
  <si>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</si>
  <si>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</si>
  <si>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</si>
  <si>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</si>
  <si>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</si>
  <si>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</si>
  <si>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</si>
  <si>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</si>
  <si>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</si>
  <si>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</si>
  <si>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</si>
  <si>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</si>
  <si>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</si>
  <si>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</si>
  <si>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S23 Corp</t>
  </si>
  <si>
    <t>US00O/N  Index</t>
  </si>
  <si>
    <t>ICE LIBOR USD Overnight</t>
  </si>
  <si>
    <t>USDR2T CMPN Curncy</t>
  </si>
  <si>
    <t>USD DEPOSIT T/N</t>
  </si>
  <si>
    <t>US0001W  Index</t>
  </si>
  <si>
    <t>ICE LIBOR USD 1 Week</t>
  </si>
  <si>
    <t>US0001M  Index</t>
  </si>
  <si>
    <t>ICE LIBOR USD 1 Month</t>
  </si>
  <si>
    <t>US0002M  Index</t>
  </si>
  <si>
    <t>ICE LIBOR USD 2 Month</t>
  </si>
  <si>
    <t>US0003M  Index</t>
  </si>
  <si>
    <t>US0006M  Index</t>
  </si>
  <si>
    <t>ICE LIBOR USD 6 Month</t>
  </si>
  <si>
    <t>US0012M  Index</t>
  </si>
  <si>
    <t>ICE LIBOR USD 12 Month</t>
  </si>
  <si>
    <t>USDR1T CMPN Curncy</t>
  </si>
  <si>
    <t>USD DEPOSIT O/N</t>
  </si>
  <si>
    <t>USDR3T CMPN Curncy</t>
  </si>
  <si>
    <t>USD DEPOSIT S/N</t>
  </si>
  <si>
    <t>USDR1Z CMPN Curncy</t>
  </si>
  <si>
    <t>USD DEPOSIT 1 WK</t>
  </si>
  <si>
    <t>USDR2Z CMPN Curncy</t>
  </si>
  <si>
    <t>USD DEPOSIT 2 WK</t>
  </si>
  <si>
    <t>USDR3Z CMPN Curncy</t>
  </si>
  <si>
    <t>USD DEPOSIT 3 WK</t>
  </si>
  <si>
    <t>USDRA CMPN Curncy</t>
  </si>
  <si>
    <t>USD DEPOSIT 1 MO</t>
  </si>
  <si>
    <t>USDRB CMPN Curncy</t>
  </si>
  <si>
    <t>USD DEPOSIT 2 MO</t>
  </si>
  <si>
    <t>USDRC CMPN Curncy</t>
  </si>
  <si>
    <t>USD DEPOSIT 3 MO</t>
  </si>
  <si>
    <t>USDRD CMPN Curncy</t>
  </si>
  <si>
    <t>USD DEPOSIT  4 MO</t>
  </si>
  <si>
    <t>USDRE CMPN Curncy</t>
  </si>
  <si>
    <t>USD DEPOSIT  5 MO</t>
  </si>
  <si>
    <t>USDRF CMPN Curncy</t>
  </si>
  <si>
    <t>USD DEPOSIT  6 MO</t>
  </si>
  <si>
    <t>USDRG CMPN Curncy</t>
  </si>
  <si>
    <t>USD DEPOSIT 7 MO</t>
  </si>
  <si>
    <t>USDRH CMPN Curncy</t>
  </si>
  <si>
    <t>USD DEPOSIT 8 MO</t>
  </si>
  <si>
    <t>USDRI CMPN Curncy</t>
  </si>
  <si>
    <t>USD DEPOSIT  9 MO</t>
  </si>
  <si>
    <t>USDRJ CMPN Curncy</t>
  </si>
  <si>
    <t>USD DEPOSIT 10MO</t>
  </si>
  <si>
    <t>USDRK CMPN Curncy</t>
  </si>
  <si>
    <t>USD DEPOSIT  11MO</t>
  </si>
  <si>
    <t>USDR1 CMPN Curncy</t>
  </si>
  <si>
    <t>USD DEPOSIT 1 YR</t>
  </si>
  <si>
    <t>EDM5  Comdty</t>
  </si>
  <si>
    <t>EDU5  Comdty</t>
  </si>
  <si>
    <t>EDZ5  Comdty</t>
  </si>
  <si>
    <t>EDH6  Comdty</t>
  </si>
  <si>
    <t>EDM6  Comdty</t>
  </si>
  <si>
    <t>EDU6  Comdty</t>
  </si>
  <si>
    <t>EDZ6  Comdty</t>
  </si>
  <si>
    <t>EDH7  Comdty</t>
  </si>
  <si>
    <t>EDM7  Comdty</t>
  </si>
  <si>
    <t>EDU7  Comdty</t>
  </si>
  <si>
    <t>EDZ7  Comdty</t>
  </si>
  <si>
    <t>EDH8  Comdty</t>
  </si>
  <si>
    <t>90DAY EURO$ FUTR  Mar18</t>
  </si>
  <si>
    <t>EDM8  Comdty</t>
  </si>
  <si>
    <t>90DAY EURO$ FUTR  Jun18</t>
  </si>
  <si>
    <t>EDU8  Comdty</t>
  </si>
  <si>
    <t>90DAY EURO$ FUTR  Sep18</t>
  </si>
  <si>
    <t>EDZ8  Comdty</t>
  </si>
  <si>
    <t>90DAY EURO$ FUTR  Dec18</t>
  </si>
  <si>
    <t>EDH9  Comdty</t>
  </si>
  <si>
    <t>90DAY EURO$ FUTR  Mar19</t>
  </si>
  <si>
    <t>EDM9  Comdty</t>
  </si>
  <si>
    <t>90DAY EURO$ FUTR  Jun19</t>
  </si>
  <si>
    <t>EDU9  Comdty</t>
  </si>
  <si>
    <t>90DAY EURO$ FUTR  Sep19</t>
  </si>
  <si>
    <t>EDZ9  Comdty</t>
  </si>
  <si>
    <t>90DAY EURO$ FUTR  Dec19</t>
  </si>
  <si>
    <t>EDH0  Comdty</t>
  </si>
  <si>
    <t>90DAY EURO$ FUTR  Mar20</t>
  </si>
  <si>
    <t>EDM0  Comdty</t>
  </si>
  <si>
    <t>90DAY EURO$ FUTR  Jun20</t>
  </si>
  <si>
    <t>EDU0  Comdty</t>
  </si>
  <si>
    <t>90DAY EURO$ FUTR  Sep20</t>
  </si>
  <si>
    <t>EDZ0  Comdty</t>
  </si>
  <si>
    <t>90DAY EURO$ FUTR  Dec20</t>
  </si>
  <si>
    <t>25F</t>
  </si>
  <si>
    <t>EDH1  Comdty</t>
  </si>
  <si>
    <t>90DAY EURO$ FUTR  Mar21</t>
  </si>
  <si>
    <t>26F</t>
  </si>
  <si>
    <t>EDM1  Comdty</t>
  </si>
  <si>
    <t>90DAY EURO$ FUTR  Jun21</t>
  </si>
  <si>
    <t>27F</t>
  </si>
  <si>
    <t>EDU1  Comdty</t>
  </si>
  <si>
    <t>90DAY EURO$ FUTR  Sep21</t>
  </si>
  <si>
    <t>28F</t>
  </si>
  <si>
    <t>EDZ1  Comdty</t>
  </si>
  <si>
    <t>90DAY EURO$ FUTR  Dec21</t>
  </si>
  <si>
    <t>29F</t>
  </si>
  <si>
    <t>EDH2  Comdty</t>
  </si>
  <si>
    <t>90DAY EURO$ FUTR  Mar22</t>
  </si>
  <si>
    <t>30F</t>
  </si>
  <si>
    <t>EDM2  Comdty</t>
  </si>
  <si>
    <t>90DAY EURO$ FUTR  Jun22</t>
  </si>
  <si>
    <t>31F</t>
  </si>
  <si>
    <t>EDU2  Comdty</t>
  </si>
  <si>
    <t>90DAY EURO$ FUTR  Sep22</t>
  </si>
  <si>
    <t>32F</t>
  </si>
  <si>
    <t>EDZ2  Comdty</t>
  </si>
  <si>
    <t>90DAY EURO$ FUTR  Dec22</t>
  </si>
  <si>
    <t>33F</t>
  </si>
  <si>
    <t>EDH3  Comdty</t>
  </si>
  <si>
    <t>90DAY EURO$ FUTR  Mar23</t>
  </si>
  <si>
    <t>34F</t>
  </si>
  <si>
    <t>EDM3  Comdty</t>
  </si>
  <si>
    <t>90DAY EURO$ FUTR  Jun23</t>
  </si>
  <si>
    <t>35F</t>
  </si>
  <si>
    <t>EDU3  Comdty</t>
  </si>
  <si>
    <t>90DAY EURO$ FUTR  Sep23</t>
  </si>
  <si>
    <t>36F</t>
  </si>
  <si>
    <t>EDZ3  Comdty</t>
  </si>
  <si>
    <t>90DAY EURO$ FUTR  Dec23</t>
  </si>
  <si>
    <t>37F</t>
  </si>
  <si>
    <t>EDH4  Comdty</t>
  </si>
  <si>
    <t>90DAY EURO$ FUTR  Mar24</t>
  </si>
  <si>
    <t>38F</t>
  </si>
  <si>
    <t>EDM4  Comdty</t>
  </si>
  <si>
    <t>90DAY EURO$ FUTR  Jun24</t>
  </si>
  <si>
    <t>39F</t>
  </si>
  <si>
    <t>EDU4  Comdty</t>
  </si>
  <si>
    <t>90DAY EURO$ FUTR  Sep24</t>
  </si>
  <si>
    <t>40F</t>
  </si>
  <si>
    <t>EDZ4  Comdty</t>
  </si>
  <si>
    <t>90DAY EURO$ FUTR  Dec24</t>
  </si>
  <si>
    <t>EDJ5  Comdty</t>
  </si>
  <si>
    <t>EDK5  Comdty</t>
  </si>
  <si>
    <t>EDN5  Comdty</t>
  </si>
  <si>
    <t>29SF</t>
  </si>
  <si>
    <t>30SF</t>
  </si>
  <si>
    <t>31SF</t>
  </si>
  <si>
    <t>32SF</t>
  </si>
  <si>
    <t>33SF</t>
  </si>
  <si>
    <t>34SF</t>
  </si>
  <si>
    <t>35SF</t>
  </si>
  <si>
    <t>36SF</t>
  </si>
  <si>
    <t>37SF</t>
  </si>
  <si>
    <t>38SF</t>
  </si>
  <si>
    <t>39SF</t>
  </si>
  <si>
    <t>40SF</t>
  </si>
  <si>
    <t>41SF</t>
  </si>
  <si>
    <t>42SF</t>
  </si>
  <si>
    <t>43SF</t>
  </si>
  <si>
    <t>44SF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</si>
  <si>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</si>
  <si>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</si>
  <si>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</si>
  <si>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</si>
  <si>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</si>
  <si>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</si>
  <si>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USD.3M:BLOOMBERG 162045</t>
  </si>
  <si>
    <t>24.03.2015 17:25:57</t>
  </si>
  <si>
    <t>EDQ5 Comdty</t>
  </si>
  <si>
    <t>90DAY EURO$ FUTR  Aug15</t>
  </si>
  <si>
    <t>EDH8 Comdty</t>
  </si>
  <si>
    <t>USD.3M:BLOOMBERG DC 764034</t>
  </si>
  <si>
    <t>EDH5  Comdty</t>
  </si>
  <si>
    <t>90DAY EURO$ FUTR  Mar25</t>
  </si>
  <si>
    <t>EDQ5  Comdty</t>
  </si>
  <si>
    <t>USD.3M:BLOOMBERG DC 963990</t>
  </si>
  <si>
    <t>USD.OIS:BLOOMBERG 963990</t>
  </si>
  <si>
    <t>USD.3M:BLOOMBERG DC 250091</t>
  </si>
  <si>
    <t>USD.3M:BLOOMBERG 943158</t>
  </si>
  <si>
    <t>USD.3M:BLOOMBERG 722035</t>
  </si>
  <si>
    <t>24.03.2015 17:25:58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</si>
</sst>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USD.3M:BLOOMBERG DC 764034</v>
        <stp/>
        <stp>##V3_BCURVESTRIPV12</stp>
        <stp>[USD.3M.xlsx]BCurveStrip!R4C3</stp>
        <stp>USD.3M</stp>
        <stp>CurveDate</stp>
        <stp>42081</stp>
        <stp>Interpolation</stp>
        <stp>Linear_Continuous</stp>
        <tr r="C4" s="2"/>
      </tp>
    </main>
    <main first="bloomberg.rtd">
      <tp t="s">
        <v>CurveDate</v>
        <stp/>
        <stp>##V3_BVIEW</stp>
        <stp>[USD.3M.xlsx]BView DC (linear_s)!R1C1</stp>
        <stp>USD.3M:BLOOMBERG DC 250091</stp>
        <stp>Data</stp>
        <tr r="A1" s="7"/>
      </tp>
      <tp t="s">
        <v>MainCurve</v>
        <stp/>
        <stp>##V3_BVIEW</stp>
        <stp>[USD.3M.xlsx]BCurveStrip!R10C2</stp>
        <stp>USD.3M:BLOOMBERG DC 963990</stp>
        <stp>Curves</stp>
        <tr r="B10" s="2"/>
      </tp>
      <tp t="s">
        <v>CurveDate</v>
        <stp/>
        <stp>##V3_BVIEW</stp>
        <stp>[USD.3M.xlsx]BView DC (linear_c)!R1C1</stp>
        <stp>USD.3M:BLOOMBERG DC 764034</stp>
        <stp>Data</stp>
        <tr r="A1" s="8"/>
      </tp>
      <tp t="s">
        <v>USD.3M:BLOOMBERG DC 963990</v>
        <stp/>
        <stp>##V3_BCURVESTRIPV12</stp>
        <stp>[USD.3M.xlsx]BCurveStrip!R2C3</stp>
        <stp>USD.3M</stp>
        <stp>CurveDate</stp>
        <stp>42081</stp>
        <tr r="C2" s="2"/>
      </tp>
    </main>
    <main first="bloomberg.rtd">
      <tp t="s">
        <v>CurveDate</v>
        <stp/>
        <stp>##V3_BVIEW</stp>
        <stp>[USD.3M.xlsx]BView DC StepFwd!R1C1</stp>
        <stp>USD.3M:BLOOMBERG DC 963990</stp>
        <stp>Data</stp>
        <tr r="A1" s="3"/>
      </tp>
      <tp t="s">
        <v>USD.3M:BLOOMBERG 722035</v>
        <stp/>
        <stp>##V3_BCURVESTRIPV12</stp>
        <stp>[USD.3M.xlsx]BCurveStrip!R6C3</stp>
        <stp>USD.3M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[USD.3M.xlsx]BView SC (linear_c)!R1C1</stp>
        <stp>USD.3M:BLOOMBERG 162045</stp>
        <stp>Data</stp>
        <tr r="A1" s="11"/>
      </tp>
      <tp t="s">
        <v>CurveDate</v>
        <stp/>
        <stp>##V3_BVIEW</stp>
        <stp>[USD.3M.xlsx]BView SC (linear_s)!R1C1</stp>
        <stp>USD.3M:BLOOMBERG 722035</stp>
        <stp>Data</stp>
        <tr r="A1" s="10"/>
      </tp>
      <tp t="s">
        <v>Ticker</v>
        <stp/>
        <stp>##V3_BCURVEV12</stp>
        <stp>[USD.3M.xlsx]Bcurve!R1C1</stp>
        <stp>USD.3M</stp>
        <stp>CurveDate</stp>
        <stp>42081</stp>
        <stp>CurveDetails=TRUE</stp>
        <stp>Output=Bid,Mid,Ask</stp>
        <stp>View=all</stp>
        <tr r="A1" s="1"/>
      </tp>
      <tp t="s">
        <v>CurveDate</v>
        <stp/>
        <stp>##V3_BVIEW</stp>
        <stp>[USD.3M.xlsx]BView SC StepFwd!R1C1</stp>
        <stp>USD.3M:BLOOMBERG 943158</stp>
        <stp>Data</stp>
        <tr r="A1" s="9"/>
      </tp>
      <tp t="s">
        <v>USD.3M:BLOOMBERG 162045</v>
        <stp/>
        <stp>##V3_BCURVESTRIPV12</stp>
        <stp>[USD.3M.xlsx]BCurveStrip!R7C3</stp>
        <stp>USD.3M</stp>
        <stp>CurveDate</stp>
        <stp>42081</stp>
        <stp>Interpolation</stp>
        <stp>Linear_Continuous</stp>
        <stp>ApplyDC</stp>
        <stp>FALSE</stp>
        <tr r="C7" s="2"/>
      </tp>
      <tp t="s">
        <v>USD.3M:BLOOMBERG 943158</v>
        <stp/>
        <stp>##V3_BCURVESTRIPV12</stp>
        <stp>[USD.3M.xlsx]BCurveStrip!R5C3</stp>
        <stp>USD.3M</stp>
        <stp>CurveDate</stp>
        <stp>42081</stp>
        <stp>ApplyDC</stp>
        <stp>FALSE</stp>
        <tr r="C5" s="2"/>
      </tp>
      <tp t="s">
        <v>USD.3M:BLOOMBERG DC 250091</v>
        <stp/>
        <stp>##V3_BCURVESTRIPV12</stp>
        <stp>[USD.3M.xlsx]BCurveStrip!R3C3</stp>
        <stp>USD.3M</stp>
        <stp>CurveDate</stp>
        <stp>42081</stp>
        <stp>Interpolation</stp>
        <stp>Linear_Simple</stp>
        <tr r="C3" s="2"/>
      </tp>
      <tp t="s">
        <v>StartDate</v>
        <stp/>
        <stp>##V3_BCURVEFWDV12</stp>
        <stp>[USD.3M.xlsx]BCurveFwd!R1C1</stp>
        <stp>USD.3M:BLOOMBERG DC 963990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102</v>
      </c>
      <c r="B1" t="s">
        <v>177</v>
      </c>
    </row>
    <row r="2" spans="1:2" x14ac:dyDescent="0.25">
      <c r="A2" t="s">
        <v>103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47</v>
      </c>
      <c r="C1" s="6" t="s">
        <v>83</v>
      </c>
      <c r="D1" s="6" t="s">
        <v>84</v>
      </c>
      <c r="E1" s="6" t="s">
        <v>85</v>
      </c>
      <c r="F1" s="1" t="s">
        <v>89</v>
      </c>
      <c r="G1" s="1" t="s">
        <v>90</v>
      </c>
      <c r="H1" s="1" t="s">
        <v>91</v>
      </c>
      <c r="I1" s="1" t="s">
        <v>86</v>
      </c>
      <c r="J1" s="1" t="s">
        <v>87</v>
      </c>
      <c r="K1" s="1" t="s">
        <v>88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42083</v>
      </c>
      <c r="B2" s="3">
        <v>42175</v>
      </c>
      <c r="C2" s="6">
        <v>0.99929471444545637</v>
      </c>
      <c r="D2" s="6">
        <v>0.99929471444545637</v>
      </c>
      <c r="E2" s="6">
        <v>0.99929471444545637</v>
      </c>
      <c r="F2" s="1">
        <v>0.27029999999997389</v>
      </c>
      <c r="G2" s="1">
        <v>0.27029999999997389</v>
      </c>
      <c r="H2" s="1">
        <v>0.27029999999997389</v>
      </c>
      <c r="I2" s="1">
        <v>0.27029999999997389</v>
      </c>
      <c r="J2" s="1">
        <v>0.27029999999997389</v>
      </c>
      <c r="K2" s="1">
        <v>0.27029999999997389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42177</v>
      </c>
      <c r="B3" s="3">
        <v>42269</v>
      </c>
      <c r="C3" s="6">
        <v>0.99909691492131592</v>
      </c>
      <c r="D3" s="6">
        <v>0.99909691492131592</v>
      </c>
      <c r="E3" s="6">
        <v>0.99909691492131592</v>
      </c>
      <c r="F3" s="1">
        <v>0.35370053942544422</v>
      </c>
      <c r="G3" s="1">
        <v>0.35370053942544422</v>
      </c>
      <c r="H3" s="1">
        <v>0.35370053942544422</v>
      </c>
      <c r="I3" s="1">
        <v>0.35370053942544422</v>
      </c>
      <c r="J3" s="1">
        <v>0.35370053942544422</v>
      </c>
      <c r="K3" s="1">
        <v>0.35370053942544422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42268</v>
      </c>
      <c r="B4" s="3">
        <v>42359</v>
      </c>
      <c r="C4" s="6">
        <v>0.99868214797599664</v>
      </c>
      <c r="D4" s="6">
        <v>0.99868214797599664</v>
      </c>
      <c r="E4" s="6">
        <v>0.99868214797599664</v>
      </c>
      <c r="F4" s="1">
        <v>0.52203601967705471</v>
      </c>
      <c r="G4" s="1">
        <v>0.52203601967705471</v>
      </c>
      <c r="H4" s="1">
        <v>0.52203601967705471</v>
      </c>
      <c r="I4" s="1">
        <v>0.52203601967705471</v>
      </c>
      <c r="J4" s="1">
        <v>0.52203601967705471</v>
      </c>
      <c r="K4" s="1">
        <v>0.52203601967705471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42359</v>
      </c>
      <c r="B5" s="3">
        <v>42450</v>
      </c>
      <c r="C5" s="6">
        <v>0.99824295193979551</v>
      </c>
      <c r="D5" s="6">
        <v>0.99824295193979551</v>
      </c>
      <c r="E5" s="6">
        <v>0.99824295193979551</v>
      </c>
      <c r="F5" s="1">
        <v>0.69631940256062064</v>
      </c>
      <c r="G5" s="1">
        <v>0.69631940256062064</v>
      </c>
      <c r="H5" s="1">
        <v>0.69631940256062064</v>
      </c>
      <c r="I5" s="1">
        <v>0.69631940256062064</v>
      </c>
      <c r="J5" s="1">
        <v>0.69631940256062064</v>
      </c>
      <c r="K5" s="1">
        <v>0.69631940256062064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42450</v>
      </c>
      <c r="B6" s="3">
        <v>42542</v>
      </c>
      <c r="C6" s="6">
        <v>0.99773881470311354</v>
      </c>
      <c r="D6" s="6">
        <v>0.99773881470311354</v>
      </c>
      <c r="E6" s="6">
        <v>0.99773881470311354</v>
      </c>
      <c r="F6" s="1">
        <v>0.88681689523658591</v>
      </c>
      <c r="G6" s="1">
        <v>0.88681689523658591</v>
      </c>
      <c r="H6" s="1">
        <v>0.88681689523658591</v>
      </c>
      <c r="I6" s="1">
        <v>0.88681689523658591</v>
      </c>
      <c r="J6" s="1">
        <v>0.88681689523658591</v>
      </c>
      <c r="K6" s="1">
        <v>0.88681689523658591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0.99725908895017568</v>
      </c>
      <c r="D7" s="6">
        <v>0.99725908895017568</v>
      </c>
      <c r="E7" s="6">
        <v>0.99725908895017568</v>
      </c>
      <c r="F7" s="1">
        <v>1.0754782008854165</v>
      </c>
      <c r="G7" s="1">
        <v>1.0754782008854165</v>
      </c>
      <c r="H7" s="1">
        <v>1.0754782008854165</v>
      </c>
      <c r="I7" s="1">
        <v>1.0754782008854162</v>
      </c>
      <c r="J7" s="1">
        <v>1.0754782008854162</v>
      </c>
      <c r="K7" s="1">
        <v>1.0754782008854162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42633</v>
      </c>
      <c r="B8" s="3">
        <v>42724</v>
      </c>
      <c r="C8" s="6">
        <v>0.99678761301334717</v>
      </c>
      <c r="D8" s="6">
        <v>0.99678761301334717</v>
      </c>
      <c r="E8" s="6">
        <v>0.99678761301334717</v>
      </c>
      <c r="F8" s="1">
        <v>1.2749299807814309</v>
      </c>
      <c r="G8" s="1">
        <v>1.2749299807814309</v>
      </c>
      <c r="H8" s="1">
        <v>1.2749299807814309</v>
      </c>
      <c r="I8" s="1">
        <v>1.2749299807814309</v>
      </c>
      <c r="J8" s="1">
        <v>1.2749299807814309</v>
      </c>
      <c r="K8" s="1">
        <v>1.2749299807814309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42724</v>
      </c>
      <c r="B9" s="3">
        <v>42814</v>
      </c>
      <c r="C9" s="6">
        <v>0.99633914723620787</v>
      </c>
      <c r="D9" s="6">
        <v>0.99633914723620787</v>
      </c>
      <c r="E9" s="6">
        <v>0.99633914723620787</v>
      </c>
      <c r="F9" s="1">
        <v>1.4697215396774155</v>
      </c>
      <c r="G9" s="1">
        <v>1.4697215396774155</v>
      </c>
      <c r="H9" s="1">
        <v>1.4697215396774155</v>
      </c>
      <c r="I9" s="1">
        <v>1.4697215396774155</v>
      </c>
      <c r="J9" s="1">
        <v>1.4697215396774155</v>
      </c>
      <c r="K9" s="1">
        <v>1.4697215396774155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0.99590552895567863</v>
      </c>
      <c r="D10" s="6">
        <v>0.99590552895567863</v>
      </c>
      <c r="E10" s="6">
        <v>0.99590552895567863</v>
      </c>
      <c r="F10" s="1">
        <v>1.6087713895624733</v>
      </c>
      <c r="G10" s="1">
        <v>1.6087713895624733</v>
      </c>
      <c r="H10" s="1">
        <v>1.6087713895624733</v>
      </c>
      <c r="I10" s="1">
        <v>1.6087713895624733</v>
      </c>
      <c r="J10" s="1">
        <v>1.6087713895624733</v>
      </c>
      <c r="K10" s="1">
        <v>1.6087713895624733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42906</v>
      </c>
      <c r="B11" s="3">
        <v>42998</v>
      </c>
      <c r="C11" s="6">
        <v>0.9955660742360003</v>
      </c>
      <c r="D11" s="6">
        <v>0.9955660742360003</v>
      </c>
      <c r="E11" s="6">
        <v>0.9955660742360003</v>
      </c>
      <c r="F11" s="1">
        <v>1.7427416163438787</v>
      </c>
      <c r="G11" s="1">
        <v>1.7427416163438787</v>
      </c>
      <c r="H11" s="1">
        <v>1.7427416163438787</v>
      </c>
      <c r="I11" s="1">
        <v>1.7427416163438787</v>
      </c>
      <c r="J11" s="1">
        <v>1.7427416163438787</v>
      </c>
      <c r="K11" s="1">
        <v>1.7427416163438787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42998</v>
      </c>
      <c r="B12" s="3">
        <v>43089</v>
      </c>
      <c r="C12" s="6">
        <v>0.99532298597249624</v>
      </c>
      <c r="D12" s="6">
        <v>0.99532298597249624</v>
      </c>
      <c r="E12" s="6">
        <v>0.99532298597249624</v>
      </c>
      <c r="F12" s="1">
        <v>1.8589416035400066</v>
      </c>
      <c r="G12" s="1">
        <v>1.8589416035400066</v>
      </c>
      <c r="H12" s="1">
        <v>1.8589416035400066</v>
      </c>
      <c r="I12" s="1">
        <v>1.8589416035400066</v>
      </c>
      <c r="J12" s="1">
        <v>1.8589416035400066</v>
      </c>
      <c r="K12" s="1">
        <v>1.8589416035400066</v>
      </c>
      <c r="L12" s="1"/>
    </row>
    <row r="13" spans="1:82" x14ac:dyDescent="0.25">
      <c r="A13" s="3">
        <v>43089</v>
      </c>
      <c r="B13" s="3">
        <v>43179</v>
      </c>
      <c r="C13" s="6">
        <v>0.99511589399495815</v>
      </c>
      <c r="D13" s="6">
        <v>0.99511589399495815</v>
      </c>
      <c r="E13" s="6">
        <v>0.99511589399495815</v>
      </c>
      <c r="F13" s="1">
        <v>1.9632310304819711</v>
      </c>
      <c r="G13" s="1">
        <v>1.9632310304819711</v>
      </c>
      <c r="H13" s="1">
        <v>1.9632310304819711</v>
      </c>
      <c r="I13" s="1">
        <v>1.9632310304819711</v>
      </c>
      <c r="J13" s="1">
        <v>1.9632310304819711</v>
      </c>
      <c r="K13" s="1">
        <v>1.9632310304819711</v>
      </c>
      <c r="L13" s="1"/>
    </row>
    <row r="14" spans="1:82" x14ac:dyDescent="0.25">
      <c r="A14" s="3">
        <v>43179</v>
      </c>
      <c r="B14" s="3">
        <v>43271</v>
      </c>
      <c r="C14" s="6">
        <v>0.99481015025473329</v>
      </c>
      <c r="D14" s="6">
        <v>0.99481015025473329</v>
      </c>
      <c r="E14" s="6">
        <v>0.99481015025473329</v>
      </c>
      <c r="F14" s="1">
        <v>2.0414053569587898</v>
      </c>
      <c r="G14" s="1">
        <v>2.0414053569587898</v>
      </c>
      <c r="H14" s="1">
        <v>2.0414053569587898</v>
      </c>
      <c r="I14" s="1">
        <v>2.0414053569587898</v>
      </c>
      <c r="J14" s="1">
        <v>2.0414053569587898</v>
      </c>
      <c r="K14" s="1">
        <v>2.0414053569587898</v>
      </c>
      <c r="L14" s="1"/>
    </row>
    <row r="15" spans="1:82" x14ac:dyDescent="0.25">
      <c r="A15" s="3">
        <v>43271</v>
      </c>
      <c r="B15" s="3">
        <v>43363</v>
      </c>
      <c r="C15" s="6">
        <v>0.9951223241392062</v>
      </c>
      <c r="D15" s="6">
        <v>0.99506943572141604</v>
      </c>
      <c r="E15" s="6">
        <v>0.99501652214915892</v>
      </c>
      <c r="F15" s="1">
        <v>1.918011208587816</v>
      </c>
      <c r="G15" s="1">
        <v>1.9389111655782685</v>
      </c>
      <c r="H15" s="1">
        <v>1.9598232862678124</v>
      </c>
      <c r="I15" s="1">
        <v>1.9180112085878158</v>
      </c>
      <c r="J15" s="1">
        <v>1.9389111655782683</v>
      </c>
      <c r="K15" s="1">
        <v>1.959823286267812</v>
      </c>
      <c r="L15" s="1"/>
    </row>
    <row r="16" spans="1:82" x14ac:dyDescent="0.25">
      <c r="A16" s="3">
        <v>43363</v>
      </c>
      <c r="B16" s="3">
        <v>43454</v>
      </c>
      <c r="C16" s="6">
        <v>0.99517521424698963</v>
      </c>
      <c r="D16" s="6">
        <v>0.99512289790776332</v>
      </c>
      <c r="E16" s="6">
        <v>0.99507055665591282</v>
      </c>
      <c r="F16" s="1">
        <v>1.917960198782324</v>
      </c>
      <c r="G16" s="1">
        <v>1.9388590389757634</v>
      </c>
      <c r="H16" s="1">
        <v>1.959770030134711</v>
      </c>
      <c r="I16" s="1">
        <v>1.917960198782324</v>
      </c>
      <c r="J16" s="1">
        <v>1.9388590389757634</v>
      </c>
      <c r="K16" s="1">
        <v>1.959770030134711</v>
      </c>
      <c r="L16" s="1"/>
    </row>
    <row r="17" spans="1:12" x14ac:dyDescent="0.25">
      <c r="A17" s="3">
        <v>43454</v>
      </c>
      <c r="B17" s="3">
        <v>43544</v>
      </c>
      <c r="C17" s="6">
        <v>0.99522810716584786</v>
      </c>
      <c r="D17" s="6">
        <v>0.99517636296647793</v>
      </c>
      <c r="E17" s="6">
        <v>0.99512459409701726</v>
      </c>
      <c r="F17" s="1">
        <v>1.917909190784961</v>
      </c>
      <c r="G17" s="1">
        <v>1.9388069142411979</v>
      </c>
      <c r="H17" s="1">
        <v>1.9597167759306089</v>
      </c>
      <c r="I17" s="1">
        <v>1.917909190784961</v>
      </c>
      <c r="J17" s="1">
        <v>1.9388069142411979</v>
      </c>
      <c r="K17" s="1">
        <v>1.9597167759306089</v>
      </c>
      <c r="L17" s="1"/>
    </row>
    <row r="18" spans="1:12" x14ac:dyDescent="0.25">
      <c r="A18" s="3">
        <v>43544</v>
      </c>
      <c r="B18" s="3">
        <v>43636</v>
      </c>
      <c r="C18" s="6">
        <v>0.9943167305681162</v>
      </c>
      <c r="D18" s="6">
        <v>0.99431361437274046</v>
      </c>
      <c r="E18" s="6">
        <v>0.99431050061106785</v>
      </c>
      <c r="F18" s="1">
        <v>2.2365992346247725</v>
      </c>
      <c r="G18" s="1">
        <v>2.2378325984866834</v>
      </c>
      <c r="H18" s="1">
        <v>2.2390650068311895</v>
      </c>
      <c r="I18" s="1">
        <v>2.2365992346247721</v>
      </c>
      <c r="J18" s="1">
        <v>2.2378325984866834</v>
      </c>
      <c r="K18" s="1">
        <v>2.239065006831189</v>
      </c>
      <c r="L18" s="1"/>
    </row>
    <row r="19" spans="1:12" x14ac:dyDescent="0.25">
      <c r="A19" s="3">
        <v>43636</v>
      </c>
      <c r="B19" s="3">
        <v>43728</v>
      </c>
      <c r="C19" s="6">
        <v>0.9943167305681162</v>
      </c>
      <c r="D19" s="6">
        <v>0.99431361437274057</v>
      </c>
      <c r="E19" s="6">
        <v>0.99431050061106796</v>
      </c>
      <c r="F19" s="1">
        <v>2.2365992346247725</v>
      </c>
      <c r="G19" s="1">
        <v>2.2378325984866834</v>
      </c>
      <c r="H19" s="1">
        <v>2.2390650068311024</v>
      </c>
      <c r="I19" s="1">
        <v>2.2365992346247721</v>
      </c>
      <c r="J19" s="1">
        <v>2.2378325984866834</v>
      </c>
      <c r="K19" s="1">
        <v>2.2390650068311024</v>
      </c>
      <c r="L19" s="1"/>
    </row>
    <row r="20" spans="1:12" x14ac:dyDescent="0.25">
      <c r="A20" s="3">
        <v>43728</v>
      </c>
      <c r="B20" s="3">
        <v>43819</v>
      </c>
      <c r="C20" s="6">
        <v>0.99437833126940534</v>
      </c>
      <c r="D20" s="6">
        <v>0.9943752487547074</v>
      </c>
      <c r="E20" s="6">
        <v>0.99437216864730393</v>
      </c>
      <c r="F20" s="1">
        <v>2.2365298906060627</v>
      </c>
      <c r="G20" s="1">
        <v>2.2377631780414036</v>
      </c>
      <c r="H20" s="1">
        <v>2.2389955099763625</v>
      </c>
      <c r="I20" s="1">
        <v>2.2365298906060627</v>
      </c>
      <c r="J20" s="1">
        <v>2.2377631780414036</v>
      </c>
      <c r="K20" s="1">
        <v>2.2389955099763625</v>
      </c>
      <c r="L20" s="1"/>
    </row>
    <row r="21" spans="1:12" x14ac:dyDescent="0.25">
      <c r="A21" s="3">
        <v>43819</v>
      </c>
      <c r="B21" s="3">
        <v>43910</v>
      </c>
      <c r="C21" s="6">
        <v>0.99437833126940556</v>
      </c>
      <c r="D21" s="6">
        <v>0.99437524875470751</v>
      </c>
      <c r="E21" s="6">
        <v>0.99437216864730371</v>
      </c>
      <c r="F21" s="1">
        <v>2.2365298906059747</v>
      </c>
      <c r="G21" s="1">
        <v>2.2377631780414036</v>
      </c>
      <c r="H21" s="1">
        <v>2.23899550997645</v>
      </c>
      <c r="I21" s="1">
        <v>2.2365298906059747</v>
      </c>
      <c r="J21" s="1">
        <v>2.2377631780414036</v>
      </c>
      <c r="K21" s="1">
        <v>2.23899550997645</v>
      </c>
      <c r="L21" s="1"/>
    </row>
    <row r="22" spans="1:12" x14ac:dyDescent="0.25">
      <c r="A22" s="3">
        <v>43910</v>
      </c>
      <c r="B22" s="3">
        <v>44002</v>
      </c>
      <c r="C22" s="6">
        <v>0.99387776957281981</v>
      </c>
      <c r="D22" s="6">
        <v>0.99386907308730743</v>
      </c>
      <c r="E22" s="6">
        <v>0.99386037619382928</v>
      </c>
      <c r="F22" s="1">
        <v>2.3591271131820934</v>
      </c>
      <c r="G22" s="1">
        <v>2.3624988702123537</v>
      </c>
      <c r="H22" s="1">
        <v>2.365870844428458</v>
      </c>
      <c r="I22" s="1">
        <v>2.3591271131820934</v>
      </c>
      <c r="J22" s="1">
        <v>2.3624988702123537</v>
      </c>
      <c r="K22" s="1">
        <v>2.365870844428458</v>
      </c>
      <c r="L22" s="1"/>
    </row>
    <row r="23" spans="1:12" x14ac:dyDescent="0.25">
      <c r="A23" s="3">
        <v>44004</v>
      </c>
      <c r="B23" s="3">
        <v>44096</v>
      </c>
      <c r="C23" s="6">
        <v>0.99400763872110398</v>
      </c>
      <c r="D23" s="6">
        <v>0.99399912615422148</v>
      </c>
      <c r="E23" s="6">
        <v>0.99399061318641613</v>
      </c>
      <c r="F23" s="1">
        <v>2.358972839679196</v>
      </c>
      <c r="G23" s="1">
        <v>2.3623441558686293</v>
      </c>
      <c r="H23" s="1">
        <v>2.3657156885878128</v>
      </c>
      <c r="I23" s="1">
        <v>2.358972839679196</v>
      </c>
      <c r="J23" s="1">
        <v>2.3623441558686289</v>
      </c>
      <c r="K23" s="1">
        <v>2.3657156885878128</v>
      </c>
      <c r="L23" s="1"/>
    </row>
    <row r="24" spans="1:12" x14ac:dyDescent="0.25">
      <c r="A24" s="3">
        <v>44095</v>
      </c>
      <c r="B24" s="3">
        <v>44186</v>
      </c>
      <c r="C24" s="6">
        <v>0.99407257965881612</v>
      </c>
      <c r="D24" s="6">
        <v>0.99406415906934098</v>
      </c>
      <c r="E24" s="6">
        <v>0.99405573808249104</v>
      </c>
      <c r="F24" s="1">
        <v>2.358895707969435</v>
      </c>
      <c r="G24" s="1">
        <v>2.3622668037600834</v>
      </c>
      <c r="H24" s="1">
        <v>2.3656381157524695</v>
      </c>
      <c r="I24" s="1">
        <v>2.358895707969435</v>
      </c>
      <c r="J24" s="1">
        <v>2.3622668037600834</v>
      </c>
      <c r="K24" s="1">
        <v>2.3656381157524695</v>
      </c>
      <c r="L24" s="1"/>
    </row>
    <row r="25" spans="1:12" x14ac:dyDescent="0.25">
      <c r="A25" s="3">
        <v>44186</v>
      </c>
      <c r="B25" s="3">
        <v>44276</v>
      </c>
      <c r="C25" s="6">
        <v>0.99407257965881601</v>
      </c>
      <c r="D25" s="6">
        <v>0.99406415906934098</v>
      </c>
      <c r="E25" s="6">
        <v>0.99405573808249104</v>
      </c>
      <c r="F25" s="1">
        <v>2.358895707969435</v>
      </c>
      <c r="G25" s="1">
        <v>2.3622668037600834</v>
      </c>
      <c r="H25" s="1">
        <v>2.3656381157523816</v>
      </c>
      <c r="I25" s="1">
        <v>2.358895707969435</v>
      </c>
      <c r="J25" s="1">
        <v>2.3622668037600834</v>
      </c>
      <c r="K25" s="1">
        <v>2.3656381157523816</v>
      </c>
      <c r="L25" s="1"/>
    </row>
    <row r="26" spans="1:12" x14ac:dyDescent="0.25">
      <c r="A26" s="3">
        <v>44277</v>
      </c>
      <c r="B26" s="3">
        <v>44369</v>
      </c>
      <c r="C26" s="6">
        <v>0.9937840748518052</v>
      </c>
      <c r="D26" s="6">
        <v>0.99378469599290609</v>
      </c>
      <c r="E26" s="6">
        <v>0.99378531239120804</v>
      </c>
      <c r="F26" s="1">
        <v>2.4475322132856947</v>
      </c>
      <c r="G26" s="1">
        <v>2.4472861081914781</v>
      </c>
      <c r="H26" s="1">
        <v>2.4470418825669715</v>
      </c>
      <c r="I26" s="1">
        <v>2.4475322132856947</v>
      </c>
      <c r="J26" s="1">
        <v>2.4472861081914781</v>
      </c>
      <c r="K26" s="1">
        <v>2.4470418825669715</v>
      </c>
      <c r="L26" s="1"/>
    </row>
    <row r="27" spans="1:12" x14ac:dyDescent="0.25">
      <c r="A27" s="3">
        <v>44368</v>
      </c>
      <c r="B27" s="3">
        <v>44460</v>
      </c>
      <c r="C27" s="6">
        <v>0.9937840748518052</v>
      </c>
      <c r="D27" s="6">
        <v>0.99378469599290598</v>
      </c>
      <c r="E27" s="6">
        <v>0.99378531239120793</v>
      </c>
      <c r="F27" s="1">
        <v>2.4475322132856947</v>
      </c>
      <c r="G27" s="1">
        <v>2.4472861081914781</v>
      </c>
      <c r="H27" s="1">
        <v>2.4470418825670586</v>
      </c>
      <c r="I27" s="1">
        <v>2.4475322132856947</v>
      </c>
      <c r="J27" s="1">
        <v>2.4472861081914781</v>
      </c>
      <c r="K27" s="1">
        <v>2.4470418825670586</v>
      </c>
      <c r="L27" s="1"/>
    </row>
    <row r="28" spans="1:12" x14ac:dyDescent="0.25">
      <c r="A28" s="3">
        <v>44459</v>
      </c>
      <c r="B28" s="3">
        <v>44550</v>
      </c>
      <c r="C28" s="6">
        <v>0.99385143111402341</v>
      </c>
      <c r="D28" s="6">
        <v>0.99385204554523054</v>
      </c>
      <c r="E28" s="6">
        <v>0.99385265528486866</v>
      </c>
      <c r="F28" s="1">
        <v>2.4474491878954461</v>
      </c>
      <c r="G28" s="1">
        <v>2.4472030994796032</v>
      </c>
      <c r="H28" s="1">
        <v>2.4469588904044874</v>
      </c>
      <c r="I28" s="1">
        <v>2.4474491878954461</v>
      </c>
      <c r="J28" s="1">
        <v>2.4472030994796032</v>
      </c>
      <c r="K28" s="1">
        <v>2.4469588904044874</v>
      </c>
      <c r="L28" s="1"/>
    </row>
    <row r="29" spans="1:12" x14ac:dyDescent="0.25">
      <c r="A29" s="3">
        <v>44550</v>
      </c>
      <c r="B29" s="3">
        <v>44640</v>
      </c>
      <c r="C29" s="6">
        <v>0.99385143111402363</v>
      </c>
      <c r="D29" s="6">
        <v>0.99385204554523066</v>
      </c>
      <c r="E29" s="6">
        <v>0.99385265528486855</v>
      </c>
      <c r="F29" s="1">
        <v>2.4474491878953586</v>
      </c>
      <c r="G29" s="1">
        <v>2.4472030994795153</v>
      </c>
      <c r="H29" s="1">
        <v>2.4469588904044874</v>
      </c>
      <c r="I29" s="1">
        <v>2.4474491878953586</v>
      </c>
      <c r="J29" s="1">
        <v>2.4472030994795153</v>
      </c>
      <c r="K29" s="1">
        <v>2.4469588904044874</v>
      </c>
      <c r="L29" s="1"/>
    </row>
    <row r="30" spans="1:12" x14ac:dyDescent="0.25">
      <c r="A30" s="3">
        <v>44641</v>
      </c>
      <c r="B30" s="3">
        <v>44733</v>
      </c>
      <c r="C30" s="6">
        <v>0.99365124176413466</v>
      </c>
      <c r="D30" s="6">
        <v>0.99363662663331498</v>
      </c>
      <c r="E30" s="6">
        <v>0.99362201650727899</v>
      </c>
      <c r="F30" s="1">
        <v>2.5001696737983594</v>
      </c>
      <c r="G30" s="1">
        <v>2.5059620373106735</v>
      </c>
      <c r="H30" s="1">
        <v>2.5117525876062805</v>
      </c>
      <c r="I30" s="1">
        <v>2.500169673798359</v>
      </c>
      <c r="J30" s="1">
        <v>2.5059620373106735</v>
      </c>
      <c r="K30" s="1">
        <v>2.5117525876062801</v>
      </c>
      <c r="L30" s="1"/>
    </row>
    <row r="31" spans="1:12" x14ac:dyDescent="0.25">
      <c r="A31" s="3">
        <v>44732</v>
      </c>
      <c r="B31" s="3">
        <v>44824</v>
      </c>
      <c r="C31" s="6">
        <v>0.99365124176413466</v>
      </c>
      <c r="D31" s="6">
        <v>0.99363662663331509</v>
      </c>
      <c r="E31" s="6">
        <v>0.99362201650727877</v>
      </c>
      <c r="F31" s="1">
        <v>2.5001696737983594</v>
      </c>
      <c r="G31" s="1">
        <v>2.5059620373106735</v>
      </c>
      <c r="H31" s="1">
        <v>2.5117525876063671</v>
      </c>
      <c r="I31" s="1">
        <v>2.500169673798359</v>
      </c>
      <c r="J31" s="1">
        <v>2.5059620373106735</v>
      </c>
      <c r="K31" s="1">
        <v>2.5117525876063671</v>
      </c>
      <c r="L31" s="1"/>
    </row>
    <row r="32" spans="1:12" x14ac:dyDescent="0.25">
      <c r="A32" s="3">
        <v>44824</v>
      </c>
      <c r="B32" s="3">
        <v>44915</v>
      </c>
      <c r="C32" s="6">
        <v>0.99372003286356303</v>
      </c>
      <c r="D32" s="6">
        <v>0.9937055755908889</v>
      </c>
      <c r="E32" s="6">
        <v>0.99369112326663078</v>
      </c>
      <c r="F32" s="1">
        <v>2.50008304277261</v>
      </c>
      <c r="G32" s="1">
        <v>2.5058750048406337</v>
      </c>
      <c r="H32" s="1">
        <v>2.5116651528922924</v>
      </c>
      <c r="I32" s="1">
        <v>2.50008304277261</v>
      </c>
      <c r="J32" s="1">
        <v>2.5058750048406337</v>
      </c>
      <c r="K32" s="1">
        <v>2.5116651528922924</v>
      </c>
      <c r="L32" s="1"/>
    </row>
    <row r="33" spans="1:12" x14ac:dyDescent="0.25">
      <c r="A33" s="3">
        <v>44915</v>
      </c>
      <c r="B33" s="3">
        <v>45005</v>
      </c>
      <c r="C33" s="6">
        <v>0.99378882872544227</v>
      </c>
      <c r="D33" s="6">
        <v>0.99377452933286603</v>
      </c>
      <c r="E33" s="6">
        <v>0.99376023483238207</v>
      </c>
      <c r="F33" s="1">
        <v>2.4999964157470522</v>
      </c>
      <c r="G33" s="1">
        <v>2.5057879763987323</v>
      </c>
      <c r="H33" s="1">
        <v>2.5115777222341151</v>
      </c>
      <c r="I33" s="1">
        <v>2.4999964157470522</v>
      </c>
      <c r="J33" s="1">
        <v>2.5057879763987323</v>
      </c>
      <c r="K33" s="1">
        <v>2.5115777222341151</v>
      </c>
      <c r="L33" s="1"/>
    </row>
    <row r="34" spans="1:12" x14ac:dyDescent="0.25">
      <c r="A34" s="3">
        <v>45005</v>
      </c>
      <c r="B34" s="3">
        <v>45097</v>
      </c>
      <c r="C34" s="6">
        <v>0.99361996556395582</v>
      </c>
      <c r="D34" s="6">
        <v>0.99358873357487065</v>
      </c>
      <c r="E34" s="6">
        <v>0.99355751602001696</v>
      </c>
      <c r="F34" s="1">
        <v>2.5125654683148513</v>
      </c>
      <c r="G34" s="1">
        <v>2.5249445192461297</v>
      </c>
      <c r="H34" s="1">
        <v>2.5373186267724179</v>
      </c>
      <c r="I34" s="1">
        <v>2.5125654683148513</v>
      </c>
      <c r="J34" s="1">
        <v>2.5249445192461293</v>
      </c>
      <c r="K34" s="1">
        <v>2.5373186267724179</v>
      </c>
      <c r="L34" s="1"/>
    </row>
    <row r="35" spans="1:12" x14ac:dyDescent="0.25">
      <c r="A35" s="3">
        <v>45097</v>
      </c>
      <c r="B35" s="3">
        <v>45189</v>
      </c>
      <c r="C35" s="6">
        <v>0.99361996556395604</v>
      </c>
      <c r="D35" s="6">
        <v>0.99358873357487065</v>
      </c>
      <c r="E35" s="6">
        <v>0.99355751602001718</v>
      </c>
      <c r="F35" s="1">
        <v>2.5125654683148513</v>
      </c>
      <c r="G35" s="1">
        <v>2.5249445192461297</v>
      </c>
      <c r="H35" s="1">
        <v>2.5373186267723313</v>
      </c>
      <c r="I35" s="1">
        <v>2.5125654683148513</v>
      </c>
      <c r="J35" s="1">
        <v>2.5249445192461293</v>
      </c>
      <c r="K35" s="1">
        <v>2.5373186267723309</v>
      </c>
      <c r="L35" s="1"/>
    </row>
    <row r="36" spans="1:12" x14ac:dyDescent="0.25">
      <c r="A36" s="3">
        <v>45189</v>
      </c>
      <c r="B36" s="3">
        <v>45280</v>
      </c>
      <c r="C36" s="6">
        <v>0.99368909447505394</v>
      </c>
      <c r="D36" s="6">
        <v>0.99365819980955494</v>
      </c>
      <c r="E36" s="6">
        <v>0.99362731941184124</v>
      </c>
      <c r="F36" s="1">
        <v>2.5124779770594743</v>
      </c>
      <c r="G36" s="1">
        <v>2.5248561646909358</v>
      </c>
      <c r="H36" s="1">
        <v>2.5372294050355975</v>
      </c>
      <c r="I36" s="1">
        <v>2.5124779770594743</v>
      </c>
      <c r="J36" s="1">
        <v>2.5248561646909358</v>
      </c>
      <c r="K36" s="1">
        <v>2.5372294050355975</v>
      </c>
      <c r="L36" s="1"/>
    </row>
    <row r="37" spans="1:12" x14ac:dyDescent="0.25">
      <c r="A37" s="3">
        <v>45280</v>
      </c>
      <c r="B37" s="3">
        <v>45371</v>
      </c>
      <c r="C37" s="6">
        <v>0.99368909447505405</v>
      </c>
      <c r="D37" s="6">
        <v>0.99365819980955516</v>
      </c>
      <c r="E37" s="6">
        <v>0.99362731941184146</v>
      </c>
      <c r="F37" s="1">
        <v>2.5124779770593868</v>
      </c>
      <c r="G37" s="1">
        <v>2.5248561646908483</v>
      </c>
      <c r="H37" s="1">
        <v>2.5372294050355091</v>
      </c>
      <c r="I37" s="1">
        <v>2.5124779770593868</v>
      </c>
      <c r="J37" s="1">
        <v>2.5248561646908483</v>
      </c>
      <c r="K37" s="1">
        <v>2.5372294050355091</v>
      </c>
      <c r="L37" s="1"/>
    </row>
    <row r="38" spans="1:12" x14ac:dyDescent="0.25">
      <c r="A38" s="3">
        <v>45371</v>
      </c>
      <c r="B38" s="3">
        <v>45463</v>
      </c>
      <c r="C38" s="6">
        <v>0.99341063913231153</v>
      </c>
      <c r="D38" s="6">
        <v>0.99343532624566144</v>
      </c>
      <c r="E38" s="6">
        <v>0.99345999756278969</v>
      </c>
      <c r="F38" s="1">
        <v>2.5955485630531272</v>
      </c>
      <c r="G38" s="1">
        <v>2.5857600532893414</v>
      </c>
      <c r="H38" s="1">
        <v>2.5759782927866195</v>
      </c>
      <c r="I38" s="1">
        <v>2.5955485630531268</v>
      </c>
      <c r="J38" s="1">
        <v>2.5857600532893414</v>
      </c>
      <c r="K38" s="1">
        <v>2.5759782927866191</v>
      </c>
      <c r="L38" s="1"/>
    </row>
    <row r="39" spans="1:12" x14ac:dyDescent="0.25">
      <c r="A39" s="3">
        <v>45463</v>
      </c>
      <c r="B39" s="3">
        <v>45555</v>
      </c>
      <c r="C39" s="6">
        <v>0.99341063913231153</v>
      </c>
      <c r="D39" s="6">
        <v>0.99343532624566167</v>
      </c>
      <c r="E39" s="6">
        <v>0.99345999756278969</v>
      </c>
      <c r="F39" s="1">
        <v>2.5955485630531272</v>
      </c>
      <c r="G39" s="1">
        <v>2.5857600532892548</v>
      </c>
      <c r="H39" s="1">
        <v>2.5759782927866195</v>
      </c>
      <c r="I39" s="1">
        <v>2.5955485630531268</v>
      </c>
      <c r="J39" s="1">
        <v>2.5857600532892548</v>
      </c>
      <c r="K39" s="1">
        <v>2.5759782927866191</v>
      </c>
      <c r="L39" s="1"/>
    </row>
    <row r="40" spans="1:12" x14ac:dyDescent="0.25">
      <c r="A40" s="3">
        <v>45555</v>
      </c>
      <c r="B40" s="3">
        <v>45646</v>
      </c>
      <c r="C40" s="6">
        <v>0.99348202868848845</v>
      </c>
      <c r="D40" s="6">
        <v>0.99350644921516018</v>
      </c>
      <c r="E40" s="6">
        <v>0.99353085410959763</v>
      </c>
      <c r="F40" s="1">
        <v>2.5954552038161167</v>
      </c>
      <c r="G40" s="1">
        <v>2.5856673961123562</v>
      </c>
      <c r="H40" s="1">
        <v>2.5758863345445535</v>
      </c>
      <c r="I40" s="1">
        <v>2.5954552038161167</v>
      </c>
      <c r="J40" s="1">
        <v>2.5856673961123562</v>
      </c>
      <c r="K40" s="1">
        <v>2.5758863345445535</v>
      </c>
      <c r="L40" s="1"/>
    </row>
    <row r="41" spans="1:12" x14ac:dyDescent="0.25">
      <c r="A41" s="3">
        <v>45646</v>
      </c>
      <c r="B41" s="3">
        <v>45736</v>
      </c>
      <c r="C41" s="6">
        <v>0.99355342337493957</v>
      </c>
      <c r="D41" s="6">
        <v>0.99357757727656248</v>
      </c>
      <c r="E41" s="6">
        <v>0.99360171571010725</v>
      </c>
      <c r="F41" s="1">
        <v>2.5953618490539121</v>
      </c>
      <c r="G41" s="1">
        <v>2.5855747433599419</v>
      </c>
      <c r="H41" s="1">
        <v>2.5757943806770101</v>
      </c>
      <c r="I41" s="1">
        <v>2.5953618490539121</v>
      </c>
      <c r="J41" s="1">
        <v>2.5855747433599419</v>
      </c>
      <c r="K41" s="1">
        <v>2.5757943806770101</v>
      </c>
      <c r="L41" s="1"/>
    </row>
    <row r="42" spans="1:12" x14ac:dyDescent="0.25">
      <c r="A42" s="3">
        <v>45736</v>
      </c>
      <c r="B42" s="3">
        <v>45828</v>
      </c>
      <c r="C42" s="6">
        <v>0.99360972174902407</v>
      </c>
      <c r="D42" s="6">
        <v>0.99339239214068364</v>
      </c>
      <c r="E42" s="6">
        <v>0.99317531801222425</v>
      </c>
      <c r="F42" s="1">
        <v>2.51662560127104</v>
      </c>
      <c r="G42" s="1">
        <v>2.6027838591642376</v>
      </c>
      <c r="H42" s="1">
        <v>2.6888784748415899</v>
      </c>
      <c r="I42" s="1">
        <v>2.5166256012710395</v>
      </c>
      <c r="J42" s="1">
        <v>2.6027838591642376</v>
      </c>
      <c r="K42" s="1">
        <v>2.6888784748415899</v>
      </c>
      <c r="L42" s="1"/>
    </row>
    <row r="43" spans="1:12" x14ac:dyDescent="0.25">
      <c r="A43" s="3">
        <v>45828</v>
      </c>
      <c r="B43" s="3">
        <v>45920</v>
      </c>
      <c r="C43" s="6">
        <v>0.99347125711972273</v>
      </c>
      <c r="D43" s="6">
        <v>0.993249234426962</v>
      </c>
      <c r="E43" s="6">
        <v>0.99302747378506728</v>
      </c>
      <c r="F43" s="1">
        <v>2.5168011613866983</v>
      </c>
      <c r="G43" s="1">
        <v>2.602971632447372</v>
      </c>
      <c r="H43" s="1">
        <v>2.6890788615538197</v>
      </c>
      <c r="I43" s="1">
        <v>2.5168011613866983</v>
      </c>
      <c r="J43" s="1">
        <v>2.602971632447372</v>
      </c>
      <c r="K43" s="1">
        <v>2.6890788615538197</v>
      </c>
      <c r="L43" s="1"/>
    </row>
    <row r="44" spans="1:12" x14ac:dyDescent="0.25">
      <c r="A44" s="3">
        <v>45922</v>
      </c>
      <c r="B44" s="3">
        <v>46013</v>
      </c>
      <c r="C44" s="6">
        <v>0.99367896130042466</v>
      </c>
      <c r="D44" s="6">
        <v>0.99346397873489234</v>
      </c>
      <c r="E44" s="6">
        <v>0.99324924837986939</v>
      </c>
      <c r="F44" s="1">
        <v>2.5165378273330203</v>
      </c>
      <c r="G44" s="1">
        <v>2.6026899792915263</v>
      </c>
      <c r="H44" s="1">
        <v>2.6887782889474234</v>
      </c>
      <c r="I44" s="1">
        <v>2.5165378273330203</v>
      </c>
      <c r="J44" s="1">
        <v>2.6026899792915263</v>
      </c>
      <c r="K44" s="1">
        <v>2.6887782889474234</v>
      </c>
      <c r="L44" s="1"/>
    </row>
    <row r="45" spans="1:12" x14ac:dyDescent="0.25">
      <c r="A45" s="3">
        <v>46013</v>
      </c>
      <c r="B45" s="3">
        <v>46103</v>
      </c>
      <c r="C45" s="6">
        <v>0.99366658609768133</v>
      </c>
      <c r="D45" s="6">
        <v>0.99346499109543607</v>
      </c>
      <c r="E45" s="6">
        <v>0.99326362817154579</v>
      </c>
      <c r="F45" s="1">
        <v>2.5214960571220484</v>
      </c>
      <c r="G45" s="1">
        <v>2.6022841983678506</v>
      </c>
      <c r="H45" s="1">
        <v>2.6830120727040363</v>
      </c>
      <c r="I45" s="1">
        <v>2.5214960571220484</v>
      </c>
      <c r="J45" s="1">
        <v>2.6022841983678506</v>
      </c>
      <c r="K45" s="1">
        <v>2.6830120727040363</v>
      </c>
      <c r="L45" s="1"/>
    </row>
    <row r="46" spans="1:12" x14ac:dyDescent="0.25">
      <c r="A46" s="3">
        <v>46101</v>
      </c>
      <c r="B46" s="3">
        <v>46193</v>
      </c>
      <c r="C46" s="6">
        <v>0.99308365503498641</v>
      </c>
      <c r="D46" s="6">
        <v>0.99328094869083328</v>
      </c>
      <c r="E46" s="6">
        <v>0.99347803891299158</v>
      </c>
      <c r="F46" s="1">
        <v>2.6672606601616047</v>
      </c>
      <c r="G46" s="1">
        <v>2.5906604735185601</v>
      </c>
      <c r="H46" s="1">
        <v>2.5141696478038282</v>
      </c>
      <c r="I46" s="1">
        <v>2.6672606601616047</v>
      </c>
      <c r="J46" s="1">
        <v>2.5906604735185601</v>
      </c>
      <c r="K46" s="1">
        <v>2.5141696478038282</v>
      </c>
      <c r="L46" s="1"/>
    </row>
    <row r="47" spans="1:12" x14ac:dyDescent="0.25">
      <c r="A47" s="3">
        <v>46195</v>
      </c>
      <c r="B47" s="3">
        <v>46287</v>
      </c>
      <c r="C47" s="6">
        <v>0.99323031206973034</v>
      </c>
      <c r="D47" s="6">
        <v>0.99342343609618244</v>
      </c>
      <c r="E47" s="6">
        <v>0.99361636017343558</v>
      </c>
      <c r="F47" s="1">
        <v>2.6670635081809313</v>
      </c>
      <c r="G47" s="1">
        <v>2.5904744702145339</v>
      </c>
      <c r="H47" s="1">
        <v>2.5139944542121153</v>
      </c>
      <c r="I47" s="1">
        <v>2.6670635081809309</v>
      </c>
      <c r="J47" s="1">
        <v>2.5904744702145339</v>
      </c>
      <c r="K47" s="1">
        <v>2.5139944542121153</v>
      </c>
      <c r="L47" s="1"/>
    </row>
    <row r="48" spans="1:12" x14ac:dyDescent="0.25">
      <c r="A48" s="3">
        <v>46286</v>
      </c>
      <c r="B48" s="3">
        <v>46377</v>
      </c>
      <c r="C48" s="6">
        <v>0.99330364870868271</v>
      </c>
      <c r="D48" s="6">
        <v>0.9934946874636732</v>
      </c>
      <c r="E48" s="6">
        <v>0.99368552802538013</v>
      </c>
      <c r="F48" s="1">
        <v>2.6669649394726704</v>
      </c>
      <c r="G48" s="1">
        <v>2.5903814752359855</v>
      </c>
      <c r="H48" s="1">
        <v>2.5139068635168935</v>
      </c>
      <c r="I48" s="1">
        <v>2.6669649394726704</v>
      </c>
      <c r="J48" s="1">
        <v>2.5903814752359855</v>
      </c>
      <c r="K48" s="1">
        <v>2.5139068635168935</v>
      </c>
      <c r="L48" s="1"/>
    </row>
    <row r="49" spans="1:12" x14ac:dyDescent="0.25">
      <c r="A49" s="3">
        <v>46377</v>
      </c>
      <c r="B49" s="3">
        <v>46467</v>
      </c>
      <c r="C49" s="6">
        <v>0.99330364870868271</v>
      </c>
      <c r="D49" s="6">
        <v>0.99349468746367331</v>
      </c>
      <c r="E49" s="6">
        <v>0.99368552802538024</v>
      </c>
      <c r="F49" s="1">
        <v>2.666964939472583</v>
      </c>
      <c r="G49" s="1">
        <v>2.5903814752358976</v>
      </c>
      <c r="H49" s="1">
        <v>2.5139068635168056</v>
      </c>
      <c r="I49" s="1">
        <v>2.666964939472583</v>
      </c>
      <c r="J49" s="1">
        <v>2.5903814752358976</v>
      </c>
      <c r="K49" s="1">
        <v>2.5139068635168056</v>
      </c>
      <c r="L49" s="1"/>
    </row>
    <row r="50" spans="1:12" x14ac:dyDescent="0.25">
      <c r="A50" s="3">
        <v>46468</v>
      </c>
      <c r="B50" s="3">
        <v>46560</v>
      </c>
      <c r="C50" s="6">
        <v>0.99338844874563659</v>
      </c>
      <c r="D50" s="6">
        <v>0.99337755186200016</v>
      </c>
      <c r="E50" s="6">
        <v>0.99336665777063293</v>
      </c>
      <c r="F50" s="1">
        <v>2.6043475288787308</v>
      </c>
      <c r="G50" s="1">
        <v>2.6086685216458889</v>
      </c>
      <c r="H50" s="1">
        <v>2.6129885019445029</v>
      </c>
      <c r="I50" s="1">
        <v>2.6043475288787303</v>
      </c>
      <c r="J50" s="1">
        <v>2.6086685216458885</v>
      </c>
      <c r="K50" s="1">
        <v>2.6129885019445029</v>
      </c>
      <c r="L50" s="1"/>
    </row>
    <row r="51" spans="1:12" x14ac:dyDescent="0.25">
      <c r="A51" s="3">
        <v>46559</v>
      </c>
      <c r="B51" s="3">
        <v>46651</v>
      </c>
      <c r="C51" s="6">
        <v>0.9933884487456367</v>
      </c>
      <c r="D51" s="6">
        <v>0.99337755186200005</v>
      </c>
      <c r="E51" s="6">
        <v>0.99336665777063304</v>
      </c>
      <c r="F51" s="1">
        <v>2.6043475288787308</v>
      </c>
      <c r="G51" s="1">
        <v>2.6086685216459755</v>
      </c>
      <c r="H51" s="1">
        <v>2.6129885019445029</v>
      </c>
      <c r="I51" s="1">
        <v>2.6043475288787303</v>
      </c>
      <c r="J51" s="1">
        <v>2.6086685216459755</v>
      </c>
      <c r="K51" s="1">
        <v>2.6129885019445029</v>
      </c>
      <c r="L51" s="1"/>
    </row>
    <row r="52" spans="1:12" x14ac:dyDescent="0.25">
      <c r="A52" s="3">
        <v>46650</v>
      </c>
      <c r="B52" s="3">
        <v>46741</v>
      </c>
      <c r="C52" s="6">
        <v>0.99346007792166768</v>
      </c>
      <c r="D52" s="6">
        <v>0.99344929870458643</v>
      </c>
      <c r="E52" s="6">
        <v>0.99343852224833906</v>
      </c>
      <c r="F52" s="1">
        <v>2.6042535362981192</v>
      </c>
      <c r="G52" s="1">
        <v>2.6085742172611956</v>
      </c>
      <c r="H52" s="1">
        <v>2.6128938853134613</v>
      </c>
      <c r="I52" s="1">
        <v>2.6042535362981192</v>
      </c>
      <c r="J52" s="1">
        <v>2.6085742172611956</v>
      </c>
      <c r="K52" s="1">
        <v>2.6128938853134613</v>
      </c>
      <c r="L52" s="1"/>
    </row>
    <row r="53" spans="1:12" x14ac:dyDescent="0.25">
      <c r="A53" s="3">
        <v>46741</v>
      </c>
      <c r="B53" s="3">
        <v>46832</v>
      </c>
      <c r="C53" s="6">
        <v>0.99346007792166735</v>
      </c>
      <c r="D53" s="6">
        <v>0.99344929870458665</v>
      </c>
      <c r="E53" s="6">
        <v>0.99343852224833895</v>
      </c>
      <c r="F53" s="1">
        <v>2.6042535362982071</v>
      </c>
      <c r="G53" s="1">
        <v>2.6085742172611077</v>
      </c>
      <c r="H53" s="1">
        <v>2.6128938853134613</v>
      </c>
      <c r="I53" s="1">
        <v>2.6042535362982071</v>
      </c>
      <c r="J53" s="1">
        <v>2.6085742172611077</v>
      </c>
      <c r="K53" s="1">
        <v>2.6128938853134613</v>
      </c>
      <c r="L53" s="1"/>
    </row>
    <row r="54" spans="1:12" x14ac:dyDescent="0.25">
      <c r="A54" s="3">
        <v>46832</v>
      </c>
      <c r="B54" s="3">
        <v>46924</v>
      </c>
      <c r="C54" s="6">
        <v>0.9933884487456367</v>
      </c>
      <c r="D54" s="6">
        <v>0.99337755186200005</v>
      </c>
      <c r="E54" s="6">
        <v>0.99336665777063293</v>
      </c>
      <c r="F54" s="1">
        <v>2.6043475288787308</v>
      </c>
      <c r="G54" s="1">
        <v>2.6086685216459755</v>
      </c>
      <c r="H54" s="1">
        <v>2.6129885019445029</v>
      </c>
      <c r="I54" s="1">
        <v>2.6043475288787303</v>
      </c>
      <c r="J54" s="1">
        <v>2.6086685216459755</v>
      </c>
      <c r="K54" s="1">
        <v>2.6129885019445029</v>
      </c>
      <c r="L54" s="1"/>
    </row>
    <row r="55" spans="1:12" x14ac:dyDescent="0.25">
      <c r="A55" s="3">
        <v>46924</v>
      </c>
      <c r="B55" s="3">
        <v>47016</v>
      </c>
      <c r="C55" s="6">
        <v>0.9933884487456367</v>
      </c>
      <c r="D55" s="6">
        <v>0.99337755186200027</v>
      </c>
      <c r="E55" s="6">
        <v>0.99336665777063304</v>
      </c>
      <c r="F55" s="1">
        <v>2.6043475288787308</v>
      </c>
      <c r="G55" s="1">
        <v>2.6086685216458889</v>
      </c>
      <c r="H55" s="1">
        <v>2.6129885019445029</v>
      </c>
      <c r="I55" s="1">
        <v>2.6043475288787303</v>
      </c>
      <c r="J55" s="1">
        <v>2.6086685216458885</v>
      </c>
      <c r="K55" s="1">
        <v>2.6129885019445029</v>
      </c>
      <c r="L55" s="1"/>
    </row>
    <row r="56" spans="1:12" x14ac:dyDescent="0.25">
      <c r="A56" s="3">
        <v>47016</v>
      </c>
      <c r="B56" s="3">
        <v>47107</v>
      </c>
      <c r="C56" s="6">
        <v>0.99346007792166746</v>
      </c>
      <c r="D56" s="6">
        <v>0.99344929870458654</v>
      </c>
      <c r="E56" s="6">
        <v>0.99343852224833895</v>
      </c>
      <c r="F56" s="1">
        <v>2.6042535362982071</v>
      </c>
      <c r="G56" s="1">
        <v>2.6085742172611956</v>
      </c>
      <c r="H56" s="1">
        <v>2.6128938853135493</v>
      </c>
      <c r="I56" s="1">
        <v>2.6042535362982071</v>
      </c>
      <c r="J56" s="1">
        <v>2.6085742172611956</v>
      </c>
      <c r="K56" s="1">
        <v>2.6128938853135493</v>
      </c>
      <c r="L56" s="1"/>
    </row>
    <row r="57" spans="1:12" x14ac:dyDescent="0.25">
      <c r="A57" s="3">
        <v>47107</v>
      </c>
      <c r="B57" s="3">
        <v>47197</v>
      </c>
      <c r="C57" s="6">
        <v>0.99353171226258541</v>
      </c>
      <c r="D57" s="6">
        <v>0.99352105072909958</v>
      </c>
      <c r="E57" s="6">
        <v>0.99351039192503476</v>
      </c>
      <c r="F57" s="1">
        <v>2.6041595482380053</v>
      </c>
      <c r="G57" s="1">
        <v>2.6084799174192597</v>
      </c>
      <c r="H57" s="1">
        <v>2.612799273248001</v>
      </c>
      <c r="I57" s="1">
        <v>2.6041595482380053</v>
      </c>
      <c r="J57" s="1">
        <v>2.6084799174192597</v>
      </c>
      <c r="K57" s="1">
        <v>2.612799273248001</v>
      </c>
      <c r="L57" s="1"/>
    </row>
    <row r="58" spans="1:12" x14ac:dyDescent="0.25">
      <c r="A58" s="3">
        <v>47197</v>
      </c>
      <c r="B58" s="3">
        <v>47289</v>
      </c>
      <c r="C58" s="6">
        <v>0.99338844874563648</v>
      </c>
      <c r="D58" s="6">
        <v>0.99337755186200005</v>
      </c>
      <c r="E58" s="6">
        <v>0.99336665777063315</v>
      </c>
      <c r="F58" s="1">
        <v>2.6043475288788174</v>
      </c>
      <c r="G58" s="1">
        <v>2.6086685216459755</v>
      </c>
      <c r="H58" s="1">
        <v>2.6129885019444159</v>
      </c>
      <c r="I58" s="1">
        <v>2.6043475288788174</v>
      </c>
      <c r="J58" s="1">
        <v>2.6086685216459755</v>
      </c>
      <c r="K58" s="1">
        <v>2.6129885019444159</v>
      </c>
      <c r="L58" s="1"/>
    </row>
    <row r="59" spans="1:12" x14ac:dyDescent="0.25">
      <c r="A59" s="3">
        <v>47289</v>
      </c>
      <c r="B59" s="3">
        <v>47381</v>
      </c>
      <c r="C59" s="6">
        <v>0.99338844874563659</v>
      </c>
      <c r="D59" s="6">
        <v>0.99337755186200005</v>
      </c>
      <c r="E59" s="6">
        <v>0.99336665777063304</v>
      </c>
      <c r="F59" s="1">
        <v>2.6043475288788174</v>
      </c>
      <c r="G59" s="1">
        <v>2.6086685216459755</v>
      </c>
      <c r="H59" s="1">
        <v>2.6129885019445029</v>
      </c>
      <c r="I59" s="1">
        <v>2.6043475288788174</v>
      </c>
      <c r="J59" s="1">
        <v>2.6086685216459755</v>
      </c>
      <c r="K59" s="1">
        <v>2.6129885019445029</v>
      </c>
      <c r="L59" s="1"/>
    </row>
    <row r="60" spans="1:12" x14ac:dyDescent="0.25">
      <c r="A60" s="3">
        <v>47381</v>
      </c>
      <c r="B60" s="3">
        <v>47472</v>
      </c>
      <c r="C60" s="6">
        <v>0.99346007792166779</v>
      </c>
      <c r="D60" s="6">
        <v>0.99344929870458654</v>
      </c>
      <c r="E60" s="6">
        <v>0.99343852224833895</v>
      </c>
      <c r="F60" s="1">
        <v>2.6042535362981192</v>
      </c>
      <c r="G60" s="1">
        <v>2.6085742172611956</v>
      </c>
      <c r="H60" s="1">
        <v>2.6128938853134613</v>
      </c>
      <c r="I60" s="1">
        <v>2.6042535362981192</v>
      </c>
      <c r="J60" s="1">
        <v>2.6085742172611956</v>
      </c>
      <c r="K60" s="1">
        <v>2.6128938853134613</v>
      </c>
      <c r="L60" s="1"/>
    </row>
    <row r="61" spans="1:12" x14ac:dyDescent="0.25">
      <c r="A61" s="3">
        <v>47472</v>
      </c>
      <c r="B61" s="3">
        <v>47562</v>
      </c>
      <c r="C61" s="6">
        <v>0.99353171226258508</v>
      </c>
      <c r="D61" s="6">
        <v>0.99352105072909958</v>
      </c>
      <c r="E61" s="6">
        <v>0.99351039192503476</v>
      </c>
      <c r="F61" s="1">
        <v>2.6041595482380941</v>
      </c>
      <c r="G61" s="1">
        <v>2.6084799174192597</v>
      </c>
      <c r="H61" s="1">
        <v>2.612799273248001</v>
      </c>
      <c r="I61" s="1">
        <v>2.6041595482380941</v>
      </c>
      <c r="J61" s="1">
        <v>2.6084799174192597</v>
      </c>
      <c r="K61" s="1">
        <v>2.612799273248001</v>
      </c>
      <c r="L61" s="1"/>
    </row>
    <row r="62" spans="1:12" x14ac:dyDescent="0.25">
      <c r="A62" s="3">
        <v>47562</v>
      </c>
      <c r="B62" s="3">
        <v>47654</v>
      </c>
      <c r="C62" s="6">
        <v>0.99348283198914067</v>
      </c>
      <c r="D62" s="6">
        <v>0.99347519935251838</v>
      </c>
      <c r="E62" s="6">
        <v>0.99346756193512864</v>
      </c>
      <c r="F62" s="1">
        <v>2.5669252613620217</v>
      </c>
      <c r="G62" s="1">
        <v>2.5699512818457744</v>
      </c>
      <c r="H62" s="1">
        <v>2.5729792442440691</v>
      </c>
      <c r="I62" s="1">
        <v>2.5669252613620217</v>
      </c>
      <c r="J62" s="1">
        <v>2.5699512818457744</v>
      </c>
      <c r="K62" s="1">
        <v>2.5729792442440691</v>
      </c>
      <c r="L62" s="1"/>
    </row>
    <row r="63" spans="1:12" x14ac:dyDescent="0.25">
      <c r="A63" s="3">
        <v>47654</v>
      </c>
      <c r="B63" s="3">
        <v>47746</v>
      </c>
      <c r="C63" s="6">
        <v>0.99348283198914045</v>
      </c>
      <c r="D63" s="6">
        <v>0.99347519935251838</v>
      </c>
      <c r="E63" s="6">
        <v>0.99346756193512853</v>
      </c>
      <c r="F63" s="1">
        <v>2.5669252613620217</v>
      </c>
      <c r="G63" s="1">
        <v>2.5699512818458614</v>
      </c>
      <c r="H63" s="1">
        <v>2.5729792442440691</v>
      </c>
      <c r="I63" s="1">
        <v>2.5669252613620217</v>
      </c>
      <c r="J63" s="1">
        <v>2.569951281845861</v>
      </c>
      <c r="K63" s="1">
        <v>2.5729792442440691</v>
      </c>
      <c r="L63" s="1"/>
    </row>
    <row r="64" spans="1:12" x14ac:dyDescent="0.25">
      <c r="A64" s="3">
        <v>47746</v>
      </c>
      <c r="B64" s="3">
        <v>47837</v>
      </c>
      <c r="C64" s="6">
        <v>0.99355344194375772</v>
      </c>
      <c r="D64" s="6">
        <v>0.99354589173368291</v>
      </c>
      <c r="E64" s="6">
        <v>0.99353833679383796</v>
      </c>
      <c r="F64" s="1">
        <v>2.5668339476324862</v>
      </c>
      <c r="G64" s="1">
        <v>2.5698597529363818</v>
      </c>
      <c r="H64" s="1">
        <v>2.5728874997637035</v>
      </c>
      <c r="I64" s="1">
        <v>2.5668339476324862</v>
      </c>
      <c r="J64" s="1">
        <v>2.5698597529363818</v>
      </c>
      <c r="K64" s="1">
        <v>2.5728874997637035</v>
      </c>
      <c r="L64" s="1"/>
    </row>
    <row r="65" spans="1:12" x14ac:dyDescent="0.25">
      <c r="A65" s="3">
        <v>47837</v>
      </c>
      <c r="B65" s="3">
        <v>47927</v>
      </c>
      <c r="C65" s="6">
        <v>0.99362405691684719</v>
      </c>
      <c r="D65" s="6">
        <v>0.99361658914508177</v>
      </c>
      <c r="E65" s="6">
        <v>0.99360911669456453</v>
      </c>
      <c r="F65" s="1">
        <v>2.5667426382315561</v>
      </c>
      <c r="G65" s="1">
        <v>2.5697682283708723</v>
      </c>
      <c r="H65" s="1">
        <v>2.5727957596427764</v>
      </c>
      <c r="I65" s="1">
        <v>2.5667426382315561</v>
      </c>
      <c r="J65" s="1">
        <v>2.5697682283708723</v>
      </c>
      <c r="K65" s="1">
        <v>2.5727957596427764</v>
      </c>
      <c r="L65" s="1"/>
    </row>
    <row r="66" spans="1:12" x14ac:dyDescent="0.25">
      <c r="A66" s="3">
        <v>47927</v>
      </c>
      <c r="B66" s="3">
        <v>48019</v>
      </c>
      <c r="C66" s="6">
        <v>0.99348283198914067</v>
      </c>
      <c r="D66" s="6">
        <v>0.99347519935251849</v>
      </c>
      <c r="E66" s="6">
        <v>0.99346756193512853</v>
      </c>
      <c r="F66" s="1">
        <v>2.5669252613619351</v>
      </c>
      <c r="G66" s="1">
        <v>2.5699512818457744</v>
      </c>
      <c r="H66" s="1">
        <v>2.5729792442440691</v>
      </c>
      <c r="I66" s="1">
        <v>2.5669252613619347</v>
      </c>
      <c r="J66" s="1">
        <v>2.5699512818457744</v>
      </c>
      <c r="K66" s="1">
        <v>2.5729792442440691</v>
      </c>
      <c r="L66" s="1"/>
    </row>
    <row r="67" spans="1:12" x14ac:dyDescent="0.25">
      <c r="A67" s="3">
        <v>48019</v>
      </c>
      <c r="B67" s="3">
        <v>48111</v>
      </c>
      <c r="C67" s="6">
        <v>0.99334162713389473</v>
      </c>
      <c r="D67" s="6">
        <v>0.99333382967945949</v>
      </c>
      <c r="E67" s="6">
        <v>0.99332602734232489</v>
      </c>
      <c r="F67" s="1">
        <v>2.5671079018082592</v>
      </c>
      <c r="G67" s="1">
        <v>2.5701343526977318</v>
      </c>
      <c r="H67" s="1">
        <v>2.5731627462837614</v>
      </c>
      <c r="I67" s="1">
        <v>2.5671079018082592</v>
      </c>
      <c r="J67" s="1">
        <v>2.5701343526977318</v>
      </c>
      <c r="K67" s="1">
        <v>2.5731627462837614</v>
      </c>
      <c r="L67" s="1"/>
    </row>
    <row r="68" spans="1:12" x14ac:dyDescent="0.25">
      <c r="A68" s="3">
        <v>48113</v>
      </c>
      <c r="B68" s="3">
        <v>48204</v>
      </c>
      <c r="C68" s="6">
        <v>0.99355344194375794</v>
      </c>
      <c r="D68" s="6">
        <v>0.99354589173368291</v>
      </c>
      <c r="E68" s="6">
        <v>0.99353833679383785</v>
      </c>
      <c r="F68" s="1">
        <v>2.5668339476324862</v>
      </c>
      <c r="G68" s="1">
        <v>2.5698597529363818</v>
      </c>
      <c r="H68" s="1">
        <v>2.5728874997637035</v>
      </c>
      <c r="I68" s="1">
        <v>2.5668339476324862</v>
      </c>
      <c r="J68" s="1">
        <v>2.5698597529363818</v>
      </c>
      <c r="K68" s="1">
        <v>2.5728874997637035</v>
      </c>
      <c r="L68" s="1"/>
    </row>
    <row r="69" spans="1:12" x14ac:dyDescent="0.25">
      <c r="A69" s="3">
        <v>48204</v>
      </c>
      <c r="B69" s="3">
        <v>48295</v>
      </c>
      <c r="C69" s="6">
        <v>0.99355344194375772</v>
      </c>
      <c r="D69" s="6">
        <v>0.99354589173368302</v>
      </c>
      <c r="E69" s="6">
        <v>0.99353833679383796</v>
      </c>
      <c r="F69" s="1">
        <v>2.5668339476324862</v>
      </c>
      <c r="G69" s="1">
        <v>2.5698597529363818</v>
      </c>
      <c r="H69" s="1">
        <v>2.5728874997637035</v>
      </c>
      <c r="I69" s="1">
        <v>2.5668339476324862</v>
      </c>
      <c r="J69" s="1">
        <v>2.5698597529363818</v>
      </c>
      <c r="K69" s="1">
        <v>2.5728874997637035</v>
      </c>
      <c r="L69" s="1"/>
    </row>
    <row r="70" spans="1:12" x14ac:dyDescent="0.25">
      <c r="A70" s="3">
        <v>48295</v>
      </c>
      <c r="B70" s="3">
        <v>48387</v>
      </c>
      <c r="C70" s="6">
        <v>0.99348283198914056</v>
      </c>
      <c r="D70" s="6">
        <v>0.99347519935251816</v>
      </c>
      <c r="E70" s="6">
        <v>0.99346756193512853</v>
      </c>
      <c r="F70" s="1">
        <v>2.5669252613620217</v>
      </c>
      <c r="G70" s="1">
        <v>2.5699512818458614</v>
      </c>
      <c r="H70" s="1">
        <v>2.5729792442440691</v>
      </c>
      <c r="I70" s="1">
        <v>2.5669252613620217</v>
      </c>
      <c r="J70" s="1">
        <v>2.569951281845861</v>
      </c>
      <c r="K70" s="1">
        <v>2.5729792442440691</v>
      </c>
      <c r="L70" s="1"/>
    </row>
    <row r="71" spans="1:12" x14ac:dyDescent="0.25">
      <c r="A71" s="3">
        <v>48386</v>
      </c>
      <c r="B71" s="3">
        <v>48478</v>
      </c>
      <c r="C71" s="6">
        <v>0.99348283198914045</v>
      </c>
      <c r="D71" s="6">
        <v>0.99347519935251838</v>
      </c>
      <c r="E71" s="6">
        <v>0.99346756193512853</v>
      </c>
      <c r="F71" s="1">
        <v>2.5669252613620217</v>
      </c>
      <c r="G71" s="1">
        <v>2.5699512818457744</v>
      </c>
      <c r="H71" s="1">
        <v>2.5729792442440691</v>
      </c>
      <c r="I71" s="1">
        <v>2.5669252613620217</v>
      </c>
      <c r="J71" s="1">
        <v>2.5699512818457744</v>
      </c>
      <c r="K71" s="1">
        <v>2.5729792442440691</v>
      </c>
      <c r="L71" s="1"/>
    </row>
    <row r="72" spans="1:12" x14ac:dyDescent="0.25">
      <c r="A72" s="3">
        <v>48477</v>
      </c>
      <c r="B72" s="3">
        <v>48568</v>
      </c>
      <c r="C72" s="6">
        <v>0.99355344194375794</v>
      </c>
      <c r="D72" s="6">
        <v>0.99354589173368302</v>
      </c>
      <c r="E72" s="6">
        <v>0.99353833679383796</v>
      </c>
      <c r="F72" s="1">
        <v>2.5668339476323987</v>
      </c>
      <c r="G72" s="1">
        <v>2.5698597529363818</v>
      </c>
      <c r="H72" s="1">
        <v>2.5728874997637035</v>
      </c>
      <c r="I72" s="1">
        <v>2.5668339476323987</v>
      </c>
      <c r="J72" s="1">
        <v>2.5698597529363818</v>
      </c>
      <c r="K72" s="1">
        <v>2.5728874997637035</v>
      </c>
      <c r="L72" s="1"/>
    </row>
    <row r="73" spans="1:12" x14ac:dyDescent="0.25">
      <c r="A73" s="3">
        <v>48568</v>
      </c>
      <c r="B73" s="3">
        <v>48658</v>
      </c>
      <c r="C73" s="6">
        <v>0.99355344194375794</v>
      </c>
      <c r="D73" s="6">
        <v>0.99354589173368302</v>
      </c>
      <c r="E73" s="6">
        <v>0.99353833679383785</v>
      </c>
      <c r="F73" s="1">
        <v>2.5668339476324862</v>
      </c>
      <c r="G73" s="1">
        <v>2.5698597529363818</v>
      </c>
      <c r="H73" s="1">
        <v>2.5728874997637914</v>
      </c>
      <c r="I73" s="1">
        <v>2.5668339476324862</v>
      </c>
      <c r="J73" s="1">
        <v>2.5698597529363818</v>
      </c>
      <c r="K73" s="1">
        <v>2.5728874997637914</v>
      </c>
      <c r="L73" s="1"/>
    </row>
    <row r="74" spans="1:12" x14ac:dyDescent="0.25">
      <c r="A74" s="3">
        <v>48659</v>
      </c>
      <c r="B74" s="3">
        <v>48751</v>
      </c>
      <c r="C74" s="6">
        <v>0.99348283198914056</v>
      </c>
      <c r="D74" s="6">
        <v>0.99347519935251827</v>
      </c>
      <c r="E74" s="6">
        <v>0.99346756193512842</v>
      </c>
      <c r="F74" s="1">
        <v>2.5669252613620217</v>
      </c>
      <c r="G74" s="1">
        <v>2.5699512818458614</v>
      </c>
      <c r="H74" s="1">
        <v>2.5729792442440691</v>
      </c>
      <c r="I74" s="1">
        <v>2.5669252613620217</v>
      </c>
      <c r="J74" s="1">
        <v>2.569951281845861</v>
      </c>
      <c r="K74" s="1">
        <v>2.5729792442440691</v>
      </c>
      <c r="L74" s="1"/>
    </row>
    <row r="75" spans="1:12" x14ac:dyDescent="0.25">
      <c r="A75" s="3">
        <v>48750</v>
      </c>
      <c r="B75" s="3">
        <v>48842</v>
      </c>
      <c r="C75" s="6">
        <v>0.99348283198914045</v>
      </c>
      <c r="D75" s="6">
        <v>0.99347519935251838</v>
      </c>
      <c r="E75" s="6">
        <v>0.99346756193512864</v>
      </c>
      <c r="F75" s="1">
        <v>2.5669252613620217</v>
      </c>
      <c r="G75" s="1">
        <v>2.5699512818457744</v>
      </c>
      <c r="H75" s="1">
        <v>2.5729792442439821</v>
      </c>
      <c r="I75" s="1">
        <v>2.5669252613620217</v>
      </c>
      <c r="J75" s="1">
        <v>2.5699512818457744</v>
      </c>
      <c r="K75" s="1">
        <v>2.5729792442439821</v>
      </c>
      <c r="L75" s="1"/>
    </row>
    <row r="76" spans="1:12" x14ac:dyDescent="0.25">
      <c r="A76" s="3">
        <v>48842</v>
      </c>
      <c r="B76" s="3">
        <v>48933</v>
      </c>
      <c r="C76" s="6">
        <v>0.99355344194375772</v>
      </c>
      <c r="D76" s="6">
        <v>0.99354589173368291</v>
      </c>
      <c r="E76" s="6">
        <v>0.99353833679383774</v>
      </c>
      <c r="F76" s="1">
        <v>2.5668339476324862</v>
      </c>
      <c r="G76" s="1">
        <v>2.5698597529364702</v>
      </c>
      <c r="H76" s="1">
        <v>2.5728874997637914</v>
      </c>
      <c r="I76" s="1">
        <v>2.5668339476324862</v>
      </c>
      <c r="J76" s="1">
        <v>2.5698597529364702</v>
      </c>
      <c r="K76" s="1">
        <v>2.5728874997637914</v>
      </c>
      <c r="L76" s="1"/>
    </row>
    <row r="77" spans="1:12" x14ac:dyDescent="0.25">
      <c r="A77" s="3">
        <v>48933</v>
      </c>
      <c r="B77" s="3">
        <v>49023</v>
      </c>
      <c r="C77" s="6">
        <v>0.99362405691684741</v>
      </c>
      <c r="D77" s="6">
        <v>0.99361658914508166</v>
      </c>
      <c r="E77" s="6">
        <v>0.99360911669456464</v>
      </c>
      <c r="F77" s="1">
        <v>2.5667426382314673</v>
      </c>
      <c r="G77" s="1">
        <v>2.5697682283709611</v>
      </c>
      <c r="H77" s="1">
        <v>2.5727957596427764</v>
      </c>
      <c r="I77" s="1">
        <v>2.5667426382314673</v>
      </c>
      <c r="J77" s="1">
        <v>2.5697682283709611</v>
      </c>
      <c r="K77" s="1">
        <v>2.5727957596427764</v>
      </c>
      <c r="L77" s="1"/>
    </row>
    <row r="78" spans="1:12" x14ac:dyDescent="0.25">
      <c r="A78" s="3">
        <v>49023</v>
      </c>
      <c r="B78" s="3">
        <v>49115</v>
      </c>
      <c r="C78" s="6">
        <v>0.99348283198914034</v>
      </c>
      <c r="D78" s="6">
        <v>0.99347519935251849</v>
      </c>
      <c r="E78" s="6">
        <v>0.99346756193512842</v>
      </c>
      <c r="F78" s="1">
        <v>2.5669252613621087</v>
      </c>
      <c r="G78" s="1">
        <v>2.5699512818457744</v>
      </c>
      <c r="H78" s="1">
        <v>2.5729792442441561</v>
      </c>
      <c r="I78" s="1">
        <v>2.5669252613621083</v>
      </c>
      <c r="J78" s="1">
        <v>2.5699512818457744</v>
      </c>
      <c r="K78" s="1">
        <v>2.5729792442441561</v>
      </c>
      <c r="L78" s="1"/>
    </row>
    <row r="79" spans="1:12" x14ac:dyDescent="0.25">
      <c r="A79" s="3">
        <v>49115</v>
      </c>
      <c r="B79" s="3">
        <v>49207</v>
      </c>
      <c r="C79" s="6">
        <v>0.99348283198914078</v>
      </c>
      <c r="D79" s="6">
        <v>0.99347519935251827</v>
      </c>
      <c r="E79" s="6">
        <v>0.99346756193512875</v>
      </c>
      <c r="F79" s="1">
        <v>2.5669252613619351</v>
      </c>
      <c r="G79" s="1">
        <v>2.5699512818458614</v>
      </c>
      <c r="H79" s="1">
        <v>2.5729792442439821</v>
      </c>
      <c r="I79" s="1">
        <v>2.5669252613619347</v>
      </c>
      <c r="J79" s="1">
        <v>2.569951281845861</v>
      </c>
      <c r="K79" s="1">
        <v>2.5729792442439821</v>
      </c>
      <c r="L79" s="1"/>
    </row>
    <row r="80" spans="1:12" x14ac:dyDescent="0.25">
      <c r="A80" s="3">
        <v>49207</v>
      </c>
      <c r="B80" s="3">
        <v>49298</v>
      </c>
      <c r="C80" s="6">
        <v>0.99355344194375761</v>
      </c>
      <c r="D80" s="6">
        <v>0.99354589173368291</v>
      </c>
      <c r="E80" s="6">
        <v>0.99353833679383774</v>
      </c>
      <c r="F80" s="1">
        <v>2.5668339476325741</v>
      </c>
      <c r="G80" s="1">
        <v>2.5698597529363818</v>
      </c>
      <c r="H80" s="1">
        <v>2.5728874997637914</v>
      </c>
      <c r="I80" s="1">
        <v>2.5668339476325741</v>
      </c>
      <c r="J80" s="1">
        <v>2.5698597529363818</v>
      </c>
      <c r="K80" s="1">
        <v>2.5728874997637914</v>
      </c>
      <c r="L80" s="1"/>
    </row>
    <row r="81" spans="1:12" x14ac:dyDescent="0.25">
      <c r="A81" s="3">
        <v>49298</v>
      </c>
      <c r="B81" s="3">
        <v>49388</v>
      </c>
      <c r="C81" s="6">
        <v>0.99362405691684719</v>
      </c>
      <c r="D81" s="6">
        <v>0.99361658914508166</v>
      </c>
      <c r="E81" s="6">
        <v>0.99360911669456464</v>
      </c>
      <c r="F81" s="1">
        <v>2.5667426382315561</v>
      </c>
      <c r="G81" s="1">
        <v>2.5697682283709611</v>
      </c>
      <c r="H81" s="1">
        <v>2.5727957596427764</v>
      </c>
      <c r="I81" s="1">
        <v>2.5667426382315561</v>
      </c>
      <c r="J81" s="1">
        <v>2.5697682283709611</v>
      </c>
      <c r="K81" s="1">
        <v>2.5727957596427764</v>
      </c>
      <c r="L81" s="1"/>
    </row>
    <row r="82" spans="1:12" x14ac:dyDescent="0.25">
      <c r="A82" s="3">
        <v>49388</v>
      </c>
      <c r="B82" s="3">
        <v>49480</v>
      </c>
      <c r="C82" s="6">
        <v>0.99372379060876992</v>
      </c>
      <c r="D82" s="6">
        <v>0.99370863532357079</v>
      </c>
      <c r="E82" s="6">
        <v>0.99369349221745606</v>
      </c>
      <c r="F82" s="1">
        <v>2.4714191668398047</v>
      </c>
      <c r="G82" s="1">
        <v>2.4774247341069433</v>
      </c>
      <c r="H82" s="1">
        <v>2.4834256581489735</v>
      </c>
      <c r="I82" s="1">
        <v>2.4714191668398042</v>
      </c>
      <c r="J82" s="1">
        <v>2.4774247341069433</v>
      </c>
      <c r="K82" s="1">
        <v>2.4834256581489731</v>
      </c>
      <c r="L82" s="1"/>
    </row>
    <row r="83" spans="1:12" x14ac:dyDescent="0.25">
      <c r="A83" s="3">
        <v>49480</v>
      </c>
      <c r="B83" s="3">
        <v>49572</v>
      </c>
      <c r="C83" s="6">
        <v>0.99372379060877036</v>
      </c>
      <c r="D83" s="6">
        <v>0.99370863532357079</v>
      </c>
      <c r="E83" s="6">
        <v>0.99369349221745584</v>
      </c>
      <c r="F83" s="1">
        <v>2.4714191668397176</v>
      </c>
      <c r="G83" s="1">
        <v>2.4774247341068567</v>
      </c>
      <c r="H83" s="1">
        <v>2.4834256581490601</v>
      </c>
      <c r="I83" s="1">
        <v>2.4714191668397176</v>
      </c>
      <c r="J83" s="1">
        <v>2.4774247341068563</v>
      </c>
      <c r="K83" s="1">
        <v>2.4834256581490601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_xll.BCurve(Setup!B1,"CurveDate",Setup!B2,"CurveDetails=TRUE","Output=Bid,Mid,Ask","View=all","cols=13;rows=135")</f>
        <v>Ticker</v>
      </c>
      <c r="B1" t="s">
        <v>242</v>
      </c>
    </row>
    <row r="2" spans="1:13" x14ac:dyDescent="0.25">
      <c r="A2" t="s">
        <v>36</v>
      </c>
      <c r="B2" t="s">
        <v>173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37</v>
      </c>
      <c r="B3" t="s">
        <v>174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38</v>
      </c>
      <c r="B4" t="s">
        <v>39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40</v>
      </c>
      <c r="B5" t="s">
        <v>104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41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42</v>
      </c>
      <c r="B7" t="s">
        <v>0</v>
      </c>
      <c r="C7" s="1" t="s">
        <v>44</v>
      </c>
      <c r="D7" s="1" t="s">
        <v>45</v>
      </c>
      <c r="E7" s="3" t="s">
        <v>46</v>
      </c>
      <c r="F7" s="3" t="s">
        <v>47</v>
      </c>
      <c r="G7" s="1" t="s">
        <v>1</v>
      </c>
      <c r="H7" s="1" t="s">
        <v>43</v>
      </c>
      <c r="I7" s="1" t="s">
        <v>2</v>
      </c>
      <c r="J7" t="s">
        <v>48</v>
      </c>
      <c r="K7" t="s">
        <v>49</v>
      </c>
      <c r="L7" t="s">
        <v>50</v>
      </c>
      <c r="M7" t="s">
        <v>51</v>
      </c>
    </row>
    <row r="8" spans="1:13" x14ac:dyDescent="0.25">
      <c r="A8" t="s">
        <v>105</v>
      </c>
      <c r="B8" t="s">
        <v>3</v>
      </c>
      <c r="C8" s="1" t="s">
        <v>243</v>
      </c>
      <c r="D8" s="1" t="s">
        <v>244</v>
      </c>
      <c r="E8" s="3">
        <v>42081</v>
      </c>
      <c r="F8" s="3">
        <v>42082</v>
      </c>
      <c r="G8" s="1">
        <v>0.122</v>
      </c>
      <c r="H8" s="1">
        <v>0.122</v>
      </c>
      <c r="I8" s="1">
        <v>0.122</v>
      </c>
      <c r="J8" t="s">
        <v>52</v>
      </c>
      <c r="K8" t="b">
        <v>0</v>
      </c>
      <c r="L8" t="s">
        <v>53</v>
      </c>
      <c r="M8" t="s">
        <v>54</v>
      </c>
    </row>
    <row r="9" spans="1:13" x14ac:dyDescent="0.25">
      <c r="A9" t="s">
        <v>107</v>
      </c>
      <c r="B9" t="s">
        <v>3</v>
      </c>
      <c r="C9" s="1" t="s">
        <v>245</v>
      </c>
      <c r="D9" s="1" t="s">
        <v>246</v>
      </c>
      <c r="E9" s="3">
        <v>42081</v>
      </c>
      <c r="F9" s="3">
        <v>42083</v>
      </c>
      <c r="G9" s="1">
        <v>0.1</v>
      </c>
      <c r="H9" s="1">
        <v>0.17499999999999999</v>
      </c>
      <c r="I9" s="1">
        <v>0.25</v>
      </c>
      <c r="J9" t="s">
        <v>52</v>
      </c>
      <c r="K9" t="b">
        <v>0</v>
      </c>
      <c r="L9" t="s">
        <v>53</v>
      </c>
      <c r="M9" t="s">
        <v>54</v>
      </c>
    </row>
    <row r="10" spans="1:13" x14ac:dyDescent="0.25">
      <c r="A10" t="s">
        <v>4</v>
      </c>
      <c r="B10" t="s">
        <v>3</v>
      </c>
      <c r="C10" s="1" t="s">
        <v>247</v>
      </c>
      <c r="D10" s="1" t="s">
        <v>248</v>
      </c>
      <c r="E10" s="3">
        <v>42083</v>
      </c>
      <c r="F10" s="3">
        <v>42090</v>
      </c>
      <c r="G10" s="1">
        <v>0.14149999999999999</v>
      </c>
      <c r="H10" s="1">
        <v>0.14149999999999999</v>
      </c>
      <c r="I10" s="1">
        <v>0.14149999999999999</v>
      </c>
      <c r="J10" t="s">
        <v>52</v>
      </c>
      <c r="K10" t="b">
        <v>0</v>
      </c>
      <c r="L10" t="s">
        <v>53</v>
      </c>
      <c r="M10" t="s">
        <v>54</v>
      </c>
    </row>
    <row r="11" spans="1:13" x14ac:dyDescent="0.25">
      <c r="A11" t="s">
        <v>7</v>
      </c>
      <c r="B11" t="s">
        <v>3</v>
      </c>
      <c r="C11" s="1" t="s">
        <v>249</v>
      </c>
      <c r="D11" s="1" t="s">
        <v>250</v>
      </c>
      <c r="E11" s="3">
        <v>42083</v>
      </c>
      <c r="F11" s="3">
        <v>42114</v>
      </c>
      <c r="G11" s="1">
        <v>0.17599999999999999</v>
      </c>
      <c r="H11" s="1">
        <v>0.17599999999999999</v>
      </c>
      <c r="I11" s="1">
        <v>0.17599999999999999</v>
      </c>
      <c r="J11" t="s">
        <v>52</v>
      </c>
      <c r="K11" t="b">
        <v>0</v>
      </c>
      <c r="L11" t="s">
        <v>53</v>
      </c>
      <c r="M11" t="s">
        <v>54</v>
      </c>
    </row>
    <row r="12" spans="1:13" x14ac:dyDescent="0.25">
      <c r="A12" t="s">
        <v>8</v>
      </c>
      <c r="B12" t="s">
        <v>3</v>
      </c>
      <c r="C12" s="1" t="s">
        <v>251</v>
      </c>
      <c r="D12" s="1" t="s">
        <v>252</v>
      </c>
      <c r="E12" s="3">
        <v>42083</v>
      </c>
      <c r="F12" s="3">
        <v>42144</v>
      </c>
      <c r="G12" s="1">
        <v>0.2203</v>
      </c>
      <c r="H12" s="1">
        <v>0.2203</v>
      </c>
      <c r="I12" s="1">
        <v>0.2203</v>
      </c>
      <c r="J12" t="s">
        <v>52</v>
      </c>
      <c r="K12" t="b">
        <v>0</v>
      </c>
      <c r="L12" t="s">
        <v>53</v>
      </c>
      <c r="M12" t="s">
        <v>54</v>
      </c>
    </row>
    <row r="13" spans="1:13" x14ac:dyDescent="0.25">
      <c r="A13" t="s">
        <v>9</v>
      </c>
      <c r="B13" t="s">
        <v>3</v>
      </c>
      <c r="C13" s="1" t="s">
        <v>253</v>
      </c>
      <c r="D13" s="1" t="s">
        <v>182</v>
      </c>
      <c r="E13" s="3">
        <v>42083</v>
      </c>
      <c r="F13" s="3">
        <v>42177</v>
      </c>
      <c r="G13" s="1">
        <v>0.27029999999999998</v>
      </c>
      <c r="H13" s="1">
        <v>0.27029999999999998</v>
      </c>
      <c r="I13" s="1">
        <v>0.27029999999999998</v>
      </c>
      <c r="J13" t="s">
        <v>52</v>
      </c>
      <c r="K13" t="b">
        <v>1</v>
      </c>
      <c r="L13" t="s">
        <v>53</v>
      </c>
      <c r="M13" t="s">
        <v>54</v>
      </c>
    </row>
    <row r="14" spans="1:13" x14ac:dyDescent="0.25">
      <c r="A14" t="s">
        <v>12</v>
      </c>
      <c r="B14" t="s">
        <v>3</v>
      </c>
      <c r="C14" s="1" t="s">
        <v>254</v>
      </c>
      <c r="D14" s="1" t="s">
        <v>255</v>
      </c>
      <c r="E14" s="3">
        <v>42083</v>
      </c>
      <c r="F14" s="3">
        <v>42268</v>
      </c>
      <c r="G14" s="1">
        <v>0.40910000000000002</v>
      </c>
      <c r="H14" s="1">
        <v>0.40910000000000002</v>
      </c>
      <c r="I14" s="1">
        <v>0.40910000000000002</v>
      </c>
      <c r="J14" t="s">
        <v>52</v>
      </c>
      <c r="K14" t="b">
        <v>0</v>
      </c>
      <c r="L14" t="s">
        <v>53</v>
      </c>
      <c r="M14" t="s">
        <v>54</v>
      </c>
    </row>
    <row r="15" spans="1:13" x14ac:dyDescent="0.25">
      <c r="A15" t="s">
        <v>18</v>
      </c>
      <c r="B15" t="s">
        <v>3</v>
      </c>
      <c r="C15" s="1" t="s">
        <v>256</v>
      </c>
      <c r="D15" s="1" t="s">
        <v>257</v>
      </c>
      <c r="E15" s="3">
        <v>42083</v>
      </c>
      <c r="F15" s="3">
        <v>42450</v>
      </c>
      <c r="G15" s="1">
        <v>0.71535000000000004</v>
      </c>
      <c r="H15" s="1">
        <v>0.71535000000000004</v>
      </c>
      <c r="I15" s="1">
        <v>0.71535000000000004</v>
      </c>
      <c r="J15" t="s">
        <v>52</v>
      </c>
      <c r="K15" t="b">
        <v>0</v>
      </c>
      <c r="L15" t="s">
        <v>53</v>
      </c>
      <c r="M15" t="s">
        <v>54</v>
      </c>
    </row>
    <row r="16" spans="1:13" x14ac:dyDescent="0.25">
      <c r="A16" t="s">
        <v>105</v>
      </c>
      <c r="B16" t="s">
        <v>106</v>
      </c>
      <c r="C16" s="1" t="s">
        <v>258</v>
      </c>
      <c r="D16" s="1" t="s">
        <v>259</v>
      </c>
      <c r="E16" s="3">
        <v>42081</v>
      </c>
      <c r="F16" s="3">
        <v>42082</v>
      </c>
      <c r="G16" s="1">
        <v>0.1</v>
      </c>
      <c r="H16" s="1">
        <v>0.17499999999999999</v>
      </c>
      <c r="I16" s="1">
        <v>0.25</v>
      </c>
      <c r="J16" t="s">
        <v>52</v>
      </c>
      <c r="K16" t="b">
        <v>0</v>
      </c>
      <c r="L16" t="s">
        <v>53</v>
      </c>
      <c r="M16" t="s">
        <v>54</v>
      </c>
    </row>
    <row r="17" spans="1:13" x14ac:dyDescent="0.25">
      <c r="A17" t="s">
        <v>107</v>
      </c>
      <c r="B17" t="s">
        <v>106</v>
      </c>
      <c r="C17" s="1" t="s">
        <v>245</v>
      </c>
      <c r="D17" s="1" t="s">
        <v>246</v>
      </c>
      <c r="E17" s="3">
        <v>42081</v>
      </c>
      <c r="F17" s="3">
        <v>42083</v>
      </c>
      <c r="G17" s="1">
        <v>0.1</v>
      </c>
      <c r="H17" s="1">
        <v>0.17499999999999999</v>
      </c>
      <c r="I17" s="1">
        <v>0.25</v>
      </c>
      <c r="J17" t="s">
        <v>52</v>
      </c>
      <c r="K17" t="b">
        <v>0</v>
      </c>
      <c r="L17" t="s">
        <v>53</v>
      </c>
      <c r="M17" t="s">
        <v>54</v>
      </c>
    </row>
    <row r="18" spans="1:13" x14ac:dyDescent="0.25">
      <c r="A18" t="s">
        <v>108</v>
      </c>
      <c r="B18" t="s">
        <v>106</v>
      </c>
      <c r="C18" s="1" t="s">
        <v>260</v>
      </c>
      <c r="D18" s="1" t="s">
        <v>261</v>
      </c>
      <c r="E18" s="3">
        <v>42081</v>
      </c>
      <c r="F18" s="3">
        <v>42086</v>
      </c>
      <c r="G18" s="1">
        <v>0.16</v>
      </c>
      <c r="H18" s="1">
        <v>0.21</v>
      </c>
      <c r="I18" s="1">
        <v>0.26</v>
      </c>
      <c r="J18" t="s">
        <v>52</v>
      </c>
      <c r="K18" t="b">
        <v>0</v>
      </c>
      <c r="L18" t="s">
        <v>53</v>
      </c>
      <c r="M18" t="s">
        <v>54</v>
      </c>
    </row>
    <row r="19" spans="1:13" x14ac:dyDescent="0.25">
      <c r="A19" t="s">
        <v>4</v>
      </c>
      <c r="B19" t="s">
        <v>106</v>
      </c>
      <c r="C19" s="1" t="s">
        <v>262</v>
      </c>
      <c r="D19" s="1" t="s">
        <v>263</v>
      </c>
      <c r="E19" s="3">
        <v>42083</v>
      </c>
      <c r="F19" s="3">
        <v>42090</v>
      </c>
      <c r="G19" s="1">
        <v>0.18</v>
      </c>
      <c r="H19" s="1">
        <v>0.23</v>
      </c>
      <c r="I19" s="1">
        <v>0.28000000000000003</v>
      </c>
      <c r="J19" t="s">
        <v>52</v>
      </c>
      <c r="K19" t="b">
        <v>0</v>
      </c>
      <c r="L19" t="s">
        <v>53</v>
      </c>
      <c r="M19" t="s">
        <v>54</v>
      </c>
    </row>
    <row r="20" spans="1:13" x14ac:dyDescent="0.25">
      <c r="A20" t="s">
        <v>6</v>
      </c>
      <c r="B20" t="s">
        <v>106</v>
      </c>
      <c r="C20" s="1" t="s">
        <v>264</v>
      </c>
      <c r="D20" s="1" t="s">
        <v>265</v>
      </c>
      <c r="E20" s="3">
        <v>42083</v>
      </c>
      <c r="F20" s="3">
        <v>42101</v>
      </c>
      <c r="G20" s="1">
        <v>0.22</v>
      </c>
      <c r="H20" s="1">
        <v>0.27</v>
      </c>
      <c r="I20" s="1">
        <v>0.32</v>
      </c>
      <c r="J20" t="s">
        <v>52</v>
      </c>
      <c r="K20" t="b">
        <v>0</v>
      </c>
      <c r="L20" t="s">
        <v>53</v>
      </c>
      <c r="M20" t="s">
        <v>54</v>
      </c>
    </row>
    <row r="21" spans="1:13" x14ac:dyDescent="0.25">
      <c r="A21" t="s">
        <v>109</v>
      </c>
      <c r="B21" t="s">
        <v>106</v>
      </c>
      <c r="C21" s="1" t="s">
        <v>266</v>
      </c>
      <c r="D21" s="1" t="s">
        <v>267</v>
      </c>
      <c r="E21" s="3">
        <v>42083</v>
      </c>
      <c r="F21" s="3">
        <v>42104</v>
      </c>
      <c r="G21" s="1">
        <v>0.24</v>
      </c>
      <c r="H21" s="1">
        <v>0.28999999999999998</v>
      </c>
      <c r="I21" s="1">
        <v>0.34</v>
      </c>
      <c r="J21" t="s">
        <v>52</v>
      </c>
      <c r="K21" t="b">
        <v>0</v>
      </c>
      <c r="L21" t="s">
        <v>53</v>
      </c>
      <c r="M21" t="s">
        <v>54</v>
      </c>
    </row>
    <row r="22" spans="1:13" x14ac:dyDescent="0.25">
      <c r="A22" t="s">
        <v>7</v>
      </c>
      <c r="B22" t="s">
        <v>106</v>
      </c>
      <c r="C22" s="1" t="s">
        <v>268</v>
      </c>
      <c r="D22" s="1" t="s">
        <v>269</v>
      </c>
      <c r="E22" s="3">
        <v>42083</v>
      </c>
      <c r="F22" s="3">
        <v>42114</v>
      </c>
      <c r="G22" s="1">
        <v>0.14000000000000001</v>
      </c>
      <c r="H22" s="1">
        <v>0.20499999999999999</v>
      </c>
      <c r="I22" s="1">
        <v>0.27</v>
      </c>
      <c r="J22" t="s">
        <v>52</v>
      </c>
      <c r="K22" t="b">
        <v>0</v>
      </c>
      <c r="L22" t="s">
        <v>53</v>
      </c>
      <c r="M22" t="s">
        <v>54</v>
      </c>
    </row>
    <row r="23" spans="1:13" x14ac:dyDescent="0.25">
      <c r="A23" t="s">
        <v>8</v>
      </c>
      <c r="B23" t="s">
        <v>106</v>
      </c>
      <c r="C23" s="1" t="s">
        <v>270</v>
      </c>
      <c r="D23" s="1" t="s">
        <v>271</v>
      </c>
      <c r="E23" s="3">
        <v>42083</v>
      </c>
      <c r="F23" s="3">
        <v>42144</v>
      </c>
      <c r="G23" s="1">
        <v>0.34</v>
      </c>
      <c r="H23" s="1">
        <v>0.44500000000000001</v>
      </c>
      <c r="I23" s="1">
        <v>0.55000000000000004</v>
      </c>
      <c r="J23" t="s">
        <v>52</v>
      </c>
      <c r="K23" t="b">
        <v>0</v>
      </c>
      <c r="L23" t="s">
        <v>53</v>
      </c>
      <c r="M23" t="s">
        <v>54</v>
      </c>
    </row>
    <row r="24" spans="1:13" x14ac:dyDescent="0.25">
      <c r="A24" t="s">
        <v>9</v>
      </c>
      <c r="B24" t="s">
        <v>106</v>
      </c>
      <c r="C24" s="1" t="s">
        <v>272</v>
      </c>
      <c r="D24" s="1" t="s">
        <v>273</v>
      </c>
      <c r="E24" s="3">
        <v>42083</v>
      </c>
      <c r="F24" s="3">
        <v>42177</v>
      </c>
      <c r="G24" s="1">
        <v>0.26</v>
      </c>
      <c r="H24" s="1">
        <v>0.38500000000000001</v>
      </c>
      <c r="I24" s="1">
        <v>0.51</v>
      </c>
      <c r="J24" t="s">
        <v>52</v>
      </c>
      <c r="K24" t="b">
        <v>0</v>
      </c>
      <c r="L24" t="s">
        <v>53</v>
      </c>
      <c r="M24" t="s">
        <v>54</v>
      </c>
    </row>
    <row r="25" spans="1:13" x14ac:dyDescent="0.25">
      <c r="A25" t="s">
        <v>10</v>
      </c>
      <c r="B25" t="s">
        <v>106</v>
      </c>
      <c r="C25" s="1" t="s">
        <v>274</v>
      </c>
      <c r="D25" s="1" t="s">
        <v>275</v>
      </c>
      <c r="E25" s="3">
        <v>42083</v>
      </c>
      <c r="F25" s="3">
        <v>42205</v>
      </c>
      <c r="G25" s="1">
        <v>0.42</v>
      </c>
      <c r="H25" s="1">
        <v>0.47</v>
      </c>
      <c r="I25" s="1">
        <v>0.52</v>
      </c>
      <c r="J25" t="s">
        <v>52</v>
      </c>
      <c r="K25" t="b">
        <v>0</v>
      </c>
      <c r="L25" t="s">
        <v>53</v>
      </c>
      <c r="M25" t="s">
        <v>54</v>
      </c>
    </row>
    <row r="26" spans="1:13" x14ac:dyDescent="0.25">
      <c r="A26" t="s">
        <v>11</v>
      </c>
      <c r="B26" t="s">
        <v>106</v>
      </c>
      <c r="C26" s="1" t="s">
        <v>276</v>
      </c>
      <c r="D26" s="1" t="s">
        <v>277</v>
      </c>
      <c r="E26" s="3">
        <v>42083</v>
      </c>
      <c r="F26" s="3">
        <v>42236</v>
      </c>
      <c r="G26" s="1">
        <v>0.49</v>
      </c>
      <c r="H26" s="1">
        <v>0.54</v>
      </c>
      <c r="I26" s="1">
        <v>0.59</v>
      </c>
      <c r="J26" t="s">
        <v>52</v>
      </c>
      <c r="K26" t="b">
        <v>0</v>
      </c>
      <c r="L26" t="s">
        <v>53</v>
      </c>
      <c r="M26" t="s">
        <v>54</v>
      </c>
    </row>
    <row r="27" spans="1:13" x14ac:dyDescent="0.25">
      <c r="A27" t="s">
        <v>12</v>
      </c>
      <c r="B27" t="s">
        <v>106</v>
      </c>
      <c r="C27" s="1" t="s">
        <v>278</v>
      </c>
      <c r="D27" s="1" t="s">
        <v>279</v>
      </c>
      <c r="E27" s="3">
        <v>42083</v>
      </c>
      <c r="F27" s="3">
        <v>42268</v>
      </c>
      <c r="G27" s="1">
        <v>0.38700000000000001</v>
      </c>
      <c r="H27" s="1">
        <v>0.50849999999999995</v>
      </c>
      <c r="I27" s="1">
        <v>0.63</v>
      </c>
      <c r="J27" t="s">
        <v>52</v>
      </c>
      <c r="K27" t="b">
        <v>0</v>
      </c>
      <c r="L27" t="s">
        <v>53</v>
      </c>
      <c r="M27" t="s">
        <v>54</v>
      </c>
    </row>
    <row r="28" spans="1:13" x14ac:dyDescent="0.25">
      <c r="A28" t="s">
        <v>13</v>
      </c>
      <c r="B28" t="s">
        <v>106</v>
      </c>
      <c r="C28" s="1" t="s">
        <v>280</v>
      </c>
      <c r="D28" s="1" t="s">
        <v>281</v>
      </c>
      <c r="E28" s="3">
        <v>42083</v>
      </c>
      <c r="F28" s="3">
        <v>42297</v>
      </c>
      <c r="G28" s="1">
        <v>0.6</v>
      </c>
      <c r="H28" s="1">
        <v>0.65</v>
      </c>
      <c r="I28" s="1">
        <v>0.7</v>
      </c>
      <c r="J28" t="s">
        <v>52</v>
      </c>
      <c r="K28" t="b">
        <v>0</v>
      </c>
      <c r="L28" t="s">
        <v>53</v>
      </c>
      <c r="M28" t="s">
        <v>54</v>
      </c>
    </row>
    <row r="29" spans="1:13" x14ac:dyDescent="0.25">
      <c r="A29" t="s">
        <v>14</v>
      </c>
      <c r="B29" t="s">
        <v>106</v>
      </c>
      <c r="C29" s="1" t="s">
        <v>282</v>
      </c>
      <c r="D29" s="1" t="s">
        <v>283</v>
      </c>
      <c r="E29" s="3">
        <v>42083</v>
      </c>
      <c r="F29" s="3">
        <v>42328</v>
      </c>
      <c r="G29" s="1">
        <v>0.65</v>
      </c>
      <c r="H29" s="1">
        <v>0.7</v>
      </c>
      <c r="I29" s="1">
        <v>0.75</v>
      </c>
      <c r="J29" t="s">
        <v>52</v>
      </c>
      <c r="K29" t="b">
        <v>0</v>
      </c>
      <c r="L29" t="s">
        <v>53</v>
      </c>
      <c r="M29" t="s">
        <v>54</v>
      </c>
    </row>
    <row r="30" spans="1:13" x14ac:dyDescent="0.25">
      <c r="A30" t="s">
        <v>15</v>
      </c>
      <c r="B30" t="s">
        <v>106</v>
      </c>
      <c r="C30" s="1" t="s">
        <v>284</v>
      </c>
      <c r="D30" s="1" t="s">
        <v>285</v>
      </c>
      <c r="E30" s="3">
        <v>42083</v>
      </c>
      <c r="F30" s="3">
        <v>42359</v>
      </c>
      <c r="G30" s="1">
        <v>0.7</v>
      </c>
      <c r="H30" s="1">
        <v>0.75</v>
      </c>
      <c r="I30" s="1">
        <v>0.8</v>
      </c>
      <c r="J30" t="s">
        <v>52</v>
      </c>
      <c r="K30" t="b">
        <v>0</v>
      </c>
      <c r="L30" t="s">
        <v>53</v>
      </c>
      <c r="M30" t="s">
        <v>54</v>
      </c>
    </row>
    <row r="31" spans="1:13" x14ac:dyDescent="0.25">
      <c r="A31" t="s">
        <v>16</v>
      </c>
      <c r="B31" t="s">
        <v>106</v>
      </c>
      <c r="C31" s="1" t="s">
        <v>286</v>
      </c>
      <c r="D31" s="1" t="s">
        <v>287</v>
      </c>
      <c r="E31" s="3">
        <v>42083</v>
      </c>
      <c r="F31" s="3">
        <v>42389</v>
      </c>
      <c r="G31" s="1">
        <v>0.77</v>
      </c>
      <c r="H31" s="1">
        <v>0.82</v>
      </c>
      <c r="I31" s="1">
        <v>0.87</v>
      </c>
      <c r="J31" t="s">
        <v>52</v>
      </c>
      <c r="K31" t="b">
        <v>0</v>
      </c>
      <c r="L31" t="s">
        <v>53</v>
      </c>
      <c r="M31" t="s">
        <v>54</v>
      </c>
    </row>
    <row r="32" spans="1:13" x14ac:dyDescent="0.25">
      <c r="A32" t="s">
        <v>17</v>
      </c>
      <c r="B32" t="s">
        <v>106</v>
      </c>
      <c r="C32" s="1" t="s">
        <v>288</v>
      </c>
      <c r="D32" s="1" t="s">
        <v>289</v>
      </c>
      <c r="E32" s="3">
        <v>42083</v>
      </c>
      <c r="F32" s="3">
        <v>42422</v>
      </c>
      <c r="G32" s="1">
        <v>0.84</v>
      </c>
      <c r="H32" s="1">
        <v>0.89</v>
      </c>
      <c r="I32" s="1">
        <v>0.94</v>
      </c>
      <c r="J32" t="s">
        <v>52</v>
      </c>
      <c r="K32" t="b">
        <v>0</v>
      </c>
      <c r="L32" t="s">
        <v>53</v>
      </c>
      <c r="M32" t="s">
        <v>54</v>
      </c>
    </row>
    <row r="33" spans="1:13" x14ac:dyDescent="0.25">
      <c r="A33" t="s">
        <v>18</v>
      </c>
      <c r="B33" t="s">
        <v>106</v>
      </c>
      <c r="C33" s="1" t="s">
        <v>290</v>
      </c>
      <c r="D33" s="1" t="s">
        <v>291</v>
      </c>
      <c r="E33" s="3">
        <v>42083</v>
      </c>
      <c r="F33" s="3">
        <v>42450</v>
      </c>
      <c r="G33" s="1">
        <v>0.69</v>
      </c>
      <c r="H33" s="1">
        <v>0.74</v>
      </c>
      <c r="I33" s="1">
        <v>0.79</v>
      </c>
      <c r="J33" t="s">
        <v>52</v>
      </c>
      <c r="K33" t="b">
        <v>0</v>
      </c>
      <c r="L33" t="s">
        <v>53</v>
      </c>
      <c r="M33" t="s">
        <v>54</v>
      </c>
    </row>
    <row r="34" spans="1:13" x14ac:dyDescent="0.25">
      <c r="A34" t="s">
        <v>110</v>
      </c>
      <c r="B34" t="s">
        <v>111</v>
      </c>
      <c r="C34" s="1" t="s">
        <v>292</v>
      </c>
      <c r="D34" s="1" t="s">
        <v>188</v>
      </c>
      <c r="E34" s="3">
        <v>42172</v>
      </c>
      <c r="F34" s="3">
        <v>42263</v>
      </c>
      <c r="G34" s="1">
        <v>0.34421000000000002</v>
      </c>
      <c r="H34" s="1">
        <v>0.34421000000000002</v>
      </c>
      <c r="I34" s="1">
        <v>0.34421000000000002</v>
      </c>
      <c r="K34" t="b">
        <v>0</v>
      </c>
      <c r="L34" t="s">
        <v>53</v>
      </c>
      <c r="M34" t="s">
        <v>54</v>
      </c>
    </row>
    <row r="35" spans="1:13" x14ac:dyDescent="0.25">
      <c r="A35" t="s">
        <v>112</v>
      </c>
      <c r="B35" t="s">
        <v>111</v>
      </c>
      <c r="C35" s="1" t="s">
        <v>293</v>
      </c>
      <c r="D35" s="1" t="s">
        <v>192</v>
      </c>
      <c r="E35" s="3">
        <v>42263</v>
      </c>
      <c r="F35" s="3">
        <v>42354</v>
      </c>
      <c r="G35" s="1">
        <v>0.50788</v>
      </c>
      <c r="H35" s="1">
        <v>0.50788</v>
      </c>
      <c r="I35" s="1">
        <v>0.50788</v>
      </c>
      <c r="K35" t="b">
        <v>0</v>
      </c>
      <c r="L35" t="s">
        <v>53</v>
      </c>
      <c r="M35" t="s">
        <v>54</v>
      </c>
    </row>
    <row r="36" spans="1:13" x14ac:dyDescent="0.25">
      <c r="A36" t="s">
        <v>113</v>
      </c>
      <c r="B36" t="s">
        <v>111</v>
      </c>
      <c r="C36" s="1" t="s">
        <v>294</v>
      </c>
      <c r="D36" s="1" t="s">
        <v>194</v>
      </c>
      <c r="E36" s="3">
        <v>42354</v>
      </c>
      <c r="F36" s="3">
        <v>42445</v>
      </c>
      <c r="G36" s="1">
        <v>0.68603000000000003</v>
      </c>
      <c r="H36" s="1">
        <v>0.68603000000000003</v>
      </c>
      <c r="I36" s="1">
        <v>0.68603000000000003</v>
      </c>
      <c r="K36" t="b">
        <v>0</v>
      </c>
      <c r="L36" t="s">
        <v>53</v>
      </c>
      <c r="M36" t="s">
        <v>54</v>
      </c>
    </row>
    <row r="37" spans="1:13" x14ac:dyDescent="0.25">
      <c r="A37" t="s">
        <v>114</v>
      </c>
      <c r="B37" t="s">
        <v>111</v>
      </c>
      <c r="C37" s="1" t="s">
        <v>295</v>
      </c>
      <c r="D37" s="1" t="s">
        <v>196</v>
      </c>
      <c r="E37" s="3">
        <v>42445</v>
      </c>
      <c r="F37" s="3">
        <v>42536</v>
      </c>
      <c r="G37" s="1">
        <v>0.87366999999999995</v>
      </c>
      <c r="H37" s="1">
        <v>0.87366999999999995</v>
      </c>
      <c r="I37" s="1">
        <v>0.87366999999999995</v>
      </c>
      <c r="K37" t="b">
        <v>0</v>
      </c>
      <c r="L37" t="s">
        <v>53</v>
      </c>
      <c r="M37" t="s">
        <v>54</v>
      </c>
    </row>
    <row r="38" spans="1:13" x14ac:dyDescent="0.25">
      <c r="A38" t="s">
        <v>115</v>
      </c>
      <c r="B38" t="s">
        <v>111</v>
      </c>
      <c r="C38" s="1" t="s">
        <v>296</v>
      </c>
      <c r="D38" s="1" t="s">
        <v>198</v>
      </c>
      <c r="E38" s="3">
        <v>42536</v>
      </c>
      <c r="F38" s="3">
        <v>42634</v>
      </c>
      <c r="G38" s="1">
        <v>1.07561</v>
      </c>
      <c r="H38" s="1">
        <v>1.07561</v>
      </c>
      <c r="I38" s="1">
        <v>1.07561</v>
      </c>
      <c r="K38" t="b">
        <v>0</v>
      </c>
      <c r="L38" t="s">
        <v>53</v>
      </c>
      <c r="M38" t="s">
        <v>54</v>
      </c>
    </row>
    <row r="39" spans="1:13" x14ac:dyDescent="0.25">
      <c r="A39" t="s">
        <v>116</v>
      </c>
      <c r="B39" t="s">
        <v>111</v>
      </c>
      <c r="C39" s="1" t="s">
        <v>297</v>
      </c>
      <c r="D39" s="1" t="s">
        <v>200</v>
      </c>
      <c r="E39" s="3">
        <v>42634</v>
      </c>
      <c r="F39" s="3">
        <v>42725</v>
      </c>
      <c r="G39" s="1">
        <v>1.27719</v>
      </c>
      <c r="H39" s="1">
        <v>1.27719</v>
      </c>
      <c r="I39" s="1">
        <v>1.27719</v>
      </c>
      <c r="K39" t="b">
        <v>0</v>
      </c>
      <c r="L39" t="s">
        <v>53</v>
      </c>
      <c r="M39" t="s">
        <v>54</v>
      </c>
    </row>
    <row r="40" spans="1:13" x14ac:dyDescent="0.25">
      <c r="A40" t="s">
        <v>117</v>
      </c>
      <c r="B40" t="s">
        <v>111</v>
      </c>
      <c r="C40" s="1" t="s">
        <v>298</v>
      </c>
      <c r="D40" s="1" t="s">
        <v>202</v>
      </c>
      <c r="E40" s="3">
        <v>42725</v>
      </c>
      <c r="F40" s="3">
        <v>42809</v>
      </c>
      <c r="G40" s="1">
        <v>1.4636199999999999</v>
      </c>
      <c r="H40" s="1">
        <v>1.4636199999999999</v>
      </c>
      <c r="I40" s="1">
        <v>1.4636199999999999</v>
      </c>
      <c r="K40" t="b">
        <v>0</v>
      </c>
      <c r="L40" t="s">
        <v>53</v>
      </c>
      <c r="M40" t="s">
        <v>54</v>
      </c>
    </row>
    <row r="41" spans="1:13" x14ac:dyDescent="0.25">
      <c r="A41" t="s">
        <v>118</v>
      </c>
      <c r="B41" t="s">
        <v>111</v>
      </c>
      <c r="C41" s="1" t="s">
        <v>299</v>
      </c>
      <c r="D41" s="1" t="s">
        <v>204</v>
      </c>
      <c r="E41" s="3">
        <v>42809</v>
      </c>
      <c r="F41" s="3">
        <v>42907</v>
      </c>
      <c r="G41" s="1">
        <v>1.6090599999999999</v>
      </c>
      <c r="H41" s="1">
        <v>1.6090599999999999</v>
      </c>
      <c r="I41" s="1">
        <v>1.6090599999999999</v>
      </c>
      <c r="K41" t="b">
        <v>0</v>
      </c>
      <c r="L41" t="s">
        <v>53</v>
      </c>
      <c r="M41" t="s">
        <v>54</v>
      </c>
    </row>
    <row r="42" spans="1:13" x14ac:dyDescent="0.25">
      <c r="A42" t="s">
        <v>119</v>
      </c>
      <c r="B42" t="s">
        <v>111</v>
      </c>
      <c r="C42" s="1" t="s">
        <v>300</v>
      </c>
      <c r="D42" s="1" t="s">
        <v>206</v>
      </c>
      <c r="E42" s="3">
        <v>42907</v>
      </c>
      <c r="F42" s="3">
        <v>42998</v>
      </c>
      <c r="G42" s="1">
        <v>1.7442599999999999</v>
      </c>
      <c r="H42" s="1">
        <v>1.7442599999999999</v>
      </c>
      <c r="I42" s="1">
        <v>1.7442599999999999</v>
      </c>
      <c r="K42" t="b">
        <v>0</v>
      </c>
      <c r="L42" t="s">
        <v>53</v>
      </c>
      <c r="M42" t="s">
        <v>54</v>
      </c>
    </row>
    <row r="43" spans="1:13" x14ac:dyDescent="0.25">
      <c r="A43" t="s">
        <v>120</v>
      </c>
      <c r="B43" t="s">
        <v>111</v>
      </c>
      <c r="C43" t="s">
        <v>301</v>
      </c>
      <c r="D43" t="s">
        <v>208</v>
      </c>
      <c r="E43" s="3">
        <v>42998</v>
      </c>
      <c r="F43" s="3">
        <v>43089</v>
      </c>
      <c r="G43" s="1">
        <v>1.8590500000000001</v>
      </c>
      <c r="H43" s="1">
        <v>1.8590500000000001</v>
      </c>
      <c r="I43" s="1">
        <v>1.8590500000000001</v>
      </c>
      <c r="K43" t="b">
        <v>0</v>
      </c>
      <c r="L43" t="s">
        <v>53</v>
      </c>
      <c r="M43" t="s">
        <v>54</v>
      </c>
    </row>
    <row r="44" spans="1:13" x14ac:dyDescent="0.25">
      <c r="A44" t="s">
        <v>121</v>
      </c>
      <c r="B44" t="s">
        <v>111</v>
      </c>
      <c r="C44" t="s">
        <v>302</v>
      </c>
      <c r="D44" t="s">
        <v>210</v>
      </c>
      <c r="E44" s="3">
        <v>43089</v>
      </c>
      <c r="F44" s="3">
        <v>43180</v>
      </c>
      <c r="G44" s="1">
        <v>1.9634100000000001</v>
      </c>
      <c r="H44" s="1">
        <v>1.9634100000000001</v>
      </c>
      <c r="I44" s="1">
        <v>1.9634100000000001</v>
      </c>
      <c r="K44" t="b">
        <v>0</v>
      </c>
      <c r="L44" t="s">
        <v>53</v>
      </c>
      <c r="M44" t="s">
        <v>54</v>
      </c>
    </row>
    <row r="45" spans="1:13" x14ac:dyDescent="0.25">
      <c r="A45" t="s">
        <v>122</v>
      </c>
      <c r="B45" t="s">
        <v>111</v>
      </c>
      <c r="C45" t="s">
        <v>303</v>
      </c>
      <c r="D45" t="s">
        <v>304</v>
      </c>
      <c r="E45" s="3">
        <v>43180</v>
      </c>
      <c r="F45" s="3">
        <v>43271</v>
      </c>
      <c r="G45" s="1">
        <v>2.0423499999999999</v>
      </c>
      <c r="H45" s="1">
        <v>2.0423499999999999</v>
      </c>
      <c r="I45" s="1">
        <v>2.0423499999999999</v>
      </c>
      <c r="K45" t="b">
        <v>0</v>
      </c>
      <c r="L45" t="s">
        <v>53</v>
      </c>
      <c r="M45" t="s">
        <v>54</v>
      </c>
    </row>
    <row r="46" spans="1:13" x14ac:dyDescent="0.25">
      <c r="A46" t="s">
        <v>123</v>
      </c>
      <c r="B46" t="s">
        <v>111</v>
      </c>
      <c r="C46" t="s">
        <v>305</v>
      </c>
      <c r="D46" t="s">
        <v>306</v>
      </c>
      <c r="E46" s="3">
        <v>43271</v>
      </c>
      <c r="F46" s="3">
        <v>43362</v>
      </c>
      <c r="G46" s="1">
        <v>2.1158899999999998</v>
      </c>
      <c r="H46" s="1">
        <v>2.1158899999999998</v>
      </c>
      <c r="I46" s="1">
        <v>2.1158899999999998</v>
      </c>
      <c r="K46" t="b">
        <v>0</v>
      </c>
      <c r="L46" t="s">
        <v>53</v>
      </c>
      <c r="M46" t="s">
        <v>54</v>
      </c>
    </row>
    <row r="47" spans="1:13" x14ac:dyDescent="0.25">
      <c r="A47" t="s">
        <v>124</v>
      </c>
      <c r="B47" t="s">
        <v>111</v>
      </c>
      <c r="C47" t="s">
        <v>307</v>
      </c>
      <c r="D47" t="s">
        <v>308</v>
      </c>
      <c r="E47" s="3">
        <v>43362</v>
      </c>
      <c r="F47" s="3">
        <v>43453</v>
      </c>
      <c r="G47" s="1">
        <v>2.17902</v>
      </c>
      <c r="H47" s="1">
        <v>2.17902</v>
      </c>
      <c r="I47" s="1">
        <v>2.17902</v>
      </c>
      <c r="K47" t="b">
        <v>0</v>
      </c>
      <c r="L47" t="s">
        <v>53</v>
      </c>
      <c r="M47" t="s">
        <v>54</v>
      </c>
    </row>
    <row r="48" spans="1:13" x14ac:dyDescent="0.25">
      <c r="A48" t="s">
        <v>125</v>
      </c>
      <c r="B48" t="s">
        <v>111</v>
      </c>
      <c r="C48" t="s">
        <v>309</v>
      </c>
      <c r="D48" t="s">
        <v>310</v>
      </c>
      <c r="E48" s="3">
        <v>43453</v>
      </c>
      <c r="F48" s="3">
        <v>43544</v>
      </c>
      <c r="G48" s="1">
        <v>2.2367599999999999</v>
      </c>
      <c r="H48" s="1">
        <v>2.2367599999999999</v>
      </c>
      <c r="I48" s="1">
        <v>2.2367599999999999</v>
      </c>
      <c r="K48" t="b">
        <v>0</v>
      </c>
      <c r="L48" t="s">
        <v>53</v>
      </c>
      <c r="M48" t="s">
        <v>54</v>
      </c>
    </row>
    <row r="49" spans="1:13" x14ac:dyDescent="0.25">
      <c r="A49" t="s">
        <v>126</v>
      </c>
      <c r="B49" t="s">
        <v>111</v>
      </c>
      <c r="C49" t="s">
        <v>311</v>
      </c>
      <c r="D49" t="s">
        <v>312</v>
      </c>
      <c r="E49" s="3">
        <v>43544</v>
      </c>
      <c r="F49" s="3">
        <v>43635</v>
      </c>
      <c r="G49" s="1">
        <v>2.2791199999999998</v>
      </c>
      <c r="H49" s="1">
        <v>2.2791199999999998</v>
      </c>
      <c r="I49" s="1">
        <v>2.2791199999999998</v>
      </c>
      <c r="K49" t="b">
        <v>0</v>
      </c>
      <c r="L49" t="s">
        <v>53</v>
      </c>
      <c r="M49" t="s">
        <v>54</v>
      </c>
    </row>
    <row r="50" spans="1:13" x14ac:dyDescent="0.25">
      <c r="A50" t="s">
        <v>127</v>
      </c>
      <c r="B50" t="s">
        <v>111</v>
      </c>
      <c r="C50" t="s">
        <v>313</v>
      </c>
      <c r="D50" t="s">
        <v>314</v>
      </c>
      <c r="E50" s="3">
        <v>43635</v>
      </c>
      <c r="F50" s="3">
        <v>43726</v>
      </c>
      <c r="G50" s="1">
        <v>2.3211200000000001</v>
      </c>
      <c r="H50" s="1">
        <v>2.3211200000000001</v>
      </c>
      <c r="I50" s="1">
        <v>2.3211200000000001</v>
      </c>
      <c r="K50" t="b">
        <v>0</v>
      </c>
      <c r="L50" t="s">
        <v>53</v>
      </c>
      <c r="M50" t="s">
        <v>54</v>
      </c>
    </row>
    <row r="51" spans="1:13" x14ac:dyDescent="0.25">
      <c r="A51" t="s">
        <v>128</v>
      </c>
      <c r="B51" t="s">
        <v>111</v>
      </c>
      <c r="C51" t="s">
        <v>315</v>
      </c>
      <c r="D51" t="s">
        <v>316</v>
      </c>
      <c r="E51" s="3">
        <v>43726</v>
      </c>
      <c r="F51" s="3">
        <v>43817</v>
      </c>
      <c r="G51" s="1">
        <v>2.3627500000000001</v>
      </c>
      <c r="H51" s="1">
        <v>2.3627500000000001</v>
      </c>
      <c r="I51" s="1">
        <v>2.3627500000000001</v>
      </c>
      <c r="K51" t="b">
        <v>0</v>
      </c>
      <c r="L51" t="s">
        <v>53</v>
      </c>
      <c r="M51" t="s">
        <v>54</v>
      </c>
    </row>
    <row r="52" spans="1:13" x14ac:dyDescent="0.25">
      <c r="A52" t="s">
        <v>129</v>
      </c>
      <c r="B52" t="s">
        <v>111</v>
      </c>
      <c r="C52" t="s">
        <v>317</v>
      </c>
      <c r="D52" t="s">
        <v>318</v>
      </c>
      <c r="E52" s="3">
        <v>43817</v>
      </c>
      <c r="F52" s="3">
        <v>43908</v>
      </c>
      <c r="G52" s="1">
        <v>2.40402</v>
      </c>
      <c r="H52" s="1">
        <v>2.40402</v>
      </c>
      <c r="I52" s="1">
        <v>2.40402</v>
      </c>
      <c r="K52" t="b">
        <v>0</v>
      </c>
      <c r="L52" t="s">
        <v>53</v>
      </c>
      <c r="M52" t="s">
        <v>54</v>
      </c>
    </row>
    <row r="53" spans="1:13" x14ac:dyDescent="0.25">
      <c r="A53" t="s">
        <v>130</v>
      </c>
      <c r="B53" t="s">
        <v>111</v>
      </c>
      <c r="C53" t="s">
        <v>319</v>
      </c>
      <c r="D53" t="s">
        <v>320</v>
      </c>
      <c r="E53" s="3">
        <v>43908</v>
      </c>
      <c r="F53" s="3">
        <v>43999</v>
      </c>
      <c r="G53" s="1">
        <v>2.4349500000000002</v>
      </c>
      <c r="H53" s="1">
        <v>2.4349500000000002</v>
      </c>
      <c r="I53" s="1">
        <v>2.4349500000000002</v>
      </c>
      <c r="K53" t="b">
        <v>0</v>
      </c>
      <c r="L53" t="s">
        <v>53</v>
      </c>
      <c r="M53" t="s">
        <v>54</v>
      </c>
    </row>
    <row r="54" spans="1:13" x14ac:dyDescent="0.25">
      <c r="A54" t="s">
        <v>131</v>
      </c>
      <c r="B54" t="s">
        <v>111</v>
      </c>
      <c r="C54" t="s">
        <v>321</v>
      </c>
      <c r="D54" t="s">
        <v>322</v>
      </c>
      <c r="E54" s="3">
        <v>43999</v>
      </c>
      <c r="F54" s="3">
        <v>44090</v>
      </c>
      <c r="G54" s="1">
        <v>2.4705499999999998</v>
      </c>
      <c r="H54" s="1">
        <v>2.4705499999999998</v>
      </c>
      <c r="I54" s="1">
        <v>2.4705499999999998</v>
      </c>
      <c r="K54" t="b">
        <v>0</v>
      </c>
      <c r="L54" t="s">
        <v>53</v>
      </c>
      <c r="M54" t="s">
        <v>54</v>
      </c>
    </row>
    <row r="55" spans="1:13" x14ac:dyDescent="0.25">
      <c r="A55" t="s">
        <v>132</v>
      </c>
      <c r="B55" t="s">
        <v>111</v>
      </c>
      <c r="C55" t="s">
        <v>323</v>
      </c>
      <c r="D55" t="s">
        <v>324</v>
      </c>
      <c r="E55" s="3">
        <v>44090</v>
      </c>
      <c r="F55" s="3">
        <v>44181</v>
      </c>
      <c r="G55" s="1">
        <v>2.50082</v>
      </c>
      <c r="H55" s="1">
        <v>2.50082</v>
      </c>
      <c r="I55" s="1">
        <v>2.50082</v>
      </c>
      <c r="K55" t="b">
        <v>0</v>
      </c>
      <c r="L55" t="s">
        <v>53</v>
      </c>
      <c r="M55" t="s">
        <v>54</v>
      </c>
    </row>
    <row r="56" spans="1:13" x14ac:dyDescent="0.25">
      <c r="A56" t="s">
        <v>133</v>
      </c>
      <c r="B56" t="s">
        <v>111</v>
      </c>
      <c r="C56" t="s">
        <v>325</v>
      </c>
      <c r="D56" t="s">
        <v>326</v>
      </c>
      <c r="E56" s="3">
        <v>44181</v>
      </c>
      <c r="F56" s="3">
        <v>44272</v>
      </c>
      <c r="G56" s="1">
        <v>2.53077</v>
      </c>
      <c r="H56" s="1">
        <v>2.53077</v>
      </c>
      <c r="I56" s="1">
        <v>2.53077</v>
      </c>
      <c r="K56" t="b">
        <v>0</v>
      </c>
      <c r="L56" t="s">
        <v>53</v>
      </c>
      <c r="M56" t="s">
        <v>54</v>
      </c>
    </row>
    <row r="57" spans="1:13" x14ac:dyDescent="0.25">
      <c r="A57" t="s">
        <v>134</v>
      </c>
      <c r="B57" t="s">
        <v>111</v>
      </c>
      <c r="C57" t="s">
        <v>328</v>
      </c>
      <c r="D57" t="s">
        <v>329</v>
      </c>
      <c r="E57" s="3">
        <v>44272</v>
      </c>
      <c r="F57" s="3">
        <v>44363</v>
      </c>
      <c r="G57" s="1">
        <v>2.5554100000000002</v>
      </c>
      <c r="H57" s="1">
        <v>2.5554100000000002</v>
      </c>
      <c r="I57" s="1">
        <v>2.5554100000000002</v>
      </c>
      <c r="K57" t="b">
        <v>0</v>
      </c>
      <c r="L57" t="s">
        <v>53</v>
      </c>
      <c r="M57" t="s">
        <v>54</v>
      </c>
    </row>
    <row r="58" spans="1:13" x14ac:dyDescent="0.25">
      <c r="A58" t="s">
        <v>327</v>
      </c>
      <c r="B58" t="s">
        <v>111</v>
      </c>
      <c r="C58" t="s">
        <v>331</v>
      </c>
      <c r="D58" t="s">
        <v>332</v>
      </c>
      <c r="E58" s="3">
        <v>44363</v>
      </c>
      <c r="F58" s="3">
        <v>44454</v>
      </c>
      <c r="G58" s="1">
        <v>2.5797500000000002</v>
      </c>
      <c r="H58" s="1">
        <v>2.5797500000000002</v>
      </c>
      <c r="I58" s="1">
        <v>2.5797500000000002</v>
      </c>
      <c r="K58" t="b">
        <v>0</v>
      </c>
      <c r="L58" t="s">
        <v>53</v>
      </c>
      <c r="M58" t="s">
        <v>54</v>
      </c>
    </row>
    <row r="59" spans="1:13" x14ac:dyDescent="0.25">
      <c r="A59" t="s">
        <v>330</v>
      </c>
      <c r="B59" t="s">
        <v>111</v>
      </c>
      <c r="C59" t="s">
        <v>334</v>
      </c>
      <c r="D59" t="s">
        <v>335</v>
      </c>
      <c r="E59" s="3">
        <v>44454</v>
      </c>
      <c r="F59" s="3">
        <v>44545</v>
      </c>
      <c r="G59" s="1">
        <v>2.5987900000000002</v>
      </c>
      <c r="H59" s="1">
        <v>2.5987900000000002</v>
      </c>
      <c r="I59" s="1">
        <v>2.5987900000000002</v>
      </c>
      <c r="K59" t="b">
        <v>0</v>
      </c>
      <c r="L59" t="s">
        <v>53</v>
      </c>
      <c r="M59" t="s">
        <v>54</v>
      </c>
    </row>
    <row r="60" spans="1:13" x14ac:dyDescent="0.25">
      <c r="A60" t="s">
        <v>333</v>
      </c>
      <c r="B60" t="s">
        <v>111</v>
      </c>
      <c r="C60" t="s">
        <v>337</v>
      </c>
      <c r="D60" t="s">
        <v>338</v>
      </c>
      <c r="E60" s="3">
        <v>44545</v>
      </c>
      <c r="F60" s="3">
        <v>44636</v>
      </c>
      <c r="G60" s="1">
        <v>2.6175600000000001</v>
      </c>
      <c r="H60" s="1">
        <v>2.6175600000000001</v>
      </c>
      <c r="I60" s="1">
        <v>2.6175600000000001</v>
      </c>
      <c r="K60" t="b">
        <v>0</v>
      </c>
      <c r="L60" t="s">
        <v>53</v>
      </c>
      <c r="M60" t="s">
        <v>54</v>
      </c>
    </row>
    <row r="61" spans="1:13" x14ac:dyDescent="0.25">
      <c r="A61" t="s">
        <v>336</v>
      </c>
      <c r="B61" t="s">
        <v>111</v>
      </c>
      <c r="C61" t="s">
        <v>340</v>
      </c>
      <c r="D61" t="s">
        <v>341</v>
      </c>
      <c r="E61" s="3">
        <v>44636</v>
      </c>
      <c r="F61" s="3">
        <v>44727</v>
      </c>
      <c r="G61" s="1">
        <v>2.6260400000000002</v>
      </c>
      <c r="H61" s="1">
        <v>2.6260400000000002</v>
      </c>
      <c r="I61" s="1">
        <v>2.6260400000000002</v>
      </c>
      <c r="K61" t="b">
        <v>0</v>
      </c>
      <c r="L61" t="s">
        <v>53</v>
      </c>
      <c r="M61" t="s">
        <v>54</v>
      </c>
    </row>
    <row r="62" spans="1:13" x14ac:dyDescent="0.25">
      <c r="A62" t="s">
        <v>339</v>
      </c>
      <c r="B62" t="s">
        <v>111</v>
      </c>
      <c r="C62" t="s">
        <v>343</v>
      </c>
      <c r="D62" t="s">
        <v>344</v>
      </c>
      <c r="E62" s="3">
        <v>44727</v>
      </c>
      <c r="F62" s="3">
        <v>44825</v>
      </c>
      <c r="G62" s="1">
        <v>2.6332200000000001</v>
      </c>
      <c r="H62" s="1">
        <v>2.6332200000000001</v>
      </c>
      <c r="I62" s="1">
        <v>2.6332200000000001</v>
      </c>
      <c r="K62" t="b">
        <v>0</v>
      </c>
      <c r="L62" t="s">
        <v>53</v>
      </c>
      <c r="M62" t="s">
        <v>54</v>
      </c>
    </row>
    <row r="63" spans="1:13" x14ac:dyDescent="0.25">
      <c r="A63" t="s">
        <v>342</v>
      </c>
      <c r="B63" t="s">
        <v>111</v>
      </c>
      <c r="C63" t="s">
        <v>346</v>
      </c>
      <c r="D63" t="s">
        <v>347</v>
      </c>
      <c r="E63" s="3">
        <v>44825</v>
      </c>
      <c r="F63" s="3">
        <v>44916</v>
      </c>
      <c r="G63" s="1">
        <v>2.64127</v>
      </c>
      <c r="H63" s="1">
        <v>2.64127</v>
      </c>
      <c r="I63" s="1">
        <v>2.64127</v>
      </c>
      <c r="K63" t="b">
        <v>0</v>
      </c>
      <c r="L63" t="s">
        <v>53</v>
      </c>
      <c r="M63" t="s">
        <v>54</v>
      </c>
    </row>
    <row r="64" spans="1:13" x14ac:dyDescent="0.25">
      <c r="A64" t="s">
        <v>345</v>
      </c>
      <c r="B64" t="s">
        <v>111</v>
      </c>
      <c r="C64" t="s">
        <v>349</v>
      </c>
      <c r="D64" t="s">
        <v>350</v>
      </c>
      <c r="E64" s="3">
        <v>44916</v>
      </c>
      <c r="F64" s="3">
        <v>45000</v>
      </c>
      <c r="G64" s="1">
        <v>2.6550500000000001</v>
      </c>
      <c r="H64" s="1">
        <v>2.6550500000000001</v>
      </c>
      <c r="I64" s="1">
        <v>2.6550500000000001</v>
      </c>
      <c r="K64" t="b">
        <v>0</v>
      </c>
      <c r="L64" t="s">
        <v>53</v>
      </c>
      <c r="M64" t="s">
        <v>54</v>
      </c>
    </row>
    <row r="65" spans="1:13" x14ac:dyDescent="0.25">
      <c r="A65" t="s">
        <v>348</v>
      </c>
      <c r="B65" t="s">
        <v>111</v>
      </c>
      <c r="C65" t="s">
        <v>352</v>
      </c>
      <c r="D65" t="s">
        <v>353</v>
      </c>
      <c r="E65" s="3">
        <v>45000</v>
      </c>
      <c r="F65" s="3">
        <v>45098</v>
      </c>
      <c r="G65" s="1">
        <v>2.6562299999999999</v>
      </c>
      <c r="H65" s="1">
        <v>2.6562299999999999</v>
      </c>
      <c r="I65" s="1">
        <v>2.6562299999999999</v>
      </c>
      <c r="K65" t="b">
        <v>0</v>
      </c>
      <c r="L65" t="s">
        <v>53</v>
      </c>
      <c r="M65" t="s">
        <v>54</v>
      </c>
    </row>
    <row r="66" spans="1:13" x14ac:dyDescent="0.25">
      <c r="A66" t="s">
        <v>351</v>
      </c>
      <c r="B66" t="s">
        <v>111</v>
      </c>
      <c r="C66" t="s">
        <v>355</v>
      </c>
      <c r="D66" t="s">
        <v>356</v>
      </c>
      <c r="E66" s="3">
        <v>45098</v>
      </c>
      <c r="F66" s="3">
        <v>45189</v>
      </c>
      <c r="G66" s="1">
        <v>2.6585700000000001</v>
      </c>
      <c r="H66" s="1">
        <v>2.6585700000000001</v>
      </c>
      <c r="I66" s="1">
        <v>2.6585700000000001</v>
      </c>
      <c r="K66" t="b">
        <v>0</v>
      </c>
      <c r="L66" t="s">
        <v>53</v>
      </c>
      <c r="M66" t="s">
        <v>54</v>
      </c>
    </row>
    <row r="67" spans="1:13" x14ac:dyDescent="0.25">
      <c r="A67" t="s">
        <v>354</v>
      </c>
      <c r="B67" t="s">
        <v>111</v>
      </c>
      <c r="C67" t="s">
        <v>358</v>
      </c>
      <c r="D67" t="s">
        <v>359</v>
      </c>
      <c r="E67" s="3">
        <v>45189</v>
      </c>
      <c r="F67" s="3">
        <v>45280</v>
      </c>
      <c r="G67" s="1">
        <v>2.66052</v>
      </c>
      <c r="H67" s="1">
        <v>2.66052</v>
      </c>
      <c r="I67" s="1">
        <v>2.66052</v>
      </c>
      <c r="K67" t="b">
        <v>0</v>
      </c>
      <c r="L67" t="s">
        <v>53</v>
      </c>
      <c r="M67" t="s">
        <v>54</v>
      </c>
    </row>
    <row r="68" spans="1:13" x14ac:dyDescent="0.25">
      <c r="A68" t="s">
        <v>357</v>
      </c>
      <c r="B68" t="s">
        <v>111</v>
      </c>
      <c r="C68" t="s">
        <v>361</v>
      </c>
      <c r="D68" t="s">
        <v>362</v>
      </c>
      <c r="E68" s="3">
        <v>45280</v>
      </c>
      <c r="F68" s="3">
        <v>45371</v>
      </c>
      <c r="G68" s="1">
        <v>2.6672500000000001</v>
      </c>
      <c r="H68" s="1">
        <v>2.6672500000000001</v>
      </c>
      <c r="I68" s="1">
        <v>2.6672500000000001</v>
      </c>
      <c r="K68" t="b">
        <v>0</v>
      </c>
      <c r="L68" t="s">
        <v>53</v>
      </c>
      <c r="M68" t="s">
        <v>54</v>
      </c>
    </row>
    <row r="69" spans="1:13" x14ac:dyDescent="0.25">
      <c r="A69" t="s">
        <v>360</v>
      </c>
      <c r="B69" t="s">
        <v>111</v>
      </c>
      <c r="C69" t="s">
        <v>364</v>
      </c>
      <c r="D69" t="s">
        <v>365</v>
      </c>
      <c r="E69" s="3">
        <v>45371</v>
      </c>
      <c r="F69" s="3">
        <v>45462</v>
      </c>
      <c r="G69" s="1">
        <v>2.6687500000000002</v>
      </c>
      <c r="H69" s="1">
        <v>2.6687500000000002</v>
      </c>
      <c r="I69" s="1">
        <v>2.6687500000000002</v>
      </c>
      <c r="K69" t="b">
        <v>0</v>
      </c>
      <c r="L69" t="s">
        <v>53</v>
      </c>
      <c r="M69" t="s">
        <v>54</v>
      </c>
    </row>
    <row r="70" spans="1:13" x14ac:dyDescent="0.25">
      <c r="A70" t="s">
        <v>363</v>
      </c>
      <c r="B70" t="s">
        <v>111</v>
      </c>
      <c r="C70" t="s">
        <v>367</v>
      </c>
      <c r="D70" t="s">
        <v>368</v>
      </c>
      <c r="E70" s="3">
        <v>45462</v>
      </c>
      <c r="F70" s="3">
        <v>45553</v>
      </c>
      <c r="G70" s="1">
        <v>2.6750500000000001</v>
      </c>
      <c r="H70" s="1">
        <v>2.6750500000000001</v>
      </c>
      <c r="I70" s="1">
        <v>2.6750500000000001</v>
      </c>
      <c r="K70" t="b">
        <v>0</v>
      </c>
      <c r="L70" t="s">
        <v>53</v>
      </c>
      <c r="M70" t="s">
        <v>54</v>
      </c>
    </row>
    <row r="71" spans="1:13" x14ac:dyDescent="0.25">
      <c r="A71" t="s">
        <v>366</v>
      </c>
      <c r="B71" t="s">
        <v>111</v>
      </c>
      <c r="C71" t="s">
        <v>370</v>
      </c>
      <c r="D71" t="s">
        <v>371</v>
      </c>
      <c r="E71" s="3">
        <v>45553</v>
      </c>
      <c r="F71" s="3">
        <v>45644</v>
      </c>
      <c r="G71" s="1">
        <v>2.6811199999999999</v>
      </c>
      <c r="H71" s="1">
        <v>2.6811199999999999</v>
      </c>
      <c r="I71" s="1">
        <v>2.6811199999999999</v>
      </c>
      <c r="K71" t="b">
        <v>0</v>
      </c>
      <c r="L71" t="s">
        <v>53</v>
      </c>
      <c r="M71" t="s">
        <v>54</v>
      </c>
    </row>
    <row r="72" spans="1:13" x14ac:dyDescent="0.25">
      <c r="A72" t="s">
        <v>369</v>
      </c>
      <c r="B72" t="s">
        <v>111</v>
      </c>
      <c r="C72" t="s">
        <v>373</v>
      </c>
      <c r="D72" t="s">
        <v>374</v>
      </c>
      <c r="E72" s="3">
        <v>45644</v>
      </c>
      <c r="F72" s="3">
        <v>45735</v>
      </c>
      <c r="G72" s="1">
        <v>2.6870099999999999</v>
      </c>
      <c r="H72" s="1">
        <v>2.6870099999999999</v>
      </c>
      <c r="I72" s="1">
        <v>2.6870099999999999</v>
      </c>
      <c r="K72" t="b">
        <v>0</v>
      </c>
      <c r="L72" t="s">
        <v>53</v>
      </c>
      <c r="M72" t="s">
        <v>54</v>
      </c>
    </row>
    <row r="73" spans="1:13" x14ac:dyDescent="0.25">
      <c r="A73" t="s">
        <v>372</v>
      </c>
      <c r="B73" t="s">
        <v>111</v>
      </c>
      <c r="C73" t="s">
        <v>406</v>
      </c>
      <c r="D73" t="s">
        <v>407</v>
      </c>
      <c r="E73" s="3">
        <v>45735</v>
      </c>
      <c r="F73" s="3">
        <v>45826</v>
      </c>
      <c r="G73" s="1">
        <v>2.6876899999999999</v>
      </c>
      <c r="H73" s="1">
        <v>2.6876899999999999</v>
      </c>
      <c r="I73" s="1">
        <v>2.6876899999999999</v>
      </c>
      <c r="K73" t="b">
        <v>0</v>
      </c>
      <c r="L73" t="s">
        <v>53</v>
      </c>
      <c r="M73" t="s">
        <v>54</v>
      </c>
    </row>
    <row r="74" spans="1:13" x14ac:dyDescent="0.25">
      <c r="A74" t="s">
        <v>135</v>
      </c>
      <c r="B74" t="s">
        <v>136</v>
      </c>
      <c r="C74" t="s">
        <v>375</v>
      </c>
      <c r="D74" t="s">
        <v>184</v>
      </c>
      <c r="E74" s="3">
        <v>42109</v>
      </c>
      <c r="F74" s="3">
        <v>42200</v>
      </c>
      <c r="G74" s="1">
        <v>0.27733000000000002</v>
      </c>
      <c r="H74" s="1">
        <v>0.27733000000000002</v>
      </c>
      <c r="I74" s="1">
        <v>0.27733000000000002</v>
      </c>
      <c r="J74" t="s">
        <v>55</v>
      </c>
      <c r="K74" t="b">
        <v>1</v>
      </c>
      <c r="L74" t="s">
        <v>53</v>
      </c>
      <c r="M74" t="s">
        <v>54</v>
      </c>
    </row>
    <row r="75" spans="1:13" x14ac:dyDescent="0.25">
      <c r="A75" t="s">
        <v>137</v>
      </c>
      <c r="B75" t="s">
        <v>136</v>
      </c>
      <c r="C75" t="s">
        <v>376</v>
      </c>
      <c r="D75" t="s">
        <v>186</v>
      </c>
      <c r="E75" s="3">
        <v>42144</v>
      </c>
      <c r="F75" s="3">
        <v>42235</v>
      </c>
      <c r="G75" s="1">
        <v>0.29951</v>
      </c>
      <c r="H75" s="1">
        <v>0.29951</v>
      </c>
      <c r="I75" s="1">
        <v>0.29951</v>
      </c>
      <c r="J75" t="s">
        <v>55</v>
      </c>
      <c r="K75" t="b">
        <v>1</v>
      </c>
      <c r="L75" t="s">
        <v>53</v>
      </c>
      <c r="M75" t="s">
        <v>54</v>
      </c>
    </row>
    <row r="76" spans="1:13" x14ac:dyDescent="0.25">
      <c r="A76" t="s">
        <v>138</v>
      </c>
      <c r="B76" t="s">
        <v>136</v>
      </c>
      <c r="C76" t="s">
        <v>292</v>
      </c>
      <c r="D76" t="s">
        <v>188</v>
      </c>
      <c r="E76" s="3">
        <v>42172</v>
      </c>
      <c r="F76" s="3">
        <v>42263</v>
      </c>
      <c r="G76" s="1">
        <v>0.34421000000000002</v>
      </c>
      <c r="H76" s="1">
        <v>0.34421000000000002</v>
      </c>
      <c r="I76" s="1">
        <v>0.34421000000000002</v>
      </c>
      <c r="J76" t="s">
        <v>55</v>
      </c>
      <c r="K76" t="b">
        <v>1</v>
      </c>
      <c r="L76" t="s">
        <v>53</v>
      </c>
      <c r="M76" t="s">
        <v>54</v>
      </c>
    </row>
    <row r="77" spans="1:13" x14ac:dyDescent="0.25">
      <c r="A77" t="s">
        <v>139</v>
      </c>
      <c r="B77" t="s">
        <v>136</v>
      </c>
      <c r="C77" t="s">
        <v>377</v>
      </c>
      <c r="D77" t="s">
        <v>190</v>
      </c>
      <c r="E77" s="3">
        <v>42200</v>
      </c>
      <c r="F77" s="3">
        <v>42298</v>
      </c>
      <c r="G77" s="1">
        <v>0.38879999999999998</v>
      </c>
      <c r="H77" s="1">
        <v>0.38879999999999998</v>
      </c>
      <c r="I77" s="1">
        <v>0.38879999999999998</v>
      </c>
      <c r="J77" t="s">
        <v>55</v>
      </c>
      <c r="K77" t="b">
        <v>1</v>
      </c>
      <c r="L77" t="s">
        <v>53</v>
      </c>
      <c r="M77" t="s">
        <v>54</v>
      </c>
    </row>
    <row r="78" spans="1:13" x14ac:dyDescent="0.25">
      <c r="A78" t="s">
        <v>140</v>
      </c>
      <c r="B78" t="s">
        <v>136</v>
      </c>
      <c r="C78" t="s">
        <v>408</v>
      </c>
      <c r="D78" t="s">
        <v>403</v>
      </c>
      <c r="E78" s="3">
        <v>42235</v>
      </c>
      <c r="F78" s="3">
        <v>42326</v>
      </c>
      <c r="G78" s="1">
        <v>0.45334000000000002</v>
      </c>
      <c r="H78" s="1">
        <v>0.45334000000000002</v>
      </c>
      <c r="I78" s="1">
        <v>0.45334000000000002</v>
      </c>
      <c r="J78" t="s">
        <v>55</v>
      </c>
      <c r="K78" t="b">
        <v>1</v>
      </c>
      <c r="L78" t="s">
        <v>53</v>
      </c>
      <c r="M78" t="s">
        <v>54</v>
      </c>
    </row>
    <row r="79" spans="1:13" x14ac:dyDescent="0.25">
      <c r="A79" t="s">
        <v>141</v>
      </c>
      <c r="B79" t="s">
        <v>136</v>
      </c>
      <c r="C79" t="s">
        <v>293</v>
      </c>
      <c r="D79" t="s">
        <v>192</v>
      </c>
      <c r="E79" s="3">
        <v>42263</v>
      </c>
      <c r="F79" s="3">
        <v>42354</v>
      </c>
      <c r="G79" s="1">
        <v>0.50787000000000004</v>
      </c>
      <c r="H79" s="1">
        <v>0.50787000000000004</v>
      </c>
      <c r="I79" s="1">
        <v>0.50787000000000004</v>
      </c>
      <c r="J79" t="s">
        <v>55</v>
      </c>
      <c r="K79" t="b">
        <v>1</v>
      </c>
      <c r="L79" t="s">
        <v>53</v>
      </c>
      <c r="M79" t="s">
        <v>54</v>
      </c>
    </row>
    <row r="80" spans="1:13" x14ac:dyDescent="0.25">
      <c r="A80" t="s">
        <v>142</v>
      </c>
      <c r="B80" t="s">
        <v>136</v>
      </c>
      <c r="C80" t="s">
        <v>294</v>
      </c>
      <c r="D80" t="s">
        <v>194</v>
      </c>
      <c r="E80" s="3">
        <v>42354</v>
      </c>
      <c r="F80" s="3">
        <v>42445</v>
      </c>
      <c r="G80" s="1">
        <v>0.68601000000000001</v>
      </c>
      <c r="H80" s="1">
        <v>0.68601000000000001</v>
      </c>
      <c r="I80" s="1">
        <v>0.68601000000000001</v>
      </c>
      <c r="J80" t="s">
        <v>55</v>
      </c>
      <c r="K80" t="b">
        <v>1</v>
      </c>
      <c r="L80" t="s">
        <v>53</v>
      </c>
      <c r="M80" t="s">
        <v>54</v>
      </c>
    </row>
    <row r="81" spans="1:13" x14ac:dyDescent="0.25">
      <c r="A81" t="s">
        <v>143</v>
      </c>
      <c r="B81" t="s">
        <v>136</v>
      </c>
      <c r="C81" t="s">
        <v>295</v>
      </c>
      <c r="D81" t="s">
        <v>196</v>
      </c>
      <c r="E81" s="3">
        <v>42445</v>
      </c>
      <c r="F81" s="3">
        <v>42536</v>
      </c>
      <c r="G81" s="1">
        <v>0.87365000000000004</v>
      </c>
      <c r="H81" s="1">
        <v>0.87365000000000004</v>
      </c>
      <c r="I81" s="1">
        <v>0.87365000000000004</v>
      </c>
      <c r="J81" t="s">
        <v>55</v>
      </c>
      <c r="K81" t="b">
        <v>1</v>
      </c>
      <c r="L81" t="s">
        <v>53</v>
      </c>
      <c r="M81" t="s">
        <v>54</v>
      </c>
    </row>
    <row r="82" spans="1:13" x14ac:dyDescent="0.25">
      <c r="A82" t="s">
        <v>144</v>
      </c>
      <c r="B82" t="s">
        <v>136</v>
      </c>
      <c r="C82" t="s">
        <v>296</v>
      </c>
      <c r="D82" t="s">
        <v>198</v>
      </c>
      <c r="E82" s="3">
        <v>42536</v>
      </c>
      <c r="F82" s="3">
        <v>42634</v>
      </c>
      <c r="G82" s="1">
        <v>1.0755699999999999</v>
      </c>
      <c r="H82" s="1">
        <v>1.0755699999999999</v>
      </c>
      <c r="I82" s="1">
        <v>1.0755699999999999</v>
      </c>
      <c r="J82" t="s">
        <v>55</v>
      </c>
      <c r="K82" t="b">
        <v>1</v>
      </c>
      <c r="L82" t="s">
        <v>53</v>
      </c>
      <c r="M82" t="s">
        <v>54</v>
      </c>
    </row>
    <row r="83" spans="1:13" x14ac:dyDescent="0.25">
      <c r="A83" t="s">
        <v>145</v>
      </c>
      <c r="B83" t="s">
        <v>136</v>
      </c>
      <c r="C83" t="s">
        <v>297</v>
      </c>
      <c r="D83" t="s">
        <v>200</v>
      </c>
      <c r="E83" s="3">
        <v>42634</v>
      </c>
      <c r="F83" s="3">
        <v>42725</v>
      </c>
      <c r="G83" s="1">
        <v>1.27715</v>
      </c>
      <c r="H83" s="1">
        <v>1.27715</v>
      </c>
      <c r="I83" s="1">
        <v>1.27715</v>
      </c>
      <c r="J83" t="s">
        <v>55</v>
      </c>
      <c r="K83" t="b">
        <v>1</v>
      </c>
      <c r="L83" t="s">
        <v>53</v>
      </c>
      <c r="M83" t="s">
        <v>54</v>
      </c>
    </row>
    <row r="84" spans="1:13" x14ac:dyDescent="0.25">
      <c r="A84" t="s">
        <v>146</v>
      </c>
      <c r="B84" t="s">
        <v>136</v>
      </c>
      <c r="C84" t="s">
        <v>298</v>
      </c>
      <c r="D84" t="s">
        <v>202</v>
      </c>
      <c r="E84" s="3">
        <v>42725</v>
      </c>
      <c r="F84" s="3">
        <v>42809</v>
      </c>
      <c r="G84" s="1">
        <v>1.46357</v>
      </c>
      <c r="H84" s="1">
        <v>1.46357</v>
      </c>
      <c r="I84" s="1">
        <v>1.46357</v>
      </c>
      <c r="J84" t="s">
        <v>55</v>
      </c>
      <c r="K84" t="b">
        <v>1</v>
      </c>
      <c r="L84" t="s">
        <v>53</v>
      </c>
      <c r="M84" t="s">
        <v>54</v>
      </c>
    </row>
    <row r="85" spans="1:13" x14ac:dyDescent="0.25">
      <c r="A85" t="s">
        <v>147</v>
      </c>
      <c r="B85" t="s">
        <v>136</v>
      </c>
      <c r="C85" t="s">
        <v>299</v>
      </c>
      <c r="D85" t="s">
        <v>204</v>
      </c>
      <c r="E85" s="3">
        <v>42809</v>
      </c>
      <c r="F85" s="3">
        <v>42907</v>
      </c>
      <c r="G85" s="1">
        <v>1.6089899999999999</v>
      </c>
      <c r="H85" s="1">
        <v>1.6089899999999999</v>
      </c>
      <c r="I85" s="1">
        <v>1.6089899999999999</v>
      </c>
      <c r="J85" t="s">
        <v>55</v>
      </c>
      <c r="K85" t="b">
        <v>1</v>
      </c>
      <c r="L85" t="s">
        <v>53</v>
      </c>
      <c r="M85" t="s">
        <v>54</v>
      </c>
    </row>
    <row r="86" spans="1:13" x14ac:dyDescent="0.25">
      <c r="A86" t="s">
        <v>148</v>
      </c>
      <c r="B86" t="s">
        <v>136</v>
      </c>
      <c r="C86" t="s">
        <v>300</v>
      </c>
      <c r="D86" t="s">
        <v>206</v>
      </c>
      <c r="E86" s="3">
        <v>42907</v>
      </c>
      <c r="F86" s="3">
        <v>42998</v>
      </c>
      <c r="G86" s="1">
        <v>1.74417</v>
      </c>
      <c r="H86" s="1">
        <v>1.74417</v>
      </c>
      <c r="I86" s="1">
        <v>1.74417</v>
      </c>
      <c r="J86" t="s">
        <v>55</v>
      </c>
      <c r="K86" t="b">
        <v>1</v>
      </c>
      <c r="L86" t="s">
        <v>53</v>
      </c>
      <c r="M86" t="s">
        <v>54</v>
      </c>
    </row>
    <row r="87" spans="1:13" x14ac:dyDescent="0.25">
      <c r="A87" t="s">
        <v>149</v>
      </c>
      <c r="B87" t="s">
        <v>136</v>
      </c>
      <c r="C87" t="s">
        <v>301</v>
      </c>
      <c r="D87" t="s">
        <v>208</v>
      </c>
      <c r="E87" s="3">
        <v>42998</v>
      </c>
      <c r="F87" s="3">
        <v>43089</v>
      </c>
      <c r="G87" s="1">
        <v>1.85894</v>
      </c>
      <c r="H87" s="1">
        <v>1.85894</v>
      </c>
      <c r="I87" s="1">
        <v>1.85894</v>
      </c>
      <c r="J87" t="s">
        <v>55</v>
      </c>
      <c r="K87" t="b">
        <v>1</v>
      </c>
      <c r="L87" t="s">
        <v>53</v>
      </c>
      <c r="M87" t="s">
        <v>54</v>
      </c>
    </row>
    <row r="88" spans="1:13" x14ac:dyDescent="0.25">
      <c r="A88" t="s">
        <v>150</v>
      </c>
      <c r="B88" t="s">
        <v>136</v>
      </c>
      <c r="C88" t="s">
        <v>302</v>
      </c>
      <c r="D88" t="s">
        <v>210</v>
      </c>
      <c r="E88" s="3">
        <v>43089</v>
      </c>
      <c r="F88" s="3">
        <v>43180</v>
      </c>
      <c r="G88" s="1">
        <v>1.9632799999999999</v>
      </c>
      <c r="H88" s="1">
        <v>1.9632799999999999</v>
      </c>
      <c r="I88" s="1">
        <v>1.9632799999999999</v>
      </c>
      <c r="J88" t="s">
        <v>55</v>
      </c>
      <c r="K88" t="b">
        <v>1</v>
      </c>
      <c r="L88" t="s">
        <v>53</v>
      </c>
      <c r="M88" t="s">
        <v>54</v>
      </c>
    </row>
    <row r="89" spans="1:13" x14ac:dyDescent="0.25">
      <c r="A89" t="s">
        <v>151</v>
      </c>
      <c r="B89" t="s">
        <v>136</v>
      </c>
      <c r="C89" t="s">
        <v>303</v>
      </c>
      <c r="D89" t="s">
        <v>304</v>
      </c>
      <c r="E89" s="3">
        <v>43180</v>
      </c>
      <c r="F89" s="3">
        <v>43271</v>
      </c>
      <c r="G89" s="1">
        <v>2.0422099999999999</v>
      </c>
      <c r="H89" s="1">
        <v>2.0422099999999999</v>
      </c>
      <c r="I89" s="1">
        <v>2.0422099999999999</v>
      </c>
      <c r="J89" t="s">
        <v>55</v>
      </c>
      <c r="K89" t="b">
        <v>1</v>
      </c>
      <c r="L89" t="s">
        <v>53</v>
      </c>
      <c r="M89" t="s">
        <v>54</v>
      </c>
    </row>
    <row r="90" spans="1:13" x14ac:dyDescent="0.25">
      <c r="A90" t="s">
        <v>152</v>
      </c>
      <c r="B90" t="s">
        <v>136</v>
      </c>
      <c r="C90" t="s">
        <v>305</v>
      </c>
      <c r="D90" t="s">
        <v>306</v>
      </c>
      <c r="E90" s="3">
        <v>43271</v>
      </c>
      <c r="F90" s="3">
        <v>43362</v>
      </c>
      <c r="G90" s="1">
        <v>2.11572</v>
      </c>
      <c r="H90" s="1">
        <v>2.11572</v>
      </c>
      <c r="I90" s="1">
        <v>2.11572</v>
      </c>
      <c r="K90" t="b">
        <v>0</v>
      </c>
      <c r="L90" t="s">
        <v>53</v>
      </c>
      <c r="M90" t="s">
        <v>54</v>
      </c>
    </row>
    <row r="91" spans="1:13" x14ac:dyDescent="0.25">
      <c r="A91" t="s">
        <v>153</v>
      </c>
      <c r="B91" t="s">
        <v>136</v>
      </c>
      <c r="C91" t="s">
        <v>307</v>
      </c>
      <c r="D91" t="s">
        <v>308</v>
      </c>
      <c r="E91" s="3">
        <v>43362</v>
      </c>
      <c r="F91" s="3">
        <v>43453</v>
      </c>
      <c r="G91" s="1">
        <v>2.17883</v>
      </c>
      <c r="H91" s="1">
        <v>2.17883</v>
      </c>
      <c r="I91" s="1">
        <v>2.17883</v>
      </c>
      <c r="K91" t="b">
        <v>0</v>
      </c>
      <c r="L91" t="s">
        <v>53</v>
      </c>
      <c r="M91" t="s">
        <v>54</v>
      </c>
    </row>
    <row r="92" spans="1:13" x14ac:dyDescent="0.25">
      <c r="A92" t="s">
        <v>154</v>
      </c>
      <c r="B92" t="s">
        <v>136</v>
      </c>
      <c r="C92" t="s">
        <v>309</v>
      </c>
      <c r="D92" t="s">
        <v>310</v>
      </c>
      <c r="E92" s="3">
        <v>43453</v>
      </c>
      <c r="F92" s="3">
        <v>43544</v>
      </c>
      <c r="G92" s="1">
        <v>2.2365499999999998</v>
      </c>
      <c r="H92" s="1">
        <v>2.2365499999999998</v>
      </c>
      <c r="I92" s="1">
        <v>2.2365499999999998</v>
      </c>
      <c r="K92" t="b">
        <v>0</v>
      </c>
      <c r="L92" t="s">
        <v>53</v>
      </c>
      <c r="M92" t="s">
        <v>54</v>
      </c>
    </row>
    <row r="93" spans="1:13" x14ac:dyDescent="0.25">
      <c r="A93" t="s">
        <v>155</v>
      </c>
      <c r="B93" t="s">
        <v>136</v>
      </c>
      <c r="C93" t="s">
        <v>311</v>
      </c>
      <c r="D93" t="s">
        <v>312</v>
      </c>
      <c r="E93" s="3">
        <v>43544</v>
      </c>
      <c r="F93" s="3">
        <v>43635</v>
      </c>
      <c r="G93" s="1">
        <v>2.27888</v>
      </c>
      <c r="H93" s="1">
        <v>2.27888</v>
      </c>
      <c r="I93" s="1">
        <v>2.27888</v>
      </c>
      <c r="K93" t="b">
        <v>0</v>
      </c>
      <c r="L93" t="s">
        <v>53</v>
      </c>
      <c r="M93" t="s">
        <v>54</v>
      </c>
    </row>
    <row r="94" spans="1:13" x14ac:dyDescent="0.25">
      <c r="A94" t="s">
        <v>156</v>
      </c>
      <c r="B94" t="s">
        <v>136</v>
      </c>
      <c r="C94" t="s">
        <v>313</v>
      </c>
      <c r="D94" t="s">
        <v>314</v>
      </c>
      <c r="E94" s="3">
        <v>43635</v>
      </c>
      <c r="F94" s="3">
        <v>43726</v>
      </c>
      <c r="G94" s="1">
        <v>2.3208500000000001</v>
      </c>
      <c r="H94" s="1">
        <v>2.3208500000000001</v>
      </c>
      <c r="I94" s="1">
        <v>2.3208500000000001</v>
      </c>
      <c r="K94" t="b">
        <v>0</v>
      </c>
      <c r="L94" t="s">
        <v>53</v>
      </c>
      <c r="M94" t="s">
        <v>54</v>
      </c>
    </row>
    <row r="95" spans="1:13" x14ac:dyDescent="0.25">
      <c r="A95" t="s">
        <v>157</v>
      </c>
      <c r="B95" t="s">
        <v>136</v>
      </c>
      <c r="C95" t="s">
        <v>315</v>
      </c>
      <c r="D95" t="s">
        <v>316</v>
      </c>
      <c r="E95" s="3">
        <v>43726</v>
      </c>
      <c r="F95" s="3">
        <v>43817</v>
      </c>
      <c r="G95" s="1">
        <v>2.3624499999999999</v>
      </c>
      <c r="H95" s="1">
        <v>2.3624499999999999</v>
      </c>
      <c r="I95" s="1">
        <v>2.3624499999999999</v>
      </c>
      <c r="K95" t="b">
        <v>0</v>
      </c>
      <c r="L95" t="s">
        <v>53</v>
      </c>
      <c r="M95" t="s">
        <v>54</v>
      </c>
    </row>
    <row r="96" spans="1:13" x14ac:dyDescent="0.25">
      <c r="A96" t="s">
        <v>158</v>
      </c>
      <c r="B96" t="s">
        <v>136</v>
      </c>
      <c r="C96" t="s">
        <v>317</v>
      </c>
      <c r="D96" t="s">
        <v>318</v>
      </c>
      <c r="E96" s="3">
        <v>43817</v>
      </c>
      <c r="F96" s="3">
        <v>43908</v>
      </c>
      <c r="G96" s="1">
        <v>2.4036900000000001</v>
      </c>
      <c r="H96" s="1">
        <v>2.4036900000000001</v>
      </c>
      <c r="I96" s="1">
        <v>2.4036900000000001</v>
      </c>
      <c r="K96" t="b">
        <v>0</v>
      </c>
      <c r="L96" t="s">
        <v>53</v>
      </c>
      <c r="M96" t="s">
        <v>54</v>
      </c>
    </row>
    <row r="97" spans="1:13" x14ac:dyDescent="0.25">
      <c r="A97" t="s">
        <v>159</v>
      </c>
      <c r="B97" t="s">
        <v>136</v>
      </c>
      <c r="C97" t="s">
        <v>319</v>
      </c>
      <c r="D97" t="s">
        <v>320</v>
      </c>
      <c r="E97" s="3">
        <v>43908</v>
      </c>
      <c r="F97" s="3">
        <v>43999</v>
      </c>
      <c r="G97" s="1">
        <v>2.43459</v>
      </c>
      <c r="H97" s="1">
        <v>2.43459</v>
      </c>
      <c r="I97" s="1">
        <v>2.43459</v>
      </c>
      <c r="K97" t="b">
        <v>0</v>
      </c>
      <c r="L97" t="s">
        <v>53</v>
      </c>
      <c r="M97" t="s">
        <v>54</v>
      </c>
    </row>
    <row r="98" spans="1:13" x14ac:dyDescent="0.25">
      <c r="A98" t="s">
        <v>160</v>
      </c>
      <c r="B98" t="s">
        <v>136</v>
      </c>
      <c r="C98" t="s">
        <v>321</v>
      </c>
      <c r="D98" t="s">
        <v>322</v>
      </c>
      <c r="E98" s="3">
        <v>43999</v>
      </c>
      <c r="F98" s="3">
        <v>44090</v>
      </c>
      <c r="G98" s="1">
        <v>2.4701499999999998</v>
      </c>
      <c r="H98" s="1">
        <v>2.4701499999999998</v>
      </c>
      <c r="I98" s="1">
        <v>2.4701499999999998</v>
      </c>
      <c r="K98" t="b">
        <v>0</v>
      </c>
      <c r="L98" t="s">
        <v>53</v>
      </c>
      <c r="M98" t="s">
        <v>54</v>
      </c>
    </row>
    <row r="99" spans="1:13" x14ac:dyDescent="0.25">
      <c r="A99" t="s">
        <v>161</v>
      </c>
      <c r="B99" t="s">
        <v>136</v>
      </c>
      <c r="C99" t="s">
        <v>323</v>
      </c>
      <c r="D99" t="s">
        <v>324</v>
      </c>
      <c r="E99" s="3">
        <v>44090</v>
      </c>
      <c r="F99" s="3">
        <v>44181</v>
      </c>
      <c r="G99" s="1">
        <v>2.5003899999999999</v>
      </c>
      <c r="H99" s="1">
        <v>2.5003899999999999</v>
      </c>
      <c r="I99" s="1">
        <v>2.5003899999999999</v>
      </c>
      <c r="K99" t="b">
        <v>0</v>
      </c>
      <c r="L99" t="s">
        <v>53</v>
      </c>
      <c r="M99" t="s">
        <v>54</v>
      </c>
    </row>
    <row r="100" spans="1:13" x14ac:dyDescent="0.25">
      <c r="A100" t="s">
        <v>162</v>
      </c>
      <c r="B100" t="s">
        <v>136</v>
      </c>
      <c r="C100" t="s">
        <v>325</v>
      </c>
      <c r="D100" t="s">
        <v>326</v>
      </c>
      <c r="E100" s="3">
        <v>44181</v>
      </c>
      <c r="F100" s="3">
        <v>44272</v>
      </c>
      <c r="G100" s="1">
        <v>2.5303100000000001</v>
      </c>
      <c r="H100" s="1">
        <v>2.5303100000000001</v>
      </c>
      <c r="I100" s="1">
        <v>2.5303100000000001</v>
      </c>
      <c r="K100" t="b">
        <v>0</v>
      </c>
      <c r="L100" t="s">
        <v>53</v>
      </c>
      <c r="M100" t="s">
        <v>54</v>
      </c>
    </row>
    <row r="101" spans="1:13" x14ac:dyDescent="0.25">
      <c r="A101" t="s">
        <v>163</v>
      </c>
      <c r="B101" t="s">
        <v>136</v>
      </c>
      <c r="C101" t="s">
        <v>328</v>
      </c>
      <c r="D101" t="s">
        <v>329</v>
      </c>
      <c r="E101" s="3">
        <v>44272</v>
      </c>
      <c r="F101" s="3">
        <v>44363</v>
      </c>
      <c r="G101" s="1">
        <v>2.5549200000000001</v>
      </c>
      <c r="H101" s="1">
        <v>2.5549200000000001</v>
      </c>
      <c r="I101" s="1">
        <v>2.5549200000000001</v>
      </c>
      <c r="K101" t="b">
        <v>0</v>
      </c>
      <c r="L101" t="s">
        <v>53</v>
      </c>
      <c r="M101" t="s">
        <v>54</v>
      </c>
    </row>
    <row r="102" spans="1:13" x14ac:dyDescent="0.25">
      <c r="A102" t="s">
        <v>378</v>
      </c>
      <c r="B102" t="s">
        <v>136</v>
      </c>
      <c r="C102" t="s">
        <v>331</v>
      </c>
      <c r="D102" t="s">
        <v>332</v>
      </c>
      <c r="E102" s="3">
        <v>44363</v>
      </c>
      <c r="F102" s="3">
        <v>44454</v>
      </c>
      <c r="G102" s="1">
        <v>2.5792199999999998</v>
      </c>
      <c r="H102" s="1">
        <v>2.5792199999999998</v>
      </c>
      <c r="I102" s="1">
        <v>2.5792199999999998</v>
      </c>
      <c r="K102" t="b">
        <v>0</v>
      </c>
      <c r="L102" t="s">
        <v>53</v>
      </c>
      <c r="M102" t="s">
        <v>54</v>
      </c>
    </row>
    <row r="103" spans="1:13" x14ac:dyDescent="0.25">
      <c r="A103" t="s">
        <v>379</v>
      </c>
      <c r="B103" t="s">
        <v>136</v>
      </c>
      <c r="C103" t="s">
        <v>334</v>
      </c>
      <c r="D103" t="s">
        <v>335</v>
      </c>
      <c r="E103" s="3">
        <v>44454</v>
      </c>
      <c r="F103" s="3">
        <v>44545</v>
      </c>
      <c r="G103" s="1">
        <v>2.59822</v>
      </c>
      <c r="H103" s="1">
        <v>2.59822</v>
      </c>
      <c r="I103" s="1">
        <v>2.59822</v>
      </c>
      <c r="K103" t="b">
        <v>0</v>
      </c>
      <c r="L103" t="s">
        <v>53</v>
      </c>
      <c r="M103" t="s">
        <v>54</v>
      </c>
    </row>
    <row r="104" spans="1:13" x14ac:dyDescent="0.25">
      <c r="A104" t="s">
        <v>380</v>
      </c>
      <c r="B104" t="s">
        <v>136</v>
      </c>
      <c r="C104" t="s">
        <v>337</v>
      </c>
      <c r="D104" t="s">
        <v>338</v>
      </c>
      <c r="E104" s="3">
        <v>44545</v>
      </c>
      <c r="F104" s="3">
        <v>44636</v>
      </c>
      <c r="G104" s="1">
        <v>2.6169500000000001</v>
      </c>
      <c r="H104" s="1">
        <v>2.6169500000000001</v>
      </c>
      <c r="I104" s="1">
        <v>2.6169500000000001</v>
      </c>
      <c r="K104" t="b">
        <v>0</v>
      </c>
      <c r="L104" t="s">
        <v>53</v>
      </c>
      <c r="M104" t="s">
        <v>54</v>
      </c>
    </row>
    <row r="105" spans="1:13" x14ac:dyDescent="0.25">
      <c r="A105" t="s">
        <v>381</v>
      </c>
      <c r="B105" t="s">
        <v>136</v>
      </c>
      <c r="C105" t="s">
        <v>340</v>
      </c>
      <c r="D105" t="s">
        <v>341</v>
      </c>
      <c r="E105" s="3">
        <v>44636</v>
      </c>
      <c r="F105" s="3">
        <v>44727</v>
      </c>
      <c r="G105" s="1">
        <v>2.6253899999999999</v>
      </c>
      <c r="H105" s="1">
        <v>2.6253899999999999</v>
      </c>
      <c r="I105" s="1">
        <v>2.6253899999999999</v>
      </c>
      <c r="K105" t="b">
        <v>0</v>
      </c>
      <c r="L105" t="s">
        <v>53</v>
      </c>
      <c r="M105" t="s">
        <v>54</v>
      </c>
    </row>
    <row r="106" spans="1:13" x14ac:dyDescent="0.25">
      <c r="A106" t="s">
        <v>382</v>
      </c>
      <c r="B106" t="s">
        <v>136</v>
      </c>
      <c r="C106" t="s">
        <v>343</v>
      </c>
      <c r="D106" t="s">
        <v>344</v>
      </c>
      <c r="E106" s="3">
        <v>44727</v>
      </c>
      <c r="F106" s="3">
        <v>44825</v>
      </c>
      <c r="G106" s="1">
        <v>2.63252</v>
      </c>
      <c r="H106" s="1">
        <v>2.63252</v>
      </c>
      <c r="I106" s="1">
        <v>2.63252</v>
      </c>
      <c r="K106" t="b">
        <v>0</v>
      </c>
      <c r="L106" t="s">
        <v>53</v>
      </c>
      <c r="M106" t="s">
        <v>54</v>
      </c>
    </row>
    <row r="107" spans="1:13" x14ac:dyDescent="0.25">
      <c r="A107" t="s">
        <v>383</v>
      </c>
      <c r="B107" t="s">
        <v>136</v>
      </c>
      <c r="C107" t="s">
        <v>346</v>
      </c>
      <c r="D107" t="s">
        <v>347</v>
      </c>
      <c r="E107" s="3">
        <v>44825</v>
      </c>
      <c r="F107" s="3">
        <v>44916</v>
      </c>
      <c r="G107" s="1">
        <v>2.6405400000000001</v>
      </c>
      <c r="H107" s="1">
        <v>2.6405400000000001</v>
      </c>
      <c r="I107" s="1">
        <v>2.6405400000000001</v>
      </c>
      <c r="K107" t="b">
        <v>0</v>
      </c>
      <c r="L107" t="s">
        <v>53</v>
      </c>
      <c r="M107" t="s">
        <v>54</v>
      </c>
    </row>
    <row r="108" spans="1:13" x14ac:dyDescent="0.25">
      <c r="A108" t="s">
        <v>384</v>
      </c>
      <c r="B108" t="s">
        <v>136</v>
      </c>
      <c r="C108" t="s">
        <v>349</v>
      </c>
      <c r="D108" t="s">
        <v>350</v>
      </c>
      <c r="E108" s="3">
        <v>44916</v>
      </c>
      <c r="F108" s="3">
        <v>45000</v>
      </c>
      <c r="G108" s="1">
        <v>2.65428</v>
      </c>
      <c r="H108" s="1">
        <v>2.65428</v>
      </c>
      <c r="I108" s="1">
        <v>2.65428</v>
      </c>
      <c r="K108" t="b">
        <v>0</v>
      </c>
      <c r="L108" t="s">
        <v>53</v>
      </c>
      <c r="M108" t="s">
        <v>54</v>
      </c>
    </row>
    <row r="109" spans="1:13" x14ac:dyDescent="0.25">
      <c r="A109" t="s">
        <v>385</v>
      </c>
      <c r="B109" t="s">
        <v>136</v>
      </c>
      <c r="C109" t="s">
        <v>352</v>
      </c>
      <c r="D109" t="s">
        <v>353</v>
      </c>
      <c r="E109" s="3">
        <v>45000</v>
      </c>
      <c r="F109" s="3">
        <v>45098</v>
      </c>
      <c r="G109" s="1">
        <v>2.6554099999999998</v>
      </c>
      <c r="H109" s="1">
        <v>2.6554099999999998</v>
      </c>
      <c r="I109" s="1">
        <v>2.6554099999999998</v>
      </c>
      <c r="K109" t="b">
        <v>0</v>
      </c>
      <c r="L109" t="s">
        <v>53</v>
      </c>
      <c r="M109" t="s">
        <v>54</v>
      </c>
    </row>
    <row r="110" spans="1:13" x14ac:dyDescent="0.25">
      <c r="A110" t="s">
        <v>386</v>
      </c>
      <c r="B110" t="s">
        <v>136</v>
      </c>
      <c r="C110" t="s">
        <v>355</v>
      </c>
      <c r="D110" t="s">
        <v>356</v>
      </c>
      <c r="E110" s="3">
        <v>45098</v>
      </c>
      <c r="F110" s="3">
        <v>45189</v>
      </c>
      <c r="G110" s="1">
        <v>2.6577099999999998</v>
      </c>
      <c r="H110" s="1">
        <v>2.6577099999999998</v>
      </c>
      <c r="I110" s="1">
        <v>2.6577099999999998</v>
      </c>
      <c r="K110" t="b">
        <v>0</v>
      </c>
      <c r="L110" t="s">
        <v>53</v>
      </c>
      <c r="M110" t="s">
        <v>54</v>
      </c>
    </row>
    <row r="111" spans="1:13" x14ac:dyDescent="0.25">
      <c r="A111" t="s">
        <v>387</v>
      </c>
      <c r="B111" t="s">
        <v>136</v>
      </c>
      <c r="C111" t="s">
        <v>358</v>
      </c>
      <c r="D111" t="s">
        <v>359</v>
      </c>
      <c r="E111" s="3">
        <v>45189</v>
      </c>
      <c r="F111" s="3">
        <v>45280</v>
      </c>
      <c r="G111" s="1">
        <v>2.6596199999999999</v>
      </c>
      <c r="H111" s="1">
        <v>2.6596199999999999</v>
      </c>
      <c r="I111" s="1">
        <v>2.6596199999999999</v>
      </c>
      <c r="K111" t="b">
        <v>0</v>
      </c>
      <c r="L111" t="s">
        <v>53</v>
      </c>
      <c r="M111" t="s">
        <v>54</v>
      </c>
    </row>
    <row r="112" spans="1:13" x14ac:dyDescent="0.25">
      <c r="A112" t="s">
        <v>388</v>
      </c>
      <c r="B112" t="s">
        <v>136</v>
      </c>
      <c r="C112" t="s">
        <v>361</v>
      </c>
      <c r="D112" t="s">
        <v>362</v>
      </c>
      <c r="E112" s="3">
        <v>45280</v>
      </c>
      <c r="F112" s="3">
        <v>45371</v>
      </c>
      <c r="G112" s="1">
        <v>2.66629</v>
      </c>
      <c r="H112" s="1">
        <v>2.66629</v>
      </c>
      <c r="I112" s="1">
        <v>2.66629</v>
      </c>
      <c r="K112" t="b">
        <v>0</v>
      </c>
      <c r="L112" t="s">
        <v>53</v>
      </c>
      <c r="M112" t="s">
        <v>54</v>
      </c>
    </row>
    <row r="113" spans="1:13" x14ac:dyDescent="0.25">
      <c r="A113" t="s">
        <v>389</v>
      </c>
      <c r="B113" t="s">
        <v>136</v>
      </c>
      <c r="C113" t="s">
        <v>364</v>
      </c>
      <c r="D113" t="s">
        <v>365</v>
      </c>
      <c r="E113" s="3">
        <v>45371</v>
      </c>
      <c r="F113" s="3">
        <v>45462</v>
      </c>
      <c r="G113" s="1">
        <v>2.6677499999999998</v>
      </c>
      <c r="H113" s="1">
        <v>2.6677499999999998</v>
      </c>
      <c r="I113" s="1">
        <v>2.6677499999999998</v>
      </c>
      <c r="K113" t="b">
        <v>0</v>
      </c>
      <c r="L113" t="s">
        <v>53</v>
      </c>
      <c r="M113" t="s">
        <v>54</v>
      </c>
    </row>
    <row r="114" spans="1:13" x14ac:dyDescent="0.25">
      <c r="A114" t="s">
        <v>390</v>
      </c>
      <c r="B114" t="s">
        <v>136</v>
      </c>
      <c r="C114" t="s">
        <v>367</v>
      </c>
      <c r="D114" t="s">
        <v>368</v>
      </c>
      <c r="E114" s="3">
        <v>45462</v>
      </c>
      <c r="F114" s="3">
        <v>45553</v>
      </c>
      <c r="G114" s="1">
        <v>2.6739999999999999</v>
      </c>
      <c r="H114" s="1">
        <v>2.6739999999999999</v>
      </c>
      <c r="I114" s="1">
        <v>2.6739999999999999</v>
      </c>
      <c r="K114" t="b">
        <v>0</v>
      </c>
      <c r="L114" t="s">
        <v>53</v>
      </c>
      <c r="M114" t="s">
        <v>54</v>
      </c>
    </row>
    <row r="115" spans="1:13" x14ac:dyDescent="0.25">
      <c r="A115" t="s">
        <v>391</v>
      </c>
      <c r="B115" t="s">
        <v>136</v>
      </c>
      <c r="C115" t="s">
        <v>370</v>
      </c>
      <c r="D115" t="s">
        <v>371</v>
      </c>
      <c r="E115" s="3">
        <v>45553</v>
      </c>
      <c r="F115" s="3">
        <v>45644</v>
      </c>
      <c r="G115" s="1">
        <v>2.6800299999999999</v>
      </c>
      <c r="H115" s="1">
        <v>2.6800299999999999</v>
      </c>
      <c r="I115" s="1">
        <v>2.6800299999999999</v>
      </c>
      <c r="K115" t="b">
        <v>0</v>
      </c>
      <c r="L115" t="s">
        <v>53</v>
      </c>
      <c r="M115" t="s">
        <v>54</v>
      </c>
    </row>
    <row r="116" spans="1:13" x14ac:dyDescent="0.25">
      <c r="A116" t="s">
        <v>392</v>
      </c>
      <c r="B116" t="s">
        <v>136</v>
      </c>
      <c r="C116" t="s">
        <v>373</v>
      </c>
      <c r="D116" t="s">
        <v>374</v>
      </c>
      <c r="E116" s="3">
        <v>45644</v>
      </c>
      <c r="F116" s="3">
        <v>45735</v>
      </c>
      <c r="G116" s="1">
        <v>2.68587</v>
      </c>
      <c r="H116" s="1">
        <v>2.68587</v>
      </c>
      <c r="I116" s="1">
        <v>2.68587</v>
      </c>
      <c r="K116" t="b">
        <v>0</v>
      </c>
      <c r="L116" t="s">
        <v>53</v>
      </c>
      <c r="M116" t="s">
        <v>54</v>
      </c>
    </row>
    <row r="117" spans="1:13" x14ac:dyDescent="0.25">
      <c r="A117" t="s">
        <v>393</v>
      </c>
      <c r="B117" t="s">
        <v>136</v>
      </c>
      <c r="C117" t="s">
        <v>406</v>
      </c>
      <c r="D117" t="s">
        <v>407</v>
      </c>
      <c r="E117" s="3">
        <v>45735</v>
      </c>
      <c r="F117" s="3">
        <v>45826</v>
      </c>
      <c r="G117" s="1">
        <v>2.6865000000000001</v>
      </c>
      <c r="H117" s="1">
        <v>2.6865000000000001</v>
      </c>
      <c r="I117" s="1">
        <v>2.6865000000000001</v>
      </c>
      <c r="K117" t="b">
        <v>0</v>
      </c>
      <c r="L117" t="s">
        <v>53</v>
      </c>
      <c r="M117" t="s">
        <v>54</v>
      </c>
    </row>
    <row r="118" spans="1:13" x14ac:dyDescent="0.25">
      <c r="A118" t="s">
        <v>164</v>
      </c>
      <c r="B118" t="s">
        <v>5</v>
      </c>
      <c r="C118" t="s">
        <v>394</v>
      </c>
      <c r="D118" t="s">
        <v>395</v>
      </c>
      <c r="E118" s="3">
        <v>42083</v>
      </c>
      <c r="F118" s="3">
        <v>42450</v>
      </c>
      <c r="G118" s="1">
        <v>0.45934999999999998</v>
      </c>
      <c r="H118" s="1">
        <v>0.46200000000000002</v>
      </c>
      <c r="I118" s="1">
        <v>0.46465000000000001</v>
      </c>
      <c r="J118" t="s">
        <v>55</v>
      </c>
      <c r="K118" t="b">
        <v>0</v>
      </c>
      <c r="L118" t="s">
        <v>166</v>
      </c>
      <c r="M118" t="s">
        <v>213</v>
      </c>
    </row>
    <row r="119" spans="1:13" x14ac:dyDescent="0.25">
      <c r="A119" t="s">
        <v>19</v>
      </c>
      <c r="B119" t="s">
        <v>5</v>
      </c>
      <c r="C119" t="s">
        <v>396</v>
      </c>
      <c r="D119" t="s">
        <v>397</v>
      </c>
      <c r="E119" s="3">
        <v>42083</v>
      </c>
      <c r="F119" s="3">
        <v>42814</v>
      </c>
      <c r="G119" s="1">
        <v>0.81216999999999995</v>
      </c>
      <c r="H119" s="1">
        <v>0.81699999999999995</v>
      </c>
      <c r="I119" s="1">
        <v>0.82182999999999995</v>
      </c>
      <c r="J119" t="s">
        <v>55</v>
      </c>
      <c r="K119" t="b">
        <v>0</v>
      </c>
      <c r="L119" t="s">
        <v>166</v>
      </c>
      <c r="M119" t="s">
        <v>213</v>
      </c>
    </row>
    <row r="120" spans="1:13" x14ac:dyDescent="0.25">
      <c r="A120" t="s">
        <v>20</v>
      </c>
      <c r="B120" t="s">
        <v>5</v>
      </c>
      <c r="C120" t="s">
        <v>398</v>
      </c>
      <c r="D120" t="s">
        <v>399</v>
      </c>
      <c r="E120" s="3">
        <v>42083</v>
      </c>
      <c r="F120" s="3">
        <v>43179</v>
      </c>
      <c r="G120" s="1">
        <v>1.12361</v>
      </c>
      <c r="H120" s="1">
        <v>1.127</v>
      </c>
      <c r="I120" s="1">
        <v>1.13039</v>
      </c>
      <c r="J120" t="s">
        <v>55</v>
      </c>
      <c r="K120" t="b">
        <v>0</v>
      </c>
      <c r="L120" t="s">
        <v>166</v>
      </c>
      <c r="M120" t="s">
        <v>213</v>
      </c>
    </row>
    <row r="121" spans="1:13" x14ac:dyDescent="0.25">
      <c r="A121" t="s">
        <v>21</v>
      </c>
      <c r="B121" t="s">
        <v>5</v>
      </c>
      <c r="C121" t="s">
        <v>211</v>
      </c>
      <c r="D121" t="s">
        <v>212</v>
      </c>
      <c r="E121" s="3">
        <v>42083</v>
      </c>
      <c r="F121" s="3">
        <v>43544</v>
      </c>
      <c r="G121" s="1">
        <v>1.35623</v>
      </c>
      <c r="H121" s="1">
        <v>1.36</v>
      </c>
      <c r="I121" s="1">
        <v>1.3637699999999999</v>
      </c>
      <c r="J121" t="s">
        <v>55</v>
      </c>
      <c r="K121" t="b">
        <v>1</v>
      </c>
      <c r="L121" t="s">
        <v>166</v>
      </c>
      <c r="M121" t="s">
        <v>213</v>
      </c>
    </row>
    <row r="122" spans="1:13" x14ac:dyDescent="0.25">
      <c r="A122" t="s">
        <v>22</v>
      </c>
      <c r="B122" t="s">
        <v>5</v>
      </c>
      <c r="C122" t="s">
        <v>214</v>
      </c>
      <c r="D122" t="s">
        <v>215</v>
      </c>
      <c r="E122" s="3">
        <v>42083</v>
      </c>
      <c r="F122" s="3">
        <v>43910</v>
      </c>
      <c r="G122" s="1">
        <v>1.5347500000000001</v>
      </c>
      <c r="H122" s="1">
        <v>1.538</v>
      </c>
      <c r="I122" s="1">
        <v>1.54125</v>
      </c>
      <c r="J122" t="s">
        <v>55</v>
      </c>
      <c r="K122" t="b">
        <v>1</v>
      </c>
      <c r="L122" t="s">
        <v>166</v>
      </c>
      <c r="M122" t="s">
        <v>213</v>
      </c>
    </row>
    <row r="123" spans="1:13" x14ac:dyDescent="0.25">
      <c r="A123" t="s">
        <v>23</v>
      </c>
      <c r="B123" t="s">
        <v>5</v>
      </c>
      <c r="C123" t="s">
        <v>216</v>
      </c>
      <c r="D123" t="s">
        <v>217</v>
      </c>
      <c r="E123" s="3">
        <v>42083</v>
      </c>
      <c r="F123" s="3">
        <v>44277</v>
      </c>
      <c r="G123" s="1">
        <v>1.6727300000000001</v>
      </c>
      <c r="H123" s="1">
        <v>1.6759999999999999</v>
      </c>
      <c r="I123" s="1">
        <v>1.67927</v>
      </c>
      <c r="J123" t="s">
        <v>55</v>
      </c>
      <c r="K123" t="b">
        <v>1</v>
      </c>
      <c r="L123" t="s">
        <v>166</v>
      </c>
      <c r="M123" t="s">
        <v>213</v>
      </c>
    </row>
    <row r="124" spans="1:13" x14ac:dyDescent="0.25">
      <c r="A124" t="s">
        <v>24</v>
      </c>
      <c r="B124" t="s">
        <v>5</v>
      </c>
      <c r="C124" t="s">
        <v>218</v>
      </c>
      <c r="D124" t="s">
        <v>219</v>
      </c>
      <c r="E124" s="3">
        <v>42083</v>
      </c>
      <c r="F124" s="3">
        <v>44641</v>
      </c>
      <c r="G124" s="1">
        <v>1.7821899999999999</v>
      </c>
      <c r="H124" s="1">
        <v>1.7849999999999999</v>
      </c>
      <c r="I124" s="1">
        <v>1.7878099999999999</v>
      </c>
      <c r="J124" t="s">
        <v>55</v>
      </c>
      <c r="K124" t="b">
        <v>1</v>
      </c>
      <c r="L124" t="s">
        <v>166</v>
      </c>
      <c r="M124" t="s">
        <v>213</v>
      </c>
    </row>
    <row r="125" spans="1:13" x14ac:dyDescent="0.25">
      <c r="A125" t="s">
        <v>25</v>
      </c>
      <c r="B125" t="s">
        <v>5</v>
      </c>
      <c r="C125" t="s">
        <v>220</v>
      </c>
      <c r="D125" t="s">
        <v>221</v>
      </c>
      <c r="E125" s="3">
        <v>42083</v>
      </c>
      <c r="F125" s="3">
        <v>45005</v>
      </c>
      <c r="G125" s="1">
        <v>1.8703000000000001</v>
      </c>
      <c r="H125" s="1">
        <v>1.8734999999999999</v>
      </c>
      <c r="I125" s="1">
        <v>1.8767</v>
      </c>
      <c r="J125" t="s">
        <v>55</v>
      </c>
      <c r="K125" t="b">
        <v>1</v>
      </c>
      <c r="L125" t="s">
        <v>166</v>
      </c>
      <c r="M125" t="s">
        <v>213</v>
      </c>
    </row>
    <row r="126" spans="1:13" x14ac:dyDescent="0.25">
      <c r="A126" t="s">
        <v>26</v>
      </c>
      <c r="B126" t="s">
        <v>5</v>
      </c>
      <c r="C126" t="s">
        <v>222</v>
      </c>
      <c r="D126" t="s">
        <v>223</v>
      </c>
      <c r="E126" s="3">
        <v>42083</v>
      </c>
      <c r="F126" s="3">
        <v>45371</v>
      </c>
      <c r="G126" s="1">
        <v>1.94082</v>
      </c>
      <c r="H126" s="1">
        <v>1.9450000000000001</v>
      </c>
      <c r="I126" s="1">
        <v>1.9491799999999999</v>
      </c>
      <c r="J126" t="s">
        <v>55</v>
      </c>
      <c r="K126" t="b">
        <v>1</v>
      </c>
      <c r="L126" t="s">
        <v>166</v>
      </c>
      <c r="M126" t="s">
        <v>213</v>
      </c>
    </row>
    <row r="127" spans="1:13" x14ac:dyDescent="0.25">
      <c r="A127" t="s">
        <v>27</v>
      </c>
      <c r="B127" t="s">
        <v>5</v>
      </c>
      <c r="C127" t="s">
        <v>224</v>
      </c>
      <c r="D127" t="s">
        <v>225</v>
      </c>
      <c r="E127" s="3">
        <v>42083</v>
      </c>
      <c r="F127" s="3">
        <v>45736</v>
      </c>
      <c r="G127" s="1">
        <v>2.0040900000000001</v>
      </c>
      <c r="H127" s="1">
        <v>2.0070000000000001</v>
      </c>
      <c r="I127" s="1">
        <v>2.0099100000000001</v>
      </c>
      <c r="J127" t="s">
        <v>55</v>
      </c>
      <c r="K127" t="b">
        <v>1</v>
      </c>
      <c r="L127" t="s">
        <v>166</v>
      </c>
      <c r="M127" t="s">
        <v>213</v>
      </c>
    </row>
    <row r="128" spans="1:13" x14ac:dyDescent="0.25">
      <c r="A128" t="s">
        <v>28</v>
      </c>
      <c r="B128" t="s">
        <v>5</v>
      </c>
      <c r="C128" t="s">
        <v>226</v>
      </c>
      <c r="D128" t="s">
        <v>227</v>
      </c>
      <c r="E128" s="3">
        <v>42083</v>
      </c>
      <c r="F128" s="3">
        <v>46101</v>
      </c>
      <c r="G128" s="1">
        <v>2.0491899999999998</v>
      </c>
      <c r="H128" s="1">
        <v>2.0590000000000002</v>
      </c>
      <c r="I128" s="1">
        <v>2.06881</v>
      </c>
      <c r="J128" t="s">
        <v>55</v>
      </c>
      <c r="K128" t="b">
        <v>1</v>
      </c>
      <c r="L128" t="s">
        <v>166</v>
      </c>
      <c r="M128" t="s">
        <v>213</v>
      </c>
    </row>
    <row r="129" spans="1:13" x14ac:dyDescent="0.25">
      <c r="A129" t="s">
        <v>29</v>
      </c>
      <c r="B129" t="s">
        <v>5</v>
      </c>
      <c r="C129" t="s">
        <v>228</v>
      </c>
      <c r="D129" t="s">
        <v>229</v>
      </c>
      <c r="E129" s="3">
        <v>42083</v>
      </c>
      <c r="F129" s="3">
        <v>46468</v>
      </c>
      <c r="G129" s="1">
        <v>2.09815</v>
      </c>
      <c r="H129" s="1">
        <v>2.1015000000000001</v>
      </c>
      <c r="I129" s="1">
        <v>2.1048499999999999</v>
      </c>
      <c r="J129" t="s">
        <v>55</v>
      </c>
      <c r="K129" t="b">
        <v>1</v>
      </c>
      <c r="L129" t="s">
        <v>166</v>
      </c>
      <c r="M129" t="s">
        <v>213</v>
      </c>
    </row>
    <row r="130" spans="1:13" x14ac:dyDescent="0.25">
      <c r="A130" t="s">
        <v>30</v>
      </c>
      <c r="B130" t="s">
        <v>5</v>
      </c>
      <c r="C130" t="s">
        <v>230</v>
      </c>
      <c r="D130" t="s">
        <v>231</v>
      </c>
      <c r="E130" s="3">
        <v>42083</v>
      </c>
      <c r="F130" s="3">
        <v>47562</v>
      </c>
      <c r="G130" s="1">
        <v>2.1939099999999998</v>
      </c>
      <c r="H130" s="1">
        <v>2.1974999999999998</v>
      </c>
      <c r="I130" s="1">
        <v>2.2010900000000002</v>
      </c>
      <c r="J130" t="s">
        <v>55</v>
      </c>
      <c r="K130" t="b">
        <v>1</v>
      </c>
      <c r="L130" t="s">
        <v>166</v>
      </c>
      <c r="M130" t="s">
        <v>213</v>
      </c>
    </row>
    <row r="131" spans="1:13" x14ac:dyDescent="0.25">
      <c r="A131" t="s">
        <v>31</v>
      </c>
      <c r="B131" t="s">
        <v>5</v>
      </c>
      <c r="C131" t="s">
        <v>232</v>
      </c>
      <c r="D131" t="s">
        <v>233</v>
      </c>
      <c r="E131" s="3">
        <v>42083</v>
      </c>
      <c r="F131" s="3">
        <v>49388</v>
      </c>
      <c r="G131" s="1">
        <v>2.28084</v>
      </c>
      <c r="H131" s="1">
        <v>2.2844000000000002</v>
      </c>
      <c r="I131" s="1">
        <v>2.28796</v>
      </c>
      <c r="J131" t="s">
        <v>55</v>
      </c>
      <c r="K131" t="b">
        <v>1</v>
      </c>
      <c r="L131" t="s">
        <v>166</v>
      </c>
      <c r="M131" t="s">
        <v>213</v>
      </c>
    </row>
    <row r="132" spans="1:13" x14ac:dyDescent="0.25">
      <c r="A132" t="s">
        <v>32</v>
      </c>
      <c r="B132" t="s">
        <v>5</v>
      </c>
      <c r="C132" t="s">
        <v>234</v>
      </c>
      <c r="D132" t="s">
        <v>235</v>
      </c>
      <c r="E132" s="3">
        <v>42083</v>
      </c>
      <c r="F132" s="3">
        <v>51215</v>
      </c>
      <c r="G132" s="1">
        <v>2.3174899999999998</v>
      </c>
      <c r="H132" s="1">
        <v>2.3214999999999999</v>
      </c>
      <c r="I132" s="1">
        <v>2.32551</v>
      </c>
      <c r="J132" t="s">
        <v>55</v>
      </c>
      <c r="K132" t="b">
        <v>1</v>
      </c>
      <c r="L132" t="s">
        <v>166</v>
      </c>
      <c r="M132" t="s">
        <v>213</v>
      </c>
    </row>
    <row r="133" spans="1:13" x14ac:dyDescent="0.25">
      <c r="A133" t="s">
        <v>33</v>
      </c>
      <c r="B133" t="s">
        <v>5</v>
      </c>
      <c r="C133" t="s">
        <v>236</v>
      </c>
      <c r="D133" t="s">
        <v>237</v>
      </c>
      <c r="E133" s="3">
        <v>42083</v>
      </c>
      <c r="F133" s="3">
        <v>53041</v>
      </c>
      <c r="G133" s="1">
        <v>2.3365499999999999</v>
      </c>
      <c r="H133" s="1">
        <v>2.34</v>
      </c>
      <c r="I133" s="1">
        <v>2.3434499999999998</v>
      </c>
      <c r="J133" t="s">
        <v>55</v>
      </c>
      <c r="K133" t="b">
        <v>1</v>
      </c>
      <c r="L133" t="s">
        <v>166</v>
      </c>
      <c r="M133" t="s">
        <v>213</v>
      </c>
    </row>
    <row r="134" spans="1:13" x14ac:dyDescent="0.25">
      <c r="A134" t="s">
        <v>34</v>
      </c>
      <c r="B134" t="s">
        <v>5</v>
      </c>
      <c r="C134" t="s">
        <v>238</v>
      </c>
      <c r="D134" t="s">
        <v>239</v>
      </c>
      <c r="E134" s="3">
        <v>42083</v>
      </c>
      <c r="F134" s="3">
        <v>56695</v>
      </c>
      <c r="G134" s="1">
        <v>2.35589</v>
      </c>
      <c r="H134" s="1">
        <v>2.36</v>
      </c>
      <c r="I134" s="1">
        <v>2.3641100000000002</v>
      </c>
      <c r="J134" t="s">
        <v>55</v>
      </c>
      <c r="K134" t="b">
        <v>1</v>
      </c>
      <c r="L134" t="s">
        <v>166</v>
      </c>
      <c r="M134" t="s">
        <v>213</v>
      </c>
    </row>
    <row r="135" spans="1:13" x14ac:dyDescent="0.25">
      <c r="A135" t="s">
        <v>35</v>
      </c>
      <c r="B135" t="s">
        <v>5</v>
      </c>
      <c r="C135" t="s">
        <v>240</v>
      </c>
      <c r="D135" t="s">
        <v>241</v>
      </c>
      <c r="E135" s="3">
        <v>42083</v>
      </c>
      <c r="F135" s="3">
        <v>60346</v>
      </c>
      <c r="G135" s="1">
        <v>2.39391</v>
      </c>
      <c r="H135" s="1">
        <v>2.4</v>
      </c>
      <c r="I135" s="1">
        <v>2.4060899999999998</v>
      </c>
      <c r="J135" t="s">
        <v>55</v>
      </c>
      <c r="K135" t="b">
        <v>1</v>
      </c>
      <c r="L135" t="s">
        <v>166</v>
      </c>
      <c r="M135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0" sqref="B10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74</v>
      </c>
      <c r="B1" s="8" t="s">
        <v>172</v>
      </c>
    </row>
    <row r="2" spans="1:3" x14ac:dyDescent="0.25">
      <c r="A2" t="s">
        <v>169</v>
      </c>
      <c r="B2" t="b">
        <v>1</v>
      </c>
      <c r="C2" t="str">
        <f>_xll.BCurveStrip(Setup!$B$1,"CurveDate",Setup!$B$2)</f>
        <v>USD.3M:BLOOMBERG DC 963990</v>
      </c>
    </row>
    <row r="3" spans="1:3" x14ac:dyDescent="0.25">
      <c r="A3" t="s">
        <v>167</v>
      </c>
      <c r="B3" t="b">
        <v>1</v>
      </c>
      <c r="C3" t="str">
        <f>_xll.BCurveStrip(Setup!$B$1,"CurveDate",Setup!$B$2,"Interpolation",A3)</f>
        <v>USD.3M:BLOOMBERG DC 250091</v>
      </c>
    </row>
    <row r="4" spans="1:3" x14ac:dyDescent="0.25">
      <c r="A4" t="s">
        <v>168</v>
      </c>
      <c r="B4" t="b">
        <v>1</v>
      </c>
      <c r="C4" t="str">
        <f>_xll.BCurveStrip(Setup!$B$1,"CurveDate",Setup!$B$2,"Interpolation",A4)</f>
        <v>USD.3M:BLOOMBERG DC 764034</v>
      </c>
    </row>
    <row r="5" spans="1:3" x14ac:dyDescent="0.25">
      <c r="A5" t="s">
        <v>169</v>
      </c>
      <c r="B5" t="b">
        <v>0</v>
      </c>
      <c r="C5" t="str">
        <f>_xll.BCurveStrip(Setup!$B$1,"CurveDate",Setup!$B$2,"ApplyDC",B5)</f>
        <v>USD.3M:BLOOMBERG 943158</v>
      </c>
    </row>
    <row r="6" spans="1:3" x14ac:dyDescent="0.25">
      <c r="A6" t="s">
        <v>167</v>
      </c>
      <c r="B6" t="b">
        <v>0</v>
      </c>
      <c r="C6" t="str">
        <f>_xll.BCurveStrip(Setup!$B$1,"CurveDate",Setup!$B$2,"Interpolation",A6,"ApplyDC",B6)</f>
        <v>USD.3M:BLOOMBERG 722035</v>
      </c>
    </row>
    <row r="7" spans="1:3" x14ac:dyDescent="0.25">
      <c r="A7" t="s">
        <v>168</v>
      </c>
      <c r="B7" t="b">
        <v>0</v>
      </c>
      <c r="C7" t="str">
        <f>_xll.BCurveStrip(Setup!$B$1,"CurveDate",Setup!$B$2,"Interpolation",A7,"ApplyDC",B7)</f>
        <v>USD.3M:BLOOMBERG 162045</v>
      </c>
    </row>
    <row r="9" spans="1:3" x14ac:dyDescent="0.25">
      <c r="B9" s="7" t="s">
        <v>175</v>
      </c>
    </row>
    <row r="10" spans="1:3" x14ac:dyDescent="0.25">
      <c r="B10" s="9" t="str">
        <f>_xll.BView(C2,"Curves","cols=2;rows=2")</f>
        <v>MainCurve</v>
      </c>
      <c r="C10" s="9" t="s">
        <v>409</v>
      </c>
    </row>
    <row r="11" spans="1:3" x14ac:dyDescent="0.25">
      <c r="B11" s="9" t="s">
        <v>176</v>
      </c>
      <c r="C11" s="9" t="s">
        <v>410</v>
      </c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_xll.BView(BCurveStrip!C2,"Data","cols=52;rows=33")</f>
        <v>CurveDate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46</v>
      </c>
      <c r="AB1" t="s">
        <v>81</v>
      </c>
      <c r="AC1" t="s">
        <v>47</v>
      </c>
      <c r="AD1" t="s">
        <v>42</v>
      </c>
      <c r="AE1" t="s">
        <v>82</v>
      </c>
      <c r="AF1" t="s">
        <v>0</v>
      </c>
      <c r="AG1" t="s">
        <v>50</v>
      </c>
      <c r="AH1" t="s">
        <v>44</v>
      </c>
      <c r="AI1" t="s">
        <v>45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51</v>
      </c>
    </row>
    <row r="2" spans="1:52" x14ac:dyDescent="0.25">
      <c r="A2" s="3">
        <v>42081</v>
      </c>
      <c r="B2" t="s">
        <v>104</v>
      </c>
      <c r="C2" t="s">
        <v>174</v>
      </c>
      <c r="D2" t="s">
        <v>178</v>
      </c>
      <c r="E2">
        <v>23</v>
      </c>
      <c r="F2" t="s">
        <v>173</v>
      </c>
      <c r="G2" t="s">
        <v>409</v>
      </c>
      <c r="H2" t="s">
        <v>179</v>
      </c>
      <c r="I2" t="s">
        <v>165</v>
      </c>
      <c r="J2" s="3">
        <v>42083</v>
      </c>
      <c r="K2" t="b">
        <v>1</v>
      </c>
      <c r="L2" t="b">
        <v>0</v>
      </c>
      <c r="M2" t="b">
        <v>0</v>
      </c>
      <c r="N2" s="1" t="b">
        <v>1</v>
      </c>
      <c r="O2" s="4" t="s">
        <v>99</v>
      </c>
      <c r="P2" s="1">
        <v>0.03</v>
      </c>
      <c r="Q2" s="1">
        <v>0.92994319654255375</v>
      </c>
      <c r="R2" s="1"/>
      <c r="S2" s="3" t="s">
        <v>401</v>
      </c>
      <c r="T2" t="s">
        <v>100</v>
      </c>
      <c r="U2" s="3" t="s">
        <v>180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101</v>
      </c>
      <c r="AC2" s="3">
        <v>42177</v>
      </c>
      <c r="AD2" s="6" t="s">
        <v>9</v>
      </c>
      <c r="AE2" s="5">
        <v>94</v>
      </c>
      <c r="AF2" s="1" t="s">
        <v>3</v>
      </c>
      <c r="AG2" s="1" t="s">
        <v>53</v>
      </c>
      <c r="AH2" s="1" t="s">
        <v>181</v>
      </c>
      <c r="AI2" s="1" t="s">
        <v>182</v>
      </c>
      <c r="AJ2" s="6">
        <v>0.99929500000000004</v>
      </c>
      <c r="AK2" s="6">
        <v>0.99929500000000004</v>
      </c>
      <c r="AL2" s="6">
        <v>0.99929500000000004</v>
      </c>
      <c r="AM2" s="1">
        <v>0.27029999999999998</v>
      </c>
      <c r="AN2" s="1">
        <v>0.27029999999999998</v>
      </c>
      <c r="AO2" s="1">
        <v>0.27029999999999998</v>
      </c>
      <c r="AP2" s="1">
        <v>0.27029999999999998</v>
      </c>
      <c r="AQ2" s="1">
        <v>0.27029999999999998</v>
      </c>
      <c r="AR2" s="1">
        <v>0.27029999999999998</v>
      </c>
      <c r="AS2" s="1">
        <v>0.27029999999999998</v>
      </c>
      <c r="AT2" s="1">
        <v>0.27029999999999998</v>
      </c>
      <c r="AU2" s="1">
        <v>0.27029999999999998</v>
      </c>
      <c r="AV2" s="1">
        <v>0.27029999999999998</v>
      </c>
      <c r="AW2" s="1">
        <v>0.27029999999999998</v>
      </c>
      <c r="AX2" s="1">
        <v>0.27029999999999998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42109</v>
      </c>
      <c r="AB3" s="6">
        <v>42109</v>
      </c>
      <c r="AC3" s="3">
        <v>42200</v>
      </c>
      <c r="AD3" s="6" t="s">
        <v>135</v>
      </c>
      <c r="AE3" s="5">
        <v>117</v>
      </c>
      <c r="AF3" s="1" t="s">
        <v>136</v>
      </c>
      <c r="AG3" s="1" t="s">
        <v>53</v>
      </c>
      <c r="AH3" s="1" t="s">
        <v>183</v>
      </c>
      <c r="AI3" s="1" t="s">
        <v>184</v>
      </c>
      <c r="AJ3" s="6">
        <v>0.99910399999999999</v>
      </c>
      <c r="AK3" s="6">
        <v>0.99910399999999999</v>
      </c>
      <c r="AL3" s="6">
        <v>0.99910399999999999</v>
      </c>
      <c r="AM3" s="1">
        <v>0.28066000000000002</v>
      </c>
      <c r="AN3" s="1">
        <v>0.28066000000000002</v>
      </c>
      <c r="AO3" s="1">
        <v>0.28066000000000002</v>
      </c>
      <c r="AP3" s="1">
        <v>0.27578999999999998</v>
      </c>
      <c r="AQ3" s="1">
        <v>0.27578999999999998</v>
      </c>
      <c r="AR3" s="1">
        <v>0.27578999999999998</v>
      </c>
      <c r="AS3" s="1">
        <v>0.27733000000000002</v>
      </c>
      <c r="AT3" s="1">
        <v>0.27733000000000002</v>
      </c>
      <c r="AU3" s="1">
        <v>0.27733000000000002</v>
      </c>
      <c r="AV3" s="1">
        <v>0.27733000000000002</v>
      </c>
      <c r="AW3" s="1">
        <v>0.27733000000000002</v>
      </c>
      <c r="AX3" s="1">
        <v>0.27733000000000002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152</v>
      </c>
      <c r="AF4" s="1" t="s">
        <v>136</v>
      </c>
      <c r="AG4" s="1" t="s">
        <v>53</v>
      </c>
      <c r="AH4" s="1" t="s">
        <v>185</v>
      </c>
      <c r="AI4" s="1" t="s">
        <v>186</v>
      </c>
      <c r="AJ4" s="6">
        <v>0.99878599999999995</v>
      </c>
      <c r="AK4" s="6">
        <v>0.99878599999999995</v>
      </c>
      <c r="AL4" s="6">
        <v>0.99878599999999995</v>
      </c>
      <c r="AM4" s="1">
        <v>0.29369000000000001</v>
      </c>
      <c r="AN4" s="1">
        <v>0.29369000000000001</v>
      </c>
      <c r="AO4" s="1">
        <v>0.29369000000000001</v>
      </c>
      <c r="AP4" s="1">
        <v>0.28786</v>
      </c>
      <c r="AQ4" s="1">
        <v>0.28786</v>
      </c>
      <c r="AR4" s="1">
        <v>0.28786</v>
      </c>
      <c r="AS4" s="1">
        <v>0.29951</v>
      </c>
      <c r="AT4" s="1">
        <v>0.29951</v>
      </c>
      <c r="AU4" s="1">
        <v>0.29951</v>
      </c>
      <c r="AV4" s="1">
        <v>0.29951</v>
      </c>
      <c r="AW4" s="1">
        <v>0.29951</v>
      </c>
      <c r="AX4" s="1">
        <v>0.29951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180</v>
      </c>
      <c r="AF5" s="1" t="s">
        <v>136</v>
      </c>
      <c r="AG5" s="1" t="s">
        <v>53</v>
      </c>
      <c r="AH5" s="1" t="s">
        <v>187</v>
      </c>
      <c r="AI5" s="1" t="s">
        <v>188</v>
      </c>
      <c r="AJ5" s="6">
        <v>0.99846299999999999</v>
      </c>
      <c r="AK5" s="6">
        <v>0.99846299999999999</v>
      </c>
      <c r="AL5" s="6">
        <v>0.99846299999999999</v>
      </c>
      <c r="AM5" s="1">
        <v>0.31478</v>
      </c>
      <c r="AN5" s="1">
        <v>0.31478</v>
      </c>
      <c r="AO5" s="1">
        <v>0.31478</v>
      </c>
      <c r="AP5" s="1">
        <v>0.30778</v>
      </c>
      <c r="AQ5" s="1">
        <v>0.30778</v>
      </c>
      <c r="AR5" s="1">
        <v>0.30778</v>
      </c>
      <c r="AS5" s="1">
        <v>0.34421000000000002</v>
      </c>
      <c r="AT5" s="1">
        <v>0.34421000000000002</v>
      </c>
      <c r="AU5" s="1">
        <v>0.34421000000000002</v>
      </c>
      <c r="AV5" s="1">
        <v>0.34421000000000002</v>
      </c>
      <c r="AW5" s="1">
        <v>0.34421000000000002</v>
      </c>
      <c r="AX5" s="1">
        <v>0.34421000000000002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42200</v>
      </c>
      <c r="AB6" s="6">
        <v>42200</v>
      </c>
      <c r="AC6" s="3">
        <v>42298</v>
      </c>
      <c r="AD6" s="6" t="s">
        <v>139</v>
      </c>
      <c r="AE6" s="5">
        <v>215</v>
      </c>
      <c r="AF6" s="1" t="s">
        <v>136</v>
      </c>
      <c r="AG6" s="1" t="s">
        <v>53</v>
      </c>
      <c r="AH6" s="1" t="s">
        <v>189</v>
      </c>
      <c r="AI6" s="1" t="s">
        <v>190</v>
      </c>
      <c r="AJ6" s="6">
        <v>0.99804800000000005</v>
      </c>
      <c r="AK6" s="6">
        <v>0.99804800000000005</v>
      </c>
      <c r="AL6" s="6">
        <v>0.99804800000000005</v>
      </c>
      <c r="AM6" s="1">
        <v>0.33362000000000003</v>
      </c>
      <c r="AN6" s="1">
        <v>0.33362000000000003</v>
      </c>
      <c r="AO6" s="1">
        <v>0.33362000000000003</v>
      </c>
      <c r="AP6" s="1">
        <v>0.32745999999999997</v>
      </c>
      <c r="AQ6" s="1">
        <v>0.32745999999999997</v>
      </c>
      <c r="AR6" s="1">
        <v>0.32745999999999997</v>
      </c>
      <c r="AS6" s="1">
        <v>0.38879999999999998</v>
      </c>
      <c r="AT6" s="1">
        <v>0.38879999999999998</v>
      </c>
      <c r="AU6" s="1">
        <v>0.38879999999999998</v>
      </c>
      <c r="AV6" s="1">
        <v>0.38879999999999998</v>
      </c>
      <c r="AW6" s="1">
        <v>0.38879999999999998</v>
      </c>
      <c r="AX6" s="1">
        <v>0.38879999999999998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42235</v>
      </c>
      <c r="AB7" s="6">
        <v>42235</v>
      </c>
      <c r="AC7" s="3">
        <v>42326</v>
      </c>
      <c r="AD7" s="6" t="s">
        <v>140</v>
      </c>
      <c r="AE7" s="5">
        <v>243</v>
      </c>
      <c r="AF7" s="1" t="s">
        <v>136</v>
      </c>
      <c r="AG7" s="1" t="s">
        <v>53</v>
      </c>
      <c r="AH7" s="1" t="s">
        <v>402</v>
      </c>
      <c r="AI7" s="1" t="s">
        <v>403</v>
      </c>
      <c r="AJ7" s="6">
        <v>0.99764299999999995</v>
      </c>
      <c r="AK7" s="6">
        <v>0.99764299999999995</v>
      </c>
      <c r="AL7" s="6">
        <v>0.99764299999999995</v>
      </c>
      <c r="AM7" s="1">
        <v>0.35729</v>
      </c>
      <c r="AN7" s="1">
        <v>0.35729</v>
      </c>
      <c r="AO7" s="1">
        <v>0.35729</v>
      </c>
      <c r="AP7" s="1">
        <v>0.35003000000000001</v>
      </c>
      <c r="AQ7" s="1">
        <v>0.35003000000000001</v>
      </c>
      <c r="AR7" s="1">
        <v>0.35003000000000001</v>
      </c>
      <c r="AS7" s="1">
        <v>0.45334000000000002</v>
      </c>
      <c r="AT7" s="1">
        <v>0.45334000000000002</v>
      </c>
      <c r="AU7" s="1">
        <v>0.45334000000000002</v>
      </c>
      <c r="AV7" s="1">
        <v>0.45334000000000002</v>
      </c>
      <c r="AW7" s="1">
        <v>0.45334000000000002</v>
      </c>
      <c r="AX7" s="1">
        <v>0.45334000000000002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42263</v>
      </c>
      <c r="AB8" s="6">
        <v>42263</v>
      </c>
      <c r="AC8" s="3">
        <v>42354</v>
      </c>
      <c r="AD8" s="6" t="s">
        <v>141</v>
      </c>
      <c r="AE8" s="5">
        <v>271</v>
      </c>
      <c r="AF8" s="1" t="s">
        <v>136</v>
      </c>
      <c r="AG8" s="1" t="s">
        <v>53</v>
      </c>
      <c r="AH8" s="1" t="s">
        <v>191</v>
      </c>
      <c r="AI8" s="1" t="s">
        <v>192</v>
      </c>
      <c r="AJ8" s="6">
        <v>0.99718300000000004</v>
      </c>
      <c r="AK8" s="6">
        <v>0.99718300000000004</v>
      </c>
      <c r="AL8" s="6">
        <v>0.99718300000000004</v>
      </c>
      <c r="AM8" s="1">
        <v>0.38211000000000001</v>
      </c>
      <c r="AN8" s="1">
        <v>0.38211000000000001</v>
      </c>
      <c r="AO8" s="1">
        <v>0.38211000000000001</v>
      </c>
      <c r="AP8" s="1">
        <v>0.37523000000000001</v>
      </c>
      <c r="AQ8" s="1">
        <v>0.37523000000000001</v>
      </c>
      <c r="AR8" s="1">
        <v>0.37523000000000001</v>
      </c>
      <c r="AS8" s="1">
        <v>0.50787000000000004</v>
      </c>
      <c r="AT8" s="1">
        <v>0.50787000000000004</v>
      </c>
      <c r="AU8" s="1">
        <v>0.50787000000000004</v>
      </c>
      <c r="AV8" s="1">
        <v>0.50787000000000004</v>
      </c>
      <c r="AW8" s="1">
        <v>0.50787000000000004</v>
      </c>
      <c r="AX8" s="1">
        <v>0.50787000000000004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42354</v>
      </c>
      <c r="AB9" s="6">
        <v>42354</v>
      </c>
      <c r="AC9" s="3">
        <v>42445</v>
      </c>
      <c r="AD9" s="6" t="s">
        <v>142</v>
      </c>
      <c r="AE9" s="5">
        <v>362</v>
      </c>
      <c r="AF9" s="1" t="s">
        <v>136</v>
      </c>
      <c r="AG9" s="1" t="s">
        <v>53</v>
      </c>
      <c r="AH9" s="1" t="s">
        <v>193</v>
      </c>
      <c r="AI9" s="1" t="s">
        <v>194</v>
      </c>
      <c r="AJ9" s="6">
        <v>0.99545700000000004</v>
      </c>
      <c r="AK9" s="6">
        <v>0.99545700000000004</v>
      </c>
      <c r="AL9" s="6">
        <v>0.99545700000000004</v>
      </c>
      <c r="AM9" s="1">
        <v>0.46096999999999999</v>
      </c>
      <c r="AN9" s="1">
        <v>0.46096999999999999</v>
      </c>
      <c r="AO9" s="1">
        <v>0.46096999999999999</v>
      </c>
      <c r="AP9" s="1">
        <v>0.45384000000000002</v>
      </c>
      <c r="AQ9" s="1">
        <v>0.45384000000000002</v>
      </c>
      <c r="AR9" s="1">
        <v>0.45384000000000002</v>
      </c>
      <c r="AS9" s="1">
        <v>0.68601000000000001</v>
      </c>
      <c r="AT9" s="1">
        <v>0.68601000000000001</v>
      </c>
      <c r="AU9" s="1">
        <v>0.68601000000000001</v>
      </c>
      <c r="AV9" s="1">
        <v>0.68601000000000001</v>
      </c>
      <c r="AW9" s="1">
        <v>0.68601000000000001</v>
      </c>
      <c r="AX9" s="1">
        <v>0.68601000000000001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42445</v>
      </c>
      <c r="AB10" s="6">
        <v>42445</v>
      </c>
      <c r="AC10" s="3">
        <v>42536</v>
      </c>
      <c r="AD10" s="6" t="s">
        <v>143</v>
      </c>
      <c r="AE10" s="5">
        <v>453</v>
      </c>
      <c r="AF10" s="1" t="s">
        <v>136</v>
      </c>
      <c r="AG10" s="1" t="s">
        <v>53</v>
      </c>
      <c r="AH10" s="1" t="s">
        <v>195</v>
      </c>
      <c r="AI10" s="1" t="s">
        <v>196</v>
      </c>
      <c r="AJ10" s="6">
        <v>0.99326400000000004</v>
      </c>
      <c r="AK10" s="6">
        <v>0.99326400000000004</v>
      </c>
      <c r="AL10" s="6">
        <v>0.99326400000000004</v>
      </c>
      <c r="AM10" s="1">
        <v>0.54756000000000005</v>
      </c>
      <c r="AN10" s="1">
        <v>0.54756000000000005</v>
      </c>
      <c r="AO10" s="1">
        <v>0.54756000000000005</v>
      </c>
      <c r="AP10" s="1">
        <v>0.53896999999999995</v>
      </c>
      <c r="AQ10" s="1">
        <v>0.53896999999999995</v>
      </c>
      <c r="AR10" s="1">
        <v>0.53896999999999995</v>
      </c>
      <c r="AS10" s="1">
        <v>0.87365000000000004</v>
      </c>
      <c r="AT10" s="1">
        <v>0.87365000000000004</v>
      </c>
      <c r="AU10" s="1">
        <v>0.87365000000000004</v>
      </c>
      <c r="AV10" s="1">
        <v>0.87365000000000004</v>
      </c>
      <c r="AW10" s="1">
        <v>0.87365000000000004</v>
      </c>
      <c r="AX10" s="1">
        <v>0.87365000000000004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42536</v>
      </c>
      <c r="AB11" s="6">
        <v>42536</v>
      </c>
      <c r="AC11" s="3">
        <v>42634</v>
      </c>
      <c r="AD11" s="6" t="s">
        <v>144</v>
      </c>
      <c r="AE11" s="5">
        <v>551</v>
      </c>
      <c r="AF11" s="1" t="s">
        <v>136</v>
      </c>
      <c r="AG11" s="1" t="s">
        <v>53</v>
      </c>
      <c r="AH11" s="1" t="s">
        <v>197</v>
      </c>
      <c r="AI11" s="1" t="s">
        <v>198</v>
      </c>
      <c r="AJ11" s="6">
        <v>0.99036400000000002</v>
      </c>
      <c r="AK11" s="6">
        <v>0.99036400000000002</v>
      </c>
      <c r="AL11" s="6">
        <v>0.99036400000000002</v>
      </c>
      <c r="AM11" s="1">
        <v>0.64537</v>
      </c>
      <c r="AN11" s="1">
        <v>0.64537</v>
      </c>
      <c r="AO11" s="1">
        <v>0.64537</v>
      </c>
      <c r="AP11" s="1">
        <v>0.63571</v>
      </c>
      <c r="AQ11" s="1">
        <v>0.63571</v>
      </c>
      <c r="AR11" s="1">
        <v>0.63571</v>
      </c>
      <c r="AS11" s="1">
        <v>1.0755699999999999</v>
      </c>
      <c r="AT11" s="1">
        <v>1.0755699999999999</v>
      </c>
      <c r="AU11" s="1">
        <v>1.0755699999999999</v>
      </c>
      <c r="AV11" s="1">
        <v>1.0755699999999999</v>
      </c>
      <c r="AW11" s="1">
        <v>1.0755699999999999</v>
      </c>
      <c r="AX11" s="1">
        <v>1.0755699999999999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42634</v>
      </c>
      <c r="AB12" s="6">
        <v>42634</v>
      </c>
      <c r="AC12" s="3">
        <v>42725</v>
      </c>
      <c r="AD12" s="6" t="s">
        <v>145</v>
      </c>
      <c r="AE12" s="5">
        <v>642</v>
      </c>
      <c r="AF12" s="1" t="s">
        <v>136</v>
      </c>
      <c r="AG12" s="1" t="s">
        <v>53</v>
      </c>
      <c r="AH12" s="1" t="s">
        <v>199</v>
      </c>
      <c r="AI12" s="1" t="s">
        <v>200</v>
      </c>
      <c r="AJ12" s="6">
        <v>0.98717699999999997</v>
      </c>
      <c r="AK12" s="6">
        <v>0.98717699999999997</v>
      </c>
      <c r="AL12" s="6">
        <v>0.98717699999999997</v>
      </c>
      <c r="AM12" s="1">
        <v>0.73768</v>
      </c>
      <c r="AN12" s="1">
        <v>0.73768</v>
      </c>
      <c r="AO12" s="1">
        <v>0.73768</v>
      </c>
      <c r="AP12" s="1">
        <v>0.72838999999999998</v>
      </c>
      <c r="AQ12" s="1">
        <v>0.72838999999999998</v>
      </c>
      <c r="AR12" s="1">
        <v>0.72838999999999998</v>
      </c>
      <c r="AS12" s="1">
        <v>1.27715</v>
      </c>
      <c r="AT12" s="1">
        <v>1.27715</v>
      </c>
      <c r="AU12" s="1">
        <v>1.27715</v>
      </c>
      <c r="AV12" s="1">
        <v>1.27715</v>
      </c>
      <c r="AW12" s="1">
        <v>1.27715</v>
      </c>
      <c r="AX12" s="1">
        <v>1.27715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42725</v>
      </c>
      <c r="AB13" s="6">
        <v>42725</v>
      </c>
      <c r="AC13" s="3">
        <v>42809</v>
      </c>
      <c r="AD13" s="6" t="s">
        <v>146</v>
      </c>
      <c r="AE13" s="5">
        <v>726</v>
      </c>
      <c r="AF13" s="1" t="s">
        <v>136</v>
      </c>
      <c r="AG13" s="1" t="s">
        <v>53</v>
      </c>
      <c r="AH13" s="1" t="s">
        <v>201</v>
      </c>
      <c r="AI13" s="1" t="s">
        <v>202</v>
      </c>
      <c r="AJ13" s="6">
        <v>0.98381700000000005</v>
      </c>
      <c r="AK13" s="6">
        <v>0.98381700000000005</v>
      </c>
      <c r="AL13" s="6">
        <v>0.98381700000000005</v>
      </c>
      <c r="AM13" s="1">
        <v>0.82315000000000005</v>
      </c>
      <c r="AN13" s="1">
        <v>0.82315000000000005</v>
      </c>
      <c r="AO13" s="1">
        <v>0.82315000000000005</v>
      </c>
      <c r="AP13" s="1">
        <v>0.81564999999999999</v>
      </c>
      <c r="AQ13" s="1">
        <v>0.81564999999999999</v>
      </c>
      <c r="AR13" s="1">
        <v>0.81564999999999999</v>
      </c>
      <c r="AS13" s="1">
        <v>1.46357</v>
      </c>
      <c r="AT13" s="1">
        <v>1.46357</v>
      </c>
      <c r="AU13" s="1">
        <v>1.46357</v>
      </c>
      <c r="AV13" s="1">
        <v>1.46357</v>
      </c>
      <c r="AW13" s="1">
        <v>1.46357</v>
      </c>
      <c r="AX13" s="1">
        <v>1.46357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42809</v>
      </c>
      <c r="AB14" s="6">
        <v>42809</v>
      </c>
      <c r="AC14" s="3">
        <v>42907</v>
      </c>
      <c r="AD14" s="6" t="s">
        <v>147</v>
      </c>
      <c r="AE14" s="5">
        <v>824</v>
      </c>
      <c r="AF14" s="1" t="s">
        <v>136</v>
      </c>
      <c r="AG14" s="1" t="s">
        <v>53</v>
      </c>
      <c r="AH14" s="1" t="s">
        <v>203</v>
      </c>
      <c r="AI14" s="1" t="s">
        <v>204</v>
      </c>
      <c r="AJ14" s="6">
        <v>0.97952700000000004</v>
      </c>
      <c r="AK14" s="6">
        <v>0.97952700000000004</v>
      </c>
      <c r="AL14" s="6">
        <v>0.97952700000000004</v>
      </c>
      <c r="AM14" s="1">
        <v>0.92034000000000005</v>
      </c>
      <c r="AN14" s="1">
        <v>0.92034000000000005</v>
      </c>
      <c r="AO14" s="1">
        <v>0.92034000000000005</v>
      </c>
      <c r="AP14" s="1">
        <v>0.91315000000000002</v>
      </c>
      <c r="AQ14" s="1">
        <v>0.91315000000000002</v>
      </c>
      <c r="AR14" s="1">
        <v>0.91315000000000002</v>
      </c>
      <c r="AS14" s="1">
        <v>1.6089899999999999</v>
      </c>
      <c r="AT14" s="1">
        <v>1.6089899999999999</v>
      </c>
      <c r="AU14" s="1">
        <v>1.6089899999999999</v>
      </c>
      <c r="AV14" s="1">
        <v>1.6089899999999999</v>
      </c>
      <c r="AW14" s="1">
        <v>1.6089899999999999</v>
      </c>
      <c r="AX14" s="1">
        <v>1.6089899999999999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42907</v>
      </c>
      <c r="AB15" s="6">
        <v>42907</v>
      </c>
      <c r="AC15" s="3">
        <v>42998</v>
      </c>
      <c r="AD15" s="6" t="s">
        <v>148</v>
      </c>
      <c r="AE15" s="5">
        <v>915</v>
      </c>
      <c r="AF15" s="1" t="s">
        <v>136</v>
      </c>
      <c r="AG15" s="1" t="s">
        <v>53</v>
      </c>
      <c r="AH15" s="1" t="s">
        <v>205</v>
      </c>
      <c r="AI15" s="1" t="s">
        <v>206</v>
      </c>
      <c r="AJ15" s="6">
        <v>0.97522699999999996</v>
      </c>
      <c r="AK15" s="6">
        <v>0.97522699999999996</v>
      </c>
      <c r="AL15" s="6">
        <v>0.97522699999999996</v>
      </c>
      <c r="AM15" s="1">
        <v>1.0059100000000001</v>
      </c>
      <c r="AN15" s="1">
        <v>1.0059100000000001</v>
      </c>
      <c r="AO15" s="1">
        <v>1.0059100000000001</v>
      </c>
      <c r="AP15" s="1">
        <v>0.99943000000000004</v>
      </c>
      <c r="AQ15" s="1">
        <v>0.99943000000000004</v>
      </c>
      <c r="AR15" s="1">
        <v>0.99943000000000004</v>
      </c>
      <c r="AS15" s="1">
        <v>1.74417</v>
      </c>
      <c r="AT15" s="1">
        <v>1.74417</v>
      </c>
      <c r="AU15" s="1">
        <v>1.74417</v>
      </c>
      <c r="AV15" s="1">
        <v>1.74417</v>
      </c>
      <c r="AW15" s="1">
        <v>1.74417</v>
      </c>
      <c r="AX15" s="1">
        <v>1.74417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42998</v>
      </c>
      <c r="AB16" s="6">
        <v>42998</v>
      </c>
      <c r="AC16" s="3">
        <v>43089</v>
      </c>
      <c r="AD16" s="6" t="s">
        <v>149</v>
      </c>
      <c r="AE16" s="5">
        <v>1006</v>
      </c>
      <c r="AF16" s="1" t="s">
        <v>136</v>
      </c>
      <c r="AG16" s="1" t="s">
        <v>53</v>
      </c>
      <c r="AH16" s="1" t="s">
        <v>207</v>
      </c>
      <c r="AI16" s="1" t="s">
        <v>208</v>
      </c>
      <c r="AJ16" s="6">
        <v>0.97066600000000003</v>
      </c>
      <c r="AK16" s="6">
        <v>0.97066600000000003</v>
      </c>
      <c r="AL16" s="6">
        <v>0.97066600000000003</v>
      </c>
      <c r="AM16" s="1">
        <v>1.08558</v>
      </c>
      <c r="AN16" s="1">
        <v>1.08558</v>
      </c>
      <c r="AO16" s="1">
        <v>1.08558</v>
      </c>
      <c r="AP16" s="1">
        <v>1.08145</v>
      </c>
      <c r="AQ16" s="1">
        <v>1.08145</v>
      </c>
      <c r="AR16" s="1">
        <v>1.08145</v>
      </c>
      <c r="AS16" s="1">
        <v>1.85894</v>
      </c>
      <c r="AT16" s="1">
        <v>1.85894</v>
      </c>
      <c r="AU16" s="1">
        <v>1.85894</v>
      </c>
      <c r="AV16" s="1">
        <v>1.85894</v>
      </c>
      <c r="AW16" s="1">
        <v>1.85894</v>
      </c>
      <c r="AX16" s="1">
        <v>1.85894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43089</v>
      </c>
      <c r="AB17" s="6">
        <v>43089</v>
      </c>
      <c r="AC17" s="3">
        <v>43180</v>
      </c>
      <c r="AD17" s="6" t="s">
        <v>150</v>
      </c>
      <c r="AE17" s="5">
        <v>1097</v>
      </c>
      <c r="AF17" s="1" t="s">
        <v>136</v>
      </c>
      <c r="AG17" s="1" t="s">
        <v>53</v>
      </c>
      <c r="AH17" s="1" t="s">
        <v>209</v>
      </c>
      <c r="AI17" s="1" t="s">
        <v>210</v>
      </c>
      <c r="AJ17" s="6">
        <v>0.96587299999999998</v>
      </c>
      <c r="AK17" s="6">
        <v>0.96587299999999998</v>
      </c>
      <c r="AL17" s="6">
        <v>0.96587299999999998</v>
      </c>
      <c r="AM17" s="1">
        <v>1.1597200000000001</v>
      </c>
      <c r="AN17" s="1">
        <v>1.1597200000000001</v>
      </c>
      <c r="AO17" s="1">
        <v>1.1597200000000001</v>
      </c>
      <c r="AP17" s="1">
        <v>1.1595200000000001</v>
      </c>
      <c r="AQ17" s="1">
        <v>1.1595200000000001</v>
      </c>
      <c r="AR17" s="1">
        <v>1.1595200000000001</v>
      </c>
      <c r="AS17" s="1">
        <v>1.9632799999999999</v>
      </c>
      <c r="AT17" s="1">
        <v>1.9632799999999999</v>
      </c>
      <c r="AU17" s="1">
        <v>1.9632799999999999</v>
      </c>
      <c r="AV17" s="1">
        <v>1.9632799999999999</v>
      </c>
      <c r="AW17" s="1">
        <v>1.9632799999999999</v>
      </c>
      <c r="AX17" s="1">
        <v>1.9632799999999999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43180</v>
      </c>
      <c r="AB18" s="6">
        <v>43180</v>
      </c>
      <c r="AC18" s="3">
        <v>43271</v>
      </c>
      <c r="AD18" s="6" t="s">
        <v>151</v>
      </c>
      <c r="AE18" s="5">
        <v>1188</v>
      </c>
      <c r="AF18" s="1" t="s">
        <v>136</v>
      </c>
      <c r="AG18" s="1" t="s">
        <v>53</v>
      </c>
      <c r="AH18" s="1" t="s">
        <v>404</v>
      </c>
      <c r="AI18" s="1" t="s">
        <v>304</v>
      </c>
      <c r="AJ18" s="6">
        <v>0.96091199999999999</v>
      </c>
      <c r="AK18" s="6">
        <v>0.96091199999999999</v>
      </c>
      <c r="AL18" s="6">
        <v>0.96091199999999999</v>
      </c>
      <c r="AM18" s="1">
        <v>1.23061</v>
      </c>
      <c r="AN18" s="1">
        <v>1.23061</v>
      </c>
      <c r="AO18" s="1">
        <v>1.23061</v>
      </c>
      <c r="AP18" s="1">
        <v>1.2326600000000001</v>
      </c>
      <c r="AQ18" s="1">
        <v>1.2326600000000001</v>
      </c>
      <c r="AR18" s="1">
        <v>1.2326600000000001</v>
      </c>
      <c r="AS18" s="1">
        <v>2.0422099999999999</v>
      </c>
      <c r="AT18" s="1">
        <v>2.0422099999999999</v>
      </c>
      <c r="AU18" s="1">
        <v>2.0422099999999999</v>
      </c>
      <c r="AV18" s="1">
        <v>2.0422099999999999</v>
      </c>
      <c r="AW18" s="1">
        <v>2.0422099999999999</v>
      </c>
      <c r="AX18" s="1">
        <v>2.0422099999999999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101</v>
      </c>
      <c r="AC19" s="3">
        <v>43544</v>
      </c>
      <c r="AD19" t="s">
        <v>21</v>
      </c>
      <c r="AE19" s="5">
        <v>1461</v>
      </c>
      <c r="AF19" t="s">
        <v>5</v>
      </c>
      <c r="AG19" t="s">
        <v>166</v>
      </c>
      <c r="AH19" t="s">
        <v>211</v>
      </c>
      <c r="AI19" t="s">
        <v>212</v>
      </c>
      <c r="AJ19" s="6">
        <v>0.947071</v>
      </c>
      <c r="AK19" s="6">
        <v>0.94692100000000001</v>
      </c>
      <c r="AL19" s="6">
        <v>0.94677199999999995</v>
      </c>
      <c r="AM19" s="1">
        <v>1.3641700000000001</v>
      </c>
      <c r="AN19" s="1">
        <v>1.3681399999999999</v>
      </c>
      <c r="AO19" s="1">
        <v>1.3721099999999999</v>
      </c>
      <c r="AP19" s="1">
        <v>1.35623</v>
      </c>
      <c r="AQ19" s="1">
        <v>1.36</v>
      </c>
      <c r="AR19" s="1">
        <v>1.3637699999999999</v>
      </c>
      <c r="AS19" s="1">
        <v>1.35623</v>
      </c>
      <c r="AT19" s="1">
        <v>1.36</v>
      </c>
      <c r="AU19" s="1">
        <v>1.3637699999999999</v>
      </c>
      <c r="AV19" s="1">
        <v>1.35623</v>
      </c>
      <c r="AW19" s="1">
        <v>1.36</v>
      </c>
      <c r="AX19" s="1">
        <v>1.3637699999999999</v>
      </c>
      <c r="AY19" s="1">
        <v>0</v>
      </c>
      <c r="AZ19" t="s">
        <v>213</v>
      </c>
    </row>
    <row r="20" spans="19:52" x14ac:dyDescent="0.25">
      <c r="Z20" t="s">
        <v>55</v>
      </c>
      <c r="AA20" s="3">
        <v>42083</v>
      </c>
      <c r="AB20" t="s">
        <v>101</v>
      </c>
      <c r="AC20" s="3">
        <v>43910</v>
      </c>
      <c r="AD20" t="s">
        <v>22</v>
      </c>
      <c r="AE20" s="5">
        <v>1827</v>
      </c>
      <c r="AF20" t="s">
        <v>5</v>
      </c>
      <c r="AG20" t="s">
        <v>166</v>
      </c>
      <c r="AH20" t="s">
        <v>214</v>
      </c>
      <c r="AI20" t="s">
        <v>215</v>
      </c>
      <c r="AJ20" s="6">
        <v>0.92583800000000005</v>
      </c>
      <c r="AK20" s="6">
        <v>0.92568099999999998</v>
      </c>
      <c r="AL20" s="6">
        <v>0.92552299999999998</v>
      </c>
      <c r="AM20" s="1">
        <v>1.5470699999999999</v>
      </c>
      <c r="AN20" s="1">
        <v>1.5505</v>
      </c>
      <c r="AO20" s="1">
        <v>1.55393</v>
      </c>
      <c r="AP20" s="1">
        <v>1.5347500000000001</v>
      </c>
      <c r="AQ20" s="1">
        <v>1.538</v>
      </c>
      <c r="AR20" s="1">
        <v>1.54125</v>
      </c>
      <c r="AS20" s="1">
        <v>1.5347500000000001</v>
      </c>
      <c r="AT20" s="1">
        <v>1.538</v>
      </c>
      <c r="AU20" s="1">
        <v>1.54125</v>
      </c>
      <c r="AV20" s="1">
        <v>1.5347500000000001</v>
      </c>
      <c r="AW20" s="1">
        <v>1.538</v>
      </c>
      <c r="AX20" s="1">
        <v>1.54125</v>
      </c>
      <c r="AY20" s="1">
        <v>0</v>
      </c>
      <c r="AZ20" t="s">
        <v>213</v>
      </c>
    </row>
    <row r="21" spans="19:52" x14ac:dyDescent="0.25">
      <c r="Z21" t="s">
        <v>55</v>
      </c>
      <c r="AA21" s="3">
        <v>42083</v>
      </c>
      <c r="AB21" t="s">
        <v>101</v>
      </c>
      <c r="AC21" s="3">
        <v>44277</v>
      </c>
      <c r="AD21" t="s">
        <v>23</v>
      </c>
      <c r="AE21" s="5">
        <v>2194</v>
      </c>
      <c r="AF21" t="s">
        <v>5</v>
      </c>
      <c r="AG21" t="s">
        <v>166</v>
      </c>
      <c r="AH21" t="s">
        <v>216</v>
      </c>
      <c r="AI21" t="s">
        <v>217</v>
      </c>
      <c r="AJ21" s="6">
        <v>0.90390400000000004</v>
      </c>
      <c r="AK21" s="6">
        <v>0.90371999999999997</v>
      </c>
      <c r="AL21" s="6">
        <v>0.90353499999999998</v>
      </c>
      <c r="AM21" s="1">
        <v>1.6894</v>
      </c>
      <c r="AN21" s="1">
        <v>1.6928300000000001</v>
      </c>
      <c r="AO21" s="1">
        <v>1.6962699999999999</v>
      </c>
      <c r="AP21" s="1">
        <v>1.67272</v>
      </c>
      <c r="AQ21" s="1">
        <v>1.6759900000000001</v>
      </c>
      <c r="AR21" s="1">
        <v>1.67926</v>
      </c>
      <c r="AS21" s="1">
        <v>1.6727300000000001</v>
      </c>
      <c r="AT21" s="1">
        <v>1.6759999999999999</v>
      </c>
      <c r="AU21" s="1">
        <v>1.67927</v>
      </c>
      <c r="AV21" s="1">
        <v>1.6727300000000001</v>
      </c>
      <c r="AW21" s="1">
        <v>1.6759999999999999</v>
      </c>
      <c r="AX21" s="1">
        <v>1.67927</v>
      </c>
      <c r="AY21" s="1">
        <v>0</v>
      </c>
      <c r="AZ21" t="s">
        <v>213</v>
      </c>
    </row>
    <row r="22" spans="19:52" x14ac:dyDescent="0.25">
      <c r="Z22" t="s">
        <v>55</v>
      </c>
      <c r="AA22" s="3">
        <v>42083</v>
      </c>
      <c r="AB22" t="s">
        <v>101</v>
      </c>
      <c r="AC22" s="3">
        <v>44641</v>
      </c>
      <c r="AD22" t="s">
        <v>24</v>
      </c>
      <c r="AE22" s="5">
        <v>2558</v>
      </c>
      <c r="AF22" t="s">
        <v>5</v>
      </c>
      <c r="AG22" t="s">
        <v>166</v>
      </c>
      <c r="AH22" t="s">
        <v>218</v>
      </c>
      <c r="AI22" t="s">
        <v>219</v>
      </c>
      <c r="AJ22" s="6">
        <v>0.88187800000000005</v>
      </c>
      <c r="AK22" s="6">
        <v>0.88170000000000004</v>
      </c>
      <c r="AL22" s="6">
        <v>0.881521</v>
      </c>
      <c r="AM22" s="1">
        <v>1.80311</v>
      </c>
      <c r="AN22" s="1">
        <v>1.80602</v>
      </c>
      <c r="AO22" s="1">
        <v>1.8089299999999999</v>
      </c>
      <c r="AP22" s="1">
        <v>1.7821800000000001</v>
      </c>
      <c r="AQ22" s="1">
        <v>1.7849900000000001</v>
      </c>
      <c r="AR22" s="1">
        <v>1.7878099999999999</v>
      </c>
      <c r="AS22" s="1">
        <v>1.7821899999999999</v>
      </c>
      <c r="AT22" s="1">
        <v>1.7849999999999999</v>
      </c>
      <c r="AU22" s="1">
        <v>1.7878099999999999</v>
      </c>
      <c r="AV22" s="1">
        <v>1.7821899999999999</v>
      </c>
      <c r="AW22" s="1">
        <v>1.7849999999999999</v>
      </c>
      <c r="AX22" s="1">
        <v>1.7878099999999999</v>
      </c>
      <c r="AY22" s="1">
        <v>0</v>
      </c>
      <c r="AZ22" t="s">
        <v>213</v>
      </c>
    </row>
    <row r="23" spans="19:52" x14ac:dyDescent="0.25">
      <c r="Z23" t="s">
        <v>55</v>
      </c>
      <c r="AA23" s="3">
        <v>42083</v>
      </c>
      <c r="AB23" t="s">
        <v>101</v>
      </c>
      <c r="AC23" s="3">
        <v>45005</v>
      </c>
      <c r="AD23" t="s">
        <v>25</v>
      </c>
      <c r="AE23" s="5">
        <v>2922</v>
      </c>
      <c r="AF23" t="s">
        <v>5</v>
      </c>
      <c r="AG23" t="s">
        <v>166</v>
      </c>
      <c r="AH23" t="s">
        <v>220</v>
      </c>
      <c r="AI23" t="s">
        <v>221</v>
      </c>
      <c r="AJ23" s="6">
        <v>0.85993299999999995</v>
      </c>
      <c r="AK23" s="6">
        <v>0.85970899999999995</v>
      </c>
      <c r="AL23" s="6">
        <v>0.85948500000000005</v>
      </c>
      <c r="AM23" s="1">
        <v>1.8951899999999999</v>
      </c>
      <c r="AN23" s="1">
        <v>1.8984700000000001</v>
      </c>
      <c r="AO23" s="1">
        <v>1.9017500000000001</v>
      </c>
      <c r="AP23" s="1">
        <v>1.8703000000000001</v>
      </c>
      <c r="AQ23" s="1">
        <v>1.8734999999999999</v>
      </c>
      <c r="AR23" s="1">
        <v>1.8767</v>
      </c>
      <c r="AS23" s="1">
        <v>1.8703000000000001</v>
      </c>
      <c r="AT23" s="1">
        <v>1.8734999999999999</v>
      </c>
      <c r="AU23" s="1">
        <v>1.8767</v>
      </c>
      <c r="AV23" s="1">
        <v>1.8703000000000001</v>
      </c>
      <c r="AW23" s="1">
        <v>1.8734999999999999</v>
      </c>
      <c r="AX23" s="1">
        <v>1.8767</v>
      </c>
      <c r="AY23" s="1">
        <v>0</v>
      </c>
      <c r="AZ23" t="s">
        <v>213</v>
      </c>
    </row>
    <row r="24" spans="19:52" x14ac:dyDescent="0.25">
      <c r="Z24" t="s">
        <v>55</v>
      </c>
      <c r="AA24" s="3">
        <v>42083</v>
      </c>
      <c r="AB24" t="s">
        <v>101</v>
      </c>
      <c r="AC24" s="3">
        <v>45371</v>
      </c>
      <c r="AD24" t="s">
        <v>26</v>
      </c>
      <c r="AE24" s="5">
        <v>3288</v>
      </c>
      <c r="AF24" t="s">
        <v>5</v>
      </c>
      <c r="AG24" t="s">
        <v>166</v>
      </c>
      <c r="AH24" t="s">
        <v>222</v>
      </c>
      <c r="AI24" t="s">
        <v>223</v>
      </c>
      <c r="AJ24" s="6">
        <v>0.83831299999999997</v>
      </c>
      <c r="AK24" s="6">
        <v>0.83799000000000001</v>
      </c>
      <c r="AL24" s="6">
        <v>0.83766700000000005</v>
      </c>
      <c r="AM24" s="1">
        <v>1.96923</v>
      </c>
      <c r="AN24" s="1">
        <v>1.9735499999999999</v>
      </c>
      <c r="AO24" s="1">
        <v>1.97787</v>
      </c>
      <c r="AP24" s="1">
        <v>1.94082</v>
      </c>
      <c r="AQ24" s="1">
        <v>1.9450000000000001</v>
      </c>
      <c r="AR24" s="1">
        <v>1.9491799999999999</v>
      </c>
      <c r="AS24" s="1">
        <v>1.94082</v>
      </c>
      <c r="AT24" s="1">
        <v>1.9450000000000001</v>
      </c>
      <c r="AU24" s="1">
        <v>1.9491799999999999</v>
      </c>
      <c r="AV24" s="1">
        <v>1.94082</v>
      </c>
      <c r="AW24" s="1">
        <v>1.9450000000000001</v>
      </c>
      <c r="AX24" s="1">
        <v>1.9491799999999999</v>
      </c>
      <c r="AY24" s="1">
        <v>0</v>
      </c>
      <c r="AZ24" t="s">
        <v>213</v>
      </c>
    </row>
    <row r="25" spans="19:52" x14ac:dyDescent="0.25">
      <c r="Z25" t="s">
        <v>55</v>
      </c>
      <c r="AA25" s="3">
        <v>42083</v>
      </c>
      <c r="AB25" t="s">
        <v>101</v>
      </c>
      <c r="AC25" s="3">
        <v>45736</v>
      </c>
      <c r="AD25" t="s">
        <v>27</v>
      </c>
      <c r="AE25" s="5">
        <v>3653</v>
      </c>
      <c r="AF25" t="s">
        <v>5</v>
      </c>
      <c r="AG25" t="s">
        <v>166</v>
      </c>
      <c r="AH25" t="s">
        <v>224</v>
      </c>
      <c r="AI25" t="s">
        <v>225</v>
      </c>
      <c r="AJ25" s="6">
        <v>0.81661099999999998</v>
      </c>
      <c r="AK25" s="6">
        <v>0.81637700000000002</v>
      </c>
      <c r="AL25" s="6">
        <v>0.81614299999999995</v>
      </c>
      <c r="AM25" s="1">
        <v>2.0362300000000002</v>
      </c>
      <c r="AN25" s="1">
        <v>2.03912</v>
      </c>
      <c r="AO25" s="1">
        <v>2.0420199999999999</v>
      </c>
      <c r="AP25" s="1">
        <v>2.0040900000000001</v>
      </c>
      <c r="AQ25" s="1">
        <v>2.0070000000000001</v>
      </c>
      <c r="AR25" s="1">
        <v>2.0099100000000001</v>
      </c>
      <c r="AS25" s="1">
        <v>2.0040900000000001</v>
      </c>
      <c r="AT25" s="1">
        <v>2.0070000000000001</v>
      </c>
      <c r="AU25" s="1">
        <v>2.0099100000000001</v>
      </c>
      <c r="AV25" s="1">
        <v>2.0040900000000001</v>
      </c>
      <c r="AW25" s="1">
        <v>2.0070000000000001</v>
      </c>
      <c r="AX25" s="1">
        <v>2.0099100000000001</v>
      </c>
      <c r="AY25" s="1">
        <v>0</v>
      </c>
      <c r="AZ25" t="s">
        <v>213</v>
      </c>
    </row>
    <row r="26" spans="19:52" x14ac:dyDescent="0.25">
      <c r="Z26" t="s">
        <v>55</v>
      </c>
      <c r="AA26" s="3">
        <v>42083</v>
      </c>
      <c r="AB26" t="s">
        <v>101</v>
      </c>
      <c r="AC26" s="3">
        <v>46101</v>
      </c>
      <c r="AD26" t="s">
        <v>28</v>
      </c>
      <c r="AE26" s="5">
        <v>4018</v>
      </c>
      <c r="AF26" t="s">
        <v>5</v>
      </c>
      <c r="AG26" t="s">
        <v>166</v>
      </c>
      <c r="AH26" t="s">
        <v>226</v>
      </c>
      <c r="AI26" t="s">
        <v>227</v>
      </c>
      <c r="AJ26" s="6">
        <v>0.79610300000000001</v>
      </c>
      <c r="AK26" s="6">
        <v>0.795184</v>
      </c>
      <c r="AL26" s="6">
        <v>0.79426699999999995</v>
      </c>
      <c r="AM26" s="1">
        <v>2.0837500000000002</v>
      </c>
      <c r="AN26" s="1">
        <v>2.09436</v>
      </c>
      <c r="AO26" s="1">
        <v>2.1049600000000002</v>
      </c>
      <c r="AP26" s="1">
        <v>2.0491899999999998</v>
      </c>
      <c r="AQ26" s="1">
        <v>2.0590000000000002</v>
      </c>
      <c r="AR26" s="1">
        <v>2.06881</v>
      </c>
      <c r="AS26" s="1">
        <v>2.0491899999999998</v>
      </c>
      <c r="AT26" s="1">
        <v>2.0590000000000002</v>
      </c>
      <c r="AU26" s="1">
        <v>2.06881</v>
      </c>
      <c r="AV26" s="1">
        <v>2.0491899999999998</v>
      </c>
      <c r="AW26" s="1">
        <v>2.0590000000000002</v>
      </c>
      <c r="AX26" s="1">
        <v>2.06881</v>
      </c>
      <c r="AY26" s="1">
        <v>0</v>
      </c>
      <c r="AZ26" t="s">
        <v>213</v>
      </c>
    </row>
    <row r="27" spans="19:52" x14ac:dyDescent="0.25">
      <c r="Z27" t="s">
        <v>55</v>
      </c>
      <c r="AA27" s="3">
        <v>42083</v>
      </c>
      <c r="AB27" t="s">
        <v>101</v>
      </c>
      <c r="AC27" s="3">
        <v>46468</v>
      </c>
      <c r="AD27" t="s">
        <v>29</v>
      </c>
      <c r="AE27" s="5">
        <v>4385</v>
      </c>
      <c r="AF27" t="s">
        <v>5</v>
      </c>
      <c r="AG27" t="s">
        <v>166</v>
      </c>
      <c r="AH27" t="s">
        <v>228</v>
      </c>
      <c r="AI27" t="s">
        <v>229</v>
      </c>
      <c r="AJ27" s="6">
        <v>0.77481999999999995</v>
      </c>
      <c r="AK27" s="6">
        <v>0.77452699999999997</v>
      </c>
      <c r="AL27" s="6">
        <v>0.77423299999999995</v>
      </c>
      <c r="AM27" s="1">
        <v>2.1363799999999999</v>
      </c>
      <c r="AN27" s="1">
        <v>2.13957</v>
      </c>
      <c r="AO27" s="1">
        <v>2.14276</v>
      </c>
      <c r="AP27" s="1">
        <v>2.0981399999999999</v>
      </c>
      <c r="AQ27" s="1">
        <v>2.1014900000000001</v>
      </c>
      <c r="AR27" s="1">
        <v>2.1048399999999998</v>
      </c>
      <c r="AS27" s="1">
        <v>2.09815</v>
      </c>
      <c r="AT27" s="1">
        <v>2.1015000000000001</v>
      </c>
      <c r="AU27" s="1">
        <v>2.1048499999999999</v>
      </c>
      <c r="AV27" s="1">
        <v>2.09815</v>
      </c>
      <c r="AW27" s="1">
        <v>2.1015000000000001</v>
      </c>
      <c r="AX27" s="1">
        <v>2.1048499999999999</v>
      </c>
      <c r="AY27" s="1">
        <v>0</v>
      </c>
      <c r="AZ27" t="s">
        <v>213</v>
      </c>
    </row>
    <row r="28" spans="19:52" x14ac:dyDescent="0.25">
      <c r="Z28" t="s">
        <v>55</v>
      </c>
      <c r="AA28" s="3">
        <v>42083</v>
      </c>
      <c r="AB28" t="s">
        <v>101</v>
      </c>
      <c r="AC28" s="3">
        <v>47562</v>
      </c>
      <c r="AD28" t="s">
        <v>30</v>
      </c>
      <c r="AE28" s="5">
        <v>5479</v>
      </c>
      <c r="AF28" t="s">
        <v>5</v>
      </c>
      <c r="AG28" t="s">
        <v>166</v>
      </c>
      <c r="AH28" t="s">
        <v>230</v>
      </c>
      <c r="AI28" t="s">
        <v>231</v>
      </c>
      <c r="AJ28" s="6">
        <v>0.71604999999999996</v>
      </c>
      <c r="AK28" s="6">
        <v>0.71568600000000004</v>
      </c>
      <c r="AL28" s="6">
        <v>0.71532099999999998</v>
      </c>
      <c r="AM28" s="1">
        <v>2.2391399999999999</v>
      </c>
      <c r="AN28" s="1">
        <v>2.2425799999999998</v>
      </c>
      <c r="AO28" s="1">
        <v>2.2460100000000001</v>
      </c>
      <c r="AP28" s="1">
        <v>2.1939099999999998</v>
      </c>
      <c r="AQ28" s="1">
        <v>2.1974999999999998</v>
      </c>
      <c r="AR28" s="1">
        <v>2.2010900000000002</v>
      </c>
      <c r="AS28" s="1">
        <v>2.1939099999999998</v>
      </c>
      <c r="AT28" s="1">
        <v>2.1974999999999998</v>
      </c>
      <c r="AU28" s="1">
        <v>2.2010900000000002</v>
      </c>
      <c r="AV28" s="1">
        <v>2.1939099999999998</v>
      </c>
      <c r="AW28" s="1">
        <v>2.1974999999999998</v>
      </c>
      <c r="AX28" s="1">
        <v>2.2010900000000002</v>
      </c>
      <c r="AY28" s="1">
        <v>0</v>
      </c>
      <c r="AZ28" t="s">
        <v>213</v>
      </c>
    </row>
    <row r="29" spans="19:52" x14ac:dyDescent="0.25">
      <c r="Z29" t="s">
        <v>55</v>
      </c>
      <c r="AA29" s="3">
        <v>42083</v>
      </c>
      <c r="AB29" t="s">
        <v>101</v>
      </c>
      <c r="AC29" s="3">
        <v>49388</v>
      </c>
      <c r="AD29" t="s">
        <v>31</v>
      </c>
      <c r="AE29" s="5">
        <v>7305</v>
      </c>
      <c r="AF29" t="s">
        <v>5</v>
      </c>
      <c r="AG29" t="s">
        <v>166</v>
      </c>
      <c r="AH29" t="s">
        <v>232</v>
      </c>
      <c r="AI29" t="s">
        <v>233</v>
      </c>
      <c r="AJ29" s="6">
        <v>0.62890199999999996</v>
      </c>
      <c r="AK29" s="6">
        <v>0.62848599999999999</v>
      </c>
      <c r="AL29" s="6">
        <v>0.62807000000000002</v>
      </c>
      <c r="AM29" s="1">
        <v>2.3323999999999998</v>
      </c>
      <c r="AN29" s="1">
        <v>2.3357399999999999</v>
      </c>
      <c r="AO29" s="1">
        <v>2.3390900000000001</v>
      </c>
      <c r="AP29" s="1">
        <v>2.28084</v>
      </c>
      <c r="AQ29" s="1">
        <v>2.2844000000000002</v>
      </c>
      <c r="AR29" s="1">
        <v>2.28796</v>
      </c>
      <c r="AS29" s="1">
        <v>2.28084</v>
      </c>
      <c r="AT29" s="1">
        <v>2.2844000000000002</v>
      </c>
      <c r="AU29" s="1">
        <v>2.28796</v>
      </c>
      <c r="AV29" s="1">
        <v>2.28084</v>
      </c>
      <c r="AW29" s="1">
        <v>2.2844000000000002</v>
      </c>
      <c r="AX29" s="1">
        <v>2.28796</v>
      </c>
      <c r="AY29" s="1">
        <v>0</v>
      </c>
      <c r="AZ29" t="s">
        <v>213</v>
      </c>
    </row>
    <row r="30" spans="19:52" x14ac:dyDescent="0.25">
      <c r="Z30" t="s">
        <v>55</v>
      </c>
      <c r="AA30" s="3">
        <v>42083</v>
      </c>
      <c r="AB30" t="s">
        <v>101</v>
      </c>
      <c r="AC30" s="3">
        <v>51215</v>
      </c>
      <c r="AD30" t="s">
        <v>32</v>
      </c>
      <c r="AE30" s="5">
        <v>9132</v>
      </c>
      <c r="AF30" t="s">
        <v>5</v>
      </c>
      <c r="AG30" t="s">
        <v>166</v>
      </c>
      <c r="AH30" t="s">
        <v>234</v>
      </c>
      <c r="AI30" t="s">
        <v>235</v>
      </c>
      <c r="AJ30" s="6">
        <v>0.55498700000000001</v>
      </c>
      <c r="AK30" s="6">
        <v>0.55445199999999994</v>
      </c>
      <c r="AL30" s="6">
        <v>0.55391800000000002</v>
      </c>
      <c r="AM30" s="1">
        <v>2.3691599999999999</v>
      </c>
      <c r="AN30" s="1">
        <v>2.3730699999999998</v>
      </c>
      <c r="AO30" s="1">
        <v>2.37697</v>
      </c>
      <c r="AP30" s="1">
        <v>2.3174899999999998</v>
      </c>
      <c r="AQ30" s="1">
        <v>2.3214999999999999</v>
      </c>
      <c r="AR30" s="1">
        <v>2.32551</v>
      </c>
      <c r="AS30" s="1">
        <v>2.3174899999999998</v>
      </c>
      <c r="AT30" s="1">
        <v>2.3214999999999999</v>
      </c>
      <c r="AU30" s="1">
        <v>2.32551</v>
      </c>
      <c r="AV30" s="1">
        <v>2.3174899999999998</v>
      </c>
      <c r="AW30" s="1">
        <v>2.3214999999999999</v>
      </c>
      <c r="AX30" s="1">
        <v>2.32551</v>
      </c>
      <c r="AY30" s="1">
        <v>0</v>
      </c>
      <c r="AZ30" t="s">
        <v>213</v>
      </c>
    </row>
    <row r="31" spans="19:52" x14ac:dyDescent="0.25">
      <c r="Z31" t="s">
        <v>55</v>
      </c>
      <c r="AA31" s="3">
        <v>42083</v>
      </c>
      <c r="AB31" t="s">
        <v>101</v>
      </c>
      <c r="AC31" s="3">
        <v>53041</v>
      </c>
      <c r="AD31" t="s">
        <v>33</v>
      </c>
      <c r="AE31" s="5">
        <v>10958</v>
      </c>
      <c r="AF31" t="s">
        <v>5</v>
      </c>
      <c r="AG31" t="s">
        <v>166</v>
      </c>
      <c r="AH31" t="s">
        <v>236</v>
      </c>
      <c r="AI31" t="s">
        <v>237</v>
      </c>
      <c r="AJ31" s="6">
        <v>0.49078899999999998</v>
      </c>
      <c r="AK31" s="6">
        <v>0.49032900000000001</v>
      </c>
      <c r="AL31" s="6">
        <v>0.48987000000000003</v>
      </c>
      <c r="AM31" s="1">
        <v>2.3866000000000001</v>
      </c>
      <c r="AN31" s="1">
        <v>2.3897599999999999</v>
      </c>
      <c r="AO31" s="1">
        <v>2.3929200000000002</v>
      </c>
      <c r="AP31" s="1">
        <v>2.3365499999999999</v>
      </c>
      <c r="AQ31" s="1">
        <v>2.34</v>
      </c>
      <c r="AR31" s="1">
        <v>2.3434499999999998</v>
      </c>
      <c r="AS31" s="1">
        <v>2.3365499999999999</v>
      </c>
      <c r="AT31" s="1">
        <v>2.34</v>
      </c>
      <c r="AU31" s="1">
        <v>2.3434499999999998</v>
      </c>
      <c r="AV31" s="1">
        <v>2.3365499999999999</v>
      </c>
      <c r="AW31" s="1">
        <v>2.34</v>
      </c>
      <c r="AX31" s="1">
        <v>2.3434499999999998</v>
      </c>
      <c r="AY31" s="1">
        <v>0</v>
      </c>
      <c r="AZ31" t="s">
        <v>213</v>
      </c>
    </row>
    <row r="32" spans="19:52" x14ac:dyDescent="0.25">
      <c r="Z32" t="s">
        <v>55</v>
      </c>
      <c r="AA32" s="3">
        <v>42083</v>
      </c>
      <c r="AB32" t="s">
        <v>101</v>
      </c>
      <c r="AC32" s="3">
        <v>56695</v>
      </c>
      <c r="AD32" t="s">
        <v>34</v>
      </c>
      <c r="AE32" s="5">
        <v>14612</v>
      </c>
      <c r="AF32" t="s">
        <v>5</v>
      </c>
      <c r="AG32" t="s">
        <v>166</v>
      </c>
      <c r="AH32" t="s">
        <v>238</v>
      </c>
      <c r="AI32" t="s">
        <v>239</v>
      </c>
      <c r="AJ32" s="6">
        <v>0.38467899999999999</v>
      </c>
      <c r="AK32" s="6">
        <v>0.38403799999999999</v>
      </c>
      <c r="AL32" s="6">
        <v>0.38339699999999999</v>
      </c>
      <c r="AM32" s="1">
        <v>2.4023400000000001</v>
      </c>
      <c r="AN32" s="1">
        <v>2.4065699999999999</v>
      </c>
      <c r="AO32" s="1">
        <v>2.41079</v>
      </c>
      <c r="AP32" s="1">
        <v>2.35588</v>
      </c>
      <c r="AQ32" s="1">
        <v>2.3599899999999998</v>
      </c>
      <c r="AR32" s="1">
        <v>2.3641000000000001</v>
      </c>
      <c r="AS32" s="1">
        <v>2.35589</v>
      </c>
      <c r="AT32" s="1">
        <v>2.36</v>
      </c>
      <c r="AU32" s="1">
        <v>2.3641100000000002</v>
      </c>
      <c r="AV32" s="1">
        <v>2.35589</v>
      </c>
      <c r="AW32" s="1">
        <v>2.36</v>
      </c>
      <c r="AX32" s="1">
        <v>2.3641100000000002</v>
      </c>
      <c r="AY32" s="1">
        <v>0</v>
      </c>
      <c r="AZ32" t="s">
        <v>213</v>
      </c>
    </row>
    <row r="33" spans="26:52" x14ac:dyDescent="0.25">
      <c r="Z33" t="s">
        <v>55</v>
      </c>
      <c r="AA33" s="3">
        <v>42083</v>
      </c>
      <c r="AB33" t="s">
        <v>101</v>
      </c>
      <c r="AC33" s="3">
        <v>60346</v>
      </c>
      <c r="AD33" t="s">
        <v>35</v>
      </c>
      <c r="AE33" s="5">
        <v>18263</v>
      </c>
      <c r="AF33" t="s">
        <v>5</v>
      </c>
      <c r="AG33" t="s">
        <v>166</v>
      </c>
      <c r="AH33" t="s">
        <v>240</v>
      </c>
      <c r="AI33" t="s">
        <v>241</v>
      </c>
      <c r="AJ33" s="6">
        <v>0.29497499999999999</v>
      </c>
      <c r="AK33" s="6">
        <v>0.29386699999999999</v>
      </c>
      <c r="AL33" s="6">
        <v>0.29276200000000002</v>
      </c>
      <c r="AM33" s="1">
        <v>2.4567000000000001</v>
      </c>
      <c r="AN33" s="1">
        <v>2.4643099999999998</v>
      </c>
      <c r="AO33" s="1">
        <v>2.47194</v>
      </c>
      <c r="AP33" s="1">
        <v>2.39391</v>
      </c>
      <c r="AQ33" s="1">
        <v>2.4</v>
      </c>
      <c r="AR33" s="1">
        <v>2.4060899999999998</v>
      </c>
      <c r="AS33" s="1">
        <v>2.39391</v>
      </c>
      <c r="AT33" s="1">
        <v>2.4</v>
      </c>
      <c r="AU33" s="1">
        <v>2.4060899999999998</v>
      </c>
      <c r="AV33" s="1">
        <v>2.39391</v>
      </c>
      <c r="AW33" s="1">
        <v>2.4</v>
      </c>
      <c r="AX33" s="1">
        <v>2.4060899999999998</v>
      </c>
      <c r="AY33" s="1">
        <v>0</v>
      </c>
      <c r="AZ33" t="s">
        <v>213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_xll.BView(BCurveStrip!C3,"Data","cols=52;rows=33")</f>
        <v>CurveDate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46</v>
      </c>
      <c r="AB1" t="s">
        <v>81</v>
      </c>
      <c r="AC1" t="s">
        <v>47</v>
      </c>
      <c r="AD1" t="s">
        <v>42</v>
      </c>
      <c r="AE1" t="s">
        <v>82</v>
      </c>
      <c r="AF1" t="s">
        <v>0</v>
      </c>
      <c r="AG1" t="s">
        <v>50</v>
      </c>
      <c r="AH1" t="s">
        <v>44</v>
      </c>
      <c r="AI1" t="s">
        <v>45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51</v>
      </c>
    </row>
    <row r="2" spans="1:52" x14ac:dyDescent="0.25">
      <c r="A2" s="3">
        <v>42081</v>
      </c>
      <c r="B2" t="s">
        <v>104</v>
      </c>
      <c r="C2" t="s">
        <v>174</v>
      </c>
      <c r="D2" t="s">
        <v>178</v>
      </c>
      <c r="E2">
        <v>23</v>
      </c>
      <c r="F2" t="s">
        <v>173</v>
      </c>
      <c r="G2" t="s">
        <v>411</v>
      </c>
      <c r="H2" t="s">
        <v>179</v>
      </c>
      <c r="I2" t="s">
        <v>165</v>
      </c>
      <c r="J2" s="3">
        <v>42083</v>
      </c>
      <c r="K2" t="b">
        <v>1</v>
      </c>
      <c r="L2" t="b">
        <v>0</v>
      </c>
      <c r="M2" t="b">
        <v>0</v>
      </c>
      <c r="N2" s="1" t="b">
        <v>1</v>
      </c>
      <c r="O2" s="4" t="s">
        <v>99</v>
      </c>
      <c r="P2" s="1">
        <v>0.03</v>
      </c>
      <c r="Q2" s="1">
        <v>0.92835315763950343</v>
      </c>
      <c r="R2" s="1"/>
      <c r="S2" s="3" t="s">
        <v>401</v>
      </c>
      <c r="T2" t="s">
        <v>170</v>
      </c>
      <c r="U2" s="3" t="s">
        <v>180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101</v>
      </c>
      <c r="AC2" s="3">
        <v>42177</v>
      </c>
      <c r="AD2" s="6" t="s">
        <v>9</v>
      </c>
      <c r="AE2" s="5">
        <v>94</v>
      </c>
      <c r="AF2" s="1" t="s">
        <v>3</v>
      </c>
      <c r="AG2" s="1" t="s">
        <v>53</v>
      </c>
      <c r="AH2" s="1" t="s">
        <v>181</v>
      </c>
      <c r="AI2" s="1" t="s">
        <v>182</v>
      </c>
      <c r="AJ2" s="6">
        <v>0.99929500000000004</v>
      </c>
      <c r="AK2" s="6">
        <v>0.99929500000000004</v>
      </c>
      <c r="AL2" s="6">
        <v>0.99929500000000004</v>
      </c>
      <c r="AM2" s="1">
        <v>0.27029999999999998</v>
      </c>
      <c r="AN2" s="1">
        <v>0.27029999999999998</v>
      </c>
      <c r="AO2" s="1">
        <v>0.27029999999999998</v>
      </c>
      <c r="AP2" s="1">
        <v>0.27029999999999998</v>
      </c>
      <c r="AQ2" s="1">
        <v>0.27029999999999998</v>
      </c>
      <c r="AR2" s="1">
        <v>0.27029999999999998</v>
      </c>
      <c r="AS2" s="1">
        <v>0.27029999999999998</v>
      </c>
      <c r="AT2" s="1">
        <v>0.27029999999999998</v>
      </c>
      <c r="AU2" s="1">
        <v>0.27029999999999998</v>
      </c>
      <c r="AV2" s="1">
        <v>0.27029999999999998</v>
      </c>
      <c r="AW2" s="1">
        <v>0.27029999999999998</v>
      </c>
      <c r="AX2" s="1">
        <v>0.27029999999999998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42109</v>
      </c>
      <c r="AB3" s="6">
        <v>42109</v>
      </c>
      <c r="AC3" s="3">
        <v>42200</v>
      </c>
      <c r="AD3" s="6" t="s">
        <v>135</v>
      </c>
      <c r="AE3" s="5">
        <v>117</v>
      </c>
      <c r="AF3" s="1" t="s">
        <v>136</v>
      </c>
      <c r="AG3" s="1" t="s">
        <v>53</v>
      </c>
      <c r="AH3" s="1" t="s">
        <v>183</v>
      </c>
      <c r="AI3" s="1" t="s">
        <v>184</v>
      </c>
      <c r="AJ3" s="6">
        <v>0.99910399999999999</v>
      </c>
      <c r="AK3" s="6">
        <v>0.99910399999999999</v>
      </c>
      <c r="AL3" s="6">
        <v>0.99910399999999999</v>
      </c>
      <c r="AM3" s="1">
        <v>0.28066999999999998</v>
      </c>
      <c r="AN3" s="1">
        <v>0.28066999999999998</v>
      </c>
      <c r="AO3" s="1">
        <v>0.28066999999999998</v>
      </c>
      <c r="AP3" s="1">
        <v>0.27581</v>
      </c>
      <c r="AQ3" s="1">
        <v>0.27581</v>
      </c>
      <c r="AR3" s="1">
        <v>0.27581</v>
      </c>
      <c r="AS3" s="1">
        <v>0.27733000000000002</v>
      </c>
      <c r="AT3" s="1">
        <v>0.27733000000000002</v>
      </c>
      <c r="AU3" s="1">
        <v>0.27733000000000002</v>
      </c>
      <c r="AV3" s="1">
        <v>0.27733000000000002</v>
      </c>
      <c r="AW3" s="1">
        <v>0.27733000000000002</v>
      </c>
      <c r="AX3" s="1">
        <v>0.27733000000000002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152</v>
      </c>
      <c r="AF4" s="1" t="s">
        <v>136</v>
      </c>
      <c r="AG4" s="1" t="s">
        <v>53</v>
      </c>
      <c r="AH4" s="1" t="s">
        <v>185</v>
      </c>
      <c r="AI4" s="1" t="s">
        <v>186</v>
      </c>
      <c r="AJ4" s="6">
        <v>0.99878599999999995</v>
      </c>
      <c r="AK4" s="6">
        <v>0.99878599999999995</v>
      </c>
      <c r="AL4" s="6">
        <v>0.99878599999999995</v>
      </c>
      <c r="AM4" s="1">
        <v>0.29371000000000003</v>
      </c>
      <c r="AN4" s="1">
        <v>0.29371000000000003</v>
      </c>
      <c r="AO4" s="1">
        <v>0.29371000000000003</v>
      </c>
      <c r="AP4" s="1">
        <v>0.28787000000000001</v>
      </c>
      <c r="AQ4" s="1">
        <v>0.28787000000000001</v>
      </c>
      <c r="AR4" s="1">
        <v>0.28787000000000001</v>
      </c>
      <c r="AS4" s="1">
        <v>0.29951</v>
      </c>
      <c r="AT4" s="1">
        <v>0.29951</v>
      </c>
      <c r="AU4" s="1">
        <v>0.29951</v>
      </c>
      <c r="AV4" s="1">
        <v>0.29951</v>
      </c>
      <c r="AW4" s="1">
        <v>0.29951</v>
      </c>
      <c r="AX4" s="1">
        <v>0.29951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180</v>
      </c>
      <c r="AF5" s="1" t="s">
        <v>136</v>
      </c>
      <c r="AG5" s="1" t="s">
        <v>53</v>
      </c>
      <c r="AH5" s="1" t="s">
        <v>187</v>
      </c>
      <c r="AI5" s="1" t="s">
        <v>188</v>
      </c>
      <c r="AJ5" s="6">
        <v>0.99846299999999999</v>
      </c>
      <c r="AK5" s="6">
        <v>0.99846299999999999</v>
      </c>
      <c r="AL5" s="6">
        <v>0.99846299999999999</v>
      </c>
      <c r="AM5" s="1">
        <v>0.31478</v>
      </c>
      <c r="AN5" s="1">
        <v>0.31478</v>
      </c>
      <c r="AO5" s="1">
        <v>0.31478</v>
      </c>
      <c r="AP5" s="1">
        <v>0.30778</v>
      </c>
      <c r="AQ5" s="1">
        <v>0.30778</v>
      </c>
      <c r="AR5" s="1">
        <v>0.30778</v>
      </c>
      <c r="AS5" s="1">
        <v>0.34421000000000002</v>
      </c>
      <c r="AT5" s="1">
        <v>0.34421000000000002</v>
      </c>
      <c r="AU5" s="1">
        <v>0.34421000000000002</v>
      </c>
      <c r="AV5" s="1">
        <v>0.34421000000000002</v>
      </c>
      <c r="AW5" s="1">
        <v>0.34421000000000002</v>
      </c>
      <c r="AX5" s="1">
        <v>0.34421000000000002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42200</v>
      </c>
      <c r="AB6" s="6">
        <v>42200</v>
      </c>
      <c r="AC6" s="3">
        <v>42298</v>
      </c>
      <c r="AD6" s="6" t="s">
        <v>139</v>
      </c>
      <c r="AE6" s="5">
        <v>215</v>
      </c>
      <c r="AF6" s="1" t="s">
        <v>136</v>
      </c>
      <c r="AG6" s="1" t="s">
        <v>53</v>
      </c>
      <c r="AH6" s="1" t="s">
        <v>189</v>
      </c>
      <c r="AI6" s="1" t="s">
        <v>190</v>
      </c>
      <c r="AJ6" s="6">
        <v>0.99804800000000005</v>
      </c>
      <c r="AK6" s="6">
        <v>0.99804800000000005</v>
      </c>
      <c r="AL6" s="6">
        <v>0.99804800000000005</v>
      </c>
      <c r="AM6" s="1">
        <v>0.33362999999999998</v>
      </c>
      <c r="AN6" s="1">
        <v>0.33362999999999998</v>
      </c>
      <c r="AO6" s="1">
        <v>0.33362999999999998</v>
      </c>
      <c r="AP6" s="1">
        <v>0.32746999999999998</v>
      </c>
      <c r="AQ6" s="1">
        <v>0.32746999999999998</v>
      </c>
      <c r="AR6" s="1">
        <v>0.32746999999999998</v>
      </c>
      <c r="AS6" s="1">
        <v>0.38879999999999998</v>
      </c>
      <c r="AT6" s="1">
        <v>0.38879999999999998</v>
      </c>
      <c r="AU6" s="1">
        <v>0.38879999999999998</v>
      </c>
      <c r="AV6" s="1">
        <v>0.38879999999999998</v>
      </c>
      <c r="AW6" s="1">
        <v>0.38879999999999998</v>
      </c>
      <c r="AX6" s="1">
        <v>0.38879999999999998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42235</v>
      </c>
      <c r="AB7" s="6">
        <v>42235</v>
      </c>
      <c r="AC7" s="3">
        <v>42326</v>
      </c>
      <c r="AD7" s="6" t="s">
        <v>140</v>
      </c>
      <c r="AE7" s="5">
        <v>243</v>
      </c>
      <c r="AF7" s="1" t="s">
        <v>136</v>
      </c>
      <c r="AG7" s="1" t="s">
        <v>53</v>
      </c>
      <c r="AH7" s="1" t="s">
        <v>402</v>
      </c>
      <c r="AI7" s="1" t="s">
        <v>403</v>
      </c>
      <c r="AJ7" s="6">
        <v>0.99764299999999995</v>
      </c>
      <c r="AK7" s="6">
        <v>0.99764299999999995</v>
      </c>
      <c r="AL7" s="6">
        <v>0.99764299999999995</v>
      </c>
      <c r="AM7" s="1">
        <v>0.35729</v>
      </c>
      <c r="AN7" s="1">
        <v>0.35729</v>
      </c>
      <c r="AO7" s="1">
        <v>0.35729</v>
      </c>
      <c r="AP7" s="1">
        <v>0.35004000000000002</v>
      </c>
      <c r="AQ7" s="1">
        <v>0.35004000000000002</v>
      </c>
      <c r="AR7" s="1">
        <v>0.35004000000000002</v>
      </c>
      <c r="AS7" s="1">
        <v>0.45334000000000002</v>
      </c>
      <c r="AT7" s="1">
        <v>0.45334000000000002</v>
      </c>
      <c r="AU7" s="1">
        <v>0.45334000000000002</v>
      </c>
      <c r="AV7" s="1">
        <v>0.45334000000000002</v>
      </c>
      <c r="AW7" s="1">
        <v>0.45334000000000002</v>
      </c>
      <c r="AX7" s="1">
        <v>0.45334000000000002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42263</v>
      </c>
      <c r="AB8" s="6">
        <v>42263</v>
      </c>
      <c r="AC8" s="3">
        <v>42354</v>
      </c>
      <c r="AD8" s="6" t="s">
        <v>141</v>
      </c>
      <c r="AE8" s="5">
        <v>271</v>
      </c>
      <c r="AF8" s="1" t="s">
        <v>136</v>
      </c>
      <c r="AG8" s="1" t="s">
        <v>53</v>
      </c>
      <c r="AH8" s="1" t="s">
        <v>191</v>
      </c>
      <c r="AI8" s="1" t="s">
        <v>192</v>
      </c>
      <c r="AJ8" s="6">
        <v>0.99718300000000004</v>
      </c>
      <c r="AK8" s="6">
        <v>0.99718300000000004</v>
      </c>
      <c r="AL8" s="6">
        <v>0.99718300000000004</v>
      </c>
      <c r="AM8" s="1">
        <v>0.38211000000000001</v>
      </c>
      <c r="AN8" s="1">
        <v>0.38211000000000001</v>
      </c>
      <c r="AO8" s="1">
        <v>0.38211000000000001</v>
      </c>
      <c r="AP8" s="1">
        <v>0.37523000000000001</v>
      </c>
      <c r="AQ8" s="1">
        <v>0.37523000000000001</v>
      </c>
      <c r="AR8" s="1">
        <v>0.37523000000000001</v>
      </c>
      <c r="AS8" s="1">
        <v>0.50787000000000004</v>
      </c>
      <c r="AT8" s="1">
        <v>0.50787000000000004</v>
      </c>
      <c r="AU8" s="1">
        <v>0.50787000000000004</v>
      </c>
      <c r="AV8" s="1">
        <v>0.50787000000000004</v>
      </c>
      <c r="AW8" s="1">
        <v>0.50787000000000004</v>
      </c>
      <c r="AX8" s="1">
        <v>0.50787000000000004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42354</v>
      </c>
      <c r="AB9" s="6">
        <v>42354</v>
      </c>
      <c r="AC9" s="3">
        <v>42445</v>
      </c>
      <c r="AD9" s="6" t="s">
        <v>142</v>
      </c>
      <c r="AE9" s="5">
        <v>362</v>
      </c>
      <c r="AF9" s="1" t="s">
        <v>136</v>
      </c>
      <c r="AG9" s="1" t="s">
        <v>53</v>
      </c>
      <c r="AH9" s="1" t="s">
        <v>193</v>
      </c>
      <c r="AI9" s="1" t="s">
        <v>194</v>
      </c>
      <c r="AJ9" s="6">
        <v>0.99545700000000004</v>
      </c>
      <c r="AK9" s="6">
        <v>0.99545700000000004</v>
      </c>
      <c r="AL9" s="6">
        <v>0.99545700000000004</v>
      </c>
      <c r="AM9" s="1">
        <v>0.46096999999999999</v>
      </c>
      <c r="AN9" s="1">
        <v>0.46096999999999999</v>
      </c>
      <c r="AO9" s="1">
        <v>0.46096999999999999</v>
      </c>
      <c r="AP9" s="1">
        <v>0.45384000000000002</v>
      </c>
      <c r="AQ9" s="1">
        <v>0.45384000000000002</v>
      </c>
      <c r="AR9" s="1">
        <v>0.45384000000000002</v>
      </c>
      <c r="AS9" s="1">
        <v>0.68601000000000001</v>
      </c>
      <c r="AT9" s="1">
        <v>0.68601000000000001</v>
      </c>
      <c r="AU9" s="1">
        <v>0.68601000000000001</v>
      </c>
      <c r="AV9" s="1">
        <v>0.68601000000000001</v>
      </c>
      <c r="AW9" s="1">
        <v>0.68601000000000001</v>
      </c>
      <c r="AX9" s="1">
        <v>0.68601000000000001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42445</v>
      </c>
      <c r="AB10" s="6">
        <v>42445</v>
      </c>
      <c r="AC10" s="3">
        <v>42536</v>
      </c>
      <c r="AD10" s="6" t="s">
        <v>143</v>
      </c>
      <c r="AE10" s="5">
        <v>453</v>
      </c>
      <c r="AF10" s="1" t="s">
        <v>136</v>
      </c>
      <c r="AG10" s="1" t="s">
        <v>53</v>
      </c>
      <c r="AH10" s="1" t="s">
        <v>195</v>
      </c>
      <c r="AI10" s="1" t="s">
        <v>196</v>
      </c>
      <c r="AJ10" s="6">
        <v>0.99326400000000004</v>
      </c>
      <c r="AK10" s="6">
        <v>0.99326400000000004</v>
      </c>
      <c r="AL10" s="6">
        <v>0.99326400000000004</v>
      </c>
      <c r="AM10" s="1">
        <v>0.54756000000000005</v>
      </c>
      <c r="AN10" s="1">
        <v>0.54756000000000005</v>
      </c>
      <c r="AO10" s="1">
        <v>0.54756000000000005</v>
      </c>
      <c r="AP10" s="1">
        <v>0.53898000000000001</v>
      </c>
      <c r="AQ10" s="1">
        <v>0.53898000000000001</v>
      </c>
      <c r="AR10" s="1">
        <v>0.53898000000000001</v>
      </c>
      <c r="AS10" s="1">
        <v>0.87365000000000004</v>
      </c>
      <c r="AT10" s="1">
        <v>0.87365000000000004</v>
      </c>
      <c r="AU10" s="1">
        <v>0.87365000000000004</v>
      </c>
      <c r="AV10" s="1">
        <v>0.87365000000000004</v>
      </c>
      <c r="AW10" s="1">
        <v>0.87365000000000004</v>
      </c>
      <c r="AX10" s="1">
        <v>0.87365000000000004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42536</v>
      </c>
      <c r="AB11" s="6">
        <v>42536</v>
      </c>
      <c r="AC11" s="3">
        <v>42634</v>
      </c>
      <c r="AD11" s="6" t="s">
        <v>144</v>
      </c>
      <c r="AE11" s="5">
        <v>551</v>
      </c>
      <c r="AF11" s="1" t="s">
        <v>136</v>
      </c>
      <c r="AG11" s="1" t="s">
        <v>53</v>
      </c>
      <c r="AH11" s="1" t="s">
        <v>197</v>
      </c>
      <c r="AI11" s="1" t="s">
        <v>198</v>
      </c>
      <c r="AJ11" s="6">
        <v>0.99036400000000002</v>
      </c>
      <c r="AK11" s="6">
        <v>0.99036400000000002</v>
      </c>
      <c r="AL11" s="6">
        <v>0.99036400000000002</v>
      </c>
      <c r="AM11" s="1">
        <v>0.64537</v>
      </c>
      <c r="AN11" s="1">
        <v>0.64537</v>
      </c>
      <c r="AO11" s="1">
        <v>0.64537</v>
      </c>
      <c r="AP11" s="1">
        <v>0.63571</v>
      </c>
      <c r="AQ11" s="1">
        <v>0.63571</v>
      </c>
      <c r="AR11" s="1">
        <v>0.63571</v>
      </c>
      <c r="AS11" s="1">
        <v>1.0755699999999999</v>
      </c>
      <c r="AT11" s="1">
        <v>1.0755699999999999</v>
      </c>
      <c r="AU11" s="1">
        <v>1.0755699999999999</v>
      </c>
      <c r="AV11" s="1">
        <v>1.0755699999999999</v>
      </c>
      <c r="AW11" s="1">
        <v>1.0755699999999999</v>
      </c>
      <c r="AX11" s="1">
        <v>1.0755699999999999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42634</v>
      </c>
      <c r="AB12" s="6">
        <v>42634</v>
      </c>
      <c r="AC12" s="3">
        <v>42725</v>
      </c>
      <c r="AD12" s="6" t="s">
        <v>145</v>
      </c>
      <c r="AE12" s="5">
        <v>642</v>
      </c>
      <c r="AF12" s="1" t="s">
        <v>136</v>
      </c>
      <c r="AG12" s="1" t="s">
        <v>53</v>
      </c>
      <c r="AH12" s="1" t="s">
        <v>199</v>
      </c>
      <c r="AI12" s="1" t="s">
        <v>200</v>
      </c>
      <c r="AJ12" s="6">
        <v>0.98717699999999997</v>
      </c>
      <c r="AK12" s="6">
        <v>0.98717699999999997</v>
      </c>
      <c r="AL12" s="6">
        <v>0.98717699999999997</v>
      </c>
      <c r="AM12" s="1">
        <v>0.73768</v>
      </c>
      <c r="AN12" s="1">
        <v>0.73768</v>
      </c>
      <c r="AO12" s="1">
        <v>0.73768</v>
      </c>
      <c r="AP12" s="1">
        <v>0.72838999999999998</v>
      </c>
      <c r="AQ12" s="1">
        <v>0.72838999999999998</v>
      </c>
      <c r="AR12" s="1">
        <v>0.72838999999999998</v>
      </c>
      <c r="AS12" s="1">
        <v>1.27715</v>
      </c>
      <c r="AT12" s="1">
        <v>1.27715</v>
      </c>
      <c r="AU12" s="1">
        <v>1.27715</v>
      </c>
      <c r="AV12" s="1">
        <v>1.27715</v>
      </c>
      <c r="AW12" s="1">
        <v>1.27715</v>
      </c>
      <c r="AX12" s="1">
        <v>1.27715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42725</v>
      </c>
      <c r="AB13" s="6">
        <v>42725</v>
      </c>
      <c r="AC13" s="3">
        <v>42809</v>
      </c>
      <c r="AD13" s="6" t="s">
        <v>146</v>
      </c>
      <c r="AE13" s="5">
        <v>726</v>
      </c>
      <c r="AF13" s="1" t="s">
        <v>136</v>
      </c>
      <c r="AG13" s="1" t="s">
        <v>53</v>
      </c>
      <c r="AH13" s="1" t="s">
        <v>201</v>
      </c>
      <c r="AI13" s="1" t="s">
        <v>202</v>
      </c>
      <c r="AJ13" s="6">
        <v>0.98381700000000005</v>
      </c>
      <c r="AK13" s="6">
        <v>0.98381700000000005</v>
      </c>
      <c r="AL13" s="6">
        <v>0.98381700000000005</v>
      </c>
      <c r="AM13" s="1">
        <v>0.82315000000000005</v>
      </c>
      <c r="AN13" s="1">
        <v>0.82315000000000005</v>
      </c>
      <c r="AO13" s="1">
        <v>0.82315000000000005</v>
      </c>
      <c r="AP13" s="1">
        <v>0.81564999999999999</v>
      </c>
      <c r="AQ13" s="1">
        <v>0.81564999999999999</v>
      </c>
      <c r="AR13" s="1">
        <v>0.81564999999999999</v>
      </c>
      <c r="AS13" s="1">
        <v>1.46357</v>
      </c>
      <c r="AT13" s="1">
        <v>1.46357</v>
      </c>
      <c r="AU13" s="1">
        <v>1.46357</v>
      </c>
      <c r="AV13" s="1">
        <v>1.46357</v>
      </c>
      <c r="AW13" s="1">
        <v>1.46357</v>
      </c>
      <c r="AX13" s="1">
        <v>1.46357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42809</v>
      </c>
      <c r="AB14" s="6">
        <v>42809</v>
      </c>
      <c r="AC14" s="3">
        <v>42907</v>
      </c>
      <c r="AD14" s="6" t="s">
        <v>147</v>
      </c>
      <c r="AE14" s="5">
        <v>824</v>
      </c>
      <c r="AF14" s="1" t="s">
        <v>136</v>
      </c>
      <c r="AG14" s="1" t="s">
        <v>53</v>
      </c>
      <c r="AH14" s="1" t="s">
        <v>203</v>
      </c>
      <c r="AI14" s="1" t="s">
        <v>204</v>
      </c>
      <c r="AJ14" s="6">
        <v>0.97952700000000004</v>
      </c>
      <c r="AK14" s="6">
        <v>0.97952700000000004</v>
      </c>
      <c r="AL14" s="6">
        <v>0.97952700000000004</v>
      </c>
      <c r="AM14" s="1">
        <v>0.92034000000000005</v>
      </c>
      <c r="AN14" s="1">
        <v>0.92034000000000005</v>
      </c>
      <c r="AO14" s="1">
        <v>0.92034000000000005</v>
      </c>
      <c r="AP14" s="1">
        <v>0.91315000000000002</v>
      </c>
      <c r="AQ14" s="1">
        <v>0.91315000000000002</v>
      </c>
      <c r="AR14" s="1">
        <v>0.91315000000000002</v>
      </c>
      <c r="AS14" s="1">
        <v>1.6089899999999999</v>
      </c>
      <c r="AT14" s="1">
        <v>1.6089899999999999</v>
      </c>
      <c r="AU14" s="1">
        <v>1.6089899999999999</v>
      </c>
      <c r="AV14" s="1">
        <v>1.6089899999999999</v>
      </c>
      <c r="AW14" s="1">
        <v>1.6089899999999999</v>
      </c>
      <c r="AX14" s="1">
        <v>1.6089899999999999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42907</v>
      </c>
      <c r="AB15" s="6">
        <v>42907</v>
      </c>
      <c r="AC15" s="3">
        <v>42998</v>
      </c>
      <c r="AD15" s="6" t="s">
        <v>148</v>
      </c>
      <c r="AE15" s="5">
        <v>915</v>
      </c>
      <c r="AF15" s="1" t="s">
        <v>136</v>
      </c>
      <c r="AG15" s="1" t="s">
        <v>53</v>
      </c>
      <c r="AH15" s="1" t="s">
        <v>205</v>
      </c>
      <c r="AI15" s="1" t="s">
        <v>206</v>
      </c>
      <c r="AJ15" s="6">
        <v>0.97522699999999996</v>
      </c>
      <c r="AK15" s="6">
        <v>0.97522699999999996</v>
      </c>
      <c r="AL15" s="6">
        <v>0.97522699999999996</v>
      </c>
      <c r="AM15" s="1">
        <v>1.0059100000000001</v>
      </c>
      <c r="AN15" s="1">
        <v>1.0059100000000001</v>
      </c>
      <c r="AO15" s="1">
        <v>1.0059100000000001</v>
      </c>
      <c r="AP15" s="1">
        <v>0.99943000000000004</v>
      </c>
      <c r="AQ15" s="1">
        <v>0.99943000000000004</v>
      </c>
      <c r="AR15" s="1">
        <v>0.99943000000000004</v>
      </c>
      <c r="AS15" s="1">
        <v>1.74417</v>
      </c>
      <c r="AT15" s="1">
        <v>1.74417</v>
      </c>
      <c r="AU15" s="1">
        <v>1.74417</v>
      </c>
      <c r="AV15" s="1">
        <v>1.74417</v>
      </c>
      <c r="AW15" s="1">
        <v>1.74417</v>
      </c>
      <c r="AX15" s="1">
        <v>1.74417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42998</v>
      </c>
      <c r="AB16" s="6">
        <v>42998</v>
      </c>
      <c r="AC16" s="3">
        <v>43089</v>
      </c>
      <c r="AD16" s="6" t="s">
        <v>149</v>
      </c>
      <c r="AE16" s="5">
        <v>1006</v>
      </c>
      <c r="AF16" s="1" t="s">
        <v>136</v>
      </c>
      <c r="AG16" s="1" t="s">
        <v>53</v>
      </c>
      <c r="AH16" s="1" t="s">
        <v>207</v>
      </c>
      <c r="AI16" s="1" t="s">
        <v>208</v>
      </c>
      <c r="AJ16" s="6">
        <v>0.97066600000000003</v>
      </c>
      <c r="AK16" s="6">
        <v>0.97066600000000003</v>
      </c>
      <c r="AL16" s="6">
        <v>0.97066600000000003</v>
      </c>
      <c r="AM16" s="1">
        <v>1.08558</v>
      </c>
      <c r="AN16" s="1">
        <v>1.08558</v>
      </c>
      <c r="AO16" s="1">
        <v>1.08558</v>
      </c>
      <c r="AP16" s="1">
        <v>1.08145</v>
      </c>
      <c r="AQ16" s="1">
        <v>1.08145</v>
      </c>
      <c r="AR16" s="1">
        <v>1.08145</v>
      </c>
      <c r="AS16" s="1">
        <v>1.85894</v>
      </c>
      <c r="AT16" s="1">
        <v>1.85894</v>
      </c>
      <c r="AU16" s="1">
        <v>1.85894</v>
      </c>
      <c r="AV16" s="1">
        <v>1.85894</v>
      </c>
      <c r="AW16" s="1">
        <v>1.85894</v>
      </c>
      <c r="AX16" s="1">
        <v>1.85894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43089</v>
      </c>
      <c r="AB17" s="6">
        <v>43089</v>
      </c>
      <c r="AC17" s="3">
        <v>43180</v>
      </c>
      <c r="AD17" s="6" t="s">
        <v>150</v>
      </c>
      <c r="AE17" s="5">
        <v>1097</v>
      </c>
      <c r="AF17" s="1" t="s">
        <v>136</v>
      </c>
      <c r="AG17" s="1" t="s">
        <v>53</v>
      </c>
      <c r="AH17" s="1" t="s">
        <v>209</v>
      </c>
      <c r="AI17" s="1" t="s">
        <v>210</v>
      </c>
      <c r="AJ17" s="6">
        <v>0.96587299999999998</v>
      </c>
      <c r="AK17" s="6">
        <v>0.96587299999999998</v>
      </c>
      <c r="AL17" s="6">
        <v>0.96587299999999998</v>
      </c>
      <c r="AM17" s="1">
        <v>1.1597200000000001</v>
      </c>
      <c r="AN17" s="1">
        <v>1.1597200000000001</v>
      </c>
      <c r="AO17" s="1">
        <v>1.1597200000000001</v>
      </c>
      <c r="AP17" s="1">
        <v>1.1595200000000001</v>
      </c>
      <c r="AQ17" s="1">
        <v>1.1595200000000001</v>
      </c>
      <c r="AR17" s="1">
        <v>1.1595200000000001</v>
      </c>
      <c r="AS17" s="1">
        <v>1.9632799999999999</v>
      </c>
      <c r="AT17" s="1">
        <v>1.9632799999999999</v>
      </c>
      <c r="AU17" s="1">
        <v>1.9632799999999999</v>
      </c>
      <c r="AV17" s="1">
        <v>1.9632799999999999</v>
      </c>
      <c r="AW17" s="1">
        <v>1.9632799999999999</v>
      </c>
      <c r="AX17" s="1">
        <v>1.9632799999999999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43180</v>
      </c>
      <c r="AB18" s="6">
        <v>43180</v>
      </c>
      <c r="AC18" s="3">
        <v>43271</v>
      </c>
      <c r="AD18" s="6" t="s">
        <v>151</v>
      </c>
      <c r="AE18" s="5">
        <v>1188</v>
      </c>
      <c r="AF18" s="1" t="s">
        <v>136</v>
      </c>
      <c r="AG18" s="1" t="s">
        <v>53</v>
      </c>
      <c r="AH18" s="1" t="s">
        <v>404</v>
      </c>
      <c r="AI18" s="1" t="s">
        <v>304</v>
      </c>
      <c r="AJ18" s="6">
        <v>0.96091199999999999</v>
      </c>
      <c r="AK18" s="6">
        <v>0.96091199999999999</v>
      </c>
      <c r="AL18" s="6">
        <v>0.96091199999999999</v>
      </c>
      <c r="AM18" s="1">
        <v>1.23061</v>
      </c>
      <c r="AN18" s="1">
        <v>1.23061</v>
      </c>
      <c r="AO18" s="1">
        <v>1.23061</v>
      </c>
      <c r="AP18" s="1">
        <v>1.2326600000000001</v>
      </c>
      <c r="AQ18" s="1">
        <v>1.2326600000000001</v>
      </c>
      <c r="AR18" s="1">
        <v>1.2326600000000001</v>
      </c>
      <c r="AS18" s="1">
        <v>2.0422099999999999</v>
      </c>
      <c r="AT18" s="1">
        <v>2.0422099999999999</v>
      </c>
      <c r="AU18" s="1">
        <v>2.0422099999999999</v>
      </c>
      <c r="AV18" s="1">
        <v>2.0422099999999999</v>
      </c>
      <c r="AW18" s="1">
        <v>2.0422099999999999</v>
      </c>
      <c r="AX18" s="1">
        <v>2.0422099999999999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101</v>
      </c>
      <c r="AC19" s="3">
        <v>43544</v>
      </c>
      <c r="AD19" t="s">
        <v>21</v>
      </c>
      <c r="AE19" s="5">
        <v>1461</v>
      </c>
      <c r="AF19" t="s">
        <v>5</v>
      </c>
      <c r="AG19" t="s">
        <v>166</v>
      </c>
      <c r="AH19" t="s">
        <v>211</v>
      </c>
      <c r="AI19" t="s">
        <v>212</v>
      </c>
      <c r="AJ19" s="6">
        <v>0.947075</v>
      </c>
      <c r="AK19" s="6">
        <v>0.94692600000000005</v>
      </c>
      <c r="AL19" s="6">
        <v>0.94677699999999998</v>
      </c>
      <c r="AM19" s="1">
        <v>1.36405</v>
      </c>
      <c r="AN19" s="1">
        <v>1.3680099999999999</v>
      </c>
      <c r="AO19" s="1">
        <v>1.37198</v>
      </c>
      <c r="AP19" s="1">
        <v>1.35623</v>
      </c>
      <c r="AQ19" s="1">
        <v>1.36</v>
      </c>
      <c r="AR19" s="1">
        <v>1.3637699999999999</v>
      </c>
      <c r="AS19" s="1">
        <v>1.35623</v>
      </c>
      <c r="AT19" s="1">
        <v>1.36</v>
      </c>
      <c r="AU19" s="1">
        <v>1.3637699999999999</v>
      </c>
      <c r="AV19" s="1">
        <v>1.35623</v>
      </c>
      <c r="AW19" s="1">
        <v>1.36</v>
      </c>
      <c r="AX19" s="1">
        <v>1.3637699999999999</v>
      </c>
      <c r="AY19" s="1">
        <v>0</v>
      </c>
      <c r="AZ19" t="s">
        <v>213</v>
      </c>
    </row>
    <row r="20" spans="19:52" x14ac:dyDescent="0.25">
      <c r="Z20" t="s">
        <v>55</v>
      </c>
      <c r="AA20" s="3">
        <v>42083</v>
      </c>
      <c r="AB20" t="s">
        <v>101</v>
      </c>
      <c r="AC20" s="3">
        <v>43910</v>
      </c>
      <c r="AD20" t="s">
        <v>22</v>
      </c>
      <c r="AE20" s="5">
        <v>1827</v>
      </c>
      <c r="AF20" t="s">
        <v>5</v>
      </c>
      <c r="AG20" t="s">
        <v>166</v>
      </c>
      <c r="AH20" t="s">
        <v>214</v>
      </c>
      <c r="AI20" t="s">
        <v>215</v>
      </c>
      <c r="AJ20" s="6">
        <v>0.92583899999999997</v>
      </c>
      <c r="AK20" s="6">
        <v>0.925682</v>
      </c>
      <c r="AL20" s="6">
        <v>0.92552400000000001</v>
      </c>
      <c r="AM20" s="1">
        <v>1.54704</v>
      </c>
      <c r="AN20" s="1">
        <v>1.55047</v>
      </c>
      <c r="AO20" s="1">
        <v>1.5539000000000001</v>
      </c>
      <c r="AP20" s="1">
        <v>1.5347500000000001</v>
      </c>
      <c r="AQ20" s="1">
        <v>1.538</v>
      </c>
      <c r="AR20" s="1">
        <v>1.54125</v>
      </c>
      <c r="AS20" s="1">
        <v>1.5347500000000001</v>
      </c>
      <c r="AT20" s="1">
        <v>1.538</v>
      </c>
      <c r="AU20" s="1">
        <v>1.54125</v>
      </c>
      <c r="AV20" s="1">
        <v>1.5347500000000001</v>
      </c>
      <c r="AW20" s="1">
        <v>1.538</v>
      </c>
      <c r="AX20" s="1">
        <v>1.54125</v>
      </c>
      <c r="AY20" s="1">
        <v>0</v>
      </c>
      <c r="AZ20" t="s">
        <v>213</v>
      </c>
    </row>
    <row r="21" spans="19:52" x14ac:dyDescent="0.25">
      <c r="Z21" t="s">
        <v>55</v>
      </c>
      <c r="AA21" s="3">
        <v>42083</v>
      </c>
      <c r="AB21" t="s">
        <v>101</v>
      </c>
      <c r="AC21" s="3">
        <v>44277</v>
      </c>
      <c r="AD21" t="s">
        <v>23</v>
      </c>
      <c r="AE21" s="5">
        <v>2194</v>
      </c>
      <c r="AF21" t="s">
        <v>5</v>
      </c>
      <c r="AG21" t="s">
        <v>166</v>
      </c>
      <c r="AH21" t="s">
        <v>216</v>
      </c>
      <c r="AI21" t="s">
        <v>217</v>
      </c>
      <c r="AJ21" s="6">
        <v>0.90390499999999996</v>
      </c>
      <c r="AK21" s="6">
        <v>0.90371999999999997</v>
      </c>
      <c r="AL21" s="6">
        <v>0.90353499999999998</v>
      </c>
      <c r="AM21" s="1">
        <v>1.6894</v>
      </c>
      <c r="AN21" s="1">
        <v>1.6928300000000001</v>
      </c>
      <c r="AO21" s="1">
        <v>1.6962699999999999</v>
      </c>
      <c r="AP21" s="1">
        <v>1.67272</v>
      </c>
      <c r="AQ21" s="1">
        <v>1.6759900000000001</v>
      </c>
      <c r="AR21" s="1">
        <v>1.67926</v>
      </c>
      <c r="AS21" s="1">
        <v>1.6727300000000001</v>
      </c>
      <c r="AT21" s="1">
        <v>1.6759999999999999</v>
      </c>
      <c r="AU21" s="1">
        <v>1.67927</v>
      </c>
      <c r="AV21" s="1">
        <v>1.6727300000000001</v>
      </c>
      <c r="AW21" s="1">
        <v>1.6759999999999999</v>
      </c>
      <c r="AX21" s="1">
        <v>1.67927</v>
      </c>
      <c r="AY21" s="1">
        <v>0</v>
      </c>
      <c r="AZ21" t="s">
        <v>213</v>
      </c>
    </row>
    <row r="22" spans="19:52" x14ac:dyDescent="0.25">
      <c r="Z22" t="s">
        <v>55</v>
      </c>
      <c r="AA22" s="3">
        <v>42083</v>
      </c>
      <c r="AB22" t="s">
        <v>101</v>
      </c>
      <c r="AC22" s="3">
        <v>44641</v>
      </c>
      <c r="AD22" t="s">
        <v>24</v>
      </c>
      <c r="AE22" s="5">
        <v>2558</v>
      </c>
      <c r="AF22" t="s">
        <v>5</v>
      </c>
      <c r="AG22" t="s">
        <v>166</v>
      </c>
      <c r="AH22" t="s">
        <v>218</v>
      </c>
      <c r="AI22" t="s">
        <v>219</v>
      </c>
      <c r="AJ22" s="6">
        <v>0.88187899999999997</v>
      </c>
      <c r="AK22" s="6">
        <v>0.88170099999999996</v>
      </c>
      <c r="AL22" s="6">
        <v>0.88152299999999995</v>
      </c>
      <c r="AM22" s="1">
        <v>1.80308</v>
      </c>
      <c r="AN22" s="1">
        <v>1.806</v>
      </c>
      <c r="AO22" s="1">
        <v>1.80891</v>
      </c>
      <c r="AP22" s="1">
        <v>1.7821800000000001</v>
      </c>
      <c r="AQ22" s="1">
        <v>1.7849999999999999</v>
      </c>
      <c r="AR22" s="1">
        <v>1.7878099999999999</v>
      </c>
      <c r="AS22" s="1">
        <v>1.7821899999999999</v>
      </c>
      <c r="AT22" s="1">
        <v>1.7849999999999999</v>
      </c>
      <c r="AU22" s="1">
        <v>1.7878099999999999</v>
      </c>
      <c r="AV22" s="1">
        <v>1.7821899999999999</v>
      </c>
      <c r="AW22" s="1">
        <v>1.7849999999999999</v>
      </c>
      <c r="AX22" s="1">
        <v>1.7878099999999999</v>
      </c>
      <c r="AY22" s="1">
        <v>0</v>
      </c>
      <c r="AZ22" t="s">
        <v>213</v>
      </c>
    </row>
    <row r="23" spans="19:52" x14ac:dyDescent="0.25">
      <c r="Z23" t="s">
        <v>55</v>
      </c>
      <c r="AA23" s="3">
        <v>42083</v>
      </c>
      <c r="AB23" t="s">
        <v>101</v>
      </c>
      <c r="AC23" s="3">
        <v>45005</v>
      </c>
      <c r="AD23" t="s">
        <v>25</v>
      </c>
      <c r="AE23" s="5">
        <v>2922</v>
      </c>
      <c r="AF23" t="s">
        <v>5</v>
      </c>
      <c r="AG23" t="s">
        <v>166</v>
      </c>
      <c r="AH23" t="s">
        <v>220</v>
      </c>
      <c r="AI23" t="s">
        <v>221</v>
      </c>
      <c r="AJ23" s="6">
        <v>0.85993299999999995</v>
      </c>
      <c r="AK23" s="6">
        <v>0.85970899999999995</v>
      </c>
      <c r="AL23" s="6">
        <v>0.85948500000000005</v>
      </c>
      <c r="AM23" s="1">
        <v>1.8951800000000001</v>
      </c>
      <c r="AN23" s="1">
        <v>1.8984700000000001</v>
      </c>
      <c r="AO23" s="1">
        <v>1.9017500000000001</v>
      </c>
      <c r="AP23" s="1">
        <v>1.8703000000000001</v>
      </c>
      <c r="AQ23" s="1">
        <v>1.8734999999999999</v>
      </c>
      <c r="AR23" s="1">
        <v>1.8767</v>
      </c>
      <c r="AS23" s="1">
        <v>1.8703000000000001</v>
      </c>
      <c r="AT23" s="1">
        <v>1.8734999999999999</v>
      </c>
      <c r="AU23" s="1">
        <v>1.8767</v>
      </c>
      <c r="AV23" s="1">
        <v>1.8703000000000001</v>
      </c>
      <c r="AW23" s="1">
        <v>1.8734999999999999</v>
      </c>
      <c r="AX23" s="1">
        <v>1.8767</v>
      </c>
      <c r="AY23" s="1">
        <v>0</v>
      </c>
      <c r="AZ23" t="s">
        <v>213</v>
      </c>
    </row>
    <row r="24" spans="19:52" x14ac:dyDescent="0.25">
      <c r="Z24" t="s">
        <v>55</v>
      </c>
      <c r="AA24" s="3">
        <v>42083</v>
      </c>
      <c r="AB24" t="s">
        <v>101</v>
      </c>
      <c r="AC24" s="3">
        <v>45371</v>
      </c>
      <c r="AD24" t="s">
        <v>26</v>
      </c>
      <c r="AE24" s="5">
        <v>3288</v>
      </c>
      <c r="AF24" t="s">
        <v>5</v>
      </c>
      <c r="AG24" t="s">
        <v>166</v>
      </c>
      <c r="AH24" t="s">
        <v>222</v>
      </c>
      <c r="AI24" t="s">
        <v>223</v>
      </c>
      <c r="AJ24" s="6">
        <v>0.83831599999999995</v>
      </c>
      <c r="AK24" s="6">
        <v>0.83799299999999999</v>
      </c>
      <c r="AL24" s="6">
        <v>0.83767100000000005</v>
      </c>
      <c r="AM24" s="1">
        <v>1.9691799999999999</v>
      </c>
      <c r="AN24" s="1">
        <v>1.9735100000000001</v>
      </c>
      <c r="AO24" s="1">
        <v>1.97783</v>
      </c>
      <c r="AP24" s="1">
        <v>1.94082</v>
      </c>
      <c r="AQ24" s="1">
        <v>1.9450000000000001</v>
      </c>
      <c r="AR24" s="1">
        <v>1.9491799999999999</v>
      </c>
      <c r="AS24" s="1">
        <v>1.94082</v>
      </c>
      <c r="AT24" s="1">
        <v>1.9450000000000001</v>
      </c>
      <c r="AU24" s="1">
        <v>1.9491799999999999</v>
      </c>
      <c r="AV24" s="1">
        <v>1.94082</v>
      </c>
      <c r="AW24" s="1">
        <v>1.9450000000000001</v>
      </c>
      <c r="AX24" s="1">
        <v>1.9491799999999999</v>
      </c>
      <c r="AY24" s="1">
        <v>0</v>
      </c>
      <c r="AZ24" t="s">
        <v>213</v>
      </c>
    </row>
    <row r="25" spans="19:52" x14ac:dyDescent="0.25">
      <c r="Z25" t="s">
        <v>55</v>
      </c>
      <c r="AA25" s="3">
        <v>42083</v>
      </c>
      <c r="AB25" t="s">
        <v>101</v>
      </c>
      <c r="AC25" s="3">
        <v>45736</v>
      </c>
      <c r="AD25" t="s">
        <v>27</v>
      </c>
      <c r="AE25" s="5">
        <v>3653</v>
      </c>
      <c r="AF25" t="s">
        <v>5</v>
      </c>
      <c r="AG25" t="s">
        <v>166</v>
      </c>
      <c r="AH25" t="s">
        <v>224</v>
      </c>
      <c r="AI25" t="s">
        <v>225</v>
      </c>
      <c r="AJ25" s="6">
        <v>0.81661499999999998</v>
      </c>
      <c r="AK25" s="6">
        <v>0.81638100000000002</v>
      </c>
      <c r="AL25" s="6">
        <v>0.81614699999999996</v>
      </c>
      <c r="AM25" s="1">
        <v>2.0361699999999998</v>
      </c>
      <c r="AN25" s="1">
        <v>2.0390600000000001</v>
      </c>
      <c r="AO25" s="1">
        <v>2.04196</v>
      </c>
      <c r="AP25" s="1">
        <v>2.0040900000000001</v>
      </c>
      <c r="AQ25" s="1">
        <v>2.0070000000000001</v>
      </c>
      <c r="AR25" s="1">
        <v>2.0099100000000001</v>
      </c>
      <c r="AS25" s="1">
        <v>2.0040900000000001</v>
      </c>
      <c r="AT25" s="1">
        <v>2.0070000000000001</v>
      </c>
      <c r="AU25" s="1">
        <v>2.0099100000000001</v>
      </c>
      <c r="AV25" s="1">
        <v>2.0040900000000001</v>
      </c>
      <c r="AW25" s="1">
        <v>2.0070000000000001</v>
      </c>
      <c r="AX25" s="1">
        <v>2.0099100000000001</v>
      </c>
      <c r="AY25" s="1">
        <v>0</v>
      </c>
      <c r="AZ25" t="s">
        <v>213</v>
      </c>
    </row>
    <row r="26" spans="19:52" x14ac:dyDescent="0.25">
      <c r="Z26" t="s">
        <v>55</v>
      </c>
      <c r="AA26" s="3">
        <v>42083</v>
      </c>
      <c r="AB26" t="s">
        <v>101</v>
      </c>
      <c r="AC26" s="3">
        <v>46101</v>
      </c>
      <c r="AD26" t="s">
        <v>28</v>
      </c>
      <c r="AE26" s="5">
        <v>4018</v>
      </c>
      <c r="AF26" t="s">
        <v>5</v>
      </c>
      <c r="AG26" t="s">
        <v>166</v>
      </c>
      <c r="AH26" t="s">
        <v>226</v>
      </c>
      <c r="AI26" t="s">
        <v>227</v>
      </c>
      <c r="AJ26" s="6">
        <v>0.79610499999999995</v>
      </c>
      <c r="AK26" s="6">
        <v>0.79518599999999995</v>
      </c>
      <c r="AL26" s="6">
        <v>0.794269</v>
      </c>
      <c r="AM26" s="1">
        <v>2.0837300000000001</v>
      </c>
      <c r="AN26" s="1">
        <v>2.0943399999999999</v>
      </c>
      <c r="AO26" s="1">
        <v>2.10494</v>
      </c>
      <c r="AP26" s="1">
        <v>2.0491899999999998</v>
      </c>
      <c r="AQ26" s="1">
        <v>2.0590000000000002</v>
      </c>
      <c r="AR26" s="1">
        <v>2.06881</v>
      </c>
      <c r="AS26" s="1">
        <v>2.0491899999999998</v>
      </c>
      <c r="AT26" s="1">
        <v>2.0590000000000002</v>
      </c>
      <c r="AU26" s="1">
        <v>2.06881</v>
      </c>
      <c r="AV26" s="1">
        <v>2.0491899999999998</v>
      </c>
      <c r="AW26" s="1">
        <v>2.0590000000000002</v>
      </c>
      <c r="AX26" s="1">
        <v>2.06881</v>
      </c>
      <c r="AY26" s="1">
        <v>0</v>
      </c>
      <c r="AZ26" t="s">
        <v>213</v>
      </c>
    </row>
    <row r="27" spans="19:52" x14ac:dyDescent="0.25">
      <c r="Z27" t="s">
        <v>55</v>
      </c>
      <c r="AA27" s="3">
        <v>42083</v>
      </c>
      <c r="AB27" t="s">
        <v>101</v>
      </c>
      <c r="AC27" s="3">
        <v>46468</v>
      </c>
      <c r="AD27" t="s">
        <v>29</v>
      </c>
      <c r="AE27" s="5">
        <v>4385</v>
      </c>
      <c r="AF27" t="s">
        <v>5</v>
      </c>
      <c r="AG27" t="s">
        <v>166</v>
      </c>
      <c r="AH27" t="s">
        <v>228</v>
      </c>
      <c r="AI27" t="s">
        <v>229</v>
      </c>
      <c r="AJ27" s="6">
        <v>0.77482099999999998</v>
      </c>
      <c r="AK27" s="6">
        <v>0.77452699999999997</v>
      </c>
      <c r="AL27" s="6">
        <v>0.77423399999999998</v>
      </c>
      <c r="AM27" s="1">
        <v>2.1363799999999999</v>
      </c>
      <c r="AN27" s="1">
        <v>2.13957</v>
      </c>
      <c r="AO27" s="1">
        <v>2.14276</v>
      </c>
      <c r="AP27" s="1">
        <v>2.0981399999999999</v>
      </c>
      <c r="AQ27" s="1">
        <v>2.1014900000000001</v>
      </c>
      <c r="AR27" s="1">
        <v>2.1048499999999999</v>
      </c>
      <c r="AS27" s="1">
        <v>2.09815</v>
      </c>
      <c r="AT27" s="1">
        <v>2.1015000000000001</v>
      </c>
      <c r="AU27" s="1">
        <v>2.1048499999999999</v>
      </c>
      <c r="AV27" s="1">
        <v>2.09815</v>
      </c>
      <c r="AW27" s="1">
        <v>2.1015000000000001</v>
      </c>
      <c r="AX27" s="1">
        <v>2.1048499999999999</v>
      </c>
      <c r="AY27" s="1">
        <v>0</v>
      </c>
      <c r="AZ27" t="s">
        <v>213</v>
      </c>
    </row>
    <row r="28" spans="19:52" x14ac:dyDescent="0.25">
      <c r="Z28" t="s">
        <v>55</v>
      </c>
      <c r="AA28" s="3">
        <v>42083</v>
      </c>
      <c r="AB28" t="s">
        <v>101</v>
      </c>
      <c r="AC28" s="3">
        <v>47562</v>
      </c>
      <c r="AD28" t="s">
        <v>30</v>
      </c>
      <c r="AE28" s="5">
        <v>5479</v>
      </c>
      <c r="AF28" t="s">
        <v>5</v>
      </c>
      <c r="AG28" t="s">
        <v>166</v>
      </c>
      <c r="AH28" t="s">
        <v>230</v>
      </c>
      <c r="AI28" t="s">
        <v>231</v>
      </c>
      <c r="AJ28" s="6">
        <v>0.71603300000000003</v>
      </c>
      <c r="AK28" s="6">
        <v>0.71566799999999997</v>
      </c>
      <c r="AL28" s="6">
        <v>0.71530400000000005</v>
      </c>
      <c r="AM28" s="1">
        <v>2.2393000000000001</v>
      </c>
      <c r="AN28" s="1">
        <v>2.24274</v>
      </c>
      <c r="AO28" s="1">
        <v>2.2461700000000002</v>
      </c>
      <c r="AP28" s="1">
        <v>2.1939099999999998</v>
      </c>
      <c r="AQ28" s="1">
        <v>2.1974999999999998</v>
      </c>
      <c r="AR28" s="1">
        <v>2.2010900000000002</v>
      </c>
      <c r="AS28" s="1">
        <v>2.1939099999999998</v>
      </c>
      <c r="AT28" s="1">
        <v>2.1974999999999998</v>
      </c>
      <c r="AU28" s="1">
        <v>2.2010900000000002</v>
      </c>
      <c r="AV28" s="1">
        <v>2.1939099999999998</v>
      </c>
      <c r="AW28" s="1">
        <v>2.1974999999999998</v>
      </c>
      <c r="AX28" s="1">
        <v>2.2010900000000002</v>
      </c>
      <c r="AY28" s="1">
        <v>0</v>
      </c>
      <c r="AZ28" t="s">
        <v>213</v>
      </c>
    </row>
    <row r="29" spans="19:52" x14ac:dyDescent="0.25">
      <c r="Z29" t="s">
        <v>55</v>
      </c>
      <c r="AA29" s="3">
        <v>42083</v>
      </c>
      <c r="AB29" t="s">
        <v>101</v>
      </c>
      <c r="AC29" s="3">
        <v>49388</v>
      </c>
      <c r="AD29" t="s">
        <v>31</v>
      </c>
      <c r="AE29" s="5">
        <v>7305</v>
      </c>
      <c r="AF29" t="s">
        <v>5</v>
      </c>
      <c r="AG29" t="s">
        <v>166</v>
      </c>
      <c r="AH29" t="s">
        <v>232</v>
      </c>
      <c r="AI29" t="s">
        <v>233</v>
      </c>
      <c r="AJ29" s="6">
        <v>0.62886200000000003</v>
      </c>
      <c r="AK29" s="6">
        <v>0.62844599999999995</v>
      </c>
      <c r="AL29" s="6">
        <v>0.62802999999999998</v>
      </c>
      <c r="AM29" s="1">
        <v>2.3327200000000001</v>
      </c>
      <c r="AN29" s="1">
        <v>2.3360599999999998</v>
      </c>
      <c r="AO29" s="1">
        <v>2.33941</v>
      </c>
      <c r="AP29" s="1">
        <v>2.28084</v>
      </c>
      <c r="AQ29" s="1">
        <v>2.2844000000000002</v>
      </c>
      <c r="AR29" s="1">
        <v>2.28796</v>
      </c>
      <c r="AS29" s="1">
        <v>2.28084</v>
      </c>
      <c r="AT29" s="1">
        <v>2.2844000000000002</v>
      </c>
      <c r="AU29" s="1">
        <v>2.28796</v>
      </c>
      <c r="AV29" s="1">
        <v>2.28084</v>
      </c>
      <c r="AW29" s="1">
        <v>2.2844000000000002</v>
      </c>
      <c r="AX29" s="1">
        <v>2.28796</v>
      </c>
      <c r="AY29" s="1">
        <v>0</v>
      </c>
      <c r="AZ29" t="s">
        <v>213</v>
      </c>
    </row>
    <row r="30" spans="19:52" x14ac:dyDescent="0.25">
      <c r="Z30" t="s">
        <v>55</v>
      </c>
      <c r="AA30" s="3">
        <v>42083</v>
      </c>
      <c r="AB30" t="s">
        <v>101</v>
      </c>
      <c r="AC30" s="3">
        <v>51215</v>
      </c>
      <c r="AD30" t="s">
        <v>32</v>
      </c>
      <c r="AE30" s="5">
        <v>9132</v>
      </c>
      <c r="AF30" t="s">
        <v>5</v>
      </c>
      <c r="AG30" t="s">
        <v>166</v>
      </c>
      <c r="AH30" t="s">
        <v>234</v>
      </c>
      <c r="AI30" t="s">
        <v>235</v>
      </c>
      <c r="AJ30" s="6">
        <v>0.55495099999999997</v>
      </c>
      <c r="AK30" s="6">
        <v>0.55441700000000005</v>
      </c>
      <c r="AL30" s="6">
        <v>0.55388300000000001</v>
      </c>
      <c r="AM30" s="1">
        <v>2.3694199999999999</v>
      </c>
      <c r="AN30" s="1">
        <v>2.3733300000000002</v>
      </c>
      <c r="AO30" s="1">
        <v>2.37723</v>
      </c>
      <c r="AP30" s="1">
        <v>2.3174899999999998</v>
      </c>
      <c r="AQ30" s="1">
        <v>2.3214999999999999</v>
      </c>
      <c r="AR30" s="1">
        <v>2.32551</v>
      </c>
      <c r="AS30" s="1">
        <v>2.3174899999999998</v>
      </c>
      <c r="AT30" s="1">
        <v>2.3214999999999999</v>
      </c>
      <c r="AU30" s="1">
        <v>2.32551</v>
      </c>
      <c r="AV30" s="1">
        <v>2.3174899999999998</v>
      </c>
      <c r="AW30" s="1">
        <v>2.3214999999999999</v>
      </c>
      <c r="AX30" s="1">
        <v>2.32551</v>
      </c>
      <c r="AY30" s="1">
        <v>0</v>
      </c>
      <c r="AZ30" t="s">
        <v>213</v>
      </c>
    </row>
    <row r="31" spans="19:52" x14ac:dyDescent="0.25">
      <c r="Z31" t="s">
        <v>55</v>
      </c>
      <c r="AA31" s="3">
        <v>42083</v>
      </c>
      <c r="AB31" t="s">
        <v>101</v>
      </c>
      <c r="AC31" s="3">
        <v>53041</v>
      </c>
      <c r="AD31" t="s">
        <v>33</v>
      </c>
      <c r="AE31" s="5">
        <v>10958</v>
      </c>
      <c r="AF31" t="s">
        <v>5</v>
      </c>
      <c r="AG31" t="s">
        <v>166</v>
      </c>
      <c r="AH31" t="s">
        <v>236</v>
      </c>
      <c r="AI31" t="s">
        <v>237</v>
      </c>
      <c r="AJ31" s="6">
        <v>0.49076500000000001</v>
      </c>
      <c r="AK31" s="6">
        <v>0.49030499999999999</v>
      </c>
      <c r="AL31" s="6">
        <v>0.48984699999999998</v>
      </c>
      <c r="AM31" s="1">
        <v>2.3867699999999998</v>
      </c>
      <c r="AN31" s="1">
        <v>2.38992</v>
      </c>
      <c r="AO31" s="1">
        <v>2.3930799999999999</v>
      </c>
      <c r="AP31" s="1">
        <v>2.3365499999999999</v>
      </c>
      <c r="AQ31" s="1">
        <v>2.34</v>
      </c>
      <c r="AR31" s="1">
        <v>2.3434499999999998</v>
      </c>
      <c r="AS31" s="1">
        <v>2.3365499999999999</v>
      </c>
      <c r="AT31" s="1">
        <v>2.34</v>
      </c>
      <c r="AU31" s="1">
        <v>2.3434499999999998</v>
      </c>
      <c r="AV31" s="1">
        <v>2.3365499999999999</v>
      </c>
      <c r="AW31" s="1">
        <v>2.34</v>
      </c>
      <c r="AX31" s="1">
        <v>2.3434499999999998</v>
      </c>
      <c r="AY31" s="1">
        <v>0</v>
      </c>
      <c r="AZ31" t="s">
        <v>213</v>
      </c>
    </row>
    <row r="32" spans="19:52" x14ac:dyDescent="0.25">
      <c r="Z32" t="s">
        <v>55</v>
      </c>
      <c r="AA32" s="3">
        <v>42083</v>
      </c>
      <c r="AB32" t="s">
        <v>101</v>
      </c>
      <c r="AC32" s="3">
        <v>56695</v>
      </c>
      <c r="AD32" t="s">
        <v>34</v>
      </c>
      <c r="AE32" s="5">
        <v>14612</v>
      </c>
      <c r="AF32" t="s">
        <v>5</v>
      </c>
      <c r="AG32" t="s">
        <v>166</v>
      </c>
      <c r="AH32" t="s">
        <v>238</v>
      </c>
      <c r="AI32" t="s">
        <v>239</v>
      </c>
      <c r="AJ32" s="6">
        <v>0.384745</v>
      </c>
      <c r="AK32" s="6">
        <v>0.384104</v>
      </c>
      <c r="AL32" s="6">
        <v>0.38346400000000003</v>
      </c>
      <c r="AM32" s="1">
        <v>2.40191</v>
      </c>
      <c r="AN32" s="1">
        <v>2.4061300000000001</v>
      </c>
      <c r="AO32" s="1">
        <v>2.4103500000000002</v>
      </c>
      <c r="AP32" s="1">
        <v>2.35589</v>
      </c>
      <c r="AQ32" s="1">
        <v>2.36</v>
      </c>
      <c r="AR32" s="1">
        <v>2.3641100000000002</v>
      </c>
      <c r="AS32" s="1">
        <v>2.35589</v>
      </c>
      <c r="AT32" s="1">
        <v>2.36</v>
      </c>
      <c r="AU32" s="1">
        <v>2.3641100000000002</v>
      </c>
      <c r="AV32" s="1">
        <v>2.35589</v>
      </c>
      <c r="AW32" s="1">
        <v>2.36</v>
      </c>
      <c r="AX32" s="1">
        <v>2.3641100000000002</v>
      </c>
      <c r="AY32" s="1">
        <v>0</v>
      </c>
      <c r="AZ32" t="s">
        <v>213</v>
      </c>
    </row>
    <row r="33" spans="26:52" x14ac:dyDescent="0.25">
      <c r="Z33" t="s">
        <v>55</v>
      </c>
      <c r="AA33" s="3">
        <v>42083</v>
      </c>
      <c r="AB33" t="s">
        <v>101</v>
      </c>
      <c r="AC33" s="3">
        <v>60346</v>
      </c>
      <c r="AD33" t="s">
        <v>35</v>
      </c>
      <c r="AE33" s="5">
        <v>18263</v>
      </c>
      <c r="AF33" t="s">
        <v>5</v>
      </c>
      <c r="AG33" t="s">
        <v>166</v>
      </c>
      <c r="AH33" t="s">
        <v>240</v>
      </c>
      <c r="AI33" t="s">
        <v>241</v>
      </c>
      <c r="AJ33" s="6">
        <v>0.295124</v>
      </c>
      <c r="AK33" s="6">
        <v>0.29401899999999997</v>
      </c>
      <c r="AL33" s="6">
        <v>0.29291499999999998</v>
      </c>
      <c r="AM33" s="1">
        <v>2.45567</v>
      </c>
      <c r="AN33" s="1">
        <v>2.4632700000000001</v>
      </c>
      <c r="AO33" s="1">
        <v>2.4708800000000002</v>
      </c>
      <c r="AP33" s="1">
        <v>2.39391</v>
      </c>
      <c r="AQ33" s="1">
        <v>2.4</v>
      </c>
      <c r="AR33" s="1">
        <v>2.4060899999999998</v>
      </c>
      <c r="AS33" s="1">
        <v>2.39391</v>
      </c>
      <c r="AT33" s="1">
        <v>2.4</v>
      </c>
      <c r="AU33" s="1">
        <v>2.4060899999999998</v>
      </c>
      <c r="AV33" s="1">
        <v>2.39391</v>
      </c>
      <c r="AW33" s="1">
        <v>2.4</v>
      </c>
      <c r="AX33" s="1">
        <v>2.4060899999999998</v>
      </c>
      <c r="AY33" s="1">
        <v>0</v>
      </c>
      <c r="AZ33" t="s">
        <v>213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_xll.BView(BCurveStrip!C4,"Data","cols=52;rows=33")</f>
        <v>CurveDate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46</v>
      </c>
      <c r="AB1" t="s">
        <v>81</v>
      </c>
      <c r="AC1" t="s">
        <v>47</v>
      </c>
      <c r="AD1" t="s">
        <v>42</v>
      </c>
      <c r="AE1" t="s">
        <v>82</v>
      </c>
      <c r="AF1" t="s">
        <v>0</v>
      </c>
      <c r="AG1" t="s">
        <v>50</v>
      </c>
      <c r="AH1" t="s">
        <v>44</v>
      </c>
      <c r="AI1" t="s">
        <v>45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51</v>
      </c>
    </row>
    <row r="2" spans="1:52" x14ac:dyDescent="0.25">
      <c r="A2" s="3">
        <v>42081</v>
      </c>
      <c r="B2" t="s">
        <v>104</v>
      </c>
      <c r="C2" t="s">
        <v>174</v>
      </c>
      <c r="D2" t="s">
        <v>178</v>
      </c>
      <c r="E2">
        <v>23</v>
      </c>
      <c r="F2" t="s">
        <v>173</v>
      </c>
      <c r="G2" t="s">
        <v>405</v>
      </c>
      <c r="H2" t="s">
        <v>179</v>
      </c>
      <c r="I2" t="s">
        <v>165</v>
      </c>
      <c r="J2" s="3">
        <v>42083</v>
      </c>
      <c r="K2" t="b">
        <v>1</v>
      </c>
      <c r="L2" t="b">
        <v>0</v>
      </c>
      <c r="M2" t="b">
        <v>0</v>
      </c>
      <c r="N2" s="1" t="b">
        <v>1</v>
      </c>
      <c r="O2" s="4" t="s">
        <v>99</v>
      </c>
      <c r="P2" s="1">
        <v>0.03</v>
      </c>
      <c r="Q2" s="1">
        <v>0.92994319654255375</v>
      </c>
      <c r="R2" s="1"/>
      <c r="S2" s="3" t="s">
        <v>401</v>
      </c>
      <c r="T2" t="s">
        <v>171</v>
      </c>
      <c r="U2" s="3" t="s">
        <v>180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101</v>
      </c>
      <c r="AC2" s="3">
        <v>42177</v>
      </c>
      <c r="AD2" s="6" t="s">
        <v>9</v>
      </c>
      <c r="AE2" s="5">
        <v>94</v>
      </c>
      <c r="AF2" s="1" t="s">
        <v>3</v>
      </c>
      <c r="AG2" s="1" t="s">
        <v>53</v>
      </c>
      <c r="AH2" s="1" t="s">
        <v>181</v>
      </c>
      <c r="AI2" s="1" t="s">
        <v>182</v>
      </c>
      <c r="AJ2" s="6">
        <v>0.99929500000000004</v>
      </c>
      <c r="AK2" s="6">
        <v>0.99929500000000004</v>
      </c>
      <c r="AL2" s="6">
        <v>0.99929500000000004</v>
      </c>
      <c r="AM2" s="1">
        <v>0.27029999999999998</v>
      </c>
      <c r="AN2" s="1">
        <v>0.27029999999999998</v>
      </c>
      <c r="AO2" s="1">
        <v>0.27029999999999998</v>
      </c>
      <c r="AP2" s="1">
        <v>0.27029999999999998</v>
      </c>
      <c r="AQ2" s="1">
        <v>0.27029999999999998</v>
      </c>
      <c r="AR2" s="1">
        <v>0.27029999999999998</v>
      </c>
      <c r="AS2" s="1">
        <v>0.27029999999999998</v>
      </c>
      <c r="AT2" s="1">
        <v>0.27029999999999998</v>
      </c>
      <c r="AU2" s="1">
        <v>0.27029999999999998</v>
      </c>
      <c r="AV2" s="1">
        <v>0.27029999999999998</v>
      </c>
      <c r="AW2" s="1">
        <v>0.27029999999999998</v>
      </c>
      <c r="AX2" s="1">
        <v>0.27029999999999998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42109</v>
      </c>
      <c r="AB3" s="6">
        <v>42109</v>
      </c>
      <c r="AC3" s="3">
        <v>42200</v>
      </c>
      <c r="AD3" s="6" t="s">
        <v>135</v>
      </c>
      <c r="AE3" s="5">
        <v>117</v>
      </c>
      <c r="AF3" s="1" t="s">
        <v>136</v>
      </c>
      <c r="AG3" s="1" t="s">
        <v>53</v>
      </c>
      <c r="AH3" s="1" t="s">
        <v>183</v>
      </c>
      <c r="AI3" s="1" t="s">
        <v>184</v>
      </c>
      <c r="AJ3" s="6">
        <v>0.99910399999999999</v>
      </c>
      <c r="AK3" s="6">
        <v>0.99910399999999999</v>
      </c>
      <c r="AL3" s="6">
        <v>0.99910399999999999</v>
      </c>
      <c r="AM3" s="1">
        <v>0.28066000000000002</v>
      </c>
      <c r="AN3" s="1">
        <v>0.28066000000000002</v>
      </c>
      <c r="AO3" s="1">
        <v>0.28066000000000002</v>
      </c>
      <c r="AP3" s="1">
        <v>0.27578999999999998</v>
      </c>
      <c r="AQ3" s="1">
        <v>0.27578999999999998</v>
      </c>
      <c r="AR3" s="1">
        <v>0.27578999999999998</v>
      </c>
      <c r="AS3" s="1">
        <v>0.27733000000000002</v>
      </c>
      <c r="AT3" s="1">
        <v>0.27733000000000002</v>
      </c>
      <c r="AU3" s="1">
        <v>0.27733000000000002</v>
      </c>
      <c r="AV3" s="1">
        <v>0.27733000000000002</v>
      </c>
      <c r="AW3" s="1">
        <v>0.27733000000000002</v>
      </c>
      <c r="AX3" s="1">
        <v>0.27733000000000002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152</v>
      </c>
      <c r="AF4" s="1" t="s">
        <v>136</v>
      </c>
      <c r="AG4" s="1" t="s">
        <v>53</v>
      </c>
      <c r="AH4" s="1" t="s">
        <v>185</v>
      </c>
      <c r="AI4" s="1" t="s">
        <v>186</v>
      </c>
      <c r="AJ4" s="6">
        <v>0.99878599999999995</v>
      </c>
      <c r="AK4" s="6">
        <v>0.99878599999999995</v>
      </c>
      <c r="AL4" s="6">
        <v>0.99878599999999995</v>
      </c>
      <c r="AM4" s="1">
        <v>0.29369000000000001</v>
      </c>
      <c r="AN4" s="1">
        <v>0.29369000000000001</v>
      </c>
      <c r="AO4" s="1">
        <v>0.29369000000000001</v>
      </c>
      <c r="AP4" s="1">
        <v>0.28786</v>
      </c>
      <c r="AQ4" s="1">
        <v>0.28786</v>
      </c>
      <c r="AR4" s="1">
        <v>0.28786</v>
      </c>
      <c r="AS4" s="1">
        <v>0.29951</v>
      </c>
      <c r="AT4" s="1">
        <v>0.29951</v>
      </c>
      <c r="AU4" s="1">
        <v>0.29951</v>
      </c>
      <c r="AV4" s="1">
        <v>0.29951</v>
      </c>
      <c r="AW4" s="1">
        <v>0.29951</v>
      </c>
      <c r="AX4" s="1">
        <v>0.29951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180</v>
      </c>
      <c r="AF5" s="1" t="s">
        <v>136</v>
      </c>
      <c r="AG5" s="1" t="s">
        <v>53</v>
      </c>
      <c r="AH5" s="1" t="s">
        <v>187</v>
      </c>
      <c r="AI5" s="1" t="s">
        <v>188</v>
      </c>
      <c r="AJ5" s="6">
        <v>0.99846299999999999</v>
      </c>
      <c r="AK5" s="6">
        <v>0.99846299999999999</v>
      </c>
      <c r="AL5" s="6">
        <v>0.99846299999999999</v>
      </c>
      <c r="AM5" s="1">
        <v>0.31478</v>
      </c>
      <c r="AN5" s="1">
        <v>0.31478</v>
      </c>
      <c r="AO5" s="1">
        <v>0.31478</v>
      </c>
      <c r="AP5" s="1">
        <v>0.30778</v>
      </c>
      <c r="AQ5" s="1">
        <v>0.30778</v>
      </c>
      <c r="AR5" s="1">
        <v>0.30778</v>
      </c>
      <c r="AS5" s="1">
        <v>0.34421000000000002</v>
      </c>
      <c r="AT5" s="1">
        <v>0.34421000000000002</v>
      </c>
      <c r="AU5" s="1">
        <v>0.34421000000000002</v>
      </c>
      <c r="AV5" s="1">
        <v>0.34421000000000002</v>
      </c>
      <c r="AW5" s="1">
        <v>0.34421000000000002</v>
      </c>
      <c r="AX5" s="1">
        <v>0.34421000000000002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42200</v>
      </c>
      <c r="AB6" s="6">
        <v>42200</v>
      </c>
      <c r="AC6" s="3">
        <v>42298</v>
      </c>
      <c r="AD6" s="6" t="s">
        <v>139</v>
      </c>
      <c r="AE6" s="5">
        <v>215</v>
      </c>
      <c r="AF6" s="1" t="s">
        <v>136</v>
      </c>
      <c r="AG6" s="1" t="s">
        <v>53</v>
      </c>
      <c r="AH6" s="1" t="s">
        <v>189</v>
      </c>
      <c r="AI6" s="1" t="s">
        <v>190</v>
      </c>
      <c r="AJ6" s="6">
        <v>0.99804800000000005</v>
      </c>
      <c r="AK6" s="6">
        <v>0.99804800000000005</v>
      </c>
      <c r="AL6" s="6">
        <v>0.99804800000000005</v>
      </c>
      <c r="AM6" s="1">
        <v>0.33362000000000003</v>
      </c>
      <c r="AN6" s="1">
        <v>0.33362000000000003</v>
      </c>
      <c r="AO6" s="1">
        <v>0.33362000000000003</v>
      </c>
      <c r="AP6" s="1">
        <v>0.32745999999999997</v>
      </c>
      <c r="AQ6" s="1">
        <v>0.32745999999999997</v>
      </c>
      <c r="AR6" s="1">
        <v>0.32745999999999997</v>
      </c>
      <c r="AS6" s="1">
        <v>0.38879999999999998</v>
      </c>
      <c r="AT6" s="1">
        <v>0.38879999999999998</v>
      </c>
      <c r="AU6" s="1">
        <v>0.38879999999999998</v>
      </c>
      <c r="AV6" s="1">
        <v>0.38879999999999998</v>
      </c>
      <c r="AW6" s="1">
        <v>0.38879999999999998</v>
      </c>
      <c r="AX6" s="1">
        <v>0.38879999999999998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42235</v>
      </c>
      <c r="AB7" s="6">
        <v>42235</v>
      </c>
      <c r="AC7" s="3">
        <v>42326</v>
      </c>
      <c r="AD7" s="6" t="s">
        <v>140</v>
      </c>
      <c r="AE7" s="5">
        <v>243</v>
      </c>
      <c r="AF7" s="1" t="s">
        <v>136</v>
      </c>
      <c r="AG7" s="1" t="s">
        <v>53</v>
      </c>
      <c r="AH7" s="1" t="s">
        <v>402</v>
      </c>
      <c r="AI7" s="1" t="s">
        <v>403</v>
      </c>
      <c r="AJ7" s="6">
        <v>0.99764299999999995</v>
      </c>
      <c r="AK7" s="6">
        <v>0.99764299999999995</v>
      </c>
      <c r="AL7" s="6">
        <v>0.99764299999999995</v>
      </c>
      <c r="AM7" s="1">
        <v>0.35729</v>
      </c>
      <c r="AN7" s="1">
        <v>0.35729</v>
      </c>
      <c r="AO7" s="1">
        <v>0.35729</v>
      </c>
      <c r="AP7" s="1">
        <v>0.35003000000000001</v>
      </c>
      <c r="AQ7" s="1">
        <v>0.35003000000000001</v>
      </c>
      <c r="AR7" s="1">
        <v>0.35003000000000001</v>
      </c>
      <c r="AS7" s="1">
        <v>0.45334000000000002</v>
      </c>
      <c r="AT7" s="1">
        <v>0.45334000000000002</v>
      </c>
      <c r="AU7" s="1">
        <v>0.45334000000000002</v>
      </c>
      <c r="AV7" s="1">
        <v>0.45334000000000002</v>
      </c>
      <c r="AW7" s="1">
        <v>0.45334000000000002</v>
      </c>
      <c r="AX7" s="1">
        <v>0.45334000000000002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42263</v>
      </c>
      <c r="AB8" s="6">
        <v>42263</v>
      </c>
      <c r="AC8" s="3">
        <v>42354</v>
      </c>
      <c r="AD8" s="6" t="s">
        <v>141</v>
      </c>
      <c r="AE8" s="5">
        <v>271</v>
      </c>
      <c r="AF8" s="1" t="s">
        <v>136</v>
      </c>
      <c r="AG8" s="1" t="s">
        <v>53</v>
      </c>
      <c r="AH8" s="1" t="s">
        <v>191</v>
      </c>
      <c r="AI8" s="1" t="s">
        <v>192</v>
      </c>
      <c r="AJ8" s="6">
        <v>0.99718300000000004</v>
      </c>
      <c r="AK8" s="6">
        <v>0.99718300000000004</v>
      </c>
      <c r="AL8" s="6">
        <v>0.99718300000000004</v>
      </c>
      <c r="AM8" s="1">
        <v>0.38211000000000001</v>
      </c>
      <c r="AN8" s="1">
        <v>0.38211000000000001</v>
      </c>
      <c r="AO8" s="1">
        <v>0.38211000000000001</v>
      </c>
      <c r="AP8" s="1">
        <v>0.37523000000000001</v>
      </c>
      <c r="AQ8" s="1">
        <v>0.37523000000000001</v>
      </c>
      <c r="AR8" s="1">
        <v>0.37523000000000001</v>
      </c>
      <c r="AS8" s="1">
        <v>0.50787000000000004</v>
      </c>
      <c r="AT8" s="1">
        <v>0.50787000000000004</v>
      </c>
      <c r="AU8" s="1">
        <v>0.50787000000000004</v>
      </c>
      <c r="AV8" s="1">
        <v>0.50787000000000004</v>
      </c>
      <c r="AW8" s="1">
        <v>0.50787000000000004</v>
      </c>
      <c r="AX8" s="1">
        <v>0.50787000000000004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42354</v>
      </c>
      <c r="AB9" s="6">
        <v>42354</v>
      </c>
      <c r="AC9" s="3">
        <v>42445</v>
      </c>
      <c r="AD9" s="6" t="s">
        <v>142</v>
      </c>
      <c r="AE9" s="5">
        <v>362</v>
      </c>
      <c r="AF9" s="1" t="s">
        <v>136</v>
      </c>
      <c r="AG9" s="1" t="s">
        <v>53</v>
      </c>
      <c r="AH9" s="1" t="s">
        <v>193</v>
      </c>
      <c r="AI9" s="1" t="s">
        <v>194</v>
      </c>
      <c r="AJ9" s="6">
        <v>0.99545700000000004</v>
      </c>
      <c r="AK9" s="6">
        <v>0.99545700000000004</v>
      </c>
      <c r="AL9" s="6">
        <v>0.99545700000000004</v>
      </c>
      <c r="AM9" s="1">
        <v>0.46096999999999999</v>
      </c>
      <c r="AN9" s="1">
        <v>0.46096999999999999</v>
      </c>
      <c r="AO9" s="1">
        <v>0.46096999999999999</v>
      </c>
      <c r="AP9" s="1">
        <v>0.45384000000000002</v>
      </c>
      <c r="AQ9" s="1">
        <v>0.45384000000000002</v>
      </c>
      <c r="AR9" s="1">
        <v>0.45384000000000002</v>
      </c>
      <c r="AS9" s="1">
        <v>0.68601000000000001</v>
      </c>
      <c r="AT9" s="1">
        <v>0.68601000000000001</v>
      </c>
      <c r="AU9" s="1">
        <v>0.68601000000000001</v>
      </c>
      <c r="AV9" s="1">
        <v>0.68601000000000001</v>
      </c>
      <c r="AW9" s="1">
        <v>0.68601000000000001</v>
      </c>
      <c r="AX9" s="1">
        <v>0.68601000000000001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42445</v>
      </c>
      <c r="AB10" s="6">
        <v>42445</v>
      </c>
      <c r="AC10" s="3">
        <v>42536</v>
      </c>
      <c r="AD10" s="6" t="s">
        <v>143</v>
      </c>
      <c r="AE10" s="5">
        <v>453</v>
      </c>
      <c r="AF10" s="1" t="s">
        <v>136</v>
      </c>
      <c r="AG10" s="1" t="s">
        <v>53</v>
      </c>
      <c r="AH10" s="1" t="s">
        <v>195</v>
      </c>
      <c r="AI10" s="1" t="s">
        <v>196</v>
      </c>
      <c r="AJ10" s="6">
        <v>0.99326400000000004</v>
      </c>
      <c r="AK10" s="6">
        <v>0.99326400000000004</v>
      </c>
      <c r="AL10" s="6">
        <v>0.99326400000000004</v>
      </c>
      <c r="AM10" s="1">
        <v>0.54756000000000005</v>
      </c>
      <c r="AN10" s="1">
        <v>0.54756000000000005</v>
      </c>
      <c r="AO10" s="1">
        <v>0.54756000000000005</v>
      </c>
      <c r="AP10" s="1">
        <v>0.53896999999999995</v>
      </c>
      <c r="AQ10" s="1">
        <v>0.53896999999999995</v>
      </c>
      <c r="AR10" s="1">
        <v>0.53896999999999995</v>
      </c>
      <c r="AS10" s="1">
        <v>0.87365000000000004</v>
      </c>
      <c r="AT10" s="1">
        <v>0.87365000000000004</v>
      </c>
      <c r="AU10" s="1">
        <v>0.87365000000000004</v>
      </c>
      <c r="AV10" s="1">
        <v>0.87365000000000004</v>
      </c>
      <c r="AW10" s="1">
        <v>0.87365000000000004</v>
      </c>
      <c r="AX10" s="1">
        <v>0.87365000000000004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42536</v>
      </c>
      <c r="AB11" s="6">
        <v>42536</v>
      </c>
      <c r="AC11" s="3">
        <v>42634</v>
      </c>
      <c r="AD11" s="6" t="s">
        <v>144</v>
      </c>
      <c r="AE11" s="5">
        <v>551</v>
      </c>
      <c r="AF11" s="1" t="s">
        <v>136</v>
      </c>
      <c r="AG11" s="1" t="s">
        <v>53</v>
      </c>
      <c r="AH11" s="1" t="s">
        <v>197</v>
      </c>
      <c r="AI11" s="1" t="s">
        <v>198</v>
      </c>
      <c r="AJ11" s="6">
        <v>0.99036400000000002</v>
      </c>
      <c r="AK11" s="6">
        <v>0.99036400000000002</v>
      </c>
      <c r="AL11" s="6">
        <v>0.99036400000000002</v>
      </c>
      <c r="AM11" s="1">
        <v>0.64537</v>
      </c>
      <c r="AN11" s="1">
        <v>0.64537</v>
      </c>
      <c r="AO11" s="1">
        <v>0.64537</v>
      </c>
      <c r="AP11" s="1">
        <v>0.63571</v>
      </c>
      <c r="AQ11" s="1">
        <v>0.63571</v>
      </c>
      <c r="AR11" s="1">
        <v>0.63571</v>
      </c>
      <c r="AS11" s="1">
        <v>1.0755699999999999</v>
      </c>
      <c r="AT11" s="1">
        <v>1.0755699999999999</v>
      </c>
      <c r="AU11" s="1">
        <v>1.0755699999999999</v>
      </c>
      <c r="AV11" s="1">
        <v>1.0755699999999999</v>
      </c>
      <c r="AW11" s="1">
        <v>1.0755699999999999</v>
      </c>
      <c r="AX11" s="1">
        <v>1.0755699999999999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42634</v>
      </c>
      <c r="AB12" s="6">
        <v>42634</v>
      </c>
      <c r="AC12" s="3">
        <v>42725</v>
      </c>
      <c r="AD12" s="6" t="s">
        <v>145</v>
      </c>
      <c r="AE12" s="5">
        <v>642</v>
      </c>
      <c r="AF12" s="1" t="s">
        <v>136</v>
      </c>
      <c r="AG12" s="1" t="s">
        <v>53</v>
      </c>
      <c r="AH12" s="1" t="s">
        <v>199</v>
      </c>
      <c r="AI12" s="1" t="s">
        <v>200</v>
      </c>
      <c r="AJ12" s="6">
        <v>0.98717699999999997</v>
      </c>
      <c r="AK12" s="6">
        <v>0.98717699999999997</v>
      </c>
      <c r="AL12" s="6">
        <v>0.98717699999999997</v>
      </c>
      <c r="AM12" s="1">
        <v>0.73768</v>
      </c>
      <c r="AN12" s="1">
        <v>0.73768</v>
      </c>
      <c r="AO12" s="1">
        <v>0.73768</v>
      </c>
      <c r="AP12" s="1">
        <v>0.72838999999999998</v>
      </c>
      <c r="AQ12" s="1">
        <v>0.72838999999999998</v>
      </c>
      <c r="AR12" s="1">
        <v>0.72838999999999998</v>
      </c>
      <c r="AS12" s="1">
        <v>1.27715</v>
      </c>
      <c r="AT12" s="1">
        <v>1.27715</v>
      </c>
      <c r="AU12" s="1">
        <v>1.27715</v>
      </c>
      <c r="AV12" s="1">
        <v>1.27715</v>
      </c>
      <c r="AW12" s="1">
        <v>1.27715</v>
      </c>
      <c r="AX12" s="1">
        <v>1.27715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42725</v>
      </c>
      <c r="AB13" s="6">
        <v>42725</v>
      </c>
      <c r="AC13" s="3">
        <v>42809</v>
      </c>
      <c r="AD13" s="6" t="s">
        <v>146</v>
      </c>
      <c r="AE13" s="5">
        <v>726</v>
      </c>
      <c r="AF13" s="1" t="s">
        <v>136</v>
      </c>
      <c r="AG13" s="1" t="s">
        <v>53</v>
      </c>
      <c r="AH13" s="1" t="s">
        <v>201</v>
      </c>
      <c r="AI13" s="1" t="s">
        <v>202</v>
      </c>
      <c r="AJ13" s="6">
        <v>0.98381700000000005</v>
      </c>
      <c r="AK13" s="6">
        <v>0.98381700000000005</v>
      </c>
      <c r="AL13" s="6">
        <v>0.98381700000000005</v>
      </c>
      <c r="AM13" s="1">
        <v>0.82315000000000005</v>
      </c>
      <c r="AN13" s="1">
        <v>0.82315000000000005</v>
      </c>
      <c r="AO13" s="1">
        <v>0.82315000000000005</v>
      </c>
      <c r="AP13" s="1">
        <v>0.81564999999999999</v>
      </c>
      <c r="AQ13" s="1">
        <v>0.81564999999999999</v>
      </c>
      <c r="AR13" s="1">
        <v>0.81564999999999999</v>
      </c>
      <c r="AS13" s="1">
        <v>1.46357</v>
      </c>
      <c r="AT13" s="1">
        <v>1.46357</v>
      </c>
      <c r="AU13" s="1">
        <v>1.46357</v>
      </c>
      <c r="AV13" s="1">
        <v>1.46357</v>
      </c>
      <c r="AW13" s="1">
        <v>1.46357</v>
      </c>
      <c r="AX13" s="1">
        <v>1.46357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42809</v>
      </c>
      <c r="AB14" s="6">
        <v>42809</v>
      </c>
      <c r="AC14" s="3">
        <v>42907</v>
      </c>
      <c r="AD14" s="6" t="s">
        <v>147</v>
      </c>
      <c r="AE14" s="5">
        <v>824</v>
      </c>
      <c r="AF14" s="1" t="s">
        <v>136</v>
      </c>
      <c r="AG14" s="1" t="s">
        <v>53</v>
      </c>
      <c r="AH14" s="1" t="s">
        <v>203</v>
      </c>
      <c r="AI14" s="1" t="s">
        <v>204</v>
      </c>
      <c r="AJ14" s="6">
        <v>0.97952700000000004</v>
      </c>
      <c r="AK14" s="6">
        <v>0.97952700000000004</v>
      </c>
      <c r="AL14" s="6">
        <v>0.97952700000000004</v>
      </c>
      <c r="AM14" s="1">
        <v>0.92034000000000005</v>
      </c>
      <c r="AN14" s="1">
        <v>0.92034000000000005</v>
      </c>
      <c r="AO14" s="1">
        <v>0.92034000000000005</v>
      </c>
      <c r="AP14" s="1">
        <v>0.91315000000000002</v>
      </c>
      <c r="AQ14" s="1">
        <v>0.91315000000000002</v>
      </c>
      <c r="AR14" s="1">
        <v>0.91315000000000002</v>
      </c>
      <c r="AS14" s="1">
        <v>1.6089899999999999</v>
      </c>
      <c r="AT14" s="1">
        <v>1.6089899999999999</v>
      </c>
      <c r="AU14" s="1">
        <v>1.6089899999999999</v>
      </c>
      <c r="AV14" s="1">
        <v>1.6089899999999999</v>
      </c>
      <c r="AW14" s="1">
        <v>1.6089899999999999</v>
      </c>
      <c r="AX14" s="1">
        <v>1.6089899999999999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42907</v>
      </c>
      <c r="AB15" s="6">
        <v>42907</v>
      </c>
      <c r="AC15" s="3">
        <v>42998</v>
      </c>
      <c r="AD15" s="6" t="s">
        <v>148</v>
      </c>
      <c r="AE15" s="5">
        <v>915</v>
      </c>
      <c r="AF15" s="1" t="s">
        <v>136</v>
      </c>
      <c r="AG15" s="1" t="s">
        <v>53</v>
      </c>
      <c r="AH15" s="1" t="s">
        <v>205</v>
      </c>
      <c r="AI15" s="1" t="s">
        <v>206</v>
      </c>
      <c r="AJ15" s="6">
        <v>0.97522699999999996</v>
      </c>
      <c r="AK15" s="6">
        <v>0.97522699999999996</v>
      </c>
      <c r="AL15" s="6">
        <v>0.97522699999999996</v>
      </c>
      <c r="AM15" s="1">
        <v>1.0059100000000001</v>
      </c>
      <c r="AN15" s="1">
        <v>1.0059100000000001</v>
      </c>
      <c r="AO15" s="1">
        <v>1.0059100000000001</v>
      </c>
      <c r="AP15" s="1">
        <v>0.99943000000000004</v>
      </c>
      <c r="AQ15" s="1">
        <v>0.99943000000000004</v>
      </c>
      <c r="AR15" s="1">
        <v>0.99943000000000004</v>
      </c>
      <c r="AS15" s="1">
        <v>1.74417</v>
      </c>
      <c r="AT15" s="1">
        <v>1.74417</v>
      </c>
      <c r="AU15" s="1">
        <v>1.74417</v>
      </c>
      <c r="AV15" s="1">
        <v>1.74417</v>
      </c>
      <c r="AW15" s="1">
        <v>1.74417</v>
      </c>
      <c r="AX15" s="1">
        <v>1.74417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42998</v>
      </c>
      <c r="AB16" s="6">
        <v>42998</v>
      </c>
      <c r="AC16" s="3">
        <v>43089</v>
      </c>
      <c r="AD16" s="6" t="s">
        <v>149</v>
      </c>
      <c r="AE16" s="5">
        <v>1006</v>
      </c>
      <c r="AF16" s="1" t="s">
        <v>136</v>
      </c>
      <c r="AG16" s="1" t="s">
        <v>53</v>
      </c>
      <c r="AH16" s="1" t="s">
        <v>207</v>
      </c>
      <c r="AI16" s="1" t="s">
        <v>208</v>
      </c>
      <c r="AJ16" s="6">
        <v>0.97066600000000003</v>
      </c>
      <c r="AK16" s="6">
        <v>0.97066600000000003</v>
      </c>
      <c r="AL16" s="6">
        <v>0.97066600000000003</v>
      </c>
      <c r="AM16" s="1">
        <v>1.08558</v>
      </c>
      <c r="AN16" s="1">
        <v>1.08558</v>
      </c>
      <c r="AO16" s="1">
        <v>1.08558</v>
      </c>
      <c r="AP16" s="1">
        <v>1.08145</v>
      </c>
      <c r="AQ16" s="1">
        <v>1.08145</v>
      </c>
      <c r="AR16" s="1">
        <v>1.08145</v>
      </c>
      <c r="AS16" s="1">
        <v>1.85894</v>
      </c>
      <c r="AT16" s="1">
        <v>1.85894</v>
      </c>
      <c r="AU16" s="1">
        <v>1.85894</v>
      </c>
      <c r="AV16" s="1">
        <v>1.85894</v>
      </c>
      <c r="AW16" s="1">
        <v>1.85894</v>
      </c>
      <c r="AX16" s="1">
        <v>1.85894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43089</v>
      </c>
      <c r="AB17" s="6">
        <v>43089</v>
      </c>
      <c r="AC17" s="3">
        <v>43180</v>
      </c>
      <c r="AD17" s="6" t="s">
        <v>150</v>
      </c>
      <c r="AE17" s="5">
        <v>1097</v>
      </c>
      <c r="AF17" s="1" t="s">
        <v>136</v>
      </c>
      <c r="AG17" s="1" t="s">
        <v>53</v>
      </c>
      <c r="AH17" s="1" t="s">
        <v>209</v>
      </c>
      <c r="AI17" s="1" t="s">
        <v>210</v>
      </c>
      <c r="AJ17" s="6">
        <v>0.96587299999999998</v>
      </c>
      <c r="AK17" s="6">
        <v>0.96587299999999998</v>
      </c>
      <c r="AL17" s="6">
        <v>0.96587299999999998</v>
      </c>
      <c r="AM17" s="1">
        <v>1.1597200000000001</v>
      </c>
      <c r="AN17" s="1">
        <v>1.1597200000000001</v>
      </c>
      <c r="AO17" s="1">
        <v>1.1597200000000001</v>
      </c>
      <c r="AP17" s="1">
        <v>1.1595200000000001</v>
      </c>
      <c r="AQ17" s="1">
        <v>1.1595200000000001</v>
      </c>
      <c r="AR17" s="1">
        <v>1.1595200000000001</v>
      </c>
      <c r="AS17" s="1">
        <v>1.9632799999999999</v>
      </c>
      <c r="AT17" s="1">
        <v>1.9632799999999999</v>
      </c>
      <c r="AU17" s="1">
        <v>1.9632799999999999</v>
      </c>
      <c r="AV17" s="1">
        <v>1.9632799999999999</v>
      </c>
      <c r="AW17" s="1">
        <v>1.9632799999999999</v>
      </c>
      <c r="AX17" s="1">
        <v>1.9632799999999999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43180</v>
      </c>
      <c r="AB18" s="6">
        <v>43180</v>
      </c>
      <c r="AC18" s="3">
        <v>43271</v>
      </c>
      <c r="AD18" s="6" t="s">
        <v>151</v>
      </c>
      <c r="AE18" s="5">
        <v>1188</v>
      </c>
      <c r="AF18" s="1" t="s">
        <v>136</v>
      </c>
      <c r="AG18" s="1" t="s">
        <v>53</v>
      </c>
      <c r="AH18" s="1" t="s">
        <v>404</v>
      </c>
      <c r="AI18" s="1" t="s">
        <v>304</v>
      </c>
      <c r="AJ18" s="6">
        <v>0.96091199999999999</v>
      </c>
      <c r="AK18" s="6">
        <v>0.96091199999999999</v>
      </c>
      <c r="AL18" s="6">
        <v>0.96091199999999999</v>
      </c>
      <c r="AM18" s="1">
        <v>1.23061</v>
      </c>
      <c r="AN18" s="1">
        <v>1.23061</v>
      </c>
      <c r="AO18" s="1">
        <v>1.23061</v>
      </c>
      <c r="AP18" s="1">
        <v>1.2326600000000001</v>
      </c>
      <c r="AQ18" s="1">
        <v>1.2326600000000001</v>
      </c>
      <c r="AR18" s="1">
        <v>1.2326600000000001</v>
      </c>
      <c r="AS18" s="1">
        <v>2.0422099999999999</v>
      </c>
      <c r="AT18" s="1">
        <v>2.0422099999999999</v>
      </c>
      <c r="AU18" s="1">
        <v>2.0422099999999999</v>
      </c>
      <c r="AV18" s="1">
        <v>2.0422099999999999</v>
      </c>
      <c r="AW18" s="1">
        <v>2.0422099999999999</v>
      </c>
      <c r="AX18" s="1">
        <v>2.0422099999999999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101</v>
      </c>
      <c r="AC19" s="3">
        <v>43544</v>
      </c>
      <c r="AD19" t="s">
        <v>21</v>
      </c>
      <c r="AE19" s="5">
        <v>1461</v>
      </c>
      <c r="AF19" t="s">
        <v>5</v>
      </c>
      <c r="AG19" t="s">
        <v>166</v>
      </c>
      <c r="AH19" t="s">
        <v>211</v>
      </c>
      <c r="AI19" t="s">
        <v>212</v>
      </c>
      <c r="AJ19" s="6">
        <v>0.947075</v>
      </c>
      <c r="AK19" s="6">
        <v>0.94692600000000005</v>
      </c>
      <c r="AL19" s="6">
        <v>0.94677699999999998</v>
      </c>
      <c r="AM19" s="1">
        <v>1.3640399999999999</v>
      </c>
      <c r="AN19" s="1">
        <v>1.3680099999999999</v>
      </c>
      <c r="AO19" s="1">
        <v>1.37198</v>
      </c>
      <c r="AP19" s="1">
        <v>1.35623</v>
      </c>
      <c r="AQ19" s="1">
        <v>1.36</v>
      </c>
      <c r="AR19" s="1">
        <v>1.3637699999999999</v>
      </c>
      <c r="AS19" s="1">
        <v>1.35623</v>
      </c>
      <c r="AT19" s="1">
        <v>1.36</v>
      </c>
      <c r="AU19" s="1">
        <v>1.3637699999999999</v>
      </c>
      <c r="AV19" s="1">
        <v>1.35623</v>
      </c>
      <c r="AW19" s="1">
        <v>1.36</v>
      </c>
      <c r="AX19" s="1">
        <v>1.3637699999999999</v>
      </c>
      <c r="AY19" s="1">
        <v>0</v>
      </c>
      <c r="AZ19" t="s">
        <v>213</v>
      </c>
    </row>
    <row r="20" spans="19:52" x14ac:dyDescent="0.25">
      <c r="Z20" t="s">
        <v>55</v>
      </c>
      <c r="AA20" s="3">
        <v>42083</v>
      </c>
      <c r="AB20" t="s">
        <v>101</v>
      </c>
      <c r="AC20" s="3">
        <v>43910</v>
      </c>
      <c r="AD20" t="s">
        <v>22</v>
      </c>
      <c r="AE20" s="5">
        <v>1827</v>
      </c>
      <c r="AF20" t="s">
        <v>5</v>
      </c>
      <c r="AG20" t="s">
        <v>166</v>
      </c>
      <c r="AH20" t="s">
        <v>214</v>
      </c>
      <c r="AI20" t="s">
        <v>215</v>
      </c>
      <c r="AJ20" s="6">
        <v>0.92583899999999997</v>
      </c>
      <c r="AK20" s="6">
        <v>0.925682</v>
      </c>
      <c r="AL20" s="6">
        <v>0.92552400000000001</v>
      </c>
      <c r="AM20" s="1">
        <v>1.54704</v>
      </c>
      <c r="AN20" s="1">
        <v>1.55047</v>
      </c>
      <c r="AO20" s="1">
        <v>1.5539099999999999</v>
      </c>
      <c r="AP20" s="1">
        <v>1.5347500000000001</v>
      </c>
      <c r="AQ20" s="1">
        <v>1.538</v>
      </c>
      <c r="AR20" s="1">
        <v>1.54125</v>
      </c>
      <c r="AS20" s="1">
        <v>1.5347500000000001</v>
      </c>
      <c r="AT20" s="1">
        <v>1.538</v>
      </c>
      <c r="AU20" s="1">
        <v>1.54125</v>
      </c>
      <c r="AV20" s="1">
        <v>1.5347500000000001</v>
      </c>
      <c r="AW20" s="1">
        <v>1.538</v>
      </c>
      <c r="AX20" s="1">
        <v>1.54125</v>
      </c>
      <c r="AY20" s="1">
        <v>0</v>
      </c>
      <c r="AZ20" t="s">
        <v>213</v>
      </c>
    </row>
    <row r="21" spans="19:52" x14ac:dyDescent="0.25">
      <c r="Z21" t="s">
        <v>55</v>
      </c>
      <c r="AA21" s="3">
        <v>42083</v>
      </c>
      <c r="AB21" t="s">
        <v>101</v>
      </c>
      <c r="AC21" s="3">
        <v>44277</v>
      </c>
      <c r="AD21" t="s">
        <v>23</v>
      </c>
      <c r="AE21" s="5">
        <v>2194</v>
      </c>
      <c r="AF21" t="s">
        <v>5</v>
      </c>
      <c r="AG21" t="s">
        <v>166</v>
      </c>
      <c r="AH21" t="s">
        <v>216</v>
      </c>
      <c r="AI21" t="s">
        <v>217</v>
      </c>
      <c r="AJ21" s="6">
        <v>0.90390400000000004</v>
      </c>
      <c r="AK21" s="6">
        <v>0.90371900000000005</v>
      </c>
      <c r="AL21" s="6">
        <v>0.90353499999999998</v>
      </c>
      <c r="AM21" s="1">
        <v>1.6894</v>
      </c>
      <c r="AN21" s="1">
        <v>1.6928399999999999</v>
      </c>
      <c r="AO21" s="1">
        <v>1.6962699999999999</v>
      </c>
      <c r="AP21" s="1">
        <v>1.67272</v>
      </c>
      <c r="AQ21" s="1">
        <v>1.6759900000000001</v>
      </c>
      <c r="AR21" s="1">
        <v>1.67926</v>
      </c>
      <c r="AS21" s="1">
        <v>1.6727300000000001</v>
      </c>
      <c r="AT21" s="1">
        <v>1.6759999999999999</v>
      </c>
      <c r="AU21" s="1">
        <v>1.67927</v>
      </c>
      <c r="AV21" s="1">
        <v>1.6727300000000001</v>
      </c>
      <c r="AW21" s="1">
        <v>1.6759999999999999</v>
      </c>
      <c r="AX21" s="1">
        <v>1.67927</v>
      </c>
      <c r="AY21" s="1">
        <v>0</v>
      </c>
      <c r="AZ21" t="s">
        <v>213</v>
      </c>
    </row>
    <row r="22" spans="19:52" x14ac:dyDescent="0.25">
      <c r="Z22" t="s">
        <v>55</v>
      </c>
      <c r="AA22" s="3">
        <v>42083</v>
      </c>
      <c r="AB22" t="s">
        <v>101</v>
      </c>
      <c r="AC22" s="3">
        <v>44641</v>
      </c>
      <c r="AD22" t="s">
        <v>24</v>
      </c>
      <c r="AE22" s="5">
        <v>2558</v>
      </c>
      <c r="AF22" t="s">
        <v>5</v>
      </c>
      <c r="AG22" t="s">
        <v>166</v>
      </c>
      <c r="AH22" t="s">
        <v>218</v>
      </c>
      <c r="AI22" t="s">
        <v>219</v>
      </c>
      <c r="AJ22" s="6">
        <v>0.88187899999999997</v>
      </c>
      <c r="AK22" s="6">
        <v>0.88170099999999996</v>
      </c>
      <c r="AL22" s="6">
        <v>0.88152200000000003</v>
      </c>
      <c r="AM22" s="1">
        <v>1.80308</v>
      </c>
      <c r="AN22" s="1">
        <v>1.806</v>
      </c>
      <c r="AO22" s="1">
        <v>1.80891</v>
      </c>
      <c r="AP22" s="1">
        <v>1.7821800000000001</v>
      </c>
      <c r="AQ22" s="1">
        <v>1.7849999999999999</v>
      </c>
      <c r="AR22" s="1">
        <v>1.7878099999999999</v>
      </c>
      <c r="AS22" s="1">
        <v>1.7821899999999999</v>
      </c>
      <c r="AT22" s="1">
        <v>1.7849999999999999</v>
      </c>
      <c r="AU22" s="1">
        <v>1.7878099999999999</v>
      </c>
      <c r="AV22" s="1">
        <v>1.7821899999999999</v>
      </c>
      <c r="AW22" s="1">
        <v>1.7849999999999999</v>
      </c>
      <c r="AX22" s="1">
        <v>1.7878099999999999</v>
      </c>
      <c r="AY22" s="1">
        <v>0</v>
      </c>
      <c r="AZ22" t="s">
        <v>213</v>
      </c>
    </row>
    <row r="23" spans="19:52" x14ac:dyDescent="0.25">
      <c r="Z23" t="s">
        <v>55</v>
      </c>
      <c r="AA23" s="3">
        <v>42083</v>
      </c>
      <c r="AB23" t="s">
        <v>101</v>
      </c>
      <c r="AC23" s="3">
        <v>45005</v>
      </c>
      <c r="AD23" t="s">
        <v>25</v>
      </c>
      <c r="AE23" s="5">
        <v>2922</v>
      </c>
      <c r="AF23" t="s">
        <v>5</v>
      </c>
      <c r="AG23" t="s">
        <v>166</v>
      </c>
      <c r="AH23" t="s">
        <v>220</v>
      </c>
      <c r="AI23" t="s">
        <v>221</v>
      </c>
      <c r="AJ23" s="6">
        <v>0.85993299999999995</v>
      </c>
      <c r="AK23" s="6">
        <v>0.85970899999999995</v>
      </c>
      <c r="AL23" s="6">
        <v>0.85948500000000005</v>
      </c>
      <c r="AM23" s="1">
        <v>1.8951800000000001</v>
      </c>
      <c r="AN23" s="1">
        <v>1.8984700000000001</v>
      </c>
      <c r="AO23" s="1">
        <v>1.9017599999999999</v>
      </c>
      <c r="AP23" s="1">
        <v>1.8703000000000001</v>
      </c>
      <c r="AQ23" s="1">
        <v>1.8734999999999999</v>
      </c>
      <c r="AR23" s="1">
        <v>1.8767</v>
      </c>
      <c r="AS23" s="1">
        <v>1.8703000000000001</v>
      </c>
      <c r="AT23" s="1">
        <v>1.8734999999999999</v>
      </c>
      <c r="AU23" s="1">
        <v>1.8767</v>
      </c>
      <c r="AV23" s="1">
        <v>1.8703000000000001</v>
      </c>
      <c r="AW23" s="1">
        <v>1.8734999999999999</v>
      </c>
      <c r="AX23" s="1">
        <v>1.8767</v>
      </c>
      <c r="AY23" s="1">
        <v>0</v>
      </c>
      <c r="AZ23" t="s">
        <v>213</v>
      </c>
    </row>
    <row r="24" spans="19:52" x14ac:dyDescent="0.25">
      <c r="Z24" t="s">
        <v>55</v>
      </c>
      <c r="AA24" s="3">
        <v>42083</v>
      </c>
      <c r="AB24" t="s">
        <v>101</v>
      </c>
      <c r="AC24" s="3">
        <v>45371</v>
      </c>
      <c r="AD24" t="s">
        <v>26</v>
      </c>
      <c r="AE24" s="5">
        <v>3288</v>
      </c>
      <c r="AF24" t="s">
        <v>5</v>
      </c>
      <c r="AG24" t="s">
        <v>166</v>
      </c>
      <c r="AH24" t="s">
        <v>222</v>
      </c>
      <c r="AI24" t="s">
        <v>223</v>
      </c>
      <c r="AJ24" s="6">
        <v>0.83831699999999998</v>
      </c>
      <c r="AK24" s="6">
        <v>0.83799400000000002</v>
      </c>
      <c r="AL24" s="6">
        <v>0.83767100000000005</v>
      </c>
      <c r="AM24" s="1">
        <v>1.9691700000000001</v>
      </c>
      <c r="AN24" s="1">
        <v>1.9735</v>
      </c>
      <c r="AO24" s="1">
        <v>1.9778199999999999</v>
      </c>
      <c r="AP24" s="1">
        <v>1.94082</v>
      </c>
      <c r="AQ24" s="1">
        <v>1.9450000000000001</v>
      </c>
      <c r="AR24" s="1">
        <v>1.9491799999999999</v>
      </c>
      <c r="AS24" s="1">
        <v>1.94082</v>
      </c>
      <c r="AT24" s="1">
        <v>1.9450000000000001</v>
      </c>
      <c r="AU24" s="1">
        <v>1.9491799999999999</v>
      </c>
      <c r="AV24" s="1">
        <v>1.94082</v>
      </c>
      <c r="AW24" s="1">
        <v>1.9450000000000001</v>
      </c>
      <c r="AX24" s="1">
        <v>1.9491799999999999</v>
      </c>
      <c r="AY24" s="1">
        <v>0</v>
      </c>
      <c r="AZ24" t="s">
        <v>213</v>
      </c>
    </row>
    <row r="25" spans="19:52" x14ac:dyDescent="0.25">
      <c r="Z25" t="s">
        <v>55</v>
      </c>
      <c r="AA25" s="3">
        <v>42083</v>
      </c>
      <c r="AB25" t="s">
        <v>101</v>
      </c>
      <c r="AC25" s="3">
        <v>45736</v>
      </c>
      <c r="AD25" t="s">
        <v>27</v>
      </c>
      <c r="AE25" s="5">
        <v>3653</v>
      </c>
      <c r="AF25" t="s">
        <v>5</v>
      </c>
      <c r="AG25" t="s">
        <v>166</v>
      </c>
      <c r="AH25" t="s">
        <v>224</v>
      </c>
      <c r="AI25" t="s">
        <v>225</v>
      </c>
      <c r="AJ25" s="6">
        <v>0.81661600000000001</v>
      </c>
      <c r="AK25" s="6">
        <v>0.81638200000000005</v>
      </c>
      <c r="AL25" s="6">
        <v>0.81614799999999998</v>
      </c>
      <c r="AM25" s="1">
        <v>2.0361500000000001</v>
      </c>
      <c r="AN25" s="1">
        <v>2.03905</v>
      </c>
      <c r="AO25" s="1">
        <v>2.0419399999999999</v>
      </c>
      <c r="AP25" s="1">
        <v>2.0040900000000001</v>
      </c>
      <c r="AQ25" s="1">
        <v>2.0070000000000001</v>
      </c>
      <c r="AR25" s="1">
        <v>2.0099100000000001</v>
      </c>
      <c r="AS25" s="1">
        <v>2.0040900000000001</v>
      </c>
      <c r="AT25" s="1">
        <v>2.0070000000000001</v>
      </c>
      <c r="AU25" s="1">
        <v>2.0099100000000001</v>
      </c>
      <c r="AV25" s="1">
        <v>2.0040900000000001</v>
      </c>
      <c r="AW25" s="1">
        <v>2.0070000000000001</v>
      </c>
      <c r="AX25" s="1">
        <v>2.0099100000000001</v>
      </c>
      <c r="AY25" s="1">
        <v>0</v>
      </c>
      <c r="AZ25" t="s">
        <v>213</v>
      </c>
    </row>
    <row r="26" spans="19:52" x14ac:dyDescent="0.25">
      <c r="Z26" t="s">
        <v>55</v>
      </c>
      <c r="AA26" s="3">
        <v>42083</v>
      </c>
      <c r="AB26" t="s">
        <v>101</v>
      </c>
      <c r="AC26" s="3">
        <v>46101</v>
      </c>
      <c r="AD26" t="s">
        <v>28</v>
      </c>
      <c r="AE26" s="5">
        <v>4018</v>
      </c>
      <c r="AF26" t="s">
        <v>5</v>
      </c>
      <c r="AG26" t="s">
        <v>166</v>
      </c>
      <c r="AH26" t="s">
        <v>226</v>
      </c>
      <c r="AI26" t="s">
        <v>227</v>
      </c>
      <c r="AJ26" s="6">
        <v>0.79610499999999995</v>
      </c>
      <c r="AK26" s="6">
        <v>0.79518599999999995</v>
      </c>
      <c r="AL26" s="6">
        <v>0.794269</v>
      </c>
      <c r="AM26" s="1">
        <v>2.08372</v>
      </c>
      <c r="AN26" s="1">
        <v>2.0943299999999998</v>
      </c>
      <c r="AO26" s="1">
        <v>2.10494</v>
      </c>
      <c r="AP26" s="1">
        <v>2.0491899999999998</v>
      </c>
      <c r="AQ26" s="1">
        <v>2.0590000000000002</v>
      </c>
      <c r="AR26" s="1">
        <v>2.06881</v>
      </c>
      <c r="AS26" s="1">
        <v>2.0491899999999998</v>
      </c>
      <c r="AT26" s="1">
        <v>2.0590000000000002</v>
      </c>
      <c r="AU26" s="1">
        <v>2.06881</v>
      </c>
      <c r="AV26" s="1">
        <v>2.0491899999999998</v>
      </c>
      <c r="AW26" s="1">
        <v>2.0590000000000002</v>
      </c>
      <c r="AX26" s="1">
        <v>2.06881</v>
      </c>
      <c r="AY26" s="1">
        <v>0</v>
      </c>
      <c r="AZ26" t="s">
        <v>213</v>
      </c>
    </row>
    <row r="27" spans="19:52" x14ac:dyDescent="0.25">
      <c r="Z27" t="s">
        <v>55</v>
      </c>
      <c r="AA27" s="3">
        <v>42083</v>
      </c>
      <c r="AB27" t="s">
        <v>101</v>
      </c>
      <c r="AC27" s="3">
        <v>46468</v>
      </c>
      <c r="AD27" t="s">
        <v>29</v>
      </c>
      <c r="AE27" s="5">
        <v>4385</v>
      </c>
      <c r="AF27" t="s">
        <v>5</v>
      </c>
      <c r="AG27" t="s">
        <v>166</v>
      </c>
      <c r="AH27" t="s">
        <v>228</v>
      </c>
      <c r="AI27" t="s">
        <v>229</v>
      </c>
      <c r="AJ27" s="6">
        <v>0.77482099999999998</v>
      </c>
      <c r="AK27" s="6">
        <v>0.77452699999999997</v>
      </c>
      <c r="AL27" s="6">
        <v>0.77423399999999998</v>
      </c>
      <c r="AM27" s="1">
        <v>2.1363699999999999</v>
      </c>
      <c r="AN27" s="1">
        <v>2.1395599999999999</v>
      </c>
      <c r="AO27" s="1">
        <v>2.1427499999999999</v>
      </c>
      <c r="AP27" s="1">
        <v>2.0981399999999999</v>
      </c>
      <c r="AQ27" s="1">
        <v>2.1014900000000001</v>
      </c>
      <c r="AR27" s="1">
        <v>2.1048499999999999</v>
      </c>
      <c r="AS27" s="1">
        <v>2.09815</v>
      </c>
      <c r="AT27" s="1">
        <v>2.1015000000000001</v>
      </c>
      <c r="AU27" s="1">
        <v>2.1048499999999999</v>
      </c>
      <c r="AV27" s="1">
        <v>2.09815</v>
      </c>
      <c r="AW27" s="1">
        <v>2.1015000000000001</v>
      </c>
      <c r="AX27" s="1">
        <v>2.1048499999999999</v>
      </c>
      <c r="AY27" s="1">
        <v>0</v>
      </c>
      <c r="AZ27" t="s">
        <v>213</v>
      </c>
    </row>
    <row r="28" spans="19:52" x14ac:dyDescent="0.25">
      <c r="Z28" t="s">
        <v>55</v>
      </c>
      <c r="AA28" s="3">
        <v>42083</v>
      </c>
      <c r="AB28" t="s">
        <v>101</v>
      </c>
      <c r="AC28" s="3">
        <v>47562</v>
      </c>
      <c r="AD28" t="s">
        <v>30</v>
      </c>
      <c r="AE28" s="5">
        <v>5479</v>
      </c>
      <c r="AF28" t="s">
        <v>5</v>
      </c>
      <c r="AG28" t="s">
        <v>166</v>
      </c>
      <c r="AH28" t="s">
        <v>230</v>
      </c>
      <c r="AI28" t="s">
        <v>231</v>
      </c>
      <c r="AJ28" s="6">
        <v>0.71602399999999999</v>
      </c>
      <c r="AK28" s="6">
        <v>0.71565900000000005</v>
      </c>
      <c r="AL28" s="6">
        <v>0.71529500000000001</v>
      </c>
      <c r="AM28" s="1">
        <v>2.2393900000000002</v>
      </c>
      <c r="AN28" s="1">
        <v>2.24282</v>
      </c>
      <c r="AO28" s="1">
        <v>2.2462599999999999</v>
      </c>
      <c r="AP28" s="1">
        <v>2.1939099999999998</v>
      </c>
      <c r="AQ28" s="1">
        <v>2.1974999999999998</v>
      </c>
      <c r="AR28" s="1">
        <v>2.2010900000000002</v>
      </c>
      <c r="AS28" s="1">
        <v>2.1939099999999998</v>
      </c>
      <c r="AT28" s="1">
        <v>2.1974999999999998</v>
      </c>
      <c r="AU28" s="1">
        <v>2.2010900000000002</v>
      </c>
      <c r="AV28" s="1">
        <v>2.1939099999999998</v>
      </c>
      <c r="AW28" s="1">
        <v>2.1974999999999998</v>
      </c>
      <c r="AX28" s="1">
        <v>2.2010900000000002</v>
      </c>
      <c r="AY28" s="1">
        <v>0</v>
      </c>
      <c r="AZ28" t="s">
        <v>213</v>
      </c>
    </row>
    <row r="29" spans="19:52" x14ac:dyDescent="0.25">
      <c r="Z29" t="s">
        <v>55</v>
      </c>
      <c r="AA29" s="3">
        <v>42083</v>
      </c>
      <c r="AB29" t="s">
        <v>101</v>
      </c>
      <c r="AC29" s="3">
        <v>49388</v>
      </c>
      <c r="AD29" t="s">
        <v>31</v>
      </c>
      <c r="AE29" s="5">
        <v>7305</v>
      </c>
      <c r="AF29" t="s">
        <v>5</v>
      </c>
      <c r="AG29" t="s">
        <v>166</v>
      </c>
      <c r="AH29" t="s">
        <v>232</v>
      </c>
      <c r="AI29" t="s">
        <v>233</v>
      </c>
      <c r="AJ29" s="6">
        <v>0.62882199999999999</v>
      </c>
      <c r="AK29" s="6">
        <v>0.62840700000000005</v>
      </c>
      <c r="AL29" s="6">
        <v>0.62799099999999997</v>
      </c>
      <c r="AM29" s="1">
        <v>2.33304</v>
      </c>
      <c r="AN29" s="1">
        <v>2.3363800000000001</v>
      </c>
      <c r="AO29" s="1">
        <v>2.3397299999999999</v>
      </c>
      <c r="AP29" s="1">
        <v>2.28084</v>
      </c>
      <c r="AQ29" s="1">
        <v>2.2844000000000002</v>
      </c>
      <c r="AR29" s="1">
        <v>2.28796</v>
      </c>
      <c r="AS29" s="1">
        <v>2.28084</v>
      </c>
      <c r="AT29" s="1">
        <v>2.2844000000000002</v>
      </c>
      <c r="AU29" s="1">
        <v>2.28796</v>
      </c>
      <c r="AV29" s="1">
        <v>2.28084</v>
      </c>
      <c r="AW29" s="1">
        <v>2.2844000000000002</v>
      </c>
      <c r="AX29" s="1">
        <v>2.28796</v>
      </c>
      <c r="AY29" s="1">
        <v>0</v>
      </c>
      <c r="AZ29" t="s">
        <v>213</v>
      </c>
    </row>
    <row r="30" spans="19:52" x14ac:dyDescent="0.25">
      <c r="Z30" t="s">
        <v>55</v>
      </c>
      <c r="AA30" s="3">
        <v>42083</v>
      </c>
      <c r="AB30" t="s">
        <v>101</v>
      </c>
      <c r="AC30" s="3">
        <v>51215</v>
      </c>
      <c r="AD30" t="s">
        <v>32</v>
      </c>
      <c r="AE30" s="5">
        <v>9132</v>
      </c>
      <c r="AF30" t="s">
        <v>5</v>
      </c>
      <c r="AG30" t="s">
        <v>166</v>
      </c>
      <c r="AH30" t="s">
        <v>234</v>
      </c>
      <c r="AI30" t="s">
        <v>235</v>
      </c>
      <c r="AJ30" s="6">
        <v>0.55489500000000003</v>
      </c>
      <c r="AK30" s="6">
        <v>0.55436099999999999</v>
      </c>
      <c r="AL30" s="6">
        <v>0.55382600000000004</v>
      </c>
      <c r="AM30" s="1">
        <v>2.3698299999999999</v>
      </c>
      <c r="AN30" s="1">
        <v>2.3737400000000002</v>
      </c>
      <c r="AO30" s="1">
        <v>2.37764</v>
      </c>
      <c r="AP30" s="1">
        <v>2.3174899999999998</v>
      </c>
      <c r="AQ30" s="1">
        <v>2.3214999999999999</v>
      </c>
      <c r="AR30" s="1">
        <v>2.32551</v>
      </c>
      <c r="AS30" s="1">
        <v>2.3174899999999998</v>
      </c>
      <c r="AT30" s="1">
        <v>2.3214999999999999</v>
      </c>
      <c r="AU30" s="1">
        <v>2.32551</v>
      </c>
      <c r="AV30" s="1">
        <v>2.3174899999999998</v>
      </c>
      <c r="AW30" s="1">
        <v>2.3214999999999999</v>
      </c>
      <c r="AX30" s="1">
        <v>2.32551</v>
      </c>
      <c r="AY30" s="1">
        <v>0</v>
      </c>
      <c r="AZ30" t="s">
        <v>213</v>
      </c>
    </row>
    <row r="31" spans="19:52" x14ac:dyDescent="0.25">
      <c r="Z31" t="s">
        <v>55</v>
      </c>
      <c r="AA31" s="3">
        <v>42083</v>
      </c>
      <c r="AB31" t="s">
        <v>101</v>
      </c>
      <c r="AC31" s="3">
        <v>53041</v>
      </c>
      <c r="AD31" t="s">
        <v>33</v>
      </c>
      <c r="AE31" s="5">
        <v>10958</v>
      </c>
      <c r="AF31" t="s">
        <v>5</v>
      </c>
      <c r="AG31" t="s">
        <v>166</v>
      </c>
      <c r="AH31" t="s">
        <v>236</v>
      </c>
      <c r="AI31" t="s">
        <v>237</v>
      </c>
      <c r="AJ31" s="6">
        <v>0.49069800000000002</v>
      </c>
      <c r="AK31" s="6">
        <v>0.49023899999999998</v>
      </c>
      <c r="AL31" s="6">
        <v>0.48977999999999999</v>
      </c>
      <c r="AM31" s="1">
        <v>2.3872200000000001</v>
      </c>
      <c r="AN31" s="1">
        <v>2.3903799999999999</v>
      </c>
      <c r="AO31" s="1">
        <v>2.3935399999999998</v>
      </c>
      <c r="AP31" s="1">
        <v>2.3365499999999999</v>
      </c>
      <c r="AQ31" s="1">
        <v>2.34</v>
      </c>
      <c r="AR31" s="1">
        <v>2.3434499999999998</v>
      </c>
      <c r="AS31" s="1">
        <v>2.3365499999999999</v>
      </c>
      <c r="AT31" s="1">
        <v>2.34</v>
      </c>
      <c r="AU31" s="1">
        <v>2.3434499999999998</v>
      </c>
      <c r="AV31" s="1">
        <v>2.3365499999999999</v>
      </c>
      <c r="AW31" s="1">
        <v>2.34</v>
      </c>
      <c r="AX31" s="1">
        <v>2.3434499999999998</v>
      </c>
      <c r="AY31" s="1">
        <v>0</v>
      </c>
      <c r="AZ31" t="s">
        <v>213</v>
      </c>
    </row>
    <row r="32" spans="19:52" x14ac:dyDescent="0.25">
      <c r="Z32" t="s">
        <v>55</v>
      </c>
      <c r="AA32" s="3">
        <v>42083</v>
      </c>
      <c r="AB32" t="s">
        <v>101</v>
      </c>
      <c r="AC32" s="3">
        <v>56695</v>
      </c>
      <c r="AD32" t="s">
        <v>34</v>
      </c>
      <c r="AE32" s="5">
        <v>14612</v>
      </c>
      <c r="AF32" t="s">
        <v>5</v>
      </c>
      <c r="AG32" t="s">
        <v>166</v>
      </c>
      <c r="AH32" t="s">
        <v>238</v>
      </c>
      <c r="AI32" t="s">
        <v>239</v>
      </c>
      <c r="AJ32" s="6">
        <v>0.38458399999999998</v>
      </c>
      <c r="AK32" s="6">
        <v>0.38394200000000001</v>
      </c>
      <c r="AL32" s="6">
        <v>0.38329999999999997</v>
      </c>
      <c r="AM32" s="1">
        <v>2.4029699999999998</v>
      </c>
      <c r="AN32" s="1">
        <v>2.4072</v>
      </c>
      <c r="AO32" s="1">
        <v>2.4114300000000002</v>
      </c>
      <c r="AP32" s="1">
        <v>2.35588</v>
      </c>
      <c r="AQ32" s="1">
        <v>2.36</v>
      </c>
      <c r="AR32" s="1">
        <v>2.3641100000000002</v>
      </c>
      <c r="AS32" s="1">
        <v>2.35589</v>
      </c>
      <c r="AT32" s="1">
        <v>2.36</v>
      </c>
      <c r="AU32" s="1">
        <v>2.3641100000000002</v>
      </c>
      <c r="AV32" s="1">
        <v>2.35589</v>
      </c>
      <c r="AW32" s="1">
        <v>2.36</v>
      </c>
      <c r="AX32" s="1">
        <v>2.3641100000000002</v>
      </c>
      <c r="AY32" s="1">
        <v>0</v>
      </c>
      <c r="AZ32" t="s">
        <v>213</v>
      </c>
    </row>
    <row r="33" spans="26:52" x14ac:dyDescent="0.25">
      <c r="Z33" t="s">
        <v>55</v>
      </c>
      <c r="AA33" s="3">
        <v>42083</v>
      </c>
      <c r="AB33" t="s">
        <v>101</v>
      </c>
      <c r="AC33" s="3">
        <v>60346</v>
      </c>
      <c r="AD33" t="s">
        <v>35</v>
      </c>
      <c r="AE33" s="5">
        <v>18263</v>
      </c>
      <c r="AF33" t="s">
        <v>5</v>
      </c>
      <c r="AG33" t="s">
        <v>166</v>
      </c>
      <c r="AH33" t="s">
        <v>240</v>
      </c>
      <c r="AI33" t="s">
        <v>241</v>
      </c>
      <c r="AJ33" s="6">
        <v>0.29483900000000002</v>
      </c>
      <c r="AK33" s="6">
        <v>0.29372599999999999</v>
      </c>
      <c r="AL33" s="6">
        <v>0.29261700000000002</v>
      </c>
      <c r="AM33" s="1">
        <v>2.45763</v>
      </c>
      <c r="AN33" s="1">
        <v>2.4652799999999999</v>
      </c>
      <c r="AO33" s="1">
        <v>2.47295</v>
      </c>
      <c r="AP33" s="1">
        <v>2.39391</v>
      </c>
      <c r="AQ33" s="1">
        <v>2.4</v>
      </c>
      <c r="AR33" s="1">
        <v>2.4060899999999998</v>
      </c>
      <c r="AS33" s="1">
        <v>2.39391</v>
      </c>
      <c r="AT33" s="1">
        <v>2.4</v>
      </c>
      <c r="AU33" s="1">
        <v>2.4060899999999998</v>
      </c>
      <c r="AV33" s="1">
        <v>2.39391</v>
      </c>
      <c r="AW33" s="1">
        <v>2.4</v>
      </c>
      <c r="AX33" s="1">
        <v>2.4060899999999998</v>
      </c>
      <c r="AY33" s="1">
        <v>0</v>
      </c>
      <c r="AZ33" t="s">
        <v>213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_xll.BView(BCurveStrip!C5,"Data","cols=52;rows=33")</f>
        <v>CurveDate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46</v>
      </c>
      <c r="AB1" t="s">
        <v>81</v>
      </c>
      <c r="AC1" t="s">
        <v>47</v>
      </c>
      <c r="AD1" t="s">
        <v>42</v>
      </c>
      <c r="AE1" t="s">
        <v>82</v>
      </c>
      <c r="AF1" t="s">
        <v>0</v>
      </c>
      <c r="AG1" t="s">
        <v>50</v>
      </c>
      <c r="AH1" t="s">
        <v>44</v>
      </c>
      <c r="AI1" t="s">
        <v>45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51</v>
      </c>
    </row>
    <row r="2" spans="1:52" x14ac:dyDescent="0.25">
      <c r="A2" s="3">
        <v>42081</v>
      </c>
      <c r="B2" t="s">
        <v>104</v>
      </c>
      <c r="C2" t="s">
        <v>174</v>
      </c>
      <c r="D2" t="s">
        <v>178</v>
      </c>
      <c r="E2">
        <v>23</v>
      </c>
      <c r="F2" t="s">
        <v>173</v>
      </c>
      <c r="G2" t="s">
        <v>412</v>
      </c>
      <c r="H2" t="s">
        <v>179</v>
      </c>
      <c r="I2" t="s">
        <v>165</v>
      </c>
      <c r="J2" s="3">
        <v>42083</v>
      </c>
      <c r="K2" t="b">
        <v>1</v>
      </c>
      <c r="L2" t="b">
        <v>0</v>
      </c>
      <c r="M2" t="b">
        <v>0</v>
      </c>
      <c r="N2" s="1" t="b">
        <v>0</v>
      </c>
      <c r="O2" s="4" t="s">
        <v>99</v>
      </c>
      <c r="P2" s="1">
        <v>0.03</v>
      </c>
      <c r="Q2" s="1">
        <v>0.92835315763950343</v>
      </c>
      <c r="R2" s="1"/>
      <c r="S2" s="3" t="s">
        <v>401</v>
      </c>
      <c r="T2" t="s">
        <v>100</v>
      </c>
      <c r="U2" s="3" t="s">
        <v>180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101</v>
      </c>
      <c r="AC2" s="3">
        <v>42177</v>
      </c>
      <c r="AD2" s="6" t="s">
        <v>9</v>
      </c>
      <c r="AE2" s="5">
        <v>94</v>
      </c>
      <c r="AF2" s="1" t="s">
        <v>3</v>
      </c>
      <c r="AG2" s="1" t="s">
        <v>53</v>
      </c>
      <c r="AH2" s="1" t="s">
        <v>181</v>
      </c>
      <c r="AI2" s="1" t="s">
        <v>182</v>
      </c>
      <c r="AJ2" s="6">
        <v>0.99929500000000004</v>
      </c>
      <c r="AK2" s="6">
        <v>0.99929500000000004</v>
      </c>
      <c r="AL2" s="6">
        <v>0.99929500000000004</v>
      </c>
      <c r="AM2" s="1">
        <v>0.27029999999999998</v>
      </c>
      <c r="AN2" s="1">
        <v>0.27029999999999998</v>
      </c>
      <c r="AO2" s="1">
        <v>0.27029999999999998</v>
      </c>
      <c r="AP2" s="1">
        <v>0.27029999999999998</v>
      </c>
      <c r="AQ2" s="1">
        <v>0.27029999999999998</v>
      </c>
      <c r="AR2" s="1">
        <v>0.27029999999999998</v>
      </c>
      <c r="AS2" s="1">
        <v>0.27029999999999998</v>
      </c>
      <c r="AT2" s="1">
        <v>0.27029999999999998</v>
      </c>
      <c r="AU2" s="1">
        <v>0.27029999999999998</v>
      </c>
      <c r="AV2" s="1">
        <v>0.27029999999999998</v>
      </c>
      <c r="AW2" s="1">
        <v>0.27029999999999998</v>
      </c>
      <c r="AX2" s="1">
        <v>0.27029999999999998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42109</v>
      </c>
      <c r="AB3" s="6">
        <v>42109</v>
      </c>
      <c r="AC3" s="3">
        <v>42200</v>
      </c>
      <c r="AD3" s="6" t="s">
        <v>135</v>
      </c>
      <c r="AE3" s="5">
        <v>117</v>
      </c>
      <c r="AF3" s="1" t="s">
        <v>136</v>
      </c>
      <c r="AG3" s="1" t="s">
        <v>53</v>
      </c>
      <c r="AH3" s="1" t="s">
        <v>183</v>
      </c>
      <c r="AI3" s="1" t="s">
        <v>184</v>
      </c>
      <c r="AJ3" s="6">
        <v>0.99910399999999999</v>
      </c>
      <c r="AK3" s="6">
        <v>0.99910399999999999</v>
      </c>
      <c r="AL3" s="6">
        <v>0.99910399999999999</v>
      </c>
      <c r="AM3" s="1">
        <v>0.28066000000000002</v>
      </c>
      <c r="AN3" s="1">
        <v>0.28066000000000002</v>
      </c>
      <c r="AO3" s="1">
        <v>0.28066000000000002</v>
      </c>
      <c r="AP3" s="1">
        <v>0.27578999999999998</v>
      </c>
      <c r="AQ3" s="1">
        <v>0.27578999999999998</v>
      </c>
      <c r="AR3" s="1">
        <v>0.27578999999999998</v>
      </c>
      <c r="AS3" s="1">
        <v>0.27733000000000002</v>
      </c>
      <c r="AT3" s="1">
        <v>0.27733000000000002</v>
      </c>
      <c r="AU3" s="1">
        <v>0.27733000000000002</v>
      </c>
      <c r="AV3" s="1">
        <v>0.27733000000000002</v>
      </c>
      <c r="AW3" s="1">
        <v>0.27733000000000002</v>
      </c>
      <c r="AX3" s="1">
        <v>0.27733000000000002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152</v>
      </c>
      <c r="AF4" s="1" t="s">
        <v>136</v>
      </c>
      <c r="AG4" s="1" t="s">
        <v>53</v>
      </c>
      <c r="AH4" s="1" t="s">
        <v>185</v>
      </c>
      <c r="AI4" s="1" t="s">
        <v>186</v>
      </c>
      <c r="AJ4" s="6">
        <v>0.99878599999999995</v>
      </c>
      <c r="AK4" s="6">
        <v>0.99878599999999995</v>
      </c>
      <c r="AL4" s="6">
        <v>0.99878599999999995</v>
      </c>
      <c r="AM4" s="1">
        <v>0.29369000000000001</v>
      </c>
      <c r="AN4" s="1">
        <v>0.29369000000000001</v>
      </c>
      <c r="AO4" s="1">
        <v>0.29369000000000001</v>
      </c>
      <c r="AP4" s="1">
        <v>0.28786</v>
      </c>
      <c r="AQ4" s="1">
        <v>0.28786</v>
      </c>
      <c r="AR4" s="1">
        <v>0.28786</v>
      </c>
      <c r="AS4" s="1">
        <v>0.29951</v>
      </c>
      <c r="AT4" s="1">
        <v>0.29951</v>
      </c>
      <c r="AU4" s="1">
        <v>0.29951</v>
      </c>
      <c r="AV4" s="1">
        <v>0.29951</v>
      </c>
      <c r="AW4" s="1">
        <v>0.29951</v>
      </c>
      <c r="AX4" s="1">
        <v>0.29951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180</v>
      </c>
      <c r="AF5" s="1" t="s">
        <v>136</v>
      </c>
      <c r="AG5" s="1" t="s">
        <v>53</v>
      </c>
      <c r="AH5" s="1" t="s">
        <v>187</v>
      </c>
      <c r="AI5" s="1" t="s">
        <v>188</v>
      </c>
      <c r="AJ5" s="6">
        <v>0.99846299999999999</v>
      </c>
      <c r="AK5" s="6">
        <v>0.99846299999999999</v>
      </c>
      <c r="AL5" s="6">
        <v>0.99846299999999999</v>
      </c>
      <c r="AM5" s="1">
        <v>0.31478</v>
      </c>
      <c r="AN5" s="1">
        <v>0.31478</v>
      </c>
      <c r="AO5" s="1">
        <v>0.31478</v>
      </c>
      <c r="AP5" s="1">
        <v>0.30778</v>
      </c>
      <c r="AQ5" s="1">
        <v>0.30778</v>
      </c>
      <c r="AR5" s="1">
        <v>0.30778</v>
      </c>
      <c r="AS5" s="1">
        <v>0.34421000000000002</v>
      </c>
      <c r="AT5" s="1">
        <v>0.34421000000000002</v>
      </c>
      <c r="AU5" s="1">
        <v>0.34421000000000002</v>
      </c>
      <c r="AV5" s="1">
        <v>0.34421000000000002</v>
      </c>
      <c r="AW5" s="1">
        <v>0.34421000000000002</v>
      </c>
      <c r="AX5" s="1">
        <v>0.34421000000000002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42200</v>
      </c>
      <c r="AB6" s="6">
        <v>42200</v>
      </c>
      <c r="AC6" s="3">
        <v>42298</v>
      </c>
      <c r="AD6" s="6" t="s">
        <v>139</v>
      </c>
      <c r="AE6" s="5">
        <v>215</v>
      </c>
      <c r="AF6" s="1" t="s">
        <v>136</v>
      </c>
      <c r="AG6" s="1" t="s">
        <v>53</v>
      </c>
      <c r="AH6" s="1" t="s">
        <v>189</v>
      </c>
      <c r="AI6" s="1" t="s">
        <v>190</v>
      </c>
      <c r="AJ6" s="6">
        <v>0.99804800000000005</v>
      </c>
      <c r="AK6" s="6">
        <v>0.99804800000000005</v>
      </c>
      <c r="AL6" s="6">
        <v>0.99804800000000005</v>
      </c>
      <c r="AM6" s="1">
        <v>0.33362000000000003</v>
      </c>
      <c r="AN6" s="1">
        <v>0.33362000000000003</v>
      </c>
      <c r="AO6" s="1">
        <v>0.33362000000000003</v>
      </c>
      <c r="AP6" s="1">
        <v>0.32745999999999997</v>
      </c>
      <c r="AQ6" s="1">
        <v>0.32745999999999997</v>
      </c>
      <c r="AR6" s="1">
        <v>0.32745999999999997</v>
      </c>
      <c r="AS6" s="1">
        <v>0.38879999999999998</v>
      </c>
      <c r="AT6" s="1">
        <v>0.38879999999999998</v>
      </c>
      <c r="AU6" s="1">
        <v>0.38879999999999998</v>
      </c>
      <c r="AV6" s="1">
        <v>0.38879999999999998</v>
      </c>
      <c r="AW6" s="1">
        <v>0.38879999999999998</v>
      </c>
      <c r="AX6" s="1">
        <v>0.38879999999999998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42235</v>
      </c>
      <c r="AB7" s="6">
        <v>42235</v>
      </c>
      <c r="AC7" s="3">
        <v>42326</v>
      </c>
      <c r="AD7" s="6" t="s">
        <v>140</v>
      </c>
      <c r="AE7" s="5">
        <v>243</v>
      </c>
      <c r="AF7" s="1" t="s">
        <v>136</v>
      </c>
      <c r="AG7" s="1" t="s">
        <v>53</v>
      </c>
      <c r="AH7" s="1" t="s">
        <v>402</v>
      </c>
      <c r="AI7" s="1" t="s">
        <v>403</v>
      </c>
      <c r="AJ7" s="6">
        <v>0.99764299999999995</v>
      </c>
      <c r="AK7" s="6">
        <v>0.99764299999999995</v>
      </c>
      <c r="AL7" s="6">
        <v>0.99764299999999995</v>
      </c>
      <c r="AM7" s="1">
        <v>0.35729</v>
      </c>
      <c r="AN7" s="1">
        <v>0.35729</v>
      </c>
      <c r="AO7" s="1">
        <v>0.35729</v>
      </c>
      <c r="AP7" s="1">
        <v>0.35003000000000001</v>
      </c>
      <c r="AQ7" s="1">
        <v>0.35003000000000001</v>
      </c>
      <c r="AR7" s="1">
        <v>0.35003000000000001</v>
      </c>
      <c r="AS7" s="1">
        <v>0.45334000000000002</v>
      </c>
      <c r="AT7" s="1">
        <v>0.45334000000000002</v>
      </c>
      <c r="AU7" s="1">
        <v>0.45334000000000002</v>
      </c>
      <c r="AV7" s="1">
        <v>0.45334000000000002</v>
      </c>
      <c r="AW7" s="1">
        <v>0.45334000000000002</v>
      </c>
      <c r="AX7" s="1">
        <v>0.45334000000000002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42263</v>
      </c>
      <c r="AB8" s="6">
        <v>42263</v>
      </c>
      <c r="AC8" s="3">
        <v>42354</v>
      </c>
      <c r="AD8" s="6" t="s">
        <v>141</v>
      </c>
      <c r="AE8" s="5">
        <v>271</v>
      </c>
      <c r="AF8" s="1" t="s">
        <v>136</v>
      </c>
      <c r="AG8" s="1" t="s">
        <v>53</v>
      </c>
      <c r="AH8" s="1" t="s">
        <v>191</v>
      </c>
      <c r="AI8" s="1" t="s">
        <v>192</v>
      </c>
      <c r="AJ8" s="6">
        <v>0.99718300000000004</v>
      </c>
      <c r="AK8" s="6">
        <v>0.99718300000000004</v>
      </c>
      <c r="AL8" s="6">
        <v>0.99718300000000004</v>
      </c>
      <c r="AM8" s="1">
        <v>0.38211000000000001</v>
      </c>
      <c r="AN8" s="1">
        <v>0.38211000000000001</v>
      </c>
      <c r="AO8" s="1">
        <v>0.38211000000000001</v>
      </c>
      <c r="AP8" s="1">
        <v>0.37523000000000001</v>
      </c>
      <c r="AQ8" s="1">
        <v>0.37523000000000001</v>
      </c>
      <c r="AR8" s="1">
        <v>0.37523000000000001</v>
      </c>
      <c r="AS8" s="1">
        <v>0.50787000000000004</v>
      </c>
      <c r="AT8" s="1">
        <v>0.50787000000000004</v>
      </c>
      <c r="AU8" s="1">
        <v>0.50787000000000004</v>
      </c>
      <c r="AV8" s="1">
        <v>0.50787000000000004</v>
      </c>
      <c r="AW8" s="1">
        <v>0.50787000000000004</v>
      </c>
      <c r="AX8" s="1">
        <v>0.50787000000000004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42354</v>
      </c>
      <c r="AB9" s="6">
        <v>42354</v>
      </c>
      <c r="AC9" s="3">
        <v>42445</v>
      </c>
      <c r="AD9" s="6" t="s">
        <v>142</v>
      </c>
      <c r="AE9" s="5">
        <v>362</v>
      </c>
      <c r="AF9" s="1" t="s">
        <v>136</v>
      </c>
      <c r="AG9" s="1" t="s">
        <v>53</v>
      </c>
      <c r="AH9" s="1" t="s">
        <v>193</v>
      </c>
      <c r="AI9" s="1" t="s">
        <v>194</v>
      </c>
      <c r="AJ9" s="6">
        <v>0.99545700000000004</v>
      </c>
      <c r="AK9" s="6">
        <v>0.99545700000000004</v>
      </c>
      <c r="AL9" s="6">
        <v>0.99545700000000004</v>
      </c>
      <c r="AM9" s="1">
        <v>0.46096999999999999</v>
      </c>
      <c r="AN9" s="1">
        <v>0.46096999999999999</v>
      </c>
      <c r="AO9" s="1">
        <v>0.46096999999999999</v>
      </c>
      <c r="AP9" s="1">
        <v>0.45384000000000002</v>
      </c>
      <c r="AQ9" s="1">
        <v>0.45384000000000002</v>
      </c>
      <c r="AR9" s="1">
        <v>0.45384000000000002</v>
      </c>
      <c r="AS9" s="1">
        <v>0.68601000000000001</v>
      </c>
      <c r="AT9" s="1">
        <v>0.68601000000000001</v>
      </c>
      <c r="AU9" s="1">
        <v>0.68601000000000001</v>
      </c>
      <c r="AV9" s="1">
        <v>0.68601000000000001</v>
      </c>
      <c r="AW9" s="1">
        <v>0.68601000000000001</v>
      </c>
      <c r="AX9" s="1">
        <v>0.68601000000000001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42445</v>
      </c>
      <c r="AB10" s="6">
        <v>42445</v>
      </c>
      <c r="AC10" s="3">
        <v>42536</v>
      </c>
      <c r="AD10" s="6" t="s">
        <v>143</v>
      </c>
      <c r="AE10" s="5">
        <v>453</v>
      </c>
      <c r="AF10" s="1" t="s">
        <v>136</v>
      </c>
      <c r="AG10" s="1" t="s">
        <v>53</v>
      </c>
      <c r="AH10" s="1" t="s">
        <v>195</v>
      </c>
      <c r="AI10" s="1" t="s">
        <v>196</v>
      </c>
      <c r="AJ10" s="6">
        <v>0.99326400000000004</v>
      </c>
      <c r="AK10" s="6">
        <v>0.99326400000000004</v>
      </c>
      <c r="AL10" s="6">
        <v>0.99326400000000004</v>
      </c>
      <c r="AM10" s="1">
        <v>0.54756000000000005</v>
      </c>
      <c r="AN10" s="1">
        <v>0.54756000000000005</v>
      </c>
      <c r="AO10" s="1">
        <v>0.54756000000000005</v>
      </c>
      <c r="AP10" s="1">
        <v>0.53896999999999995</v>
      </c>
      <c r="AQ10" s="1">
        <v>0.53896999999999995</v>
      </c>
      <c r="AR10" s="1">
        <v>0.53896999999999995</v>
      </c>
      <c r="AS10" s="1">
        <v>0.87365000000000004</v>
      </c>
      <c r="AT10" s="1">
        <v>0.87365000000000004</v>
      </c>
      <c r="AU10" s="1">
        <v>0.87365000000000004</v>
      </c>
      <c r="AV10" s="1">
        <v>0.87365000000000004</v>
      </c>
      <c r="AW10" s="1">
        <v>0.87365000000000004</v>
      </c>
      <c r="AX10" s="1">
        <v>0.87365000000000004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42536</v>
      </c>
      <c r="AB11" s="6">
        <v>42536</v>
      </c>
      <c r="AC11" s="3">
        <v>42634</v>
      </c>
      <c r="AD11" s="6" t="s">
        <v>144</v>
      </c>
      <c r="AE11" s="5">
        <v>551</v>
      </c>
      <c r="AF11" s="1" t="s">
        <v>136</v>
      </c>
      <c r="AG11" s="1" t="s">
        <v>53</v>
      </c>
      <c r="AH11" s="1" t="s">
        <v>197</v>
      </c>
      <c r="AI11" s="1" t="s">
        <v>198</v>
      </c>
      <c r="AJ11" s="6">
        <v>0.99036400000000002</v>
      </c>
      <c r="AK11" s="6">
        <v>0.99036400000000002</v>
      </c>
      <c r="AL11" s="6">
        <v>0.99036400000000002</v>
      </c>
      <c r="AM11" s="1">
        <v>0.64537</v>
      </c>
      <c r="AN11" s="1">
        <v>0.64537</v>
      </c>
      <c r="AO11" s="1">
        <v>0.64537</v>
      </c>
      <c r="AP11" s="1">
        <v>0.63571</v>
      </c>
      <c r="AQ11" s="1">
        <v>0.63571</v>
      </c>
      <c r="AR11" s="1">
        <v>0.63571</v>
      </c>
      <c r="AS11" s="1">
        <v>1.0755699999999999</v>
      </c>
      <c r="AT11" s="1">
        <v>1.0755699999999999</v>
      </c>
      <c r="AU11" s="1">
        <v>1.0755699999999999</v>
      </c>
      <c r="AV11" s="1">
        <v>1.0755699999999999</v>
      </c>
      <c r="AW11" s="1">
        <v>1.0755699999999999</v>
      </c>
      <c r="AX11" s="1">
        <v>1.0755699999999999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42634</v>
      </c>
      <c r="AB12" s="6">
        <v>42634</v>
      </c>
      <c r="AC12" s="3">
        <v>42725</v>
      </c>
      <c r="AD12" s="6" t="s">
        <v>145</v>
      </c>
      <c r="AE12" s="5">
        <v>642</v>
      </c>
      <c r="AF12" s="1" t="s">
        <v>136</v>
      </c>
      <c r="AG12" s="1" t="s">
        <v>53</v>
      </c>
      <c r="AH12" s="1" t="s">
        <v>199</v>
      </c>
      <c r="AI12" s="1" t="s">
        <v>200</v>
      </c>
      <c r="AJ12" s="6">
        <v>0.98717699999999997</v>
      </c>
      <c r="AK12" s="6">
        <v>0.98717699999999997</v>
      </c>
      <c r="AL12" s="6">
        <v>0.98717699999999997</v>
      </c>
      <c r="AM12" s="1">
        <v>0.73768</v>
      </c>
      <c r="AN12" s="1">
        <v>0.73768</v>
      </c>
      <c r="AO12" s="1">
        <v>0.73768</v>
      </c>
      <c r="AP12" s="1">
        <v>0.72838999999999998</v>
      </c>
      <c r="AQ12" s="1">
        <v>0.72838999999999998</v>
      </c>
      <c r="AR12" s="1">
        <v>0.72838999999999998</v>
      </c>
      <c r="AS12" s="1">
        <v>1.27715</v>
      </c>
      <c r="AT12" s="1">
        <v>1.27715</v>
      </c>
      <c r="AU12" s="1">
        <v>1.27715</v>
      </c>
      <c r="AV12" s="1">
        <v>1.27715</v>
      </c>
      <c r="AW12" s="1">
        <v>1.27715</v>
      </c>
      <c r="AX12" s="1">
        <v>1.27715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42725</v>
      </c>
      <c r="AB13" s="6">
        <v>42725</v>
      </c>
      <c r="AC13" s="3">
        <v>42809</v>
      </c>
      <c r="AD13" s="6" t="s">
        <v>146</v>
      </c>
      <c r="AE13" s="5">
        <v>726</v>
      </c>
      <c r="AF13" s="1" t="s">
        <v>136</v>
      </c>
      <c r="AG13" s="1" t="s">
        <v>53</v>
      </c>
      <c r="AH13" s="1" t="s">
        <v>201</v>
      </c>
      <c r="AI13" s="1" t="s">
        <v>202</v>
      </c>
      <c r="AJ13" s="6">
        <v>0.98381700000000005</v>
      </c>
      <c r="AK13" s="6">
        <v>0.98381700000000005</v>
      </c>
      <c r="AL13" s="6">
        <v>0.98381700000000005</v>
      </c>
      <c r="AM13" s="1">
        <v>0.82315000000000005</v>
      </c>
      <c r="AN13" s="1">
        <v>0.82315000000000005</v>
      </c>
      <c r="AO13" s="1">
        <v>0.82315000000000005</v>
      </c>
      <c r="AP13" s="1">
        <v>0.81564999999999999</v>
      </c>
      <c r="AQ13" s="1">
        <v>0.81564999999999999</v>
      </c>
      <c r="AR13" s="1">
        <v>0.81564999999999999</v>
      </c>
      <c r="AS13" s="1">
        <v>1.46357</v>
      </c>
      <c r="AT13" s="1">
        <v>1.46357</v>
      </c>
      <c r="AU13" s="1">
        <v>1.46357</v>
      </c>
      <c r="AV13" s="1">
        <v>1.46357</v>
      </c>
      <c r="AW13" s="1">
        <v>1.46357</v>
      </c>
      <c r="AX13" s="1">
        <v>1.46357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42809</v>
      </c>
      <c r="AB14" s="6">
        <v>42809</v>
      </c>
      <c r="AC14" s="3">
        <v>42907</v>
      </c>
      <c r="AD14" s="6" t="s">
        <v>147</v>
      </c>
      <c r="AE14" s="5">
        <v>824</v>
      </c>
      <c r="AF14" s="1" t="s">
        <v>136</v>
      </c>
      <c r="AG14" s="1" t="s">
        <v>53</v>
      </c>
      <c r="AH14" s="1" t="s">
        <v>203</v>
      </c>
      <c r="AI14" s="1" t="s">
        <v>204</v>
      </c>
      <c r="AJ14" s="6">
        <v>0.97952700000000004</v>
      </c>
      <c r="AK14" s="6">
        <v>0.97952700000000004</v>
      </c>
      <c r="AL14" s="6">
        <v>0.97952700000000004</v>
      </c>
      <c r="AM14" s="1">
        <v>0.92034000000000005</v>
      </c>
      <c r="AN14" s="1">
        <v>0.92034000000000005</v>
      </c>
      <c r="AO14" s="1">
        <v>0.92034000000000005</v>
      </c>
      <c r="AP14" s="1">
        <v>0.91315000000000002</v>
      </c>
      <c r="AQ14" s="1">
        <v>0.91315000000000002</v>
      </c>
      <c r="AR14" s="1">
        <v>0.91315000000000002</v>
      </c>
      <c r="AS14" s="1">
        <v>1.6089899999999999</v>
      </c>
      <c r="AT14" s="1">
        <v>1.6089899999999999</v>
      </c>
      <c r="AU14" s="1">
        <v>1.6089899999999999</v>
      </c>
      <c r="AV14" s="1">
        <v>1.6089899999999999</v>
      </c>
      <c r="AW14" s="1">
        <v>1.6089899999999999</v>
      </c>
      <c r="AX14" s="1">
        <v>1.6089899999999999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42907</v>
      </c>
      <c r="AB15" s="6">
        <v>42907</v>
      </c>
      <c r="AC15" s="3">
        <v>42998</v>
      </c>
      <c r="AD15" s="6" t="s">
        <v>148</v>
      </c>
      <c r="AE15" s="5">
        <v>915</v>
      </c>
      <c r="AF15" s="1" t="s">
        <v>136</v>
      </c>
      <c r="AG15" s="1" t="s">
        <v>53</v>
      </c>
      <c r="AH15" s="1" t="s">
        <v>205</v>
      </c>
      <c r="AI15" s="1" t="s">
        <v>206</v>
      </c>
      <c r="AJ15" s="6">
        <v>0.97522699999999996</v>
      </c>
      <c r="AK15" s="6">
        <v>0.97522699999999996</v>
      </c>
      <c r="AL15" s="6">
        <v>0.97522699999999996</v>
      </c>
      <c r="AM15" s="1">
        <v>1.0059100000000001</v>
      </c>
      <c r="AN15" s="1">
        <v>1.0059100000000001</v>
      </c>
      <c r="AO15" s="1">
        <v>1.0059100000000001</v>
      </c>
      <c r="AP15" s="1">
        <v>0.99943000000000004</v>
      </c>
      <c r="AQ15" s="1">
        <v>0.99943000000000004</v>
      </c>
      <c r="AR15" s="1">
        <v>0.99943000000000004</v>
      </c>
      <c r="AS15" s="1">
        <v>1.74417</v>
      </c>
      <c r="AT15" s="1">
        <v>1.74417</v>
      </c>
      <c r="AU15" s="1">
        <v>1.74417</v>
      </c>
      <c r="AV15" s="1">
        <v>1.74417</v>
      </c>
      <c r="AW15" s="1">
        <v>1.74417</v>
      </c>
      <c r="AX15" s="1">
        <v>1.74417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42998</v>
      </c>
      <c r="AB16" s="6">
        <v>42998</v>
      </c>
      <c r="AC16" s="3">
        <v>43089</v>
      </c>
      <c r="AD16" s="6" t="s">
        <v>149</v>
      </c>
      <c r="AE16" s="5">
        <v>1006</v>
      </c>
      <c r="AF16" s="1" t="s">
        <v>136</v>
      </c>
      <c r="AG16" s="1" t="s">
        <v>53</v>
      </c>
      <c r="AH16" s="1" t="s">
        <v>207</v>
      </c>
      <c r="AI16" s="1" t="s">
        <v>208</v>
      </c>
      <c r="AJ16" s="6">
        <v>0.97066600000000003</v>
      </c>
      <c r="AK16" s="6">
        <v>0.97066600000000003</v>
      </c>
      <c r="AL16" s="6">
        <v>0.97066600000000003</v>
      </c>
      <c r="AM16" s="1">
        <v>1.08558</v>
      </c>
      <c r="AN16" s="1">
        <v>1.08558</v>
      </c>
      <c r="AO16" s="1">
        <v>1.08558</v>
      </c>
      <c r="AP16" s="1">
        <v>1.08145</v>
      </c>
      <c r="AQ16" s="1">
        <v>1.08145</v>
      </c>
      <c r="AR16" s="1">
        <v>1.08145</v>
      </c>
      <c r="AS16" s="1">
        <v>1.85894</v>
      </c>
      <c r="AT16" s="1">
        <v>1.85894</v>
      </c>
      <c r="AU16" s="1">
        <v>1.85894</v>
      </c>
      <c r="AV16" s="1">
        <v>1.85894</v>
      </c>
      <c r="AW16" s="1">
        <v>1.85894</v>
      </c>
      <c r="AX16" s="1">
        <v>1.85894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43089</v>
      </c>
      <c r="AB17" s="6">
        <v>43089</v>
      </c>
      <c r="AC17" s="3">
        <v>43180</v>
      </c>
      <c r="AD17" s="6" t="s">
        <v>150</v>
      </c>
      <c r="AE17" s="5">
        <v>1097</v>
      </c>
      <c r="AF17" s="1" t="s">
        <v>136</v>
      </c>
      <c r="AG17" s="1" t="s">
        <v>53</v>
      </c>
      <c r="AH17" s="1" t="s">
        <v>209</v>
      </c>
      <c r="AI17" s="1" t="s">
        <v>210</v>
      </c>
      <c r="AJ17" s="6">
        <v>0.96587299999999998</v>
      </c>
      <c r="AK17" s="6">
        <v>0.96587299999999998</v>
      </c>
      <c r="AL17" s="6">
        <v>0.96587299999999998</v>
      </c>
      <c r="AM17" s="1">
        <v>1.1597200000000001</v>
      </c>
      <c r="AN17" s="1">
        <v>1.1597200000000001</v>
      </c>
      <c r="AO17" s="1">
        <v>1.1597200000000001</v>
      </c>
      <c r="AP17" s="1">
        <v>1.1595200000000001</v>
      </c>
      <c r="AQ17" s="1">
        <v>1.1595200000000001</v>
      </c>
      <c r="AR17" s="1">
        <v>1.1595200000000001</v>
      </c>
      <c r="AS17" s="1">
        <v>1.9632799999999999</v>
      </c>
      <c r="AT17" s="1">
        <v>1.9632799999999999</v>
      </c>
      <c r="AU17" s="1">
        <v>1.9632799999999999</v>
      </c>
      <c r="AV17" s="1">
        <v>1.9632799999999999</v>
      </c>
      <c r="AW17" s="1">
        <v>1.9632799999999999</v>
      </c>
      <c r="AX17" s="1">
        <v>1.9632799999999999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43180</v>
      </c>
      <c r="AB18" s="6">
        <v>43180</v>
      </c>
      <c r="AC18" s="3">
        <v>43271</v>
      </c>
      <c r="AD18" s="6" t="s">
        <v>151</v>
      </c>
      <c r="AE18" s="5">
        <v>1188</v>
      </c>
      <c r="AF18" s="1" t="s">
        <v>136</v>
      </c>
      <c r="AG18" s="1" t="s">
        <v>53</v>
      </c>
      <c r="AH18" s="1" t="s">
        <v>404</v>
      </c>
      <c r="AI18" s="1" t="s">
        <v>304</v>
      </c>
      <c r="AJ18" s="6">
        <v>0.96091199999999999</v>
      </c>
      <c r="AK18" s="6">
        <v>0.96091199999999999</v>
      </c>
      <c r="AL18" s="6">
        <v>0.96091199999999999</v>
      </c>
      <c r="AM18" s="1">
        <v>1.23061</v>
      </c>
      <c r="AN18" s="1">
        <v>1.23061</v>
      </c>
      <c r="AO18" s="1">
        <v>1.23061</v>
      </c>
      <c r="AP18" s="1">
        <v>1.2326600000000001</v>
      </c>
      <c r="AQ18" s="1">
        <v>1.2326600000000001</v>
      </c>
      <c r="AR18" s="1">
        <v>1.2326600000000001</v>
      </c>
      <c r="AS18" s="1">
        <v>2.0422099999999999</v>
      </c>
      <c r="AT18" s="1">
        <v>2.0422099999999999</v>
      </c>
      <c r="AU18" s="1">
        <v>2.0422099999999999</v>
      </c>
      <c r="AV18" s="1">
        <v>2.0422099999999999</v>
      </c>
      <c r="AW18" s="1">
        <v>2.0422099999999999</v>
      </c>
      <c r="AX18" s="1">
        <v>2.0422099999999999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101</v>
      </c>
      <c r="AC19" s="3">
        <v>43544</v>
      </c>
      <c r="AD19" t="s">
        <v>21</v>
      </c>
      <c r="AE19" s="5">
        <v>1461</v>
      </c>
      <c r="AF19" t="s">
        <v>5</v>
      </c>
      <c r="AG19" t="s">
        <v>166</v>
      </c>
      <c r="AH19" t="s">
        <v>211</v>
      </c>
      <c r="AI19" t="s">
        <v>212</v>
      </c>
      <c r="AJ19" s="6">
        <v>0.94702500000000001</v>
      </c>
      <c r="AK19" s="6">
        <v>0.94687900000000003</v>
      </c>
      <c r="AL19" s="6">
        <v>0.94673300000000005</v>
      </c>
      <c r="AM19" s="1">
        <v>1.3653900000000001</v>
      </c>
      <c r="AN19" s="1">
        <v>1.3692800000000001</v>
      </c>
      <c r="AO19" s="1">
        <v>1.3731599999999999</v>
      </c>
      <c r="AP19" s="1">
        <v>1.35623</v>
      </c>
      <c r="AQ19" s="1">
        <v>1.36</v>
      </c>
      <c r="AR19" s="1">
        <v>1.3637699999999999</v>
      </c>
      <c r="AS19" s="1">
        <v>1.35623</v>
      </c>
      <c r="AT19" s="1">
        <v>1.36</v>
      </c>
      <c r="AU19" s="1">
        <v>1.3637699999999999</v>
      </c>
      <c r="AV19" s="1">
        <v>1.35623</v>
      </c>
      <c r="AW19" s="1">
        <v>1.36</v>
      </c>
      <c r="AX19" s="1">
        <v>1.3637699999999999</v>
      </c>
      <c r="AY19" s="1">
        <v>0</v>
      </c>
      <c r="AZ19" t="s">
        <v>213</v>
      </c>
    </row>
    <row r="20" spans="19:52" x14ac:dyDescent="0.25">
      <c r="Z20" t="s">
        <v>55</v>
      </c>
      <c r="AA20" s="3">
        <v>42083</v>
      </c>
      <c r="AB20" t="s">
        <v>101</v>
      </c>
      <c r="AC20" s="3">
        <v>43910</v>
      </c>
      <c r="AD20" t="s">
        <v>22</v>
      </c>
      <c r="AE20" s="5">
        <v>1827</v>
      </c>
      <c r="AF20" t="s">
        <v>5</v>
      </c>
      <c r="AG20" t="s">
        <v>166</v>
      </c>
      <c r="AH20" t="s">
        <v>214</v>
      </c>
      <c r="AI20" t="s">
        <v>215</v>
      </c>
      <c r="AJ20" s="6">
        <v>0.92576199999999997</v>
      </c>
      <c r="AK20" s="6">
        <v>0.92560900000000002</v>
      </c>
      <c r="AL20" s="6">
        <v>0.92545599999999995</v>
      </c>
      <c r="AM20" s="1">
        <v>1.5487200000000001</v>
      </c>
      <c r="AN20" s="1">
        <v>1.5520499999999999</v>
      </c>
      <c r="AO20" s="1">
        <v>1.5553900000000001</v>
      </c>
      <c r="AP20" s="1">
        <v>1.5347500000000001</v>
      </c>
      <c r="AQ20" s="1">
        <v>1.538</v>
      </c>
      <c r="AR20" s="1">
        <v>1.54125</v>
      </c>
      <c r="AS20" s="1">
        <v>1.5347500000000001</v>
      </c>
      <c r="AT20" s="1">
        <v>1.538</v>
      </c>
      <c r="AU20" s="1">
        <v>1.54125</v>
      </c>
      <c r="AV20" s="1">
        <v>1.5347500000000001</v>
      </c>
      <c r="AW20" s="1">
        <v>1.538</v>
      </c>
      <c r="AX20" s="1">
        <v>1.54125</v>
      </c>
      <c r="AY20" s="1">
        <v>0</v>
      </c>
      <c r="AZ20" t="s">
        <v>213</v>
      </c>
    </row>
    <row r="21" spans="19:52" x14ac:dyDescent="0.25">
      <c r="Z21" t="s">
        <v>55</v>
      </c>
      <c r="AA21" s="3">
        <v>42083</v>
      </c>
      <c r="AB21" t="s">
        <v>101</v>
      </c>
      <c r="AC21" s="3">
        <v>44277</v>
      </c>
      <c r="AD21" t="s">
        <v>23</v>
      </c>
      <c r="AE21" s="5">
        <v>2194</v>
      </c>
      <c r="AF21" t="s">
        <v>5</v>
      </c>
      <c r="AG21" t="s">
        <v>166</v>
      </c>
      <c r="AH21" t="s">
        <v>216</v>
      </c>
      <c r="AI21" t="s">
        <v>217</v>
      </c>
      <c r="AJ21" s="6">
        <v>0.90379500000000002</v>
      </c>
      <c r="AK21" s="6">
        <v>0.90361400000000003</v>
      </c>
      <c r="AL21" s="6">
        <v>0.90343399999999996</v>
      </c>
      <c r="AM21" s="1">
        <v>1.69143</v>
      </c>
      <c r="AN21" s="1">
        <v>1.69479</v>
      </c>
      <c r="AO21" s="1">
        <v>1.69815</v>
      </c>
      <c r="AP21" s="1">
        <v>1.6727300000000001</v>
      </c>
      <c r="AQ21" s="1">
        <v>1.6759999999999999</v>
      </c>
      <c r="AR21" s="1">
        <v>1.67926</v>
      </c>
      <c r="AS21" s="1">
        <v>1.6727300000000001</v>
      </c>
      <c r="AT21" s="1">
        <v>1.6759999999999999</v>
      </c>
      <c r="AU21" s="1">
        <v>1.67927</v>
      </c>
      <c r="AV21" s="1">
        <v>1.6727300000000001</v>
      </c>
      <c r="AW21" s="1">
        <v>1.6759999999999999</v>
      </c>
      <c r="AX21" s="1">
        <v>1.67927</v>
      </c>
      <c r="AY21" s="1">
        <v>0</v>
      </c>
      <c r="AZ21" t="s">
        <v>213</v>
      </c>
    </row>
    <row r="22" spans="19:52" x14ac:dyDescent="0.25">
      <c r="Z22" t="s">
        <v>55</v>
      </c>
      <c r="AA22" s="3">
        <v>42083</v>
      </c>
      <c r="AB22" t="s">
        <v>101</v>
      </c>
      <c r="AC22" s="3">
        <v>44641</v>
      </c>
      <c r="AD22" t="s">
        <v>24</v>
      </c>
      <c r="AE22" s="5">
        <v>2558</v>
      </c>
      <c r="AF22" t="s">
        <v>5</v>
      </c>
      <c r="AG22" t="s">
        <v>166</v>
      </c>
      <c r="AH22" t="s">
        <v>218</v>
      </c>
      <c r="AI22" t="s">
        <v>219</v>
      </c>
      <c r="AJ22" s="6">
        <v>0.88173299999999999</v>
      </c>
      <c r="AK22" s="6">
        <v>0.88155700000000004</v>
      </c>
      <c r="AL22" s="6">
        <v>0.88138099999999997</v>
      </c>
      <c r="AM22" s="1">
        <v>1.8054699999999999</v>
      </c>
      <c r="AN22" s="1">
        <v>1.8083499999999999</v>
      </c>
      <c r="AO22" s="1">
        <v>1.8112299999999999</v>
      </c>
      <c r="AP22" s="1">
        <v>1.7821800000000001</v>
      </c>
      <c r="AQ22" s="1">
        <v>1.7849999999999999</v>
      </c>
      <c r="AR22" s="1">
        <v>1.7878099999999999</v>
      </c>
      <c r="AS22" s="1">
        <v>1.7821899999999999</v>
      </c>
      <c r="AT22" s="1">
        <v>1.7849999999999999</v>
      </c>
      <c r="AU22" s="1">
        <v>1.7878099999999999</v>
      </c>
      <c r="AV22" s="1">
        <v>1.7821899999999999</v>
      </c>
      <c r="AW22" s="1">
        <v>1.7849999999999999</v>
      </c>
      <c r="AX22" s="1">
        <v>1.7878099999999999</v>
      </c>
      <c r="AY22" s="1">
        <v>0</v>
      </c>
      <c r="AZ22" t="s">
        <v>213</v>
      </c>
    </row>
    <row r="23" spans="19:52" x14ac:dyDescent="0.25">
      <c r="Z23" t="s">
        <v>55</v>
      </c>
      <c r="AA23" s="3">
        <v>42083</v>
      </c>
      <c r="AB23" t="s">
        <v>101</v>
      </c>
      <c r="AC23" s="3">
        <v>45005</v>
      </c>
      <c r="AD23" t="s">
        <v>25</v>
      </c>
      <c r="AE23" s="5">
        <v>2922</v>
      </c>
      <c r="AF23" t="s">
        <v>5</v>
      </c>
      <c r="AG23" t="s">
        <v>166</v>
      </c>
      <c r="AH23" t="s">
        <v>220</v>
      </c>
      <c r="AI23" t="s">
        <v>221</v>
      </c>
      <c r="AJ23" s="6">
        <v>0.85974899999999999</v>
      </c>
      <c r="AK23" s="6">
        <v>0.85952499999999998</v>
      </c>
      <c r="AL23" s="6">
        <v>0.85929999999999995</v>
      </c>
      <c r="AM23" s="1">
        <v>1.89788</v>
      </c>
      <c r="AN23" s="1">
        <v>1.90117</v>
      </c>
      <c r="AO23" s="1">
        <v>1.9044700000000001</v>
      </c>
      <c r="AP23" s="1">
        <v>1.8703000000000001</v>
      </c>
      <c r="AQ23" s="1">
        <v>1.8734999999999999</v>
      </c>
      <c r="AR23" s="1">
        <v>1.8767</v>
      </c>
      <c r="AS23" s="1">
        <v>1.8703000000000001</v>
      </c>
      <c r="AT23" s="1">
        <v>1.8734999999999999</v>
      </c>
      <c r="AU23" s="1">
        <v>1.8767</v>
      </c>
      <c r="AV23" s="1">
        <v>1.8703000000000001</v>
      </c>
      <c r="AW23" s="1">
        <v>1.8734999999999999</v>
      </c>
      <c r="AX23" s="1">
        <v>1.8767</v>
      </c>
      <c r="AY23" s="1">
        <v>0</v>
      </c>
      <c r="AZ23" t="s">
        <v>213</v>
      </c>
    </row>
    <row r="24" spans="19:52" x14ac:dyDescent="0.25">
      <c r="Z24" t="s">
        <v>55</v>
      </c>
      <c r="AA24" s="3">
        <v>42083</v>
      </c>
      <c r="AB24" t="s">
        <v>101</v>
      </c>
      <c r="AC24" s="3">
        <v>45371</v>
      </c>
      <c r="AD24" t="s">
        <v>26</v>
      </c>
      <c r="AE24" s="5">
        <v>3288</v>
      </c>
      <c r="AF24" t="s">
        <v>5</v>
      </c>
      <c r="AG24" t="s">
        <v>166</v>
      </c>
      <c r="AH24" t="s">
        <v>222</v>
      </c>
      <c r="AI24" t="s">
        <v>223</v>
      </c>
      <c r="AJ24" s="6">
        <v>0.83809100000000003</v>
      </c>
      <c r="AK24" s="6">
        <v>0.83776499999999998</v>
      </c>
      <c r="AL24" s="6">
        <v>0.83743800000000002</v>
      </c>
      <c r="AM24" s="1">
        <v>1.9722</v>
      </c>
      <c r="AN24" s="1">
        <v>1.9765699999999999</v>
      </c>
      <c r="AO24" s="1">
        <v>1.98095</v>
      </c>
      <c r="AP24" s="1">
        <v>1.94082</v>
      </c>
      <c r="AQ24" s="1">
        <v>1.9450000000000001</v>
      </c>
      <c r="AR24" s="1">
        <v>1.9491799999999999</v>
      </c>
      <c r="AS24" s="1">
        <v>1.94082</v>
      </c>
      <c r="AT24" s="1">
        <v>1.9450000000000001</v>
      </c>
      <c r="AU24" s="1">
        <v>1.9491799999999999</v>
      </c>
      <c r="AV24" s="1">
        <v>1.94082</v>
      </c>
      <c r="AW24" s="1">
        <v>1.9450000000000001</v>
      </c>
      <c r="AX24" s="1">
        <v>1.9491799999999999</v>
      </c>
      <c r="AY24" s="1">
        <v>0</v>
      </c>
      <c r="AZ24" t="s">
        <v>213</v>
      </c>
    </row>
    <row r="25" spans="19:52" x14ac:dyDescent="0.25">
      <c r="Z25" t="s">
        <v>55</v>
      </c>
      <c r="AA25" s="3">
        <v>42083</v>
      </c>
      <c r="AB25" t="s">
        <v>101</v>
      </c>
      <c r="AC25" s="3">
        <v>45736</v>
      </c>
      <c r="AD25" t="s">
        <v>27</v>
      </c>
      <c r="AE25" s="5">
        <v>3653</v>
      </c>
      <c r="AF25" t="s">
        <v>5</v>
      </c>
      <c r="AG25" t="s">
        <v>166</v>
      </c>
      <c r="AH25" t="s">
        <v>224</v>
      </c>
      <c r="AI25" t="s">
        <v>225</v>
      </c>
      <c r="AJ25" s="6">
        <v>0.81634600000000002</v>
      </c>
      <c r="AK25" s="6">
        <v>0.81610700000000003</v>
      </c>
      <c r="AL25" s="6">
        <v>0.81586800000000004</v>
      </c>
      <c r="AM25" s="1">
        <v>2.0394999999999999</v>
      </c>
      <c r="AN25" s="1">
        <v>2.0424600000000002</v>
      </c>
      <c r="AO25" s="1">
        <v>2.04542</v>
      </c>
      <c r="AP25" s="1">
        <v>2.0040900000000001</v>
      </c>
      <c r="AQ25" s="1">
        <v>2.0070000000000001</v>
      </c>
      <c r="AR25" s="1">
        <v>2.0099100000000001</v>
      </c>
      <c r="AS25" s="1">
        <v>2.0040900000000001</v>
      </c>
      <c r="AT25" s="1">
        <v>2.0070000000000001</v>
      </c>
      <c r="AU25" s="1">
        <v>2.0099100000000001</v>
      </c>
      <c r="AV25" s="1">
        <v>2.0040900000000001</v>
      </c>
      <c r="AW25" s="1">
        <v>2.0070000000000001</v>
      </c>
      <c r="AX25" s="1">
        <v>2.0099100000000001</v>
      </c>
      <c r="AY25" s="1">
        <v>0</v>
      </c>
      <c r="AZ25" t="s">
        <v>213</v>
      </c>
    </row>
    <row r="26" spans="19:52" x14ac:dyDescent="0.25">
      <c r="Z26" t="s">
        <v>55</v>
      </c>
      <c r="AA26" s="3">
        <v>42083</v>
      </c>
      <c r="AB26" t="s">
        <v>101</v>
      </c>
      <c r="AC26" s="3">
        <v>46101</v>
      </c>
      <c r="AD26" t="s">
        <v>28</v>
      </c>
      <c r="AE26" s="5">
        <v>4018</v>
      </c>
      <c r="AF26" t="s">
        <v>5</v>
      </c>
      <c r="AG26" t="s">
        <v>166</v>
      </c>
      <c r="AH26" t="s">
        <v>226</v>
      </c>
      <c r="AI26" t="s">
        <v>227</v>
      </c>
      <c r="AJ26" s="6">
        <v>0.79580099999999998</v>
      </c>
      <c r="AK26" s="6">
        <v>0.79486800000000002</v>
      </c>
      <c r="AL26" s="6">
        <v>0.79393499999999995</v>
      </c>
      <c r="AM26" s="1">
        <v>2.0872299999999999</v>
      </c>
      <c r="AN26" s="1">
        <v>2.0980099999999999</v>
      </c>
      <c r="AO26" s="1">
        <v>2.1088</v>
      </c>
      <c r="AP26" s="1">
        <v>2.0491899999999998</v>
      </c>
      <c r="AQ26" s="1">
        <v>2.0590000000000002</v>
      </c>
      <c r="AR26" s="1">
        <v>2.06881</v>
      </c>
      <c r="AS26" s="1">
        <v>2.0491899999999998</v>
      </c>
      <c r="AT26" s="1">
        <v>2.0590000000000002</v>
      </c>
      <c r="AU26" s="1">
        <v>2.06881</v>
      </c>
      <c r="AV26" s="1">
        <v>2.0491899999999998</v>
      </c>
      <c r="AW26" s="1">
        <v>2.0590000000000002</v>
      </c>
      <c r="AX26" s="1">
        <v>2.06881</v>
      </c>
      <c r="AY26" s="1">
        <v>0</v>
      </c>
      <c r="AZ26" t="s">
        <v>213</v>
      </c>
    </row>
    <row r="27" spans="19:52" x14ac:dyDescent="0.25">
      <c r="Z27" t="s">
        <v>55</v>
      </c>
      <c r="AA27" s="3">
        <v>42083</v>
      </c>
      <c r="AB27" t="s">
        <v>101</v>
      </c>
      <c r="AC27" s="3">
        <v>46468</v>
      </c>
      <c r="AD27" t="s">
        <v>29</v>
      </c>
      <c r="AE27" s="5">
        <v>4385</v>
      </c>
      <c r="AF27" t="s">
        <v>5</v>
      </c>
      <c r="AG27" t="s">
        <v>166</v>
      </c>
      <c r="AH27" t="s">
        <v>228</v>
      </c>
      <c r="AI27" t="s">
        <v>229</v>
      </c>
      <c r="AJ27" s="6">
        <v>0.77447299999999997</v>
      </c>
      <c r="AK27" s="6">
        <v>0.77416700000000005</v>
      </c>
      <c r="AL27" s="6">
        <v>0.77386100000000002</v>
      </c>
      <c r="AM27" s="1">
        <v>2.1401599999999998</v>
      </c>
      <c r="AN27" s="1">
        <v>2.1434799999999998</v>
      </c>
      <c r="AO27" s="1">
        <v>2.1468099999999999</v>
      </c>
      <c r="AP27" s="1">
        <v>2.0981399999999999</v>
      </c>
      <c r="AQ27" s="1">
        <v>2.1014900000000001</v>
      </c>
      <c r="AR27" s="1">
        <v>2.1048499999999999</v>
      </c>
      <c r="AS27" s="1">
        <v>2.09815</v>
      </c>
      <c r="AT27" s="1">
        <v>2.1015000000000001</v>
      </c>
      <c r="AU27" s="1">
        <v>2.1048499999999999</v>
      </c>
      <c r="AV27" s="1">
        <v>2.09815</v>
      </c>
      <c r="AW27" s="1">
        <v>2.1015000000000001</v>
      </c>
      <c r="AX27" s="1">
        <v>2.1048499999999999</v>
      </c>
      <c r="AY27" s="1">
        <v>0</v>
      </c>
      <c r="AZ27" t="s">
        <v>213</v>
      </c>
    </row>
    <row r="28" spans="19:52" x14ac:dyDescent="0.25">
      <c r="Z28" t="s">
        <v>55</v>
      </c>
      <c r="AA28" s="3">
        <v>42083</v>
      </c>
      <c r="AB28" t="s">
        <v>101</v>
      </c>
      <c r="AC28" s="3">
        <v>47562</v>
      </c>
      <c r="AD28" t="s">
        <v>30</v>
      </c>
      <c r="AE28" s="5">
        <v>5479</v>
      </c>
      <c r="AF28" t="s">
        <v>5</v>
      </c>
      <c r="AG28" t="s">
        <v>166</v>
      </c>
      <c r="AH28" t="s">
        <v>230</v>
      </c>
      <c r="AI28" t="s">
        <v>231</v>
      </c>
      <c r="AJ28" s="6">
        <v>0.715584</v>
      </c>
      <c r="AK28" s="6">
        <v>0.71519999999999995</v>
      </c>
      <c r="AL28" s="6">
        <v>0.71481600000000001</v>
      </c>
      <c r="AM28" s="1">
        <v>2.2435299999999998</v>
      </c>
      <c r="AN28" s="1">
        <v>2.24715</v>
      </c>
      <c r="AO28" s="1">
        <v>2.2507799999999998</v>
      </c>
      <c r="AP28" s="1">
        <v>2.1939099999999998</v>
      </c>
      <c r="AQ28" s="1">
        <v>2.1974999999999998</v>
      </c>
      <c r="AR28" s="1">
        <v>2.2010900000000002</v>
      </c>
      <c r="AS28" s="1">
        <v>2.1939099999999998</v>
      </c>
      <c r="AT28" s="1">
        <v>2.1974999999999998</v>
      </c>
      <c r="AU28" s="1">
        <v>2.2010900000000002</v>
      </c>
      <c r="AV28" s="1">
        <v>2.1939099999999998</v>
      </c>
      <c r="AW28" s="1">
        <v>2.1974999999999998</v>
      </c>
      <c r="AX28" s="1">
        <v>2.2010900000000002</v>
      </c>
      <c r="AY28" s="1">
        <v>0</v>
      </c>
      <c r="AZ28" t="s">
        <v>213</v>
      </c>
    </row>
    <row r="29" spans="19:52" x14ac:dyDescent="0.25">
      <c r="Z29" t="s">
        <v>55</v>
      </c>
      <c r="AA29" s="3">
        <v>42083</v>
      </c>
      <c r="AB29" t="s">
        <v>101</v>
      </c>
      <c r="AC29" s="3">
        <v>49388</v>
      </c>
      <c r="AD29" t="s">
        <v>31</v>
      </c>
      <c r="AE29" s="5">
        <v>7305</v>
      </c>
      <c r="AF29" t="s">
        <v>5</v>
      </c>
      <c r="AG29" t="s">
        <v>166</v>
      </c>
      <c r="AH29" t="s">
        <v>232</v>
      </c>
      <c r="AI29" t="s">
        <v>233</v>
      </c>
      <c r="AJ29" s="6">
        <v>0.62829500000000005</v>
      </c>
      <c r="AK29" s="6">
        <v>0.62784700000000004</v>
      </c>
      <c r="AL29" s="6">
        <v>0.62739900000000004</v>
      </c>
      <c r="AM29" s="1">
        <v>2.3372799999999998</v>
      </c>
      <c r="AN29" s="1">
        <v>2.3408899999999999</v>
      </c>
      <c r="AO29" s="1">
        <v>2.3445</v>
      </c>
      <c r="AP29" s="1">
        <v>2.28084</v>
      </c>
      <c r="AQ29" s="1">
        <v>2.2844000000000002</v>
      </c>
      <c r="AR29" s="1">
        <v>2.28796</v>
      </c>
      <c r="AS29" s="1">
        <v>2.28084</v>
      </c>
      <c r="AT29" s="1">
        <v>2.2844000000000002</v>
      </c>
      <c r="AU29" s="1">
        <v>2.28796</v>
      </c>
      <c r="AV29" s="1">
        <v>2.28084</v>
      </c>
      <c r="AW29" s="1">
        <v>2.2844000000000002</v>
      </c>
      <c r="AX29" s="1">
        <v>2.28796</v>
      </c>
      <c r="AY29" s="1">
        <v>0</v>
      </c>
      <c r="AZ29" t="s">
        <v>213</v>
      </c>
    </row>
    <row r="30" spans="19:52" x14ac:dyDescent="0.25">
      <c r="Z30" t="s">
        <v>55</v>
      </c>
      <c r="AA30" s="3">
        <v>42083</v>
      </c>
      <c r="AB30" t="s">
        <v>101</v>
      </c>
      <c r="AC30" s="3">
        <v>51215</v>
      </c>
      <c r="AD30" t="s">
        <v>32</v>
      </c>
      <c r="AE30" s="5">
        <v>9132</v>
      </c>
      <c r="AF30" t="s">
        <v>5</v>
      </c>
      <c r="AG30" t="s">
        <v>166</v>
      </c>
      <c r="AH30" t="s">
        <v>234</v>
      </c>
      <c r="AI30" t="s">
        <v>235</v>
      </c>
      <c r="AJ30" s="6">
        <v>0.55432599999999999</v>
      </c>
      <c r="AK30" s="6">
        <v>0.55374800000000002</v>
      </c>
      <c r="AL30" s="6">
        <v>0.553172</v>
      </c>
      <c r="AM30" s="1">
        <v>2.37399</v>
      </c>
      <c r="AN30" s="1">
        <v>2.3782100000000002</v>
      </c>
      <c r="AO30" s="1">
        <v>2.3824200000000002</v>
      </c>
      <c r="AP30" s="1">
        <v>2.3174899999999998</v>
      </c>
      <c r="AQ30" s="1">
        <v>2.3214999999999999</v>
      </c>
      <c r="AR30" s="1">
        <v>2.32551</v>
      </c>
      <c r="AS30" s="1">
        <v>2.3174899999999998</v>
      </c>
      <c r="AT30" s="1">
        <v>2.3214999999999999</v>
      </c>
      <c r="AU30" s="1">
        <v>2.32551</v>
      </c>
      <c r="AV30" s="1">
        <v>2.3174899999999998</v>
      </c>
      <c r="AW30" s="1">
        <v>2.3214999999999999</v>
      </c>
      <c r="AX30" s="1">
        <v>2.32551</v>
      </c>
      <c r="AY30" s="1">
        <v>0</v>
      </c>
      <c r="AZ30" t="s">
        <v>213</v>
      </c>
    </row>
    <row r="31" spans="19:52" x14ac:dyDescent="0.25">
      <c r="Z31" t="s">
        <v>55</v>
      </c>
      <c r="AA31" s="3">
        <v>42083</v>
      </c>
      <c r="AB31" t="s">
        <v>101</v>
      </c>
      <c r="AC31" s="3">
        <v>53041</v>
      </c>
      <c r="AD31" t="s">
        <v>33</v>
      </c>
      <c r="AE31" s="5">
        <v>10958</v>
      </c>
      <c r="AF31" t="s">
        <v>5</v>
      </c>
      <c r="AG31" t="s">
        <v>166</v>
      </c>
      <c r="AH31" t="s">
        <v>236</v>
      </c>
      <c r="AI31" t="s">
        <v>237</v>
      </c>
      <c r="AJ31" s="6">
        <v>0.49010399999999998</v>
      </c>
      <c r="AK31" s="6">
        <v>0.48960900000000002</v>
      </c>
      <c r="AL31" s="6">
        <v>0.48911500000000002</v>
      </c>
      <c r="AM31" s="1">
        <v>2.3913099999999998</v>
      </c>
      <c r="AN31" s="1">
        <v>2.39472</v>
      </c>
      <c r="AO31" s="1">
        <v>2.39812</v>
      </c>
      <c r="AP31" s="1">
        <v>2.3365499999999999</v>
      </c>
      <c r="AQ31" s="1">
        <v>2.34</v>
      </c>
      <c r="AR31" s="1">
        <v>2.3434499999999998</v>
      </c>
      <c r="AS31" s="1">
        <v>2.3365499999999999</v>
      </c>
      <c r="AT31" s="1">
        <v>2.34</v>
      </c>
      <c r="AU31" s="1">
        <v>2.3434499999999998</v>
      </c>
      <c r="AV31" s="1">
        <v>2.3365499999999999</v>
      </c>
      <c r="AW31" s="1">
        <v>2.34</v>
      </c>
      <c r="AX31" s="1">
        <v>2.3434499999999998</v>
      </c>
      <c r="AY31" s="1">
        <v>0</v>
      </c>
      <c r="AZ31" t="s">
        <v>213</v>
      </c>
    </row>
    <row r="32" spans="19:52" x14ac:dyDescent="0.25">
      <c r="Z32" t="s">
        <v>55</v>
      </c>
      <c r="AA32" s="3">
        <v>42083</v>
      </c>
      <c r="AB32" t="s">
        <v>101</v>
      </c>
      <c r="AC32" s="3">
        <v>56695</v>
      </c>
      <c r="AD32" t="s">
        <v>34</v>
      </c>
      <c r="AE32" s="5">
        <v>14612</v>
      </c>
      <c r="AF32" t="s">
        <v>5</v>
      </c>
      <c r="AG32" t="s">
        <v>166</v>
      </c>
      <c r="AH32" t="s">
        <v>238</v>
      </c>
      <c r="AI32" t="s">
        <v>239</v>
      </c>
      <c r="AJ32" s="6">
        <v>0.38399899999999998</v>
      </c>
      <c r="AK32" s="6">
        <v>0.383326</v>
      </c>
      <c r="AL32" s="6">
        <v>0.38265399999999999</v>
      </c>
      <c r="AM32" s="1">
        <v>2.4068200000000002</v>
      </c>
      <c r="AN32" s="1">
        <v>2.41126</v>
      </c>
      <c r="AO32" s="1">
        <v>2.4157000000000002</v>
      </c>
      <c r="AP32" s="1">
        <v>2.35589</v>
      </c>
      <c r="AQ32" s="1">
        <v>2.36</v>
      </c>
      <c r="AR32" s="1">
        <v>2.3641100000000002</v>
      </c>
      <c r="AS32" s="1">
        <v>2.35589</v>
      </c>
      <c r="AT32" s="1">
        <v>2.36</v>
      </c>
      <c r="AU32" s="1">
        <v>2.3641100000000002</v>
      </c>
      <c r="AV32" s="1">
        <v>2.35589</v>
      </c>
      <c r="AW32" s="1">
        <v>2.36</v>
      </c>
      <c r="AX32" s="1">
        <v>2.3641100000000002</v>
      </c>
      <c r="AY32" s="1">
        <v>0</v>
      </c>
      <c r="AZ32" t="s">
        <v>213</v>
      </c>
    </row>
    <row r="33" spans="26:52" x14ac:dyDescent="0.25">
      <c r="Z33" t="s">
        <v>55</v>
      </c>
      <c r="AA33" s="3">
        <v>42083</v>
      </c>
      <c r="AB33" t="s">
        <v>101</v>
      </c>
      <c r="AC33" s="3">
        <v>60346</v>
      </c>
      <c r="AD33" t="s">
        <v>35</v>
      </c>
      <c r="AE33" s="5">
        <v>18263</v>
      </c>
      <c r="AF33" t="s">
        <v>5</v>
      </c>
      <c r="AG33" t="s">
        <v>166</v>
      </c>
      <c r="AH33" t="s">
        <v>240</v>
      </c>
      <c r="AI33" t="s">
        <v>241</v>
      </c>
      <c r="AJ33" s="6">
        <v>0.29397299999999998</v>
      </c>
      <c r="AK33" s="6">
        <v>0.29281600000000002</v>
      </c>
      <c r="AL33" s="6">
        <v>0.29165999999999997</v>
      </c>
      <c r="AM33" s="1">
        <v>2.4635799999999999</v>
      </c>
      <c r="AN33" s="1">
        <v>2.4715699999999998</v>
      </c>
      <c r="AO33" s="1">
        <v>2.4795699999999998</v>
      </c>
      <c r="AP33" s="1">
        <v>2.39391</v>
      </c>
      <c r="AQ33" s="1">
        <v>2.4</v>
      </c>
      <c r="AR33" s="1">
        <v>2.4060899999999998</v>
      </c>
      <c r="AS33" s="1">
        <v>2.39391</v>
      </c>
      <c r="AT33" s="1">
        <v>2.4</v>
      </c>
      <c r="AU33" s="1">
        <v>2.4060899999999998</v>
      </c>
      <c r="AV33" s="1">
        <v>2.39391</v>
      </c>
      <c r="AW33" s="1">
        <v>2.4</v>
      </c>
      <c r="AX33" s="1">
        <v>2.4060899999999998</v>
      </c>
      <c r="AY33" s="1">
        <v>0</v>
      </c>
      <c r="AZ33" t="s">
        <v>213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_xll.BView(BCurveStrip!C6,"Data","cols=52;rows=33")</f>
        <v>CurveDate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46</v>
      </c>
      <c r="AB1" t="s">
        <v>81</v>
      </c>
      <c r="AC1" t="s">
        <v>47</v>
      </c>
      <c r="AD1" t="s">
        <v>42</v>
      </c>
      <c r="AE1" t="s">
        <v>82</v>
      </c>
      <c r="AF1" t="s">
        <v>0</v>
      </c>
      <c r="AG1" t="s">
        <v>50</v>
      </c>
      <c r="AH1" t="s">
        <v>44</v>
      </c>
      <c r="AI1" t="s">
        <v>45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51</v>
      </c>
    </row>
    <row r="2" spans="1:52" x14ac:dyDescent="0.25">
      <c r="A2" s="3">
        <v>42081</v>
      </c>
      <c r="B2" t="s">
        <v>104</v>
      </c>
      <c r="C2" t="s">
        <v>174</v>
      </c>
      <c r="D2" t="s">
        <v>178</v>
      </c>
      <c r="E2">
        <v>23</v>
      </c>
      <c r="F2" t="s">
        <v>173</v>
      </c>
      <c r="G2" t="s">
        <v>413</v>
      </c>
      <c r="H2" t="s">
        <v>179</v>
      </c>
      <c r="I2" t="s">
        <v>165</v>
      </c>
      <c r="J2" s="3">
        <v>42083</v>
      </c>
      <c r="K2" t="b">
        <v>1</v>
      </c>
      <c r="L2" t="b">
        <v>0</v>
      </c>
      <c r="M2" t="b">
        <v>0</v>
      </c>
      <c r="N2" s="1" t="b">
        <v>0</v>
      </c>
      <c r="O2" s="4" t="s">
        <v>99</v>
      </c>
      <c r="P2" s="1">
        <v>0.03</v>
      </c>
      <c r="Q2" s="1">
        <v>0.92994319654255375</v>
      </c>
      <c r="R2" s="1"/>
      <c r="S2" s="3" t="s">
        <v>414</v>
      </c>
      <c r="T2" t="s">
        <v>170</v>
      </c>
      <c r="U2" s="3" t="s">
        <v>180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101</v>
      </c>
      <c r="AC2" s="3">
        <v>42177</v>
      </c>
      <c r="AD2" s="6" t="s">
        <v>9</v>
      </c>
      <c r="AE2" s="5">
        <v>94</v>
      </c>
      <c r="AF2" s="1" t="s">
        <v>3</v>
      </c>
      <c r="AG2" s="1" t="s">
        <v>53</v>
      </c>
      <c r="AH2" s="1" t="s">
        <v>181</v>
      </c>
      <c r="AI2" s="1" t="s">
        <v>182</v>
      </c>
      <c r="AJ2" s="6">
        <v>0.99929500000000004</v>
      </c>
      <c r="AK2" s="6">
        <v>0.99929500000000004</v>
      </c>
      <c r="AL2" s="6">
        <v>0.99929500000000004</v>
      </c>
      <c r="AM2" s="1">
        <v>0.27029999999999998</v>
      </c>
      <c r="AN2" s="1">
        <v>0.27029999999999998</v>
      </c>
      <c r="AO2" s="1">
        <v>0.27029999999999998</v>
      </c>
      <c r="AP2" s="1">
        <v>0.27029999999999998</v>
      </c>
      <c r="AQ2" s="1">
        <v>0.27029999999999998</v>
      </c>
      <c r="AR2" s="1">
        <v>0.27029999999999998</v>
      </c>
      <c r="AS2" s="1">
        <v>0.27029999999999998</v>
      </c>
      <c r="AT2" s="1">
        <v>0.27029999999999998</v>
      </c>
      <c r="AU2" s="1">
        <v>0.27029999999999998</v>
      </c>
      <c r="AV2" s="1">
        <v>0.27029999999999998</v>
      </c>
      <c r="AW2" s="1">
        <v>0.27029999999999998</v>
      </c>
      <c r="AX2" s="1">
        <v>0.27029999999999998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42109</v>
      </c>
      <c r="AB3" s="6">
        <v>42109</v>
      </c>
      <c r="AC3" s="3">
        <v>42200</v>
      </c>
      <c r="AD3" s="6" t="s">
        <v>135</v>
      </c>
      <c r="AE3" s="5">
        <v>117</v>
      </c>
      <c r="AF3" s="1" t="s">
        <v>136</v>
      </c>
      <c r="AG3" s="1" t="s">
        <v>53</v>
      </c>
      <c r="AH3" s="1" t="s">
        <v>183</v>
      </c>
      <c r="AI3" s="1" t="s">
        <v>184</v>
      </c>
      <c r="AJ3" s="6">
        <v>0.99910399999999999</v>
      </c>
      <c r="AK3" s="6">
        <v>0.99910399999999999</v>
      </c>
      <c r="AL3" s="6">
        <v>0.99910399999999999</v>
      </c>
      <c r="AM3" s="1">
        <v>0.28066999999999998</v>
      </c>
      <c r="AN3" s="1">
        <v>0.28066999999999998</v>
      </c>
      <c r="AO3" s="1">
        <v>0.28066999999999998</v>
      </c>
      <c r="AP3" s="1">
        <v>0.27581</v>
      </c>
      <c r="AQ3" s="1">
        <v>0.27581</v>
      </c>
      <c r="AR3" s="1">
        <v>0.27581</v>
      </c>
      <c r="AS3" s="1">
        <v>0.27733000000000002</v>
      </c>
      <c r="AT3" s="1">
        <v>0.27733000000000002</v>
      </c>
      <c r="AU3" s="1">
        <v>0.27733000000000002</v>
      </c>
      <c r="AV3" s="1">
        <v>0.27733000000000002</v>
      </c>
      <c r="AW3" s="1">
        <v>0.27733000000000002</v>
      </c>
      <c r="AX3" s="1">
        <v>0.27733000000000002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152</v>
      </c>
      <c r="AF4" s="1" t="s">
        <v>136</v>
      </c>
      <c r="AG4" s="1" t="s">
        <v>53</v>
      </c>
      <c r="AH4" s="1" t="s">
        <v>185</v>
      </c>
      <c r="AI4" s="1" t="s">
        <v>186</v>
      </c>
      <c r="AJ4" s="6">
        <v>0.99878599999999995</v>
      </c>
      <c r="AK4" s="6">
        <v>0.99878599999999995</v>
      </c>
      <c r="AL4" s="6">
        <v>0.99878599999999995</v>
      </c>
      <c r="AM4" s="1">
        <v>0.29371000000000003</v>
      </c>
      <c r="AN4" s="1">
        <v>0.29371000000000003</v>
      </c>
      <c r="AO4" s="1">
        <v>0.29371000000000003</v>
      </c>
      <c r="AP4" s="1">
        <v>0.28787000000000001</v>
      </c>
      <c r="AQ4" s="1">
        <v>0.28787000000000001</v>
      </c>
      <c r="AR4" s="1">
        <v>0.28787000000000001</v>
      </c>
      <c r="AS4" s="1">
        <v>0.29951</v>
      </c>
      <c r="AT4" s="1">
        <v>0.29951</v>
      </c>
      <c r="AU4" s="1">
        <v>0.29951</v>
      </c>
      <c r="AV4" s="1">
        <v>0.29951</v>
      </c>
      <c r="AW4" s="1">
        <v>0.29951</v>
      </c>
      <c r="AX4" s="1">
        <v>0.29951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180</v>
      </c>
      <c r="AF5" s="1" t="s">
        <v>136</v>
      </c>
      <c r="AG5" s="1" t="s">
        <v>53</v>
      </c>
      <c r="AH5" s="1" t="s">
        <v>187</v>
      </c>
      <c r="AI5" s="1" t="s">
        <v>188</v>
      </c>
      <c r="AJ5" s="6">
        <v>0.99846299999999999</v>
      </c>
      <c r="AK5" s="6">
        <v>0.99846299999999999</v>
      </c>
      <c r="AL5" s="6">
        <v>0.99846299999999999</v>
      </c>
      <c r="AM5" s="1">
        <v>0.31478</v>
      </c>
      <c r="AN5" s="1">
        <v>0.31478</v>
      </c>
      <c r="AO5" s="1">
        <v>0.31478</v>
      </c>
      <c r="AP5" s="1">
        <v>0.30778</v>
      </c>
      <c r="AQ5" s="1">
        <v>0.30778</v>
      </c>
      <c r="AR5" s="1">
        <v>0.30778</v>
      </c>
      <c r="AS5" s="1">
        <v>0.34421000000000002</v>
      </c>
      <c r="AT5" s="1">
        <v>0.34421000000000002</v>
      </c>
      <c r="AU5" s="1">
        <v>0.34421000000000002</v>
      </c>
      <c r="AV5" s="1">
        <v>0.34421000000000002</v>
      </c>
      <c r="AW5" s="1">
        <v>0.34421000000000002</v>
      </c>
      <c r="AX5" s="1">
        <v>0.34421000000000002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42200</v>
      </c>
      <c r="AB6" s="6">
        <v>42200</v>
      </c>
      <c r="AC6" s="3">
        <v>42298</v>
      </c>
      <c r="AD6" s="6" t="s">
        <v>139</v>
      </c>
      <c r="AE6" s="5">
        <v>215</v>
      </c>
      <c r="AF6" s="1" t="s">
        <v>136</v>
      </c>
      <c r="AG6" s="1" t="s">
        <v>53</v>
      </c>
      <c r="AH6" s="1" t="s">
        <v>189</v>
      </c>
      <c r="AI6" s="1" t="s">
        <v>190</v>
      </c>
      <c r="AJ6" s="6">
        <v>0.99804800000000005</v>
      </c>
      <c r="AK6" s="6">
        <v>0.99804800000000005</v>
      </c>
      <c r="AL6" s="6">
        <v>0.99804800000000005</v>
      </c>
      <c r="AM6" s="1">
        <v>0.33362999999999998</v>
      </c>
      <c r="AN6" s="1">
        <v>0.33362999999999998</v>
      </c>
      <c r="AO6" s="1">
        <v>0.33362999999999998</v>
      </c>
      <c r="AP6" s="1">
        <v>0.32746999999999998</v>
      </c>
      <c r="AQ6" s="1">
        <v>0.32746999999999998</v>
      </c>
      <c r="AR6" s="1">
        <v>0.32746999999999998</v>
      </c>
      <c r="AS6" s="1">
        <v>0.38879999999999998</v>
      </c>
      <c r="AT6" s="1">
        <v>0.38879999999999998</v>
      </c>
      <c r="AU6" s="1">
        <v>0.38879999999999998</v>
      </c>
      <c r="AV6" s="1">
        <v>0.38879999999999998</v>
      </c>
      <c r="AW6" s="1">
        <v>0.38879999999999998</v>
      </c>
      <c r="AX6" s="1">
        <v>0.38879999999999998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42235</v>
      </c>
      <c r="AB7" s="6">
        <v>42235</v>
      </c>
      <c r="AC7" s="3">
        <v>42326</v>
      </c>
      <c r="AD7" s="6" t="s">
        <v>140</v>
      </c>
      <c r="AE7" s="5">
        <v>243</v>
      </c>
      <c r="AF7" s="1" t="s">
        <v>136</v>
      </c>
      <c r="AG7" s="1" t="s">
        <v>53</v>
      </c>
      <c r="AH7" s="1" t="s">
        <v>402</v>
      </c>
      <c r="AI7" s="1" t="s">
        <v>403</v>
      </c>
      <c r="AJ7" s="6">
        <v>0.99764299999999995</v>
      </c>
      <c r="AK7" s="6">
        <v>0.99764299999999995</v>
      </c>
      <c r="AL7" s="6">
        <v>0.99764299999999995</v>
      </c>
      <c r="AM7" s="1">
        <v>0.35729</v>
      </c>
      <c r="AN7" s="1">
        <v>0.35729</v>
      </c>
      <c r="AO7" s="1">
        <v>0.35729</v>
      </c>
      <c r="AP7" s="1">
        <v>0.35004000000000002</v>
      </c>
      <c r="AQ7" s="1">
        <v>0.35004000000000002</v>
      </c>
      <c r="AR7" s="1">
        <v>0.35004000000000002</v>
      </c>
      <c r="AS7" s="1">
        <v>0.45334000000000002</v>
      </c>
      <c r="AT7" s="1">
        <v>0.45334000000000002</v>
      </c>
      <c r="AU7" s="1">
        <v>0.45334000000000002</v>
      </c>
      <c r="AV7" s="1">
        <v>0.45334000000000002</v>
      </c>
      <c r="AW7" s="1">
        <v>0.45334000000000002</v>
      </c>
      <c r="AX7" s="1">
        <v>0.45334000000000002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42263</v>
      </c>
      <c r="AB8" s="6">
        <v>42263</v>
      </c>
      <c r="AC8" s="3">
        <v>42354</v>
      </c>
      <c r="AD8" s="6" t="s">
        <v>141</v>
      </c>
      <c r="AE8" s="5">
        <v>271</v>
      </c>
      <c r="AF8" s="1" t="s">
        <v>136</v>
      </c>
      <c r="AG8" s="1" t="s">
        <v>53</v>
      </c>
      <c r="AH8" s="1" t="s">
        <v>191</v>
      </c>
      <c r="AI8" s="1" t="s">
        <v>192</v>
      </c>
      <c r="AJ8" s="6">
        <v>0.99718300000000004</v>
      </c>
      <c r="AK8" s="6">
        <v>0.99718300000000004</v>
      </c>
      <c r="AL8" s="6">
        <v>0.99718300000000004</v>
      </c>
      <c r="AM8" s="1">
        <v>0.38211000000000001</v>
      </c>
      <c r="AN8" s="1">
        <v>0.38211000000000001</v>
      </c>
      <c r="AO8" s="1">
        <v>0.38211000000000001</v>
      </c>
      <c r="AP8" s="1">
        <v>0.37523000000000001</v>
      </c>
      <c r="AQ8" s="1">
        <v>0.37523000000000001</v>
      </c>
      <c r="AR8" s="1">
        <v>0.37523000000000001</v>
      </c>
      <c r="AS8" s="1">
        <v>0.50787000000000004</v>
      </c>
      <c r="AT8" s="1">
        <v>0.50787000000000004</v>
      </c>
      <c r="AU8" s="1">
        <v>0.50787000000000004</v>
      </c>
      <c r="AV8" s="1">
        <v>0.50787000000000004</v>
      </c>
      <c r="AW8" s="1">
        <v>0.50787000000000004</v>
      </c>
      <c r="AX8" s="1">
        <v>0.50787000000000004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42354</v>
      </c>
      <c r="AB9" s="6">
        <v>42354</v>
      </c>
      <c r="AC9" s="3">
        <v>42445</v>
      </c>
      <c r="AD9" s="6" t="s">
        <v>142</v>
      </c>
      <c r="AE9" s="5">
        <v>362</v>
      </c>
      <c r="AF9" s="1" t="s">
        <v>136</v>
      </c>
      <c r="AG9" s="1" t="s">
        <v>53</v>
      </c>
      <c r="AH9" s="1" t="s">
        <v>193</v>
      </c>
      <c r="AI9" s="1" t="s">
        <v>194</v>
      </c>
      <c r="AJ9" s="6">
        <v>0.99545700000000004</v>
      </c>
      <c r="AK9" s="6">
        <v>0.99545700000000004</v>
      </c>
      <c r="AL9" s="6">
        <v>0.99545700000000004</v>
      </c>
      <c r="AM9" s="1">
        <v>0.46096999999999999</v>
      </c>
      <c r="AN9" s="1">
        <v>0.46096999999999999</v>
      </c>
      <c r="AO9" s="1">
        <v>0.46096999999999999</v>
      </c>
      <c r="AP9" s="1">
        <v>0.45384000000000002</v>
      </c>
      <c r="AQ9" s="1">
        <v>0.45384000000000002</v>
      </c>
      <c r="AR9" s="1">
        <v>0.45384000000000002</v>
      </c>
      <c r="AS9" s="1">
        <v>0.68601000000000001</v>
      </c>
      <c r="AT9" s="1">
        <v>0.68601000000000001</v>
      </c>
      <c r="AU9" s="1">
        <v>0.68601000000000001</v>
      </c>
      <c r="AV9" s="1">
        <v>0.68601000000000001</v>
      </c>
      <c r="AW9" s="1">
        <v>0.68601000000000001</v>
      </c>
      <c r="AX9" s="1">
        <v>0.68601000000000001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42445</v>
      </c>
      <c r="AB10" s="6">
        <v>42445</v>
      </c>
      <c r="AC10" s="3">
        <v>42536</v>
      </c>
      <c r="AD10" s="6" t="s">
        <v>143</v>
      </c>
      <c r="AE10" s="5">
        <v>453</v>
      </c>
      <c r="AF10" s="1" t="s">
        <v>136</v>
      </c>
      <c r="AG10" s="1" t="s">
        <v>53</v>
      </c>
      <c r="AH10" s="1" t="s">
        <v>195</v>
      </c>
      <c r="AI10" s="1" t="s">
        <v>196</v>
      </c>
      <c r="AJ10" s="6">
        <v>0.99326400000000004</v>
      </c>
      <c r="AK10" s="6">
        <v>0.99326400000000004</v>
      </c>
      <c r="AL10" s="6">
        <v>0.99326400000000004</v>
      </c>
      <c r="AM10" s="1">
        <v>0.54756000000000005</v>
      </c>
      <c r="AN10" s="1">
        <v>0.54756000000000005</v>
      </c>
      <c r="AO10" s="1">
        <v>0.54756000000000005</v>
      </c>
      <c r="AP10" s="1">
        <v>0.53898000000000001</v>
      </c>
      <c r="AQ10" s="1">
        <v>0.53898000000000001</v>
      </c>
      <c r="AR10" s="1">
        <v>0.53898000000000001</v>
      </c>
      <c r="AS10" s="1">
        <v>0.87365000000000004</v>
      </c>
      <c r="AT10" s="1">
        <v>0.87365000000000004</v>
      </c>
      <c r="AU10" s="1">
        <v>0.87365000000000004</v>
      </c>
      <c r="AV10" s="1">
        <v>0.87365000000000004</v>
      </c>
      <c r="AW10" s="1">
        <v>0.87365000000000004</v>
      </c>
      <c r="AX10" s="1">
        <v>0.87365000000000004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42536</v>
      </c>
      <c r="AB11" s="6">
        <v>42536</v>
      </c>
      <c r="AC11" s="3">
        <v>42634</v>
      </c>
      <c r="AD11" s="6" t="s">
        <v>144</v>
      </c>
      <c r="AE11" s="5">
        <v>551</v>
      </c>
      <c r="AF11" s="1" t="s">
        <v>136</v>
      </c>
      <c r="AG11" s="1" t="s">
        <v>53</v>
      </c>
      <c r="AH11" s="1" t="s">
        <v>197</v>
      </c>
      <c r="AI11" s="1" t="s">
        <v>198</v>
      </c>
      <c r="AJ11" s="6">
        <v>0.99036400000000002</v>
      </c>
      <c r="AK11" s="6">
        <v>0.99036400000000002</v>
      </c>
      <c r="AL11" s="6">
        <v>0.99036400000000002</v>
      </c>
      <c r="AM11" s="1">
        <v>0.64537</v>
      </c>
      <c r="AN11" s="1">
        <v>0.64537</v>
      </c>
      <c r="AO11" s="1">
        <v>0.64537</v>
      </c>
      <c r="AP11" s="1">
        <v>0.63571</v>
      </c>
      <c r="AQ11" s="1">
        <v>0.63571</v>
      </c>
      <c r="AR11" s="1">
        <v>0.63571</v>
      </c>
      <c r="AS11" s="1">
        <v>1.0755699999999999</v>
      </c>
      <c r="AT11" s="1">
        <v>1.0755699999999999</v>
      </c>
      <c r="AU11" s="1">
        <v>1.0755699999999999</v>
      </c>
      <c r="AV11" s="1">
        <v>1.0755699999999999</v>
      </c>
      <c r="AW11" s="1">
        <v>1.0755699999999999</v>
      </c>
      <c r="AX11" s="1">
        <v>1.0755699999999999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42634</v>
      </c>
      <c r="AB12" s="6">
        <v>42634</v>
      </c>
      <c r="AC12" s="3">
        <v>42725</v>
      </c>
      <c r="AD12" s="6" t="s">
        <v>145</v>
      </c>
      <c r="AE12" s="5">
        <v>642</v>
      </c>
      <c r="AF12" s="1" t="s">
        <v>136</v>
      </c>
      <c r="AG12" s="1" t="s">
        <v>53</v>
      </c>
      <c r="AH12" s="1" t="s">
        <v>199</v>
      </c>
      <c r="AI12" s="1" t="s">
        <v>200</v>
      </c>
      <c r="AJ12" s="6">
        <v>0.98717699999999997</v>
      </c>
      <c r="AK12" s="6">
        <v>0.98717699999999997</v>
      </c>
      <c r="AL12" s="6">
        <v>0.98717699999999997</v>
      </c>
      <c r="AM12" s="1">
        <v>0.73768</v>
      </c>
      <c r="AN12" s="1">
        <v>0.73768</v>
      </c>
      <c r="AO12" s="1">
        <v>0.73768</v>
      </c>
      <c r="AP12" s="1">
        <v>0.72838999999999998</v>
      </c>
      <c r="AQ12" s="1">
        <v>0.72838999999999998</v>
      </c>
      <c r="AR12" s="1">
        <v>0.72838999999999998</v>
      </c>
      <c r="AS12" s="1">
        <v>1.27715</v>
      </c>
      <c r="AT12" s="1">
        <v>1.27715</v>
      </c>
      <c r="AU12" s="1">
        <v>1.27715</v>
      </c>
      <c r="AV12" s="1">
        <v>1.27715</v>
      </c>
      <c r="AW12" s="1">
        <v>1.27715</v>
      </c>
      <c r="AX12" s="1">
        <v>1.27715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42725</v>
      </c>
      <c r="AB13" s="6">
        <v>42725</v>
      </c>
      <c r="AC13" s="3">
        <v>42809</v>
      </c>
      <c r="AD13" s="6" t="s">
        <v>146</v>
      </c>
      <c r="AE13" s="5">
        <v>726</v>
      </c>
      <c r="AF13" s="1" t="s">
        <v>136</v>
      </c>
      <c r="AG13" s="1" t="s">
        <v>53</v>
      </c>
      <c r="AH13" s="1" t="s">
        <v>201</v>
      </c>
      <c r="AI13" s="1" t="s">
        <v>202</v>
      </c>
      <c r="AJ13" s="6">
        <v>0.98381700000000005</v>
      </c>
      <c r="AK13" s="6">
        <v>0.98381700000000005</v>
      </c>
      <c r="AL13" s="6">
        <v>0.98381700000000005</v>
      </c>
      <c r="AM13" s="1">
        <v>0.82315000000000005</v>
      </c>
      <c r="AN13" s="1">
        <v>0.82315000000000005</v>
      </c>
      <c r="AO13" s="1">
        <v>0.82315000000000005</v>
      </c>
      <c r="AP13" s="1">
        <v>0.81564999999999999</v>
      </c>
      <c r="AQ13" s="1">
        <v>0.81564999999999999</v>
      </c>
      <c r="AR13" s="1">
        <v>0.81564999999999999</v>
      </c>
      <c r="AS13" s="1">
        <v>1.46357</v>
      </c>
      <c r="AT13" s="1">
        <v>1.46357</v>
      </c>
      <c r="AU13" s="1">
        <v>1.46357</v>
      </c>
      <c r="AV13" s="1">
        <v>1.46357</v>
      </c>
      <c r="AW13" s="1">
        <v>1.46357</v>
      </c>
      <c r="AX13" s="1">
        <v>1.46357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42809</v>
      </c>
      <c r="AB14" s="6">
        <v>42809</v>
      </c>
      <c r="AC14" s="3">
        <v>42907</v>
      </c>
      <c r="AD14" s="6" t="s">
        <v>147</v>
      </c>
      <c r="AE14" s="5">
        <v>824</v>
      </c>
      <c r="AF14" s="1" t="s">
        <v>136</v>
      </c>
      <c r="AG14" s="1" t="s">
        <v>53</v>
      </c>
      <c r="AH14" s="1" t="s">
        <v>203</v>
      </c>
      <c r="AI14" s="1" t="s">
        <v>204</v>
      </c>
      <c r="AJ14" s="6">
        <v>0.97952700000000004</v>
      </c>
      <c r="AK14" s="6">
        <v>0.97952700000000004</v>
      </c>
      <c r="AL14" s="6">
        <v>0.97952700000000004</v>
      </c>
      <c r="AM14" s="1">
        <v>0.92034000000000005</v>
      </c>
      <c r="AN14" s="1">
        <v>0.92034000000000005</v>
      </c>
      <c r="AO14" s="1">
        <v>0.92034000000000005</v>
      </c>
      <c r="AP14" s="1">
        <v>0.91315000000000002</v>
      </c>
      <c r="AQ14" s="1">
        <v>0.91315000000000002</v>
      </c>
      <c r="AR14" s="1">
        <v>0.91315000000000002</v>
      </c>
      <c r="AS14" s="1">
        <v>1.6089899999999999</v>
      </c>
      <c r="AT14" s="1">
        <v>1.6089899999999999</v>
      </c>
      <c r="AU14" s="1">
        <v>1.6089899999999999</v>
      </c>
      <c r="AV14" s="1">
        <v>1.6089899999999999</v>
      </c>
      <c r="AW14" s="1">
        <v>1.6089899999999999</v>
      </c>
      <c r="AX14" s="1">
        <v>1.6089899999999999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42907</v>
      </c>
      <c r="AB15" s="6">
        <v>42907</v>
      </c>
      <c r="AC15" s="3">
        <v>42998</v>
      </c>
      <c r="AD15" s="6" t="s">
        <v>148</v>
      </c>
      <c r="AE15" s="5">
        <v>915</v>
      </c>
      <c r="AF15" s="1" t="s">
        <v>136</v>
      </c>
      <c r="AG15" s="1" t="s">
        <v>53</v>
      </c>
      <c r="AH15" s="1" t="s">
        <v>205</v>
      </c>
      <c r="AI15" s="1" t="s">
        <v>206</v>
      </c>
      <c r="AJ15" s="6">
        <v>0.97522699999999996</v>
      </c>
      <c r="AK15" s="6">
        <v>0.97522699999999996</v>
      </c>
      <c r="AL15" s="6">
        <v>0.97522699999999996</v>
      </c>
      <c r="AM15" s="1">
        <v>1.0059100000000001</v>
      </c>
      <c r="AN15" s="1">
        <v>1.0059100000000001</v>
      </c>
      <c r="AO15" s="1">
        <v>1.0059100000000001</v>
      </c>
      <c r="AP15" s="1">
        <v>0.99943000000000004</v>
      </c>
      <c r="AQ15" s="1">
        <v>0.99943000000000004</v>
      </c>
      <c r="AR15" s="1">
        <v>0.99943000000000004</v>
      </c>
      <c r="AS15" s="1">
        <v>1.74417</v>
      </c>
      <c r="AT15" s="1">
        <v>1.74417</v>
      </c>
      <c r="AU15" s="1">
        <v>1.74417</v>
      </c>
      <c r="AV15" s="1">
        <v>1.74417</v>
      </c>
      <c r="AW15" s="1">
        <v>1.74417</v>
      </c>
      <c r="AX15" s="1">
        <v>1.74417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42998</v>
      </c>
      <c r="AB16" s="6">
        <v>42998</v>
      </c>
      <c r="AC16" s="3">
        <v>43089</v>
      </c>
      <c r="AD16" s="6" t="s">
        <v>149</v>
      </c>
      <c r="AE16" s="5">
        <v>1006</v>
      </c>
      <c r="AF16" s="1" t="s">
        <v>136</v>
      </c>
      <c r="AG16" s="1" t="s">
        <v>53</v>
      </c>
      <c r="AH16" s="1" t="s">
        <v>207</v>
      </c>
      <c r="AI16" s="1" t="s">
        <v>208</v>
      </c>
      <c r="AJ16" s="6">
        <v>0.97066600000000003</v>
      </c>
      <c r="AK16" s="6">
        <v>0.97066600000000003</v>
      </c>
      <c r="AL16" s="6">
        <v>0.97066600000000003</v>
      </c>
      <c r="AM16" s="1">
        <v>1.08558</v>
      </c>
      <c r="AN16" s="1">
        <v>1.08558</v>
      </c>
      <c r="AO16" s="1">
        <v>1.08558</v>
      </c>
      <c r="AP16" s="1">
        <v>1.08145</v>
      </c>
      <c r="AQ16" s="1">
        <v>1.08145</v>
      </c>
      <c r="AR16" s="1">
        <v>1.08145</v>
      </c>
      <c r="AS16" s="1">
        <v>1.85894</v>
      </c>
      <c r="AT16" s="1">
        <v>1.85894</v>
      </c>
      <c r="AU16" s="1">
        <v>1.85894</v>
      </c>
      <c r="AV16" s="1">
        <v>1.85894</v>
      </c>
      <c r="AW16" s="1">
        <v>1.85894</v>
      </c>
      <c r="AX16" s="1">
        <v>1.85894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43089</v>
      </c>
      <c r="AB17" s="6">
        <v>43089</v>
      </c>
      <c r="AC17" s="3">
        <v>43180</v>
      </c>
      <c r="AD17" s="6" t="s">
        <v>150</v>
      </c>
      <c r="AE17" s="5">
        <v>1097</v>
      </c>
      <c r="AF17" s="1" t="s">
        <v>136</v>
      </c>
      <c r="AG17" s="1" t="s">
        <v>53</v>
      </c>
      <c r="AH17" s="1" t="s">
        <v>209</v>
      </c>
      <c r="AI17" s="1" t="s">
        <v>210</v>
      </c>
      <c r="AJ17" s="6">
        <v>0.96587299999999998</v>
      </c>
      <c r="AK17" s="6">
        <v>0.96587299999999998</v>
      </c>
      <c r="AL17" s="6">
        <v>0.96587299999999998</v>
      </c>
      <c r="AM17" s="1">
        <v>1.1597200000000001</v>
      </c>
      <c r="AN17" s="1">
        <v>1.1597200000000001</v>
      </c>
      <c r="AO17" s="1">
        <v>1.1597200000000001</v>
      </c>
      <c r="AP17" s="1">
        <v>1.1595200000000001</v>
      </c>
      <c r="AQ17" s="1">
        <v>1.1595200000000001</v>
      </c>
      <c r="AR17" s="1">
        <v>1.1595200000000001</v>
      </c>
      <c r="AS17" s="1">
        <v>1.9632799999999999</v>
      </c>
      <c r="AT17" s="1">
        <v>1.9632799999999999</v>
      </c>
      <c r="AU17" s="1">
        <v>1.9632799999999999</v>
      </c>
      <c r="AV17" s="1">
        <v>1.9632799999999999</v>
      </c>
      <c r="AW17" s="1">
        <v>1.9632799999999999</v>
      </c>
      <c r="AX17" s="1">
        <v>1.9632799999999999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43180</v>
      </c>
      <c r="AB18" s="6">
        <v>43180</v>
      </c>
      <c r="AC18" s="3">
        <v>43271</v>
      </c>
      <c r="AD18" s="6" t="s">
        <v>151</v>
      </c>
      <c r="AE18" s="5">
        <v>1188</v>
      </c>
      <c r="AF18" s="1" t="s">
        <v>136</v>
      </c>
      <c r="AG18" s="1" t="s">
        <v>53</v>
      </c>
      <c r="AH18" s="1" t="s">
        <v>404</v>
      </c>
      <c r="AI18" s="1" t="s">
        <v>304</v>
      </c>
      <c r="AJ18" s="6">
        <v>0.96091199999999999</v>
      </c>
      <c r="AK18" s="6">
        <v>0.96091199999999999</v>
      </c>
      <c r="AL18" s="6">
        <v>0.96091199999999999</v>
      </c>
      <c r="AM18" s="1">
        <v>1.23061</v>
      </c>
      <c r="AN18" s="1">
        <v>1.23061</v>
      </c>
      <c r="AO18" s="1">
        <v>1.23061</v>
      </c>
      <c r="AP18" s="1">
        <v>1.2326600000000001</v>
      </c>
      <c r="AQ18" s="1">
        <v>1.2326600000000001</v>
      </c>
      <c r="AR18" s="1">
        <v>1.2326600000000001</v>
      </c>
      <c r="AS18" s="1">
        <v>2.0422099999999999</v>
      </c>
      <c r="AT18" s="1">
        <v>2.0422099999999999</v>
      </c>
      <c r="AU18" s="1">
        <v>2.0422099999999999</v>
      </c>
      <c r="AV18" s="1">
        <v>2.0422099999999999</v>
      </c>
      <c r="AW18" s="1">
        <v>2.0422099999999999</v>
      </c>
      <c r="AX18" s="1">
        <v>2.0422099999999999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101</v>
      </c>
      <c r="AC19" s="3">
        <v>43544</v>
      </c>
      <c r="AD19" t="s">
        <v>21</v>
      </c>
      <c r="AE19" s="5">
        <v>1461</v>
      </c>
      <c r="AF19" t="s">
        <v>5</v>
      </c>
      <c r="AG19" t="s">
        <v>166</v>
      </c>
      <c r="AH19" t="s">
        <v>211</v>
      </c>
      <c r="AI19" t="s">
        <v>212</v>
      </c>
      <c r="AJ19" s="6">
        <v>0.94702299999999995</v>
      </c>
      <c r="AK19" s="6">
        <v>0.94687699999999997</v>
      </c>
      <c r="AL19" s="6">
        <v>0.94673099999999999</v>
      </c>
      <c r="AM19" s="1">
        <v>1.36544</v>
      </c>
      <c r="AN19" s="1">
        <v>1.3693200000000001</v>
      </c>
      <c r="AO19" s="1">
        <v>1.3732</v>
      </c>
      <c r="AP19" s="1">
        <v>1.35623</v>
      </c>
      <c r="AQ19" s="1">
        <v>1.36</v>
      </c>
      <c r="AR19" s="1">
        <v>1.3637699999999999</v>
      </c>
      <c r="AS19" s="1">
        <v>1.35623</v>
      </c>
      <c r="AT19" s="1">
        <v>1.36</v>
      </c>
      <c r="AU19" s="1">
        <v>1.3637699999999999</v>
      </c>
      <c r="AV19" s="1">
        <v>1.35623</v>
      </c>
      <c r="AW19" s="1">
        <v>1.36</v>
      </c>
      <c r="AX19" s="1">
        <v>1.3637699999999999</v>
      </c>
      <c r="AY19" s="1">
        <v>0</v>
      </c>
      <c r="AZ19" t="s">
        <v>213</v>
      </c>
    </row>
    <row r="20" spans="19:52" x14ac:dyDescent="0.25">
      <c r="Z20" t="s">
        <v>55</v>
      </c>
      <c r="AA20" s="3">
        <v>42083</v>
      </c>
      <c r="AB20" t="s">
        <v>101</v>
      </c>
      <c r="AC20" s="3">
        <v>43910</v>
      </c>
      <c r="AD20" t="s">
        <v>22</v>
      </c>
      <c r="AE20" s="5">
        <v>1827</v>
      </c>
      <c r="AF20" t="s">
        <v>5</v>
      </c>
      <c r="AG20" t="s">
        <v>166</v>
      </c>
      <c r="AH20" t="s">
        <v>214</v>
      </c>
      <c r="AI20" t="s">
        <v>215</v>
      </c>
      <c r="AJ20" s="6">
        <v>0.92575799999999997</v>
      </c>
      <c r="AK20" s="6">
        <v>0.92560399999999998</v>
      </c>
      <c r="AL20" s="6">
        <v>0.92545100000000002</v>
      </c>
      <c r="AM20" s="1">
        <v>1.5488200000000001</v>
      </c>
      <c r="AN20" s="1">
        <v>1.55216</v>
      </c>
      <c r="AO20" s="1">
        <v>1.5555000000000001</v>
      </c>
      <c r="AP20" s="1">
        <v>1.5347500000000001</v>
      </c>
      <c r="AQ20" s="1">
        <v>1.538</v>
      </c>
      <c r="AR20" s="1">
        <v>1.54125</v>
      </c>
      <c r="AS20" s="1">
        <v>1.5347500000000001</v>
      </c>
      <c r="AT20" s="1">
        <v>1.538</v>
      </c>
      <c r="AU20" s="1">
        <v>1.54125</v>
      </c>
      <c r="AV20" s="1">
        <v>1.5347500000000001</v>
      </c>
      <c r="AW20" s="1">
        <v>1.538</v>
      </c>
      <c r="AX20" s="1">
        <v>1.54125</v>
      </c>
      <c r="AY20" s="1">
        <v>0</v>
      </c>
      <c r="AZ20" t="s">
        <v>213</v>
      </c>
    </row>
    <row r="21" spans="19:52" x14ac:dyDescent="0.25">
      <c r="Z21" t="s">
        <v>55</v>
      </c>
      <c r="AA21" s="3">
        <v>42083</v>
      </c>
      <c r="AB21" t="s">
        <v>101</v>
      </c>
      <c r="AC21" s="3">
        <v>44277</v>
      </c>
      <c r="AD21" t="s">
        <v>23</v>
      </c>
      <c r="AE21" s="5">
        <v>2194</v>
      </c>
      <c r="AF21" t="s">
        <v>5</v>
      </c>
      <c r="AG21" t="s">
        <v>166</v>
      </c>
      <c r="AH21" t="s">
        <v>216</v>
      </c>
      <c r="AI21" t="s">
        <v>217</v>
      </c>
      <c r="AJ21" s="6">
        <v>0.90378800000000004</v>
      </c>
      <c r="AK21" s="6">
        <v>0.90360700000000005</v>
      </c>
      <c r="AL21" s="6">
        <v>0.90342599999999995</v>
      </c>
      <c r="AM21" s="1">
        <v>1.69157</v>
      </c>
      <c r="AN21" s="1">
        <v>1.69493</v>
      </c>
      <c r="AO21" s="1">
        <v>1.6982900000000001</v>
      </c>
      <c r="AP21" s="1">
        <v>1.67272</v>
      </c>
      <c r="AQ21" s="1">
        <v>1.6759900000000001</v>
      </c>
      <c r="AR21" s="1">
        <v>1.67926</v>
      </c>
      <c r="AS21" s="1">
        <v>1.6727300000000001</v>
      </c>
      <c r="AT21" s="1">
        <v>1.6759999999999999</v>
      </c>
      <c r="AU21" s="1">
        <v>1.67927</v>
      </c>
      <c r="AV21" s="1">
        <v>1.6727300000000001</v>
      </c>
      <c r="AW21" s="1">
        <v>1.6759999999999999</v>
      </c>
      <c r="AX21" s="1">
        <v>1.67927</v>
      </c>
      <c r="AY21" s="1">
        <v>0</v>
      </c>
      <c r="AZ21" t="s">
        <v>213</v>
      </c>
    </row>
    <row r="22" spans="19:52" x14ac:dyDescent="0.25">
      <c r="Z22" t="s">
        <v>55</v>
      </c>
      <c r="AA22" s="3">
        <v>42083</v>
      </c>
      <c r="AB22" t="s">
        <v>101</v>
      </c>
      <c r="AC22" s="3">
        <v>44641</v>
      </c>
      <c r="AD22" t="s">
        <v>24</v>
      </c>
      <c r="AE22" s="5">
        <v>2558</v>
      </c>
      <c r="AF22" t="s">
        <v>5</v>
      </c>
      <c r="AG22" t="s">
        <v>166</v>
      </c>
      <c r="AH22" t="s">
        <v>218</v>
      </c>
      <c r="AI22" t="s">
        <v>219</v>
      </c>
      <c r="AJ22" s="6">
        <v>0.88172300000000003</v>
      </c>
      <c r="AK22" s="6">
        <v>0.88154699999999997</v>
      </c>
      <c r="AL22" s="6">
        <v>0.88137100000000002</v>
      </c>
      <c r="AM22" s="1">
        <v>1.8056300000000001</v>
      </c>
      <c r="AN22" s="1">
        <v>1.8085100000000001</v>
      </c>
      <c r="AO22" s="1">
        <v>1.81138</v>
      </c>
      <c r="AP22" s="1">
        <v>1.7821800000000001</v>
      </c>
      <c r="AQ22" s="1">
        <v>1.7849999999999999</v>
      </c>
      <c r="AR22" s="1">
        <v>1.7878099999999999</v>
      </c>
      <c r="AS22" s="1">
        <v>1.7821899999999999</v>
      </c>
      <c r="AT22" s="1">
        <v>1.7849999999999999</v>
      </c>
      <c r="AU22" s="1">
        <v>1.7878099999999999</v>
      </c>
      <c r="AV22" s="1">
        <v>1.7821899999999999</v>
      </c>
      <c r="AW22" s="1">
        <v>1.7849999999999999</v>
      </c>
      <c r="AX22" s="1">
        <v>1.7878099999999999</v>
      </c>
      <c r="AY22" s="1">
        <v>0</v>
      </c>
      <c r="AZ22" t="s">
        <v>213</v>
      </c>
    </row>
    <row r="23" spans="19:52" x14ac:dyDescent="0.25">
      <c r="Z23" t="s">
        <v>55</v>
      </c>
      <c r="AA23" s="3">
        <v>42083</v>
      </c>
      <c r="AB23" t="s">
        <v>101</v>
      </c>
      <c r="AC23" s="3">
        <v>45005</v>
      </c>
      <c r="AD23" t="s">
        <v>25</v>
      </c>
      <c r="AE23" s="5">
        <v>2922</v>
      </c>
      <c r="AF23" t="s">
        <v>5</v>
      </c>
      <c r="AG23" t="s">
        <v>166</v>
      </c>
      <c r="AH23" t="s">
        <v>220</v>
      </c>
      <c r="AI23" t="s">
        <v>221</v>
      </c>
      <c r="AJ23" s="6">
        <v>0.859738</v>
      </c>
      <c r="AK23" s="6">
        <v>0.85951299999999997</v>
      </c>
      <c r="AL23" s="6">
        <v>0.85928899999999997</v>
      </c>
      <c r="AM23" s="1">
        <v>1.89805</v>
      </c>
      <c r="AN23" s="1">
        <v>1.90134</v>
      </c>
      <c r="AO23" s="1">
        <v>1.9046400000000001</v>
      </c>
      <c r="AP23" s="1">
        <v>1.8703000000000001</v>
      </c>
      <c r="AQ23" s="1">
        <v>1.8734999999999999</v>
      </c>
      <c r="AR23" s="1">
        <v>1.8767</v>
      </c>
      <c r="AS23" s="1">
        <v>1.8703000000000001</v>
      </c>
      <c r="AT23" s="1">
        <v>1.8734999999999999</v>
      </c>
      <c r="AU23" s="1">
        <v>1.8767</v>
      </c>
      <c r="AV23" s="1">
        <v>1.8703000000000001</v>
      </c>
      <c r="AW23" s="1">
        <v>1.8734999999999999</v>
      </c>
      <c r="AX23" s="1">
        <v>1.8767</v>
      </c>
      <c r="AY23" s="1">
        <v>0</v>
      </c>
      <c r="AZ23" t="s">
        <v>213</v>
      </c>
    </row>
    <row r="24" spans="19:52" x14ac:dyDescent="0.25">
      <c r="Z24" t="s">
        <v>55</v>
      </c>
      <c r="AA24" s="3">
        <v>42083</v>
      </c>
      <c r="AB24" t="s">
        <v>101</v>
      </c>
      <c r="AC24" s="3">
        <v>45371</v>
      </c>
      <c r="AD24" t="s">
        <v>26</v>
      </c>
      <c r="AE24" s="5">
        <v>3288</v>
      </c>
      <c r="AF24" t="s">
        <v>5</v>
      </c>
      <c r="AG24" t="s">
        <v>166</v>
      </c>
      <c r="AH24" t="s">
        <v>222</v>
      </c>
      <c r="AI24" t="s">
        <v>223</v>
      </c>
      <c r="AJ24" s="6">
        <v>0.83807799999999999</v>
      </c>
      <c r="AK24" s="6">
        <v>0.83775200000000005</v>
      </c>
      <c r="AL24" s="6">
        <v>0.83742499999999997</v>
      </c>
      <c r="AM24" s="1">
        <v>1.97237</v>
      </c>
      <c r="AN24" s="1">
        <v>1.9767399999999999</v>
      </c>
      <c r="AO24" s="1">
        <v>1.98112</v>
      </c>
      <c r="AP24" s="1">
        <v>1.94082</v>
      </c>
      <c r="AQ24" s="1">
        <v>1.9450000000000001</v>
      </c>
      <c r="AR24" s="1">
        <v>1.9491799999999999</v>
      </c>
      <c r="AS24" s="1">
        <v>1.94082</v>
      </c>
      <c r="AT24" s="1">
        <v>1.9450000000000001</v>
      </c>
      <c r="AU24" s="1">
        <v>1.9491799999999999</v>
      </c>
      <c r="AV24" s="1">
        <v>1.94082</v>
      </c>
      <c r="AW24" s="1">
        <v>1.9450000000000001</v>
      </c>
      <c r="AX24" s="1">
        <v>1.9491799999999999</v>
      </c>
      <c r="AY24" s="1">
        <v>0</v>
      </c>
      <c r="AZ24" t="s">
        <v>213</v>
      </c>
    </row>
    <row r="25" spans="19:52" x14ac:dyDescent="0.25">
      <c r="Z25" t="s">
        <v>55</v>
      </c>
      <c r="AA25" s="3">
        <v>42083</v>
      </c>
      <c r="AB25" t="s">
        <v>101</v>
      </c>
      <c r="AC25" s="3">
        <v>45736</v>
      </c>
      <c r="AD25" t="s">
        <v>27</v>
      </c>
      <c r="AE25" s="5">
        <v>3653</v>
      </c>
      <c r="AF25" t="s">
        <v>5</v>
      </c>
      <c r="AG25" t="s">
        <v>166</v>
      </c>
      <c r="AH25" t="s">
        <v>224</v>
      </c>
      <c r="AI25" t="s">
        <v>225</v>
      </c>
      <c r="AJ25" s="6">
        <v>0.81633199999999995</v>
      </c>
      <c r="AK25" s="6">
        <v>0.81609299999999996</v>
      </c>
      <c r="AL25" s="6">
        <v>0.81585300000000005</v>
      </c>
      <c r="AM25" s="1">
        <v>2.0396700000000001</v>
      </c>
      <c r="AN25" s="1">
        <v>2.0426299999999999</v>
      </c>
      <c r="AO25" s="1">
        <v>2.0455999999999999</v>
      </c>
      <c r="AP25" s="1">
        <v>2.0040900000000001</v>
      </c>
      <c r="AQ25" s="1">
        <v>2.0070000000000001</v>
      </c>
      <c r="AR25" s="1">
        <v>2.0099100000000001</v>
      </c>
      <c r="AS25" s="1">
        <v>2.0040900000000001</v>
      </c>
      <c r="AT25" s="1">
        <v>2.0070000000000001</v>
      </c>
      <c r="AU25" s="1">
        <v>2.0099100000000001</v>
      </c>
      <c r="AV25" s="1">
        <v>2.0040900000000001</v>
      </c>
      <c r="AW25" s="1">
        <v>2.0070000000000001</v>
      </c>
      <c r="AX25" s="1">
        <v>2.0099100000000001</v>
      </c>
      <c r="AY25" s="1">
        <v>0</v>
      </c>
      <c r="AZ25" t="s">
        <v>213</v>
      </c>
    </row>
    <row r="26" spans="19:52" x14ac:dyDescent="0.25">
      <c r="Z26" t="s">
        <v>55</v>
      </c>
      <c r="AA26" s="3">
        <v>42083</v>
      </c>
      <c r="AB26" t="s">
        <v>101</v>
      </c>
      <c r="AC26" s="3">
        <v>46101</v>
      </c>
      <c r="AD26" t="s">
        <v>28</v>
      </c>
      <c r="AE26" s="5">
        <v>4018</v>
      </c>
      <c r="AF26" t="s">
        <v>5</v>
      </c>
      <c r="AG26" t="s">
        <v>166</v>
      </c>
      <c r="AH26" t="s">
        <v>226</v>
      </c>
      <c r="AI26" t="s">
        <v>227</v>
      </c>
      <c r="AJ26" s="6">
        <v>0.79578599999999999</v>
      </c>
      <c r="AK26" s="6">
        <v>0.79485300000000003</v>
      </c>
      <c r="AL26" s="6">
        <v>0.79391999999999996</v>
      </c>
      <c r="AM26" s="1">
        <v>2.0874000000000001</v>
      </c>
      <c r="AN26" s="1">
        <v>2.0981800000000002</v>
      </c>
      <c r="AO26" s="1">
        <v>2.1089699999999998</v>
      </c>
      <c r="AP26" s="1">
        <v>2.0491899999999998</v>
      </c>
      <c r="AQ26" s="1">
        <v>2.0590000000000002</v>
      </c>
      <c r="AR26" s="1">
        <v>2.06881</v>
      </c>
      <c r="AS26" s="1">
        <v>2.0491899999999998</v>
      </c>
      <c r="AT26" s="1">
        <v>2.0590000000000002</v>
      </c>
      <c r="AU26" s="1">
        <v>2.06881</v>
      </c>
      <c r="AV26" s="1">
        <v>2.0491899999999998</v>
      </c>
      <c r="AW26" s="1">
        <v>2.0590000000000002</v>
      </c>
      <c r="AX26" s="1">
        <v>2.06881</v>
      </c>
      <c r="AY26" s="1">
        <v>0</v>
      </c>
      <c r="AZ26" t="s">
        <v>213</v>
      </c>
    </row>
    <row r="27" spans="19:52" x14ac:dyDescent="0.25">
      <c r="Z27" t="s">
        <v>55</v>
      </c>
      <c r="AA27" s="3">
        <v>42083</v>
      </c>
      <c r="AB27" t="s">
        <v>101</v>
      </c>
      <c r="AC27" s="3">
        <v>46468</v>
      </c>
      <c r="AD27" t="s">
        <v>29</v>
      </c>
      <c r="AE27" s="5">
        <v>4385</v>
      </c>
      <c r="AF27" t="s">
        <v>5</v>
      </c>
      <c r="AG27" t="s">
        <v>166</v>
      </c>
      <c r="AH27" t="s">
        <v>228</v>
      </c>
      <c r="AI27" t="s">
        <v>229</v>
      </c>
      <c r="AJ27" s="6">
        <v>0.77445699999999995</v>
      </c>
      <c r="AK27" s="6">
        <v>0.77415100000000003</v>
      </c>
      <c r="AL27" s="6">
        <v>0.77384500000000001</v>
      </c>
      <c r="AM27" s="1">
        <v>2.1403300000000001</v>
      </c>
      <c r="AN27" s="1">
        <v>2.1436500000000001</v>
      </c>
      <c r="AO27" s="1">
        <v>2.1469800000000001</v>
      </c>
      <c r="AP27" s="1">
        <v>2.0981399999999999</v>
      </c>
      <c r="AQ27" s="1">
        <v>2.1014900000000001</v>
      </c>
      <c r="AR27" s="1">
        <v>2.1048399999999998</v>
      </c>
      <c r="AS27" s="1">
        <v>2.09815</v>
      </c>
      <c r="AT27" s="1">
        <v>2.1015000000000001</v>
      </c>
      <c r="AU27" s="1">
        <v>2.1048499999999999</v>
      </c>
      <c r="AV27" s="1">
        <v>2.09815</v>
      </c>
      <c r="AW27" s="1">
        <v>2.1015000000000001</v>
      </c>
      <c r="AX27" s="1">
        <v>2.1048499999999999</v>
      </c>
      <c r="AY27" s="1">
        <v>0</v>
      </c>
      <c r="AZ27" t="s">
        <v>213</v>
      </c>
    </row>
    <row r="28" spans="19:52" x14ac:dyDescent="0.25">
      <c r="Z28" t="s">
        <v>55</v>
      </c>
      <c r="AA28" s="3">
        <v>42083</v>
      </c>
      <c r="AB28" t="s">
        <v>101</v>
      </c>
      <c r="AC28" s="3">
        <v>47562</v>
      </c>
      <c r="AD28" t="s">
        <v>30</v>
      </c>
      <c r="AE28" s="5">
        <v>5479</v>
      </c>
      <c r="AF28" t="s">
        <v>5</v>
      </c>
      <c r="AG28" t="s">
        <v>166</v>
      </c>
      <c r="AH28" t="s">
        <v>230</v>
      </c>
      <c r="AI28" t="s">
        <v>231</v>
      </c>
      <c r="AJ28" s="6">
        <v>0.71555500000000005</v>
      </c>
      <c r="AK28" s="6">
        <v>0.71516999999999997</v>
      </c>
      <c r="AL28" s="6">
        <v>0.71478600000000003</v>
      </c>
      <c r="AM28" s="1">
        <v>2.2438099999999999</v>
      </c>
      <c r="AN28" s="1">
        <v>2.24743</v>
      </c>
      <c r="AO28" s="1">
        <v>2.2510599999999998</v>
      </c>
      <c r="AP28" s="1">
        <v>2.1939099999999998</v>
      </c>
      <c r="AQ28" s="1">
        <v>2.1974999999999998</v>
      </c>
      <c r="AR28" s="1">
        <v>2.2010900000000002</v>
      </c>
      <c r="AS28" s="1">
        <v>2.1939099999999998</v>
      </c>
      <c r="AT28" s="1">
        <v>2.1974999999999998</v>
      </c>
      <c r="AU28" s="1">
        <v>2.2010900000000002</v>
      </c>
      <c r="AV28" s="1">
        <v>2.1939099999999998</v>
      </c>
      <c r="AW28" s="1">
        <v>2.1974999999999998</v>
      </c>
      <c r="AX28" s="1">
        <v>2.2010900000000002</v>
      </c>
      <c r="AY28" s="1">
        <v>0</v>
      </c>
      <c r="AZ28" t="s">
        <v>213</v>
      </c>
    </row>
    <row r="29" spans="19:52" x14ac:dyDescent="0.25">
      <c r="Z29" t="s">
        <v>55</v>
      </c>
      <c r="AA29" s="3">
        <v>42083</v>
      </c>
      <c r="AB29" t="s">
        <v>101</v>
      </c>
      <c r="AC29" s="3">
        <v>49388</v>
      </c>
      <c r="AD29" t="s">
        <v>31</v>
      </c>
      <c r="AE29" s="5">
        <v>7305</v>
      </c>
      <c r="AF29" t="s">
        <v>5</v>
      </c>
      <c r="AG29" t="s">
        <v>166</v>
      </c>
      <c r="AH29" t="s">
        <v>232</v>
      </c>
      <c r="AI29" t="s">
        <v>233</v>
      </c>
      <c r="AJ29" s="6">
        <v>0.62824500000000005</v>
      </c>
      <c r="AK29" s="6">
        <v>0.62779700000000005</v>
      </c>
      <c r="AL29" s="6">
        <v>0.62734900000000005</v>
      </c>
      <c r="AM29" s="1">
        <v>2.3376800000000002</v>
      </c>
      <c r="AN29" s="1">
        <v>2.3412899999999999</v>
      </c>
      <c r="AO29" s="1">
        <v>2.3449</v>
      </c>
      <c r="AP29" s="1">
        <v>2.28084</v>
      </c>
      <c r="AQ29" s="1">
        <v>2.2844000000000002</v>
      </c>
      <c r="AR29" s="1">
        <v>2.28796</v>
      </c>
      <c r="AS29" s="1">
        <v>2.28084</v>
      </c>
      <c r="AT29" s="1">
        <v>2.2844000000000002</v>
      </c>
      <c r="AU29" s="1">
        <v>2.28796</v>
      </c>
      <c r="AV29" s="1">
        <v>2.28084</v>
      </c>
      <c r="AW29" s="1">
        <v>2.2844000000000002</v>
      </c>
      <c r="AX29" s="1">
        <v>2.28796</v>
      </c>
      <c r="AY29" s="1">
        <v>0</v>
      </c>
      <c r="AZ29" t="s">
        <v>213</v>
      </c>
    </row>
    <row r="30" spans="19:52" x14ac:dyDescent="0.25">
      <c r="Z30" t="s">
        <v>55</v>
      </c>
      <c r="AA30" s="3">
        <v>42083</v>
      </c>
      <c r="AB30" t="s">
        <v>101</v>
      </c>
      <c r="AC30" s="3">
        <v>51215</v>
      </c>
      <c r="AD30" t="s">
        <v>32</v>
      </c>
      <c r="AE30" s="5">
        <v>9132</v>
      </c>
      <c r="AF30" t="s">
        <v>5</v>
      </c>
      <c r="AG30" t="s">
        <v>166</v>
      </c>
      <c r="AH30" t="s">
        <v>234</v>
      </c>
      <c r="AI30" t="s">
        <v>235</v>
      </c>
      <c r="AJ30" s="6">
        <v>0.55428299999999997</v>
      </c>
      <c r="AK30" s="6">
        <v>0.55370600000000003</v>
      </c>
      <c r="AL30" s="6">
        <v>0.55312899999999998</v>
      </c>
      <c r="AM30" s="1">
        <v>2.3742999999999999</v>
      </c>
      <c r="AN30" s="1">
        <v>2.37852</v>
      </c>
      <c r="AO30" s="1">
        <v>2.3827400000000001</v>
      </c>
      <c r="AP30" s="1">
        <v>2.3174899999999998</v>
      </c>
      <c r="AQ30" s="1">
        <v>2.3214999999999999</v>
      </c>
      <c r="AR30" s="1">
        <v>2.32551</v>
      </c>
      <c r="AS30" s="1">
        <v>2.3174899999999998</v>
      </c>
      <c r="AT30" s="1">
        <v>2.3214999999999999</v>
      </c>
      <c r="AU30" s="1">
        <v>2.32551</v>
      </c>
      <c r="AV30" s="1">
        <v>2.3174899999999998</v>
      </c>
      <c r="AW30" s="1">
        <v>2.3214999999999999</v>
      </c>
      <c r="AX30" s="1">
        <v>2.32551</v>
      </c>
      <c r="AY30" s="1">
        <v>0</v>
      </c>
      <c r="AZ30" t="s">
        <v>213</v>
      </c>
    </row>
    <row r="31" spans="19:52" x14ac:dyDescent="0.25">
      <c r="Z31" t="s">
        <v>55</v>
      </c>
      <c r="AA31" s="3">
        <v>42083</v>
      </c>
      <c r="AB31" t="s">
        <v>101</v>
      </c>
      <c r="AC31" s="3">
        <v>53041</v>
      </c>
      <c r="AD31" t="s">
        <v>33</v>
      </c>
      <c r="AE31" s="5">
        <v>10958</v>
      </c>
      <c r="AF31" t="s">
        <v>5</v>
      </c>
      <c r="AG31" t="s">
        <v>166</v>
      </c>
      <c r="AH31" t="s">
        <v>236</v>
      </c>
      <c r="AI31" t="s">
        <v>237</v>
      </c>
      <c r="AJ31" s="6">
        <v>0.49007499999999998</v>
      </c>
      <c r="AK31" s="6">
        <v>0.48958099999999999</v>
      </c>
      <c r="AL31" s="6">
        <v>0.48908699999999999</v>
      </c>
      <c r="AM31" s="1">
        <v>2.3915099999999998</v>
      </c>
      <c r="AN31" s="1">
        <v>2.3949099999999999</v>
      </c>
      <c r="AO31" s="1">
        <v>2.3983099999999999</v>
      </c>
      <c r="AP31" s="1">
        <v>2.3365499999999999</v>
      </c>
      <c r="AQ31" s="1">
        <v>2.34</v>
      </c>
      <c r="AR31" s="1">
        <v>2.3434499999999998</v>
      </c>
      <c r="AS31" s="1">
        <v>2.3365499999999999</v>
      </c>
      <c r="AT31" s="1">
        <v>2.34</v>
      </c>
      <c r="AU31" s="1">
        <v>2.3434499999999998</v>
      </c>
      <c r="AV31" s="1">
        <v>2.3365499999999999</v>
      </c>
      <c r="AW31" s="1">
        <v>2.34</v>
      </c>
      <c r="AX31" s="1">
        <v>2.3434499999999998</v>
      </c>
      <c r="AY31" s="1">
        <v>0</v>
      </c>
      <c r="AZ31" t="s">
        <v>213</v>
      </c>
    </row>
    <row r="32" spans="19:52" x14ac:dyDescent="0.25">
      <c r="Z32" t="s">
        <v>55</v>
      </c>
      <c r="AA32" s="3">
        <v>42083</v>
      </c>
      <c r="AB32" t="s">
        <v>101</v>
      </c>
      <c r="AC32" s="3">
        <v>56695</v>
      </c>
      <c r="AD32" t="s">
        <v>34</v>
      </c>
      <c r="AE32" s="5">
        <v>14612</v>
      </c>
      <c r="AF32" t="s">
        <v>5</v>
      </c>
      <c r="AG32" t="s">
        <v>166</v>
      </c>
      <c r="AH32" t="s">
        <v>238</v>
      </c>
      <c r="AI32" t="s">
        <v>239</v>
      </c>
      <c r="AJ32" s="6">
        <v>0.38407000000000002</v>
      </c>
      <c r="AK32" s="6">
        <v>0.38339800000000002</v>
      </c>
      <c r="AL32" s="6">
        <v>0.38272600000000001</v>
      </c>
      <c r="AM32" s="1">
        <v>2.4063500000000002</v>
      </c>
      <c r="AN32" s="1">
        <v>2.41079</v>
      </c>
      <c r="AO32" s="1">
        <v>2.4152200000000001</v>
      </c>
      <c r="AP32" s="1">
        <v>2.35588</v>
      </c>
      <c r="AQ32" s="1">
        <v>2.3599899999999998</v>
      </c>
      <c r="AR32" s="1">
        <v>2.3641000000000001</v>
      </c>
      <c r="AS32" s="1">
        <v>2.35589</v>
      </c>
      <c r="AT32" s="1">
        <v>2.36</v>
      </c>
      <c r="AU32" s="1">
        <v>2.3641100000000002</v>
      </c>
      <c r="AV32" s="1">
        <v>2.35589</v>
      </c>
      <c r="AW32" s="1">
        <v>2.36</v>
      </c>
      <c r="AX32" s="1">
        <v>2.3641100000000002</v>
      </c>
      <c r="AY32" s="1">
        <v>0</v>
      </c>
      <c r="AZ32" t="s">
        <v>213</v>
      </c>
    </row>
    <row r="33" spans="26:52" x14ac:dyDescent="0.25">
      <c r="Z33" t="s">
        <v>55</v>
      </c>
      <c r="AA33" s="3">
        <v>42083</v>
      </c>
      <c r="AB33" t="s">
        <v>101</v>
      </c>
      <c r="AC33" s="3">
        <v>60346</v>
      </c>
      <c r="AD33" t="s">
        <v>35</v>
      </c>
      <c r="AE33" s="5">
        <v>18263</v>
      </c>
      <c r="AF33" t="s">
        <v>5</v>
      </c>
      <c r="AG33" t="s">
        <v>166</v>
      </c>
      <c r="AH33" t="s">
        <v>240</v>
      </c>
      <c r="AI33" t="s">
        <v>241</v>
      </c>
      <c r="AJ33" s="6">
        <v>0.29413600000000001</v>
      </c>
      <c r="AK33" s="6">
        <v>0.29298099999999999</v>
      </c>
      <c r="AL33" s="6">
        <v>0.29182799999999998</v>
      </c>
      <c r="AM33" s="1">
        <v>2.4624600000000001</v>
      </c>
      <c r="AN33" s="1">
        <v>2.4704299999999999</v>
      </c>
      <c r="AO33" s="1">
        <v>2.4784099999999998</v>
      </c>
      <c r="AP33" s="1">
        <v>2.39391</v>
      </c>
      <c r="AQ33" s="1">
        <v>2.4</v>
      </c>
      <c r="AR33" s="1">
        <v>2.4060899999999998</v>
      </c>
      <c r="AS33" s="1">
        <v>2.39391</v>
      </c>
      <c r="AT33" s="1">
        <v>2.4</v>
      </c>
      <c r="AU33" s="1">
        <v>2.4060899999999998</v>
      </c>
      <c r="AV33" s="1">
        <v>2.39391</v>
      </c>
      <c r="AW33" s="1">
        <v>2.4</v>
      </c>
      <c r="AX33" s="1">
        <v>2.4060899999999998</v>
      </c>
      <c r="AY33" s="1">
        <v>0</v>
      </c>
      <c r="AZ33" t="s">
        <v>213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28515625" bestFit="1" customWidth="1"/>
    <col min="37" max="37" width="8.710937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_xll.BView(BCurveStrip!C7,"Data","cols=52;rows=33")</f>
        <v>CurveDate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46</v>
      </c>
      <c r="AB1" t="s">
        <v>81</v>
      </c>
      <c r="AC1" t="s">
        <v>47</v>
      </c>
      <c r="AD1" t="s">
        <v>42</v>
      </c>
      <c r="AE1" t="s">
        <v>82</v>
      </c>
      <c r="AF1" t="s">
        <v>0</v>
      </c>
      <c r="AG1" t="s">
        <v>50</v>
      </c>
      <c r="AH1" t="s">
        <v>44</v>
      </c>
      <c r="AI1" t="s">
        <v>45</v>
      </c>
      <c r="AJ1" t="s">
        <v>83</v>
      </c>
      <c r="AK1" t="s">
        <v>84</v>
      </c>
      <c r="AL1" t="s">
        <v>85</v>
      </c>
      <c r="AM1" t="s">
        <v>86</v>
      </c>
      <c r="AN1" t="s">
        <v>87</v>
      </c>
      <c r="AO1" t="s">
        <v>88</v>
      </c>
      <c r="AP1" t="s">
        <v>89</v>
      </c>
      <c r="AQ1" t="s">
        <v>90</v>
      </c>
      <c r="AR1" t="s">
        <v>91</v>
      </c>
      <c r="AS1" t="s">
        <v>92</v>
      </c>
      <c r="AT1" t="s">
        <v>93</v>
      </c>
      <c r="AU1" t="s">
        <v>94</v>
      </c>
      <c r="AV1" t="s">
        <v>95</v>
      </c>
      <c r="AW1" t="s">
        <v>96</v>
      </c>
      <c r="AX1" t="s">
        <v>97</v>
      </c>
      <c r="AY1" t="s">
        <v>98</v>
      </c>
      <c r="AZ1" t="s">
        <v>51</v>
      </c>
    </row>
    <row r="2" spans="1:52" x14ac:dyDescent="0.25">
      <c r="A2" s="3">
        <v>42081</v>
      </c>
      <c r="B2" t="s">
        <v>104</v>
      </c>
      <c r="C2" t="s">
        <v>174</v>
      </c>
      <c r="D2" t="s">
        <v>178</v>
      </c>
      <c r="E2">
        <v>23</v>
      </c>
      <c r="F2" t="s">
        <v>173</v>
      </c>
      <c r="G2" t="s">
        <v>400</v>
      </c>
      <c r="H2" t="s">
        <v>179</v>
      </c>
      <c r="I2" t="s">
        <v>165</v>
      </c>
      <c r="J2" s="3">
        <v>42083</v>
      </c>
      <c r="K2" t="b">
        <v>1</v>
      </c>
      <c r="L2" t="b">
        <v>0</v>
      </c>
      <c r="M2" t="b">
        <v>0</v>
      </c>
      <c r="N2" s="1" t="b">
        <v>0</v>
      </c>
      <c r="O2" s="4" t="s">
        <v>99</v>
      </c>
      <c r="P2" s="1">
        <v>0.03</v>
      </c>
      <c r="Q2" s="1">
        <v>0.92994319654255375</v>
      </c>
      <c r="R2" s="1"/>
      <c r="S2" s="3" t="s">
        <v>401</v>
      </c>
      <c r="T2" t="s">
        <v>171</v>
      </c>
      <c r="U2" s="3" t="s">
        <v>180</v>
      </c>
      <c r="V2" t="s">
        <v>52</v>
      </c>
      <c r="W2" s="5" t="s">
        <v>52</v>
      </c>
      <c r="X2" t="s">
        <v>55</v>
      </c>
      <c r="Z2" t="s">
        <v>52</v>
      </c>
      <c r="AA2" s="3">
        <v>42083</v>
      </c>
      <c r="AB2" s="6" t="s">
        <v>101</v>
      </c>
      <c r="AC2" s="3">
        <v>42177</v>
      </c>
      <c r="AD2" s="6" t="s">
        <v>9</v>
      </c>
      <c r="AE2" s="5">
        <v>94</v>
      </c>
      <c r="AF2" s="1" t="s">
        <v>3</v>
      </c>
      <c r="AG2" s="1" t="s">
        <v>53</v>
      </c>
      <c r="AH2" s="1" t="s">
        <v>181</v>
      </c>
      <c r="AI2" s="1" t="s">
        <v>182</v>
      </c>
      <c r="AJ2" s="6">
        <v>0.99929500000000004</v>
      </c>
      <c r="AK2" s="6">
        <v>0.99929500000000004</v>
      </c>
      <c r="AL2" s="6">
        <v>0.99929500000000004</v>
      </c>
      <c r="AM2" s="1">
        <v>0.27029999999999998</v>
      </c>
      <c r="AN2" s="1">
        <v>0.27029999999999998</v>
      </c>
      <c r="AO2" s="1">
        <v>0.27029999999999998</v>
      </c>
      <c r="AP2" s="1">
        <v>0.27029999999999998</v>
      </c>
      <c r="AQ2" s="1">
        <v>0.27029999999999998</v>
      </c>
      <c r="AR2" s="1">
        <v>0.27029999999999998</v>
      </c>
      <c r="AS2" s="1">
        <v>0.27029999999999998</v>
      </c>
      <c r="AT2" s="1">
        <v>0.27029999999999998</v>
      </c>
      <c r="AU2" s="1">
        <v>0.27029999999999998</v>
      </c>
      <c r="AV2" s="1">
        <v>0.27029999999999998</v>
      </c>
      <c r="AW2" s="1">
        <v>0.27029999999999998</v>
      </c>
      <c r="AX2" s="1">
        <v>0.27029999999999998</v>
      </c>
      <c r="AY2" s="1">
        <v>0</v>
      </c>
      <c r="AZ2" t="s">
        <v>54</v>
      </c>
    </row>
    <row r="3" spans="1:52" x14ac:dyDescent="0.25">
      <c r="S3" s="3"/>
      <c r="U3" s="3"/>
      <c r="W3" s="5"/>
      <c r="Z3" t="s">
        <v>55</v>
      </c>
      <c r="AA3" s="3">
        <v>42109</v>
      </c>
      <c r="AB3" s="6">
        <v>42109</v>
      </c>
      <c r="AC3" s="3">
        <v>42200</v>
      </c>
      <c r="AD3" s="6" t="s">
        <v>135</v>
      </c>
      <c r="AE3" s="5">
        <v>117</v>
      </c>
      <c r="AF3" s="1" t="s">
        <v>136</v>
      </c>
      <c r="AG3" s="1" t="s">
        <v>53</v>
      </c>
      <c r="AH3" s="1" t="s">
        <v>183</v>
      </c>
      <c r="AI3" s="1" t="s">
        <v>184</v>
      </c>
      <c r="AJ3" s="6">
        <v>0.99910399999999999</v>
      </c>
      <c r="AK3" s="6">
        <v>0.99910399999999999</v>
      </c>
      <c r="AL3" s="6">
        <v>0.99910399999999999</v>
      </c>
      <c r="AM3" s="1">
        <v>0.28066000000000002</v>
      </c>
      <c r="AN3" s="1">
        <v>0.28066000000000002</v>
      </c>
      <c r="AO3" s="1">
        <v>0.28066000000000002</v>
      </c>
      <c r="AP3" s="1">
        <v>0.27578999999999998</v>
      </c>
      <c r="AQ3" s="1">
        <v>0.27578999999999998</v>
      </c>
      <c r="AR3" s="1">
        <v>0.27578999999999998</v>
      </c>
      <c r="AS3" s="1">
        <v>0.27733000000000002</v>
      </c>
      <c r="AT3" s="1">
        <v>0.27733000000000002</v>
      </c>
      <c r="AU3" s="1">
        <v>0.27733000000000002</v>
      </c>
      <c r="AV3" s="1">
        <v>0.27733000000000002</v>
      </c>
      <c r="AW3" s="1">
        <v>0.27733000000000002</v>
      </c>
      <c r="AX3" s="1">
        <v>0.27733000000000002</v>
      </c>
      <c r="AY3" s="1">
        <v>0</v>
      </c>
      <c r="AZ3" t="s">
        <v>54</v>
      </c>
    </row>
    <row r="4" spans="1:52" x14ac:dyDescent="0.25">
      <c r="S4" s="3"/>
      <c r="U4" s="3"/>
      <c r="W4" s="5"/>
      <c r="Z4" t="s">
        <v>55</v>
      </c>
      <c r="AA4" s="3">
        <v>42144</v>
      </c>
      <c r="AB4" s="6">
        <v>42144</v>
      </c>
      <c r="AC4" s="3">
        <v>42235</v>
      </c>
      <c r="AD4" s="6" t="s">
        <v>137</v>
      </c>
      <c r="AE4" s="5">
        <v>152</v>
      </c>
      <c r="AF4" s="1" t="s">
        <v>136</v>
      </c>
      <c r="AG4" s="1" t="s">
        <v>53</v>
      </c>
      <c r="AH4" s="1" t="s">
        <v>185</v>
      </c>
      <c r="AI4" s="1" t="s">
        <v>186</v>
      </c>
      <c r="AJ4" s="6">
        <v>0.99878599999999995</v>
      </c>
      <c r="AK4" s="6">
        <v>0.99878599999999995</v>
      </c>
      <c r="AL4" s="6">
        <v>0.99878599999999995</v>
      </c>
      <c r="AM4" s="1">
        <v>0.29369000000000001</v>
      </c>
      <c r="AN4" s="1">
        <v>0.29369000000000001</v>
      </c>
      <c r="AO4" s="1">
        <v>0.29369000000000001</v>
      </c>
      <c r="AP4" s="1">
        <v>0.28786</v>
      </c>
      <c r="AQ4" s="1">
        <v>0.28786</v>
      </c>
      <c r="AR4" s="1">
        <v>0.28786</v>
      </c>
      <c r="AS4" s="1">
        <v>0.29951</v>
      </c>
      <c r="AT4" s="1">
        <v>0.29951</v>
      </c>
      <c r="AU4" s="1">
        <v>0.29951</v>
      </c>
      <c r="AV4" s="1">
        <v>0.29951</v>
      </c>
      <c r="AW4" s="1">
        <v>0.29951</v>
      </c>
      <c r="AX4" s="1">
        <v>0.29951</v>
      </c>
      <c r="AY4" s="1">
        <v>0</v>
      </c>
      <c r="AZ4" t="s">
        <v>54</v>
      </c>
    </row>
    <row r="5" spans="1:52" x14ac:dyDescent="0.25">
      <c r="S5" s="3"/>
      <c r="U5" s="3"/>
      <c r="W5" s="5"/>
      <c r="Z5" t="s">
        <v>55</v>
      </c>
      <c r="AA5" s="3">
        <v>42172</v>
      </c>
      <c r="AB5" s="6">
        <v>42172</v>
      </c>
      <c r="AC5" s="3">
        <v>42263</v>
      </c>
      <c r="AD5" s="6" t="s">
        <v>138</v>
      </c>
      <c r="AE5" s="5">
        <v>180</v>
      </c>
      <c r="AF5" s="1" t="s">
        <v>136</v>
      </c>
      <c r="AG5" s="1" t="s">
        <v>53</v>
      </c>
      <c r="AH5" s="1" t="s">
        <v>187</v>
      </c>
      <c r="AI5" s="1" t="s">
        <v>188</v>
      </c>
      <c r="AJ5" s="6">
        <v>0.99846299999999999</v>
      </c>
      <c r="AK5" s="6">
        <v>0.99846299999999999</v>
      </c>
      <c r="AL5" s="6">
        <v>0.99846299999999999</v>
      </c>
      <c r="AM5" s="1">
        <v>0.31478</v>
      </c>
      <c r="AN5" s="1">
        <v>0.31478</v>
      </c>
      <c r="AO5" s="1">
        <v>0.31478</v>
      </c>
      <c r="AP5" s="1">
        <v>0.30778</v>
      </c>
      <c r="AQ5" s="1">
        <v>0.30778</v>
      </c>
      <c r="AR5" s="1">
        <v>0.30778</v>
      </c>
      <c r="AS5" s="1">
        <v>0.34421000000000002</v>
      </c>
      <c r="AT5" s="1">
        <v>0.34421000000000002</v>
      </c>
      <c r="AU5" s="1">
        <v>0.34421000000000002</v>
      </c>
      <c r="AV5" s="1">
        <v>0.34421000000000002</v>
      </c>
      <c r="AW5" s="1">
        <v>0.34421000000000002</v>
      </c>
      <c r="AX5" s="1">
        <v>0.34421000000000002</v>
      </c>
      <c r="AY5" s="1">
        <v>0</v>
      </c>
      <c r="AZ5" t="s">
        <v>54</v>
      </c>
    </row>
    <row r="6" spans="1:52" x14ac:dyDescent="0.25">
      <c r="S6" s="3"/>
      <c r="U6" s="3"/>
      <c r="W6" s="5"/>
      <c r="Z6" t="s">
        <v>55</v>
      </c>
      <c r="AA6" s="3">
        <v>42200</v>
      </c>
      <c r="AB6" s="6">
        <v>42200</v>
      </c>
      <c r="AC6" s="3">
        <v>42298</v>
      </c>
      <c r="AD6" s="6" t="s">
        <v>139</v>
      </c>
      <c r="AE6" s="5">
        <v>215</v>
      </c>
      <c r="AF6" s="1" t="s">
        <v>136</v>
      </c>
      <c r="AG6" s="1" t="s">
        <v>53</v>
      </c>
      <c r="AH6" s="1" t="s">
        <v>189</v>
      </c>
      <c r="AI6" s="1" t="s">
        <v>190</v>
      </c>
      <c r="AJ6" s="6">
        <v>0.99804800000000005</v>
      </c>
      <c r="AK6" s="6">
        <v>0.99804800000000005</v>
      </c>
      <c r="AL6" s="6">
        <v>0.99804800000000005</v>
      </c>
      <c r="AM6" s="1">
        <v>0.33362000000000003</v>
      </c>
      <c r="AN6" s="1">
        <v>0.33362000000000003</v>
      </c>
      <c r="AO6" s="1">
        <v>0.33362000000000003</v>
      </c>
      <c r="AP6" s="1">
        <v>0.32745999999999997</v>
      </c>
      <c r="AQ6" s="1">
        <v>0.32745999999999997</v>
      </c>
      <c r="AR6" s="1">
        <v>0.32745999999999997</v>
      </c>
      <c r="AS6" s="1">
        <v>0.38879999999999998</v>
      </c>
      <c r="AT6" s="1">
        <v>0.38879999999999998</v>
      </c>
      <c r="AU6" s="1">
        <v>0.38879999999999998</v>
      </c>
      <c r="AV6" s="1">
        <v>0.38879999999999998</v>
      </c>
      <c r="AW6" s="1">
        <v>0.38879999999999998</v>
      </c>
      <c r="AX6" s="1">
        <v>0.38879999999999998</v>
      </c>
      <c r="AY6" s="1">
        <v>0</v>
      </c>
      <c r="AZ6" t="s">
        <v>54</v>
      </c>
    </row>
    <row r="7" spans="1:52" x14ac:dyDescent="0.25">
      <c r="S7" s="3"/>
      <c r="U7" s="3"/>
      <c r="W7" s="5"/>
      <c r="Z7" t="s">
        <v>55</v>
      </c>
      <c r="AA7" s="3">
        <v>42235</v>
      </c>
      <c r="AB7" s="6">
        <v>42235</v>
      </c>
      <c r="AC7" s="3">
        <v>42326</v>
      </c>
      <c r="AD7" s="6" t="s">
        <v>140</v>
      </c>
      <c r="AE7" s="5">
        <v>243</v>
      </c>
      <c r="AF7" s="1" t="s">
        <v>136</v>
      </c>
      <c r="AG7" s="1" t="s">
        <v>53</v>
      </c>
      <c r="AH7" s="1" t="s">
        <v>402</v>
      </c>
      <c r="AI7" s="1" t="s">
        <v>403</v>
      </c>
      <c r="AJ7" s="6">
        <v>0.99764299999999995</v>
      </c>
      <c r="AK7" s="6">
        <v>0.99764299999999995</v>
      </c>
      <c r="AL7" s="6">
        <v>0.99764299999999995</v>
      </c>
      <c r="AM7" s="1">
        <v>0.35729</v>
      </c>
      <c r="AN7" s="1">
        <v>0.35729</v>
      </c>
      <c r="AO7" s="1">
        <v>0.35729</v>
      </c>
      <c r="AP7" s="1">
        <v>0.35003000000000001</v>
      </c>
      <c r="AQ7" s="1">
        <v>0.35003000000000001</v>
      </c>
      <c r="AR7" s="1">
        <v>0.35003000000000001</v>
      </c>
      <c r="AS7" s="1">
        <v>0.45334000000000002</v>
      </c>
      <c r="AT7" s="1">
        <v>0.45334000000000002</v>
      </c>
      <c r="AU7" s="1">
        <v>0.45334000000000002</v>
      </c>
      <c r="AV7" s="1">
        <v>0.45334000000000002</v>
      </c>
      <c r="AW7" s="1">
        <v>0.45334000000000002</v>
      </c>
      <c r="AX7" s="1">
        <v>0.45334000000000002</v>
      </c>
      <c r="AY7" s="1">
        <v>0</v>
      </c>
      <c r="AZ7" t="s">
        <v>54</v>
      </c>
    </row>
    <row r="8" spans="1:52" x14ac:dyDescent="0.25">
      <c r="S8" s="3"/>
      <c r="U8" s="3"/>
      <c r="W8" s="5"/>
      <c r="Z8" t="s">
        <v>55</v>
      </c>
      <c r="AA8" s="3">
        <v>42263</v>
      </c>
      <c r="AB8" s="6">
        <v>42263</v>
      </c>
      <c r="AC8" s="3">
        <v>42354</v>
      </c>
      <c r="AD8" s="6" t="s">
        <v>141</v>
      </c>
      <c r="AE8" s="5">
        <v>271</v>
      </c>
      <c r="AF8" s="1" t="s">
        <v>136</v>
      </c>
      <c r="AG8" s="1" t="s">
        <v>53</v>
      </c>
      <c r="AH8" s="1" t="s">
        <v>191</v>
      </c>
      <c r="AI8" s="1" t="s">
        <v>192</v>
      </c>
      <c r="AJ8" s="6">
        <v>0.99718300000000004</v>
      </c>
      <c r="AK8" s="6">
        <v>0.99718300000000004</v>
      </c>
      <c r="AL8" s="6">
        <v>0.99718300000000004</v>
      </c>
      <c r="AM8" s="1">
        <v>0.38211000000000001</v>
      </c>
      <c r="AN8" s="1">
        <v>0.38211000000000001</v>
      </c>
      <c r="AO8" s="1">
        <v>0.38211000000000001</v>
      </c>
      <c r="AP8" s="1">
        <v>0.37523000000000001</v>
      </c>
      <c r="AQ8" s="1">
        <v>0.37523000000000001</v>
      </c>
      <c r="AR8" s="1">
        <v>0.37523000000000001</v>
      </c>
      <c r="AS8" s="1">
        <v>0.50787000000000004</v>
      </c>
      <c r="AT8" s="1">
        <v>0.50787000000000004</v>
      </c>
      <c r="AU8" s="1">
        <v>0.50787000000000004</v>
      </c>
      <c r="AV8" s="1">
        <v>0.50787000000000004</v>
      </c>
      <c r="AW8" s="1">
        <v>0.50787000000000004</v>
      </c>
      <c r="AX8" s="1">
        <v>0.50787000000000004</v>
      </c>
      <c r="AY8" s="1">
        <v>0</v>
      </c>
      <c r="AZ8" t="s">
        <v>54</v>
      </c>
    </row>
    <row r="9" spans="1:52" x14ac:dyDescent="0.25">
      <c r="S9" s="3"/>
      <c r="U9" s="3"/>
      <c r="W9" s="5"/>
      <c r="Z9" t="s">
        <v>55</v>
      </c>
      <c r="AA9" s="3">
        <v>42354</v>
      </c>
      <c r="AB9" s="6">
        <v>42354</v>
      </c>
      <c r="AC9" s="3">
        <v>42445</v>
      </c>
      <c r="AD9" s="6" t="s">
        <v>142</v>
      </c>
      <c r="AE9" s="5">
        <v>362</v>
      </c>
      <c r="AF9" s="1" t="s">
        <v>136</v>
      </c>
      <c r="AG9" s="1" t="s">
        <v>53</v>
      </c>
      <c r="AH9" s="1" t="s">
        <v>193</v>
      </c>
      <c r="AI9" s="1" t="s">
        <v>194</v>
      </c>
      <c r="AJ9" s="6">
        <v>0.99545700000000004</v>
      </c>
      <c r="AK9" s="6">
        <v>0.99545700000000004</v>
      </c>
      <c r="AL9" s="6">
        <v>0.99545700000000004</v>
      </c>
      <c r="AM9" s="1">
        <v>0.46096999999999999</v>
      </c>
      <c r="AN9" s="1">
        <v>0.46096999999999999</v>
      </c>
      <c r="AO9" s="1">
        <v>0.46096999999999999</v>
      </c>
      <c r="AP9" s="1">
        <v>0.45384000000000002</v>
      </c>
      <c r="AQ9" s="1">
        <v>0.45384000000000002</v>
      </c>
      <c r="AR9" s="1">
        <v>0.45384000000000002</v>
      </c>
      <c r="AS9" s="1">
        <v>0.68601000000000001</v>
      </c>
      <c r="AT9" s="1">
        <v>0.68601000000000001</v>
      </c>
      <c r="AU9" s="1">
        <v>0.68601000000000001</v>
      </c>
      <c r="AV9" s="1">
        <v>0.68601000000000001</v>
      </c>
      <c r="AW9" s="1">
        <v>0.68601000000000001</v>
      </c>
      <c r="AX9" s="1">
        <v>0.68601000000000001</v>
      </c>
      <c r="AY9" s="1">
        <v>0</v>
      </c>
      <c r="AZ9" t="s">
        <v>54</v>
      </c>
    </row>
    <row r="10" spans="1:52" x14ac:dyDescent="0.25">
      <c r="S10" s="3"/>
      <c r="U10" s="3"/>
      <c r="W10" s="5"/>
      <c r="Z10" t="s">
        <v>55</v>
      </c>
      <c r="AA10" s="3">
        <v>42445</v>
      </c>
      <c r="AB10" s="6">
        <v>42445</v>
      </c>
      <c r="AC10" s="3">
        <v>42536</v>
      </c>
      <c r="AD10" s="6" t="s">
        <v>143</v>
      </c>
      <c r="AE10" s="5">
        <v>453</v>
      </c>
      <c r="AF10" s="1" t="s">
        <v>136</v>
      </c>
      <c r="AG10" s="1" t="s">
        <v>53</v>
      </c>
      <c r="AH10" s="1" t="s">
        <v>195</v>
      </c>
      <c r="AI10" s="1" t="s">
        <v>196</v>
      </c>
      <c r="AJ10" s="6">
        <v>0.99326400000000004</v>
      </c>
      <c r="AK10" s="6">
        <v>0.99326400000000004</v>
      </c>
      <c r="AL10" s="6">
        <v>0.99326400000000004</v>
      </c>
      <c r="AM10" s="1">
        <v>0.54756000000000005</v>
      </c>
      <c r="AN10" s="1">
        <v>0.54756000000000005</v>
      </c>
      <c r="AO10" s="1">
        <v>0.54756000000000005</v>
      </c>
      <c r="AP10" s="1">
        <v>0.53896999999999995</v>
      </c>
      <c r="AQ10" s="1">
        <v>0.53896999999999995</v>
      </c>
      <c r="AR10" s="1">
        <v>0.53896999999999995</v>
      </c>
      <c r="AS10" s="1">
        <v>0.87365000000000004</v>
      </c>
      <c r="AT10" s="1">
        <v>0.87365000000000004</v>
      </c>
      <c r="AU10" s="1">
        <v>0.87365000000000004</v>
      </c>
      <c r="AV10" s="1">
        <v>0.87365000000000004</v>
      </c>
      <c r="AW10" s="1">
        <v>0.87365000000000004</v>
      </c>
      <c r="AX10" s="1">
        <v>0.87365000000000004</v>
      </c>
      <c r="AY10" s="1">
        <v>0</v>
      </c>
      <c r="AZ10" t="s">
        <v>54</v>
      </c>
    </row>
    <row r="11" spans="1:52" x14ac:dyDescent="0.25">
      <c r="S11" s="3"/>
      <c r="U11" s="3"/>
      <c r="W11" s="5"/>
      <c r="Z11" t="s">
        <v>55</v>
      </c>
      <c r="AA11" s="3">
        <v>42536</v>
      </c>
      <c r="AB11" s="6">
        <v>42536</v>
      </c>
      <c r="AC11" s="3">
        <v>42634</v>
      </c>
      <c r="AD11" s="6" t="s">
        <v>144</v>
      </c>
      <c r="AE11" s="5">
        <v>551</v>
      </c>
      <c r="AF11" s="1" t="s">
        <v>136</v>
      </c>
      <c r="AG11" s="1" t="s">
        <v>53</v>
      </c>
      <c r="AH11" s="1" t="s">
        <v>197</v>
      </c>
      <c r="AI11" s="1" t="s">
        <v>198</v>
      </c>
      <c r="AJ11" s="6">
        <v>0.99036400000000002</v>
      </c>
      <c r="AK11" s="6">
        <v>0.99036400000000002</v>
      </c>
      <c r="AL11" s="6">
        <v>0.99036400000000002</v>
      </c>
      <c r="AM11" s="1">
        <v>0.64537</v>
      </c>
      <c r="AN11" s="1">
        <v>0.64537</v>
      </c>
      <c r="AO11" s="1">
        <v>0.64537</v>
      </c>
      <c r="AP11" s="1">
        <v>0.63571</v>
      </c>
      <c r="AQ11" s="1">
        <v>0.63571</v>
      </c>
      <c r="AR11" s="1">
        <v>0.63571</v>
      </c>
      <c r="AS11" s="1">
        <v>1.0755699999999999</v>
      </c>
      <c r="AT11" s="1">
        <v>1.0755699999999999</v>
      </c>
      <c r="AU11" s="1">
        <v>1.0755699999999999</v>
      </c>
      <c r="AV11" s="1">
        <v>1.0755699999999999</v>
      </c>
      <c r="AW11" s="1">
        <v>1.0755699999999999</v>
      </c>
      <c r="AX11" s="1">
        <v>1.0755699999999999</v>
      </c>
      <c r="AY11" s="1">
        <v>0</v>
      </c>
      <c r="AZ11" t="s">
        <v>54</v>
      </c>
    </row>
    <row r="12" spans="1:52" x14ac:dyDescent="0.25">
      <c r="S12" s="3"/>
      <c r="U12" s="3"/>
      <c r="W12" s="5"/>
      <c r="Z12" t="s">
        <v>55</v>
      </c>
      <c r="AA12" s="3">
        <v>42634</v>
      </c>
      <c r="AB12" s="6">
        <v>42634</v>
      </c>
      <c r="AC12" s="3">
        <v>42725</v>
      </c>
      <c r="AD12" s="6" t="s">
        <v>145</v>
      </c>
      <c r="AE12" s="5">
        <v>642</v>
      </c>
      <c r="AF12" s="1" t="s">
        <v>136</v>
      </c>
      <c r="AG12" s="1" t="s">
        <v>53</v>
      </c>
      <c r="AH12" s="1" t="s">
        <v>199</v>
      </c>
      <c r="AI12" s="1" t="s">
        <v>200</v>
      </c>
      <c r="AJ12" s="6">
        <v>0.98717699999999997</v>
      </c>
      <c r="AK12" s="6">
        <v>0.98717699999999997</v>
      </c>
      <c r="AL12" s="6">
        <v>0.98717699999999997</v>
      </c>
      <c r="AM12" s="1">
        <v>0.73768</v>
      </c>
      <c r="AN12" s="1">
        <v>0.73768</v>
      </c>
      <c r="AO12" s="1">
        <v>0.73768</v>
      </c>
      <c r="AP12" s="1">
        <v>0.72838999999999998</v>
      </c>
      <c r="AQ12" s="1">
        <v>0.72838999999999998</v>
      </c>
      <c r="AR12" s="1">
        <v>0.72838999999999998</v>
      </c>
      <c r="AS12" s="1">
        <v>1.27715</v>
      </c>
      <c r="AT12" s="1">
        <v>1.27715</v>
      </c>
      <c r="AU12" s="1">
        <v>1.27715</v>
      </c>
      <c r="AV12" s="1">
        <v>1.27715</v>
      </c>
      <c r="AW12" s="1">
        <v>1.27715</v>
      </c>
      <c r="AX12" s="1">
        <v>1.27715</v>
      </c>
      <c r="AY12" s="1">
        <v>0</v>
      </c>
      <c r="AZ12" t="s">
        <v>54</v>
      </c>
    </row>
    <row r="13" spans="1:52" x14ac:dyDescent="0.25">
      <c r="S13" s="3"/>
      <c r="U13" s="3"/>
      <c r="W13" s="5"/>
      <c r="Z13" t="s">
        <v>55</v>
      </c>
      <c r="AA13" s="3">
        <v>42725</v>
      </c>
      <c r="AB13" s="6">
        <v>42725</v>
      </c>
      <c r="AC13" s="3">
        <v>42809</v>
      </c>
      <c r="AD13" s="6" t="s">
        <v>146</v>
      </c>
      <c r="AE13" s="5">
        <v>726</v>
      </c>
      <c r="AF13" s="1" t="s">
        <v>136</v>
      </c>
      <c r="AG13" s="1" t="s">
        <v>53</v>
      </c>
      <c r="AH13" s="1" t="s">
        <v>201</v>
      </c>
      <c r="AI13" s="1" t="s">
        <v>202</v>
      </c>
      <c r="AJ13" s="6">
        <v>0.98381700000000005</v>
      </c>
      <c r="AK13" s="6">
        <v>0.98381700000000005</v>
      </c>
      <c r="AL13" s="6">
        <v>0.98381700000000005</v>
      </c>
      <c r="AM13" s="1">
        <v>0.82315000000000005</v>
      </c>
      <c r="AN13" s="1">
        <v>0.82315000000000005</v>
      </c>
      <c r="AO13" s="1">
        <v>0.82315000000000005</v>
      </c>
      <c r="AP13" s="1">
        <v>0.81564999999999999</v>
      </c>
      <c r="AQ13" s="1">
        <v>0.81564999999999999</v>
      </c>
      <c r="AR13" s="1">
        <v>0.81564999999999999</v>
      </c>
      <c r="AS13" s="1">
        <v>1.46357</v>
      </c>
      <c r="AT13" s="1">
        <v>1.46357</v>
      </c>
      <c r="AU13" s="1">
        <v>1.46357</v>
      </c>
      <c r="AV13" s="1">
        <v>1.46357</v>
      </c>
      <c r="AW13" s="1">
        <v>1.46357</v>
      </c>
      <c r="AX13" s="1">
        <v>1.46357</v>
      </c>
      <c r="AY13" s="1">
        <v>0</v>
      </c>
      <c r="AZ13" t="s">
        <v>54</v>
      </c>
    </row>
    <row r="14" spans="1:52" x14ac:dyDescent="0.25">
      <c r="S14" s="3"/>
      <c r="U14" s="3"/>
      <c r="W14" s="5"/>
      <c r="Z14" t="s">
        <v>55</v>
      </c>
      <c r="AA14" s="3">
        <v>42809</v>
      </c>
      <c r="AB14" s="6">
        <v>42809</v>
      </c>
      <c r="AC14" s="3">
        <v>42907</v>
      </c>
      <c r="AD14" s="6" t="s">
        <v>147</v>
      </c>
      <c r="AE14" s="5">
        <v>824</v>
      </c>
      <c r="AF14" s="1" t="s">
        <v>136</v>
      </c>
      <c r="AG14" s="1" t="s">
        <v>53</v>
      </c>
      <c r="AH14" s="1" t="s">
        <v>203</v>
      </c>
      <c r="AI14" s="1" t="s">
        <v>204</v>
      </c>
      <c r="AJ14" s="6">
        <v>0.97952700000000004</v>
      </c>
      <c r="AK14" s="6">
        <v>0.97952700000000004</v>
      </c>
      <c r="AL14" s="6">
        <v>0.97952700000000004</v>
      </c>
      <c r="AM14" s="1">
        <v>0.92034000000000005</v>
      </c>
      <c r="AN14" s="1">
        <v>0.92034000000000005</v>
      </c>
      <c r="AO14" s="1">
        <v>0.92034000000000005</v>
      </c>
      <c r="AP14" s="1">
        <v>0.91315000000000002</v>
      </c>
      <c r="AQ14" s="1">
        <v>0.91315000000000002</v>
      </c>
      <c r="AR14" s="1">
        <v>0.91315000000000002</v>
      </c>
      <c r="AS14" s="1">
        <v>1.6089899999999999</v>
      </c>
      <c r="AT14" s="1">
        <v>1.6089899999999999</v>
      </c>
      <c r="AU14" s="1">
        <v>1.6089899999999999</v>
      </c>
      <c r="AV14" s="1">
        <v>1.6089899999999999</v>
      </c>
      <c r="AW14" s="1">
        <v>1.6089899999999999</v>
      </c>
      <c r="AX14" s="1">
        <v>1.6089899999999999</v>
      </c>
      <c r="AY14" s="1">
        <v>0</v>
      </c>
      <c r="AZ14" t="s">
        <v>54</v>
      </c>
    </row>
    <row r="15" spans="1:52" x14ac:dyDescent="0.25">
      <c r="S15" s="3"/>
      <c r="U15" s="3"/>
      <c r="W15" s="5"/>
      <c r="Z15" t="s">
        <v>55</v>
      </c>
      <c r="AA15" s="3">
        <v>42907</v>
      </c>
      <c r="AB15" s="6">
        <v>42907</v>
      </c>
      <c r="AC15" s="3">
        <v>42998</v>
      </c>
      <c r="AD15" s="6" t="s">
        <v>148</v>
      </c>
      <c r="AE15" s="5">
        <v>915</v>
      </c>
      <c r="AF15" s="1" t="s">
        <v>136</v>
      </c>
      <c r="AG15" s="1" t="s">
        <v>53</v>
      </c>
      <c r="AH15" s="1" t="s">
        <v>205</v>
      </c>
      <c r="AI15" s="1" t="s">
        <v>206</v>
      </c>
      <c r="AJ15" s="6">
        <v>0.97522699999999996</v>
      </c>
      <c r="AK15" s="6">
        <v>0.97522699999999996</v>
      </c>
      <c r="AL15" s="6">
        <v>0.97522699999999996</v>
      </c>
      <c r="AM15" s="1">
        <v>1.0059100000000001</v>
      </c>
      <c r="AN15" s="1">
        <v>1.0059100000000001</v>
      </c>
      <c r="AO15" s="1">
        <v>1.0059100000000001</v>
      </c>
      <c r="AP15" s="1">
        <v>0.99943000000000004</v>
      </c>
      <c r="AQ15" s="1">
        <v>0.99943000000000004</v>
      </c>
      <c r="AR15" s="1">
        <v>0.99943000000000004</v>
      </c>
      <c r="AS15" s="1">
        <v>1.74417</v>
      </c>
      <c r="AT15" s="1">
        <v>1.74417</v>
      </c>
      <c r="AU15" s="1">
        <v>1.74417</v>
      </c>
      <c r="AV15" s="1">
        <v>1.74417</v>
      </c>
      <c r="AW15" s="1">
        <v>1.74417</v>
      </c>
      <c r="AX15" s="1">
        <v>1.74417</v>
      </c>
      <c r="AY15" s="1">
        <v>0</v>
      </c>
      <c r="AZ15" t="s">
        <v>54</v>
      </c>
    </row>
    <row r="16" spans="1:52" x14ac:dyDescent="0.25">
      <c r="S16" s="3"/>
      <c r="U16" s="3"/>
      <c r="W16" s="5"/>
      <c r="Z16" t="s">
        <v>55</v>
      </c>
      <c r="AA16" s="3">
        <v>42998</v>
      </c>
      <c r="AB16" s="6">
        <v>42998</v>
      </c>
      <c r="AC16" s="3">
        <v>43089</v>
      </c>
      <c r="AD16" s="6" t="s">
        <v>149</v>
      </c>
      <c r="AE16" s="5">
        <v>1006</v>
      </c>
      <c r="AF16" s="1" t="s">
        <v>136</v>
      </c>
      <c r="AG16" s="1" t="s">
        <v>53</v>
      </c>
      <c r="AH16" s="1" t="s">
        <v>207</v>
      </c>
      <c r="AI16" s="1" t="s">
        <v>208</v>
      </c>
      <c r="AJ16" s="6">
        <v>0.97066600000000003</v>
      </c>
      <c r="AK16" s="6">
        <v>0.97066600000000003</v>
      </c>
      <c r="AL16" s="6">
        <v>0.97066600000000003</v>
      </c>
      <c r="AM16" s="1">
        <v>1.08558</v>
      </c>
      <c r="AN16" s="1">
        <v>1.08558</v>
      </c>
      <c r="AO16" s="1">
        <v>1.08558</v>
      </c>
      <c r="AP16" s="1">
        <v>1.08145</v>
      </c>
      <c r="AQ16" s="1">
        <v>1.08145</v>
      </c>
      <c r="AR16" s="1">
        <v>1.08145</v>
      </c>
      <c r="AS16" s="1">
        <v>1.85894</v>
      </c>
      <c r="AT16" s="1">
        <v>1.85894</v>
      </c>
      <c r="AU16" s="1">
        <v>1.85894</v>
      </c>
      <c r="AV16" s="1">
        <v>1.85894</v>
      </c>
      <c r="AW16" s="1">
        <v>1.85894</v>
      </c>
      <c r="AX16" s="1">
        <v>1.85894</v>
      </c>
      <c r="AY16" s="1">
        <v>0</v>
      </c>
      <c r="AZ16" t="s">
        <v>54</v>
      </c>
    </row>
    <row r="17" spans="19:52" x14ac:dyDescent="0.25">
      <c r="S17" s="3"/>
      <c r="U17" s="3"/>
      <c r="W17" s="5"/>
      <c r="Z17" t="s">
        <v>55</v>
      </c>
      <c r="AA17" s="3">
        <v>43089</v>
      </c>
      <c r="AB17" s="6">
        <v>43089</v>
      </c>
      <c r="AC17" s="3">
        <v>43180</v>
      </c>
      <c r="AD17" s="6" t="s">
        <v>150</v>
      </c>
      <c r="AE17" s="5">
        <v>1097</v>
      </c>
      <c r="AF17" s="1" t="s">
        <v>136</v>
      </c>
      <c r="AG17" s="1" t="s">
        <v>53</v>
      </c>
      <c r="AH17" s="1" t="s">
        <v>209</v>
      </c>
      <c r="AI17" s="1" t="s">
        <v>210</v>
      </c>
      <c r="AJ17" s="6">
        <v>0.96587299999999998</v>
      </c>
      <c r="AK17" s="6">
        <v>0.96587299999999998</v>
      </c>
      <c r="AL17" s="6">
        <v>0.96587299999999998</v>
      </c>
      <c r="AM17" s="1">
        <v>1.1597200000000001</v>
      </c>
      <c r="AN17" s="1">
        <v>1.1597200000000001</v>
      </c>
      <c r="AO17" s="1">
        <v>1.1597200000000001</v>
      </c>
      <c r="AP17" s="1">
        <v>1.1595200000000001</v>
      </c>
      <c r="AQ17" s="1">
        <v>1.1595200000000001</v>
      </c>
      <c r="AR17" s="1">
        <v>1.1595200000000001</v>
      </c>
      <c r="AS17" s="1">
        <v>1.9632799999999999</v>
      </c>
      <c r="AT17" s="1">
        <v>1.9632799999999999</v>
      </c>
      <c r="AU17" s="1">
        <v>1.9632799999999999</v>
      </c>
      <c r="AV17" s="1">
        <v>1.9632799999999999</v>
      </c>
      <c r="AW17" s="1">
        <v>1.9632799999999999</v>
      </c>
      <c r="AX17" s="1">
        <v>1.9632799999999999</v>
      </c>
      <c r="AY17" s="1">
        <v>0</v>
      </c>
      <c r="AZ17" t="s">
        <v>54</v>
      </c>
    </row>
    <row r="18" spans="19:52" x14ac:dyDescent="0.25">
      <c r="S18" s="3"/>
      <c r="U18" s="3"/>
      <c r="W18" s="5"/>
      <c r="Z18" t="s">
        <v>55</v>
      </c>
      <c r="AA18" s="3">
        <v>43180</v>
      </c>
      <c r="AB18" s="6">
        <v>43180</v>
      </c>
      <c r="AC18" s="3">
        <v>43271</v>
      </c>
      <c r="AD18" s="6" t="s">
        <v>151</v>
      </c>
      <c r="AE18" s="5">
        <v>1188</v>
      </c>
      <c r="AF18" s="1" t="s">
        <v>136</v>
      </c>
      <c r="AG18" s="1" t="s">
        <v>53</v>
      </c>
      <c r="AH18" s="1" t="s">
        <v>404</v>
      </c>
      <c r="AI18" s="1" t="s">
        <v>304</v>
      </c>
      <c r="AJ18" s="6">
        <v>0.96091199999999999</v>
      </c>
      <c r="AK18" s="6">
        <v>0.96091199999999999</v>
      </c>
      <c r="AL18" s="6">
        <v>0.96091199999999999</v>
      </c>
      <c r="AM18" s="1">
        <v>1.23061</v>
      </c>
      <c r="AN18" s="1">
        <v>1.23061</v>
      </c>
      <c r="AO18" s="1">
        <v>1.23061</v>
      </c>
      <c r="AP18" s="1">
        <v>1.2326600000000001</v>
      </c>
      <c r="AQ18" s="1">
        <v>1.2326600000000001</v>
      </c>
      <c r="AR18" s="1">
        <v>1.2326600000000001</v>
      </c>
      <c r="AS18" s="1">
        <v>2.0422099999999999</v>
      </c>
      <c r="AT18" s="1">
        <v>2.0422099999999999</v>
      </c>
      <c r="AU18" s="1">
        <v>2.0422099999999999</v>
      </c>
      <c r="AV18" s="1">
        <v>2.0422099999999999</v>
      </c>
      <c r="AW18" s="1">
        <v>2.0422099999999999</v>
      </c>
      <c r="AX18" s="1">
        <v>2.0422099999999999</v>
      </c>
      <c r="AY18" s="1">
        <v>0</v>
      </c>
      <c r="AZ18" t="s">
        <v>54</v>
      </c>
    </row>
    <row r="19" spans="19:52" x14ac:dyDescent="0.25">
      <c r="Z19" t="s">
        <v>55</v>
      </c>
      <c r="AA19" s="3">
        <v>42083</v>
      </c>
      <c r="AB19" t="s">
        <v>101</v>
      </c>
      <c r="AC19" s="3">
        <v>43544</v>
      </c>
      <c r="AD19" t="s">
        <v>21</v>
      </c>
      <c r="AE19" s="5">
        <v>1461</v>
      </c>
      <c r="AF19" t="s">
        <v>5</v>
      </c>
      <c r="AG19" t="s">
        <v>166</v>
      </c>
      <c r="AH19" t="s">
        <v>211</v>
      </c>
      <c r="AI19" t="s">
        <v>212</v>
      </c>
      <c r="AJ19" s="6">
        <v>0.94702299999999995</v>
      </c>
      <c r="AK19" s="6">
        <v>0.94687699999999997</v>
      </c>
      <c r="AL19" s="6">
        <v>0.94673099999999999</v>
      </c>
      <c r="AM19" s="1">
        <v>1.36544</v>
      </c>
      <c r="AN19" s="1">
        <v>1.3693200000000001</v>
      </c>
      <c r="AO19" s="1">
        <v>1.3732</v>
      </c>
      <c r="AP19" s="1">
        <v>1.35623</v>
      </c>
      <c r="AQ19" s="1">
        <v>1.36</v>
      </c>
      <c r="AR19" s="1">
        <v>1.3637699999999999</v>
      </c>
      <c r="AS19" s="1">
        <v>1.35623</v>
      </c>
      <c r="AT19" s="1">
        <v>1.36</v>
      </c>
      <c r="AU19" s="1">
        <v>1.3637699999999999</v>
      </c>
      <c r="AV19" s="1">
        <v>1.35623</v>
      </c>
      <c r="AW19" s="1">
        <v>1.36</v>
      </c>
      <c r="AX19" s="1">
        <v>1.3637699999999999</v>
      </c>
      <c r="AY19" s="1">
        <v>0</v>
      </c>
      <c r="AZ19" t="s">
        <v>213</v>
      </c>
    </row>
    <row r="20" spans="19:52" x14ac:dyDescent="0.25">
      <c r="Z20" t="s">
        <v>55</v>
      </c>
      <c r="AA20" s="3">
        <v>42083</v>
      </c>
      <c r="AB20" t="s">
        <v>101</v>
      </c>
      <c r="AC20" s="3">
        <v>43910</v>
      </c>
      <c r="AD20" t="s">
        <v>22</v>
      </c>
      <c r="AE20" s="5">
        <v>1827</v>
      </c>
      <c r="AF20" t="s">
        <v>5</v>
      </c>
      <c r="AG20" t="s">
        <v>166</v>
      </c>
      <c r="AH20" t="s">
        <v>214</v>
      </c>
      <c r="AI20" t="s">
        <v>215</v>
      </c>
      <c r="AJ20" s="6">
        <v>0.92575700000000005</v>
      </c>
      <c r="AK20" s="6">
        <v>0.92560399999999998</v>
      </c>
      <c r="AL20" s="6">
        <v>0.92545100000000002</v>
      </c>
      <c r="AM20" s="1">
        <v>1.5488299999999999</v>
      </c>
      <c r="AN20" s="1">
        <v>1.55217</v>
      </c>
      <c r="AO20" s="1">
        <v>1.5555000000000001</v>
      </c>
      <c r="AP20" s="1">
        <v>1.5347500000000001</v>
      </c>
      <c r="AQ20" s="1">
        <v>1.538</v>
      </c>
      <c r="AR20" s="1">
        <v>1.54125</v>
      </c>
      <c r="AS20" s="1">
        <v>1.5347500000000001</v>
      </c>
      <c r="AT20" s="1">
        <v>1.538</v>
      </c>
      <c r="AU20" s="1">
        <v>1.54125</v>
      </c>
      <c r="AV20" s="1">
        <v>1.5347500000000001</v>
      </c>
      <c r="AW20" s="1">
        <v>1.538</v>
      </c>
      <c r="AX20" s="1">
        <v>1.54125</v>
      </c>
      <c r="AY20" s="1">
        <v>0</v>
      </c>
      <c r="AZ20" t="s">
        <v>213</v>
      </c>
    </row>
    <row r="21" spans="19:52" x14ac:dyDescent="0.25">
      <c r="Z21" t="s">
        <v>55</v>
      </c>
      <c r="AA21" s="3">
        <v>42083</v>
      </c>
      <c r="AB21" t="s">
        <v>101</v>
      </c>
      <c r="AC21" s="3">
        <v>44277</v>
      </c>
      <c r="AD21" t="s">
        <v>23</v>
      </c>
      <c r="AE21" s="5">
        <v>2194</v>
      </c>
      <c r="AF21" t="s">
        <v>5</v>
      </c>
      <c r="AG21" t="s">
        <v>166</v>
      </c>
      <c r="AH21" t="s">
        <v>216</v>
      </c>
      <c r="AI21" t="s">
        <v>217</v>
      </c>
      <c r="AJ21" s="6">
        <v>0.90378700000000001</v>
      </c>
      <c r="AK21" s="6">
        <v>0.90360600000000002</v>
      </c>
      <c r="AL21" s="6">
        <v>0.90342500000000003</v>
      </c>
      <c r="AM21" s="1">
        <v>1.6915800000000001</v>
      </c>
      <c r="AN21" s="1">
        <v>1.6949399999999999</v>
      </c>
      <c r="AO21" s="1">
        <v>1.6982999999999999</v>
      </c>
      <c r="AP21" s="1">
        <v>1.67272</v>
      </c>
      <c r="AQ21" s="1">
        <v>1.6759900000000001</v>
      </c>
      <c r="AR21" s="1">
        <v>1.67926</v>
      </c>
      <c r="AS21" s="1">
        <v>1.6727300000000001</v>
      </c>
      <c r="AT21" s="1">
        <v>1.6759999999999999</v>
      </c>
      <c r="AU21" s="1">
        <v>1.67927</v>
      </c>
      <c r="AV21" s="1">
        <v>1.6727300000000001</v>
      </c>
      <c r="AW21" s="1">
        <v>1.6759999999999999</v>
      </c>
      <c r="AX21" s="1">
        <v>1.67927</v>
      </c>
      <c r="AY21" s="1">
        <v>0</v>
      </c>
      <c r="AZ21" t="s">
        <v>213</v>
      </c>
    </row>
    <row r="22" spans="19:52" x14ac:dyDescent="0.25">
      <c r="Z22" t="s">
        <v>55</v>
      </c>
      <c r="AA22" s="3">
        <v>42083</v>
      </c>
      <c r="AB22" t="s">
        <v>101</v>
      </c>
      <c r="AC22" s="3">
        <v>44641</v>
      </c>
      <c r="AD22" t="s">
        <v>24</v>
      </c>
      <c r="AE22" s="5">
        <v>2558</v>
      </c>
      <c r="AF22" t="s">
        <v>5</v>
      </c>
      <c r="AG22" t="s">
        <v>166</v>
      </c>
      <c r="AH22" t="s">
        <v>218</v>
      </c>
      <c r="AI22" t="s">
        <v>219</v>
      </c>
      <c r="AJ22" s="6">
        <v>0.88172200000000001</v>
      </c>
      <c r="AK22" s="6">
        <v>0.88154600000000005</v>
      </c>
      <c r="AL22" s="6">
        <v>0.88136999999999999</v>
      </c>
      <c r="AM22" s="1">
        <v>1.80565</v>
      </c>
      <c r="AN22" s="1">
        <v>1.80853</v>
      </c>
      <c r="AO22" s="1">
        <v>1.8113999999999999</v>
      </c>
      <c r="AP22" s="1">
        <v>1.7821800000000001</v>
      </c>
      <c r="AQ22" s="1">
        <v>1.7849999999999999</v>
      </c>
      <c r="AR22" s="1">
        <v>1.7878099999999999</v>
      </c>
      <c r="AS22" s="1">
        <v>1.7821899999999999</v>
      </c>
      <c r="AT22" s="1">
        <v>1.7849999999999999</v>
      </c>
      <c r="AU22" s="1">
        <v>1.7878099999999999</v>
      </c>
      <c r="AV22" s="1">
        <v>1.7821899999999999</v>
      </c>
      <c r="AW22" s="1">
        <v>1.7849999999999999</v>
      </c>
      <c r="AX22" s="1">
        <v>1.7878099999999999</v>
      </c>
      <c r="AY22" s="1">
        <v>0</v>
      </c>
      <c r="AZ22" t="s">
        <v>213</v>
      </c>
    </row>
    <row r="23" spans="19:52" x14ac:dyDescent="0.25">
      <c r="Z23" t="s">
        <v>55</v>
      </c>
      <c r="AA23" s="3">
        <v>42083</v>
      </c>
      <c r="AB23" t="s">
        <v>101</v>
      </c>
      <c r="AC23" s="3">
        <v>45005</v>
      </c>
      <c r="AD23" t="s">
        <v>25</v>
      </c>
      <c r="AE23" s="5">
        <v>2922</v>
      </c>
      <c r="AF23" t="s">
        <v>5</v>
      </c>
      <c r="AG23" t="s">
        <v>166</v>
      </c>
      <c r="AH23" t="s">
        <v>220</v>
      </c>
      <c r="AI23" t="s">
        <v>221</v>
      </c>
      <c r="AJ23" s="6">
        <v>0.85973599999999994</v>
      </c>
      <c r="AK23" s="6">
        <v>0.85951200000000005</v>
      </c>
      <c r="AL23" s="6">
        <v>0.85928700000000002</v>
      </c>
      <c r="AM23" s="1">
        <v>1.8980699999999999</v>
      </c>
      <c r="AN23" s="1">
        <v>1.9013599999999999</v>
      </c>
      <c r="AO23" s="1">
        <v>1.90466</v>
      </c>
      <c r="AP23" s="1">
        <v>1.8703000000000001</v>
      </c>
      <c r="AQ23" s="1">
        <v>1.8734999999999999</v>
      </c>
      <c r="AR23" s="1">
        <v>1.8767</v>
      </c>
      <c r="AS23" s="1">
        <v>1.8703000000000001</v>
      </c>
      <c r="AT23" s="1">
        <v>1.8734999999999999</v>
      </c>
      <c r="AU23" s="1">
        <v>1.8767</v>
      </c>
      <c r="AV23" s="1">
        <v>1.8703000000000001</v>
      </c>
      <c r="AW23" s="1">
        <v>1.8734999999999999</v>
      </c>
      <c r="AX23" s="1">
        <v>1.8767</v>
      </c>
      <c r="AY23" s="1">
        <v>0</v>
      </c>
      <c r="AZ23" t="s">
        <v>213</v>
      </c>
    </row>
    <row r="24" spans="19:52" x14ac:dyDescent="0.25">
      <c r="Z24" t="s">
        <v>55</v>
      </c>
      <c r="AA24" s="3">
        <v>42083</v>
      </c>
      <c r="AB24" t="s">
        <v>101</v>
      </c>
      <c r="AC24" s="3">
        <v>45371</v>
      </c>
      <c r="AD24" t="s">
        <v>26</v>
      </c>
      <c r="AE24" s="5">
        <v>3288</v>
      </c>
      <c r="AF24" t="s">
        <v>5</v>
      </c>
      <c r="AG24" t="s">
        <v>166</v>
      </c>
      <c r="AH24" t="s">
        <v>222</v>
      </c>
      <c r="AI24" t="s">
        <v>223</v>
      </c>
      <c r="AJ24" s="6">
        <v>0.83807699999999996</v>
      </c>
      <c r="AK24" s="6">
        <v>0.83774999999999999</v>
      </c>
      <c r="AL24" s="6">
        <v>0.83742300000000003</v>
      </c>
      <c r="AM24" s="1">
        <v>1.9723900000000001</v>
      </c>
      <c r="AN24" s="1">
        <v>1.9767699999999999</v>
      </c>
      <c r="AO24" s="1">
        <v>1.98115</v>
      </c>
      <c r="AP24" s="1">
        <v>1.94082</v>
      </c>
      <c r="AQ24" s="1">
        <v>1.9450000000000001</v>
      </c>
      <c r="AR24" s="1">
        <v>1.9491799999999999</v>
      </c>
      <c r="AS24" s="1">
        <v>1.94082</v>
      </c>
      <c r="AT24" s="1">
        <v>1.9450000000000001</v>
      </c>
      <c r="AU24" s="1">
        <v>1.9491799999999999</v>
      </c>
      <c r="AV24" s="1">
        <v>1.94082</v>
      </c>
      <c r="AW24" s="1">
        <v>1.9450000000000001</v>
      </c>
      <c r="AX24" s="1">
        <v>1.9491799999999999</v>
      </c>
      <c r="AY24" s="1">
        <v>0</v>
      </c>
      <c r="AZ24" t="s">
        <v>213</v>
      </c>
    </row>
    <row r="25" spans="19:52" x14ac:dyDescent="0.25">
      <c r="Z25" t="s">
        <v>55</v>
      </c>
      <c r="AA25" s="3">
        <v>42083</v>
      </c>
      <c r="AB25" t="s">
        <v>101</v>
      </c>
      <c r="AC25" s="3">
        <v>45736</v>
      </c>
      <c r="AD25" t="s">
        <v>27</v>
      </c>
      <c r="AE25" s="5">
        <v>3653</v>
      </c>
      <c r="AF25" t="s">
        <v>5</v>
      </c>
      <c r="AG25" t="s">
        <v>166</v>
      </c>
      <c r="AH25" t="s">
        <v>224</v>
      </c>
      <c r="AI25" t="s">
        <v>225</v>
      </c>
      <c r="AJ25" s="6">
        <v>0.81633</v>
      </c>
      <c r="AK25" s="6">
        <v>0.81609100000000001</v>
      </c>
      <c r="AL25" s="6">
        <v>0.81585099999999999</v>
      </c>
      <c r="AM25" s="1">
        <v>2.0396999999999998</v>
      </c>
      <c r="AN25" s="1">
        <v>2.0426600000000001</v>
      </c>
      <c r="AO25" s="1">
        <v>2.04562</v>
      </c>
      <c r="AP25" s="1">
        <v>2.0040900000000001</v>
      </c>
      <c r="AQ25" s="1">
        <v>2.0070000000000001</v>
      </c>
      <c r="AR25" s="1">
        <v>2.0099100000000001</v>
      </c>
      <c r="AS25" s="1">
        <v>2.0040900000000001</v>
      </c>
      <c r="AT25" s="1">
        <v>2.0070000000000001</v>
      </c>
      <c r="AU25" s="1">
        <v>2.0099100000000001</v>
      </c>
      <c r="AV25" s="1">
        <v>2.0040900000000001</v>
      </c>
      <c r="AW25" s="1">
        <v>2.0070000000000001</v>
      </c>
      <c r="AX25" s="1">
        <v>2.0099100000000001</v>
      </c>
      <c r="AY25" s="1">
        <v>0</v>
      </c>
      <c r="AZ25" t="s">
        <v>213</v>
      </c>
    </row>
    <row r="26" spans="19:52" x14ac:dyDescent="0.25">
      <c r="Z26" t="s">
        <v>55</v>
      </c>
      <c r="AA26" s="3">
        <v>42083</v>
      </c>
      <c r="AB26" t="s">
        <v>101</v>
      </c>
      <c r="AC26" s="3">
        <v>46101</v>
      </c>
      <c r="AD26" t="s">
        <v>28</v>
      </c>
      <c r="AE26" s="5">
        <v>4018</v>
      </c>
      <c r="AF26" t="s">
        <v>5</v>
      </c>
      <c r="AG26" t="s">
        <v>166</v>
      </c>
      <c r="AH26" t="s">
        <v>226</v>
      </c>
      <c r="AI26" t="s">
        <v>227</v>
      </c>
      <c r="AJ26" s="6">
        <v>0.79578400000000005</v>
      </c>
      <c r="AK26" s="6">
        <v>0.79485099999999997</v>
      </c>
      <c r="AL26" s="6">
        <v>0.79391800000000001</v>
      </c>
      <c r="AM26" s="1">
        <v>2.0874299999999999</v>
      </c>
      <c r="AN26" s="1">
        <v>2.0982099999999999</v>
      </c>
      <c r="AO26" s="1">
        <v>2.109</v>
      </c>
      <c r="AP26" s="1">
        <v>2.0491899999999998</v>
      </c>
      <c r="AQ26" s="1">
        <v>2.0590000000000002</v>
      </c>
      <c r="AR26" s="1">
        <v>2.06881</v>
      </c>
      <c r="AS26" s="1">
        <v>2.0491899999999998</v>
      </c>
      <c r="AT26" s="1">
        <v>2.0590000000000002</v>
      </c>
      <c r="AU26" s="1">
        <v>2.06881</v>
      </c>
      <c r="AV26" s="1">
        <v>2.0491899999999998</v>
      </c>
      <c r="AW26" s="1">
        <v>2.0590000000000002</v>
      </c>
      <c r="AX26" s="1">
        <v>2.06881</v>
      </c>
      <c r="AY26" s="1">
        <v>0</v>
      </c>
      <c r="AZ26" t="s">
        <v>213</v>
      </c>
    </row>
    <row r="27" spans="19:52" x14ac:dyDescent="0.25">
      <c r="Z27" t="s">
        <v>55</v>
      </c>
      <c r="AA27" s="3">
        <v>42083</v>
      </c>
      <c r="AB27" t="s">
        <v>101</v>
      </c>
      <c r="AC27" s="3">
        <v>46468</v>
      </c>
      <c r="AD27" t="s">
        <v>29</v>
      </c>
      <c r="AE27" s="5">
        <v>4385</v>
      </c>
      <c r="AF27" t="s">
        <v>5</v>
      </c>
      <c r="AG27" t="s">
        <v>166</v>
      </c>
      <c r="AH27" t="s">
        <v>228</v>
      </c>
      <c r="AI27" t="s">
        <v>229</v>
      </c>
      <c r="AJ27" s="6">
        <v>0.77445399999999998</v>
      </c>
      <c r="AK27" s="6">
        <v>0.77414799999999995</v>
      </c>
      <c r="AL27" s="6">
        <v>0.77384299999999995</v>
      </c>
      <c r="AM27" s="1">
        <v>2.1403599999999998</v>
      </c>
      <c r="AN27" s="1">
        <v>2.1436799999999998</v>
      </c>
      <c r="AO27" s="1">
        <v>2.1470099999999999</v>
      </c>
      <c r="AP27" s="1">
        <v>2.0981399999999999</v>
      </c>
      <c r="AQ27" s="1">
        <v>2.1014900000000001</v>
      </c>
      <c r="AR27" s="1">
        <v>2.1048399999999998</v>
      </c>
      <c r="AS27" s="1">
        <v>2.09815</v>
      </c>
      <c r="AT27" s="1">
        <v>2.1015000000000001</v>
      </c>
      <c r="AU27" s="1">
        <v>2.1048499999999999</v>
      </c>
      <c r="AV27" s="1">
        <v>2.09815</v>
      </c>
      <c r="AW27" s="1">
        <v>2.1015000000000001</v>
      </c>
      <c r="AX27" s="1">
        <v>2.1048499999999999</v>
      </c>
      <c r="AY27" s="1">
        <v>0</v>
      </c>
      <c r="AZ27" t="s">
        <v>213</v>
      </c>
    </row>
    <row r="28" spans="19:52" x14ac:dyDescent="0.25">
      <c r="Z28" t="s">
        <v>55</v>
      </c>
      <c r="AA28" s="3">
        <v>42083</v>
      </c>
      <c r="AB28" t="s">
        <v>101</v>
      </c>
      <c r="AC28" s="3">
        <v>47562</v>
      </c>
      <c r="AD28" t="s">
        <v>30</v>
      </c>
      <c r="AE28" s="5">
        <v>5479</v>
      </c>
      <c r="AF28" t="s">
        <v>5</v>
      </c>
      <c r="AG28" t="s">
        <v>166</v>
      </c>
      <c r="AH28" t="s">
        <v>230</v>
      </c>
      <c r="AI28" t="s">
        <v>231</v>
      </c>
      <c r="AJ28" s="6">
        <v>0.71554300000000004</v>
      </c>
      <c r="AK28" s="6">
        <v>0.71515799999999996</v>
      </c>
      <c r="AL28" s="6">
        <v>0.71477400000000002</v>
      </c>
      <c r="AM28" s="1">
        <v>2.2439200000000001</v>
      </c>
      <c r="AN28" s="1">
        <v>2.2475399999999999</v>
      </c>
      <c r="AO28" s="1">
        <v>2.2511700000000001</v>
      </c>
      <c r="AP28" s="1">
        <v>2.1939099999999998</v>
      </c>
      <c r="AQ28" s="1">
        <v>2.1974999999999998</v>
      </c>
      <c r="AR28" s="1">
        <v>2.2010900000000002</v>
      </c>
      <c r="AS28" s="1">
        <v>2.1939099999999998</v>
      </c>
      <c r="AT28" s="1">
        <v>2.1974999999999998</v>
      </c>
      <c r="AU28" s="1">
        <v>2.2010900000000002</v>
      </c>
      <c r="AV28" s="1">
        <v>2.1939099999999998</v>
      </c>
      <c r="AW28" s="1">
        <v>2.1974999999999998</v>
      </c>
      <c r="AX28" s="1">
        <v>2.2010900000000002</v>
      </c>
      <c r="AY28" s="1">
        <v>0</v>
      </c>
      <c r="AZ28" t="s">
        <v>213</v>
      </c>
    </row>
    <row r="29" spans="19:52" x14ac:dyDescent="0.25">
      <c r="Z29" t="s">
        <v>55</v>
      </c>
      <c r="AA29" s="3">
        <v>42083</v>
      </c>
      <c r="AB29" t="s">
        <v>101</v>
      </c>
      <c r="AC29" s="3">
        <v>49388</v>
      </c>
      <c r="AD29" t="s">
        <v>31</v>
      </c>
      <c r="AE29" s="5">
        <v>7305</v>
      </c>
      <c r="AF29" t="s">
        <v>5</v>
      </c>
      <c r="AG29" t="s">
        <v>166</v>
      </c>
      <c r="AH29" t="s">
        <v>232</v>
      </c>
      <c r="AI29" t="s">
        <v>233</v>
      </c>
      <c r="AJ29" s="6">
        <v>0.62820200000000004</v>
      </c>
      <c r="AK29" s="6">
        <v>0.62775300000000001</v>
      </c>
      <c r="AL29" s="6">
        <v>0.627305</v>
      </c>
      <c r="AM29" s="1">
        <v>2.3380299999999998</v>
      </c>
      <c r="AN29" s="1">
        <v>2.3416399999999999</v>
      </c>
      <c r="AO29" s="1">
        <v>2.3452500000000001</v>
      </c>
      <c r="AP29" s="1">
        <v>2.28084</v>
      </c>
      <c r="AQ29" s="1">
        <v>2.2844000000000002</v>
      </c>
      <c r="AR29" s="1">
        <v>2.28796</v>
      </c>
      <c r="AS29" s="1">
        <v>2.28084</v>
      </c>
      <c r="AT29" s="1">
        <v>2.2844000000000002</v>
      </c>
      <c r="AU29" s="1">
        <v>2.28796</v>
      </c>
      <c r="AV29" s="1">
        <v>2.28084</v>
      </c>
      <c r="AW29" s="1">
        <v>2.2844000000000002</v>
      </c>
      <c r="AX29" s="1">
        <v>2.28796</v>
      </c>
      <c r="AY29" s="1">
        <v>0</v>
      </c>
      <c r="AZ29" t="s">
        <v>213</v>
      </c>
    </row>
    <row r="30" spans="19:52" x14ac:dyDescent="0.25">
      <c r="Z30" t="s">
        <v>55</v>
      </c>
      <c r="AA30" s="3">
        <v>42083</v>
      </c>
      <c r="AB30" t="s">
        <v>101</v>
      </c>
      <c r="AC30" s="3">
        <v>51215</v>
      </c>
      <c r="AD30" t="s">
        <v>32</v>
      </c>
      <c r="AE30" s="5">
        <v>9132</v>
      </c>
      <c r="AF30" t="s">
        <v>5</v>
      </c>
      <c r="AG30" t="s">
        <v>166</v>
      </c>
      <c r="AH30" t="s">
        <v>234</v>
      </c>
      <c r="AI30" t="s">
        <v>235</v>
      </c>
      <c r="AJ30" s="6">
        <v>0.55422199999999999</v>
      </c>
      <c r="AK30" s="6">
        <v>0.55364400000000002</v>
      </c>
      <c r="AL30" s="6">
        <v>0.55306699999999998</v>
      </c>
      <c r="AM30" s="1">
        <v>2.3747500000000001</v>
      </c>
      <c r="AN30" s="1">
        <v>2.3789699999999998</v>
      </c>
      <c r="AO30" s="1">
        <v>2.3831899999999999</v>
      </c>
      <c r="AP30" s="1">
        <v>2.3174899999999998</v>
      </c>
      <c r="AQ30" s="1">
        <v>2.3214999999999999</v>
      </c>
      <c r="AR30" s="1">
        <v>2.32551</v>
      </c>
      <c r="AS30" s="1">
        <v>2.3174899999999998</v>
      </c>
      <c r="AT30" s="1">
        <v>2.3214999999999999</v>
      </c>
      <c r="AU30" s="1">
        <v>2.32551</v>
      </c>
      <c r="AV30" s="1">
        <v>2.3174899999999998</v>
      </c>
      <c r="AW30" s="1">
        <v>2.3214999999999999</v>
      </c>
      <c r="AX30" s="1">
        <v>2.32551</v>
      </c>
      <c r="AY30" s="1">
        <v>0</v>
      </c>
      <c r="AZ30" t="s">
        <v>213</v>
      </c>
    </row>
    <row r="31" spans="19:52" x14ac:dyDescent="0.25">
      <c r="Z31" t="s">
        <v>55</v>
      </c>
      <c r="AA31" s="3">
        <v>42083</v>
      </c>
      <c r="AB31" t="s">
        <v>101</v>
      </c>
      <c r="AC31" s="3">
        <v>53041</v>
      </c>
      <c r="AD31" t="s">
        <v>33</v>
      </c>
      <c r="AE31" s="5">
        <v>10958</v>
      </c>
      <c r="AF31" t="s">
        <v>5</v>
      </c>
      <c r="AG31" t="s">
        <v>166</v>
      </c>
      <c r="AH31" t="s">
        <v>236</v>
      </c>
      <c r="AI31" t="s">
        <v>237</v>
      </c>
      <c r="AJ31" s="6">
        <v>0.49000199999999999</v>
      </c>
      <c r="AK31" s="6">
        <v>0.489508</v>
      </c>
      <c r="AL31" s="6">
        <v>0.489014</v>
      </c>
      <c r="AM31" s="1">
        <v>2.39201</v>
      </c>
      <c r="AN31" s="1">
        <v>2.39541</v>
      </c>
      <c r="AO31" s="1">
        <v>2.3988200000000002</v>
      </c>
      <c r="AP31" s="1">
        <v>2.3365499999999999</v>
      </c>
      <c r="AQ31" s="1">
        <v>2.34</v>
      </c>
      <c r="AR31" s="1">
        <v>2.3434499999999998</v>
      </c>
      <c r="AS31" s="1">
        <v>2.3365499999999999</v>
      </c>
      <c r="AT31" s="1">
        <v>2.34</v>
      </c>
      <c r="AU31" s="1">
        <v>2.3434499999999998</v>
      </c>
      <c r="AV31" s="1">
        <v>2.3365499999999999</v>
      </c>
      <c r="AW31" s="1">
        <v>2.34</v>
      </c>
      <c r="AX31" s="1">
        <v>2.3434499999999998</v>
      </c>
      <c r="AY31" s="1">
        <v>0</v>
      </c>
      <c r="AZ31" t="s">
        <v>213</v>
      </c>
    </row>
    <row r="32" spans="19:52" x14ac:dyDescent="0.25">
      <c r="Z32" t="s">
        <v>55</v>
      </c>
      <c r="AA32" s="3">
        <v>42083</v>
      </c>
      <c r="AB32" t="s">
        <v>101</v>
      </c>
      <c r="AC32" s="3">
        <v>56695</v>
      </c>
      <c r="AD32" t="s">
        <v>34</v>
      </c>
      <c r="AE32" s="5">
        <v>14612</v>
      </c>
      <c r="AF32" t="s">
        <v>5</v>
      </c>
      <c r="AG32" t="s">
        <v>166</v>
      </c>
      <c r="AH32" t="s">
        <v>238</v>
      </c>
      <c r="AI32" t="s">
        <v>239</v>
      </c>
      <c r="AJ32" s="6">
        <v>0.38389499999999999</v>
      </c>
      <c r="AK32" s="6">
        <v>0.38322099999999998</v>
      </c>
      <c r="AL32" s="6">
        <v>0.38254700000000003</v>
      </c>
      <c r="AM32" s="1">
        <v>2.4075099999999998</v>
      </c>
      <c r="AN32" s="1">
        <v>2.4119600000000001</v>
      </c>
      <c r="AO32" s="1">
        <v>2.4164099999999999</v>
      </c>
      <c r="AP32" s="1">
        <v>2.35588</v>
      </c>
      <c r="AQ32" s="1">
        <v>2.3599899999999998</v>
      </c>
      <c r="AR32" s="1">
        <v>2.3641000000000001</v>
      </c>
      <c r="AS32" s="1">
        <v>2.35589</v>
      </c>
      <c r="AT32" s="1">
        <v>2.36</v>
      </c>
      <c r="AU32" s="1">
        <v>2.3641100000000002</v>
      </c>
      <c r="AV32" s="1">
        <v>2.35589</v>
      </c>
      <c r="AW32" s="1">
        <v>2.36</v>
      </c>
      <c r="AX32" s="1">
        <v>2.3641100000000002</v>
      </c>
      <c r="AY32" s="1">
        <v>0</v>
      </c>
      <c r="AZ32" t="s">
        <v>213</v>
      </c>
    </row>
    <row r="33" spans="26:52" x14ac:dyDescent="0.25">
      <c r="Z33" t="s">
        <v>55</v>
      </c>
      <c r="AA33" s="3">
        <v>42083</v>
      </c>
      <c r="AB33" t="s">
        <v>101</v>
      </c>
      <c r="AC33" s="3">
        <v>60346</v>
      </c>
      <c r="AD33" t="s">
        <v>35</v>
      </c>
      <c r="AE33" s="5">
        <v>18263</v>
      </c>
      <c r="AF33" t="s">
        <v>5</v>
      </c>
      <c r="AG33" t="s">
        <v>166</v>
      </c>
      <c r="AH33" t="s">
        <v>240</v>
      </c>
      <c r="AI33" t="s">
        <v>241</v>
      </c>
      <c r="AJ33" s="6">
        <v>0.293823</v>
      </c>
      <c r="AK33" s="6">
        <v>0.29265999999999998</v>
      </c>
      <c r="AL33" s="6">
        <v>0.29149999999999998</v>
      </c>
      <c r="AM33" s="1">
        <v>2.46462</v>
      </c>
      <c r="AN33" s="1">
        <v>2.4726499999999998</v>
      </c>
      <c r="AO33" s="1">
        <v>2.4806900000000001</v>
      </c>
      <c r="AP33" s="1">
        <v>2.39391</v>
      </c>
      <c r="AQ33" s="1">
        <v>2.4</v>
      </c>
      <c r="AR33" s="1">
        <v>2.4060899999999998</v>
      </c>
      <c r="AS33" s="1">
        <v>2.39391</v>
      </c>
      <c r="AT33" s="1">
        <v>2.4</v>
      </c>
      <c r="AU33" s="1">
        <v>2.4060899999999998</v>
      </c>
      <c r="AV33" s="1">
        <v>2.39391</v>
      </c>
      <c r="AW33" s="1">
        <v>2.4</v>
      </c>
      <c r="AX33" s="1">
        <v>2.4060899999999998</v>
      </c>
      <c r="AY33" s="1">
        <v>0</v>
      </c>
      <c r="AZ33" t="s">
        <v>213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2015-03-24T16:27:38Z</dcterms:modified>
</cp:coreProperties>
</file>