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firstSheet="3" activeTab="7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10" l="1"/>
  <c r="A1" i="4"/>
  <c r="A1" i="3"/>
  <c r="B10" i="2"/>
  <c r="A1" i="8"/>
  <c r="A1" i="7"/>
  <c r="A1" i="9"/>
  <c r="A1" i="11"/>
  <c r="C7" i="2"/>
  <c r="C2" i="2"/>
  <c r="C3" i="2"/>
  <c r="C4" i="2"/>
  <c r="C6" i="2"/>
  <c r="C5" i="2"/>
  <c r="A1" i="1"/>
</calcChain>
</file>

<file path=xl/sharedStrings.xml><?xml version="1.0" encoding="utf-8"?>
<sst xmlns="http://schemas.openxmlformats.org/spreadsheetml/2006/main" count="2520" uniqueCount="355">
  <si>
    <t>InstType</t>
  </si>
  <si>
    <t>Bid</t>
  </si>
  <si>
    <t>Ask</t>
  </si>
  <si>
    <t>1 DY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</si>
  <si>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</si>
  <si>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</si>
  <si>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</si>
  <si>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</si>
  <si>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</si>
  <si>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</si>
  <si>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</si>
  <si>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</si>
  <si>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</si>
  <si>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</si>
  <si>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9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</si>
  <si>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</si>
  <si>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</si>
  <si>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</si>
  <si>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</si>
  <si>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</si>
  <si>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</si>
  <si>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</si>
  <si>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</si>
  <si>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</si>
  <si>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</si>
  <si>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</si>
  <si>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</si>
  <si>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</si>
  <si>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</si>
  <si>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</si>
  <si>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</si>
  <si>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</si>
  <si>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</si>
  <si>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</si>
  <si>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</si>
  <si>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</si>
  <si>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</si>
  <si>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</si>
  <si>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</si>
  <si>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</si>
  <si>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OIS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</si>
  <si>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</si>
  <si>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</si>
  <si>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</si>
  <si>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</si>
  <si>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</si>
  <si>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</si>
  <si>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</si>
  <si>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</si>
  <si>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</si>
  <si>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</si>
  <si>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</si>
  <si>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</si>
  <si>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</si>
  <si>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>ACT_360_EOMC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</si>
  <si>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</si>
  <si>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</si>
  <si>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</si>
  <si>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</si>
  <si>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</si>
  <si>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</si>
  <si>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</si>
  <si>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</si>
  <si>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</si>
  <si>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</si>
  <si>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</si>
  <si>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</si>
  <si>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</si>
  <si>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</si>
  <si>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</si>
  <si>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</si>
  <si>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</si>
  <si>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</si>
  <si>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</si>
  <si>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</si>
  <si>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</si>
  <si>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</si>
  <si>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</si>
  <si>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</si>
  <si>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</si>
  <si>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</si>
  <si>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</si>
  <si>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</si>
  <si>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</si>
  <si>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</si>
  <si>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</si>
  <si>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</si>
  <si>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</si>
  <si>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</si>
  <si>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</si>
  <si>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</si>
  <si>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</si>
  <si>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</si>
  <si>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</si>
  <si>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</si>
  <si>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</si>
  <si>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</si>
  <si>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</si>
  <si>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</si>
  <si>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</si>
  <si>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DEFAULT</t>
  </si>
  <si>
    <t>MATCHES_LEG_SIDE</t>
  </si>
  <si>
    <t>STEP_FORWARD</t>
  </si>
  <si>
    <t>0 DAYS</t>
  </si>
  <si>
    <t>Curve</t>
  </si>
  <si>
    <t>Date</t>
  </si>
  <si>
    <t>3 WK</t>
  </si>
  <si>
    <t>FUTURE</t>
  </si>
  <si>
    <t>ERH5  Comdty</t>
  </si>
  <si>
    <t>3MO EURO EURIBOR  Mar15</t>
  </si>
  <si>
    <t>ERM5  Comdty</t>
  </si>
  <si>
    <t>3MO EURO EURIBOR  Jun15</t>
  </si>
  <si>
    <t>ERU5  Comdty</t>
  </si>
  <si>
    <t>3MO EURO EURIBOR  Sep15</t>
  </si>
  <si>
    <t>ERZ5  Comdty</t>
  </si>
  <si>
    <t>3MO EURO EURIBOR  Dec15</t>
  </si>
  <si>
    <t>ERH6  Comdty</t>
  </si>
  <si>
    <t>3MO EURO EURIBOR  Mar16</t>
  </si>
  <si>
    <t>ERM6  Comdty</t>
  </si>
  <si>
    <t>3MO EURO EURIBOR  Jun16</t>
  </si>
  <si>
    <t>ERU6  Comdty</t>
  </si>
  <si>
    <t>3MO EURO EURIBOR  Sep16</t>
  </si>
  <si>
    <t>ERZ6  Comdty</t>
  </si>
  <si>
    <t>3MO EURO EURIBOR  Dec16</t>
  </si>
  <si>
    <t>ERH7  Comdty</t>
  </si>
  <si>
    <t>3MO EURO EURIBOR  Mar17</t>
  </si>
  <si>
    <t>ERM7  Comdty</t>
  </si>
  <si>
    <t>3MO EURO EURIBOR  Jun17</t>
  </si>
  <si>
    <t>ERU7  Comdty</t>
  </si>
  <si>
    <t>3MO EURO EURIBOR  Sep17</t>
  </si>
  <si>
    <t>ERZ7  Comdty</t>
  </si>
  <si>
    <t>3MO EURO EURIBOR  Dec17</t>
  </si>
  <si>
    <t>ERH8  Comdty</t>
  </si>
  <si>
    <t>3MO EURO EURIBOR  Mar18</t>
  </si>
  <si>
    <t>14F</t>
  </si>
  <si>
    <t>ERM8  Comdty</t>
  </si>
  <si>
    <t>3MO EURO EURIBOR  Jun18</t>
  </si>
  <si>
    <t>15F</t>
  </si>
  <si>
    <t>ERU8  Comdty</t>
  </si>
  <si>
    <t>3MO EURO EURIBOR  Sep18</t>
  </si>
  <si>
    <t>16F</t>
  </si>
  <si>
    <t>ERZ8  Comdty</t>
  </si>
  <si>
    <t>3MO EURO EURIBOR  Dec18</t>
  </si>
  <si>
    <t>17F</t>
  </si>
  <si>
    <t>ERH9  Comdty</t>
  </si>
  <si>
    <t>3MO EURO EURIBOR  Mar19</t>
  </si>
  <si>
    <t>18F</t>
  </si>
  <si>
    <t>ERM9  Comdty</t>
  </si>
  <si>
    <t>3MO EURO EURIBOR  Jun19</t>
  </si>
  <si>
    <t>19F</t>
  </si>
  <si>
    <t>ERU9  Comdty</t>
  </si>
  <si>
    <t>3MO EURO EURIBOR  Sep19</t>
  </si>
  <si>
    <t>20F</t>
  </si>
  <si>
    <t>ERZ9  Comdty</t>
  </si>
  <si>
    <t>3MO EURO EURIBOR  Dec19</t>
  </si>
  <si>
    <t>21F</t>
  </si>
  <si>
    <t>ERH0  Comdty</t>
  </si>
  <si>
    <t>3MO EURO EURIBOR  Mar20</t>
  </si>
  <si>
    <t>22F</t>
  </si>
  <si>
    <t>ERM0  Comdty</t>
  </si>
  <si>
    <t>3MO EURO EURIBOR  Jun20</t>
  </si>
  <si>
    <t>23F</t>
  </si>
  <si>
    <t>ERU0  Comdty</t>
  </si>
  <si>
    <t>3MO EURO EURIBOR  Sep20</t>
  </si>
  <si>
    <t>24F</t>
  </si>
  <si>
    <t>ERZ0  Comdty</t>
  </si>
  <si>
    <t>3MO EURO EURIBOR  Dec20</t>
  </si>
  <si>
    <t>1SF</t>
  </si>
  <si>
    <t>SERIAL_FUTURE</t>
  </si>
  <si>
    <t>ERG5  Comdty</t>
  </si>
  <si>
    <t>3MO EURO EURIBOR  Feb15</t>
  </si>
  <si>
    <t>2SF</t>
  </si>
  <si>
    <t>3SF</t>
  </si>
  <si>
    <t>ERJ5  Comdty</t>
  </si>
  <si>
    <t>3MO EURO EURIBOR  Apr15</t>
  </si>
  <si>
    <t>4SF</t>
  </si>
  <si>
    <t>ERK5  Comdty</t>
  </si>
  <si>
    <t>3MO EURO EURIBOR  May15</t>
  </si>
  <si>
    <t>5SF</t>
  </si>
  <si>
    <t>6SF</t>
  </si>
  <si>
    <t>ERN5  Comdty</t>
  </si>
  <si>
    <t>3MO EURO EURIBOR  Jul15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</si>
  <si>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</si>
  <si>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</si>
  <si>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</si>
  <si>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</si>
  <si>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</si>
  <si>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</si>
  <si>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</si>
  <si>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</si>
  <si>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</si>
  <si>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</si>
  <si>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</si>
  <si>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</si>
  <si>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</si>
  <si>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</si>
  <si>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</si>
  <si>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</si>
  <si>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</si>
  <si>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</si>
  <si>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</si>
  <si>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</si>
  <si>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</si>
  <si>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</si>
  <si>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SERIAL_SPOT_FRA</t>
  </si>
  <si>
    <t>1 YR</t>
  </si>
  <si>
    <t>ISDA_30U_360_EOMC</t>
  </si>
  <si>
    <t>1 MO X 7 MO</t>
  </si>
  <si>
    <t>FRA</t>
  </si>
  <si>
    <t>EUFR0AG CMPN Curncy</t>
  </si>
  <si>
    <t>EUR FRA             1X7</t>
  </si>
  <si>
    <t>2 MO X 8 MO</t>
  </si>
  <si>
    <t>EUFR0BH CMPN Curncy</t>
  </si>
  <si>
    <t>EUR FRA             2x8</t>
  </si>
  <si>
    <t>3 MO X 9 MO</t>
  </si>
  <si>
    <t>EUFR0CI CMPN Curncy</t>
  </si>
  <si>
    <t>EUR FRA             3x9</t>
  </si>
  <si>
    <t>4 MO X 10 MO</t>
  </si>
  <si>
    <t>EUFR0DJ CMPN Curncy</t>
  </si>
  <si>
    <t>EUR FRA             4x10</t>
  </si>
  <si>
    <t>5 MO X 11 MO</t>
  </si>
  <si>
    <t>EUFR0EK CMPN Curncy</t>
  </si>
  <si>
    <t>EUR FRA             5x11</t>
  </si>
  <si>
    <t>6 MO X 12 MO</t>
  </si>
  <si>
    <t>EUFR0F1 CMPN Curncy</t>
  </si>
  <si>
    <t>EUR FRA             6x12</t>
  </si>
  <si>
    <t>7 MO X 13 MO</t>
  </si>
  <si>
    <t>EUFR0G1A CMPN Curncy</t>
  </si>
  <si>
    <t>EUR FRA             7x13</t>
  </si>
  <si>
    <t>8 MO X 14 MO</t>
  </si>
  <si>
    <t>EUFR0H1B CMPN Curncy</t>
  </si>
  <si>
    <t>EUR FRA             8x14</t>
  </si>
  <si>
    <t>9 MO X 15 MO</t>
  </si>
  <si>
    <t>EUFR0I1C CMPN Curncy</t>
  </si>
  <si>
    <t>EUR FRA             9x15</t>
  </si>
  <si>
    <t>10 MO X 16 MO</t>
  </si>
  <si>
    <t>EUFR0J1D CMPN Curncy</t>
  </si>
  <si>
    <t>EUR FRA            10X16</t>
  </si>
  <si>
    <t>11 MO X 17 MO</t>
  </si>
  <si>
    <t>EUFR0K1E CMPN Curncy</t>
  </si>
  <si>
    <t>EUR FRA            11x17</t>
  </si>
  <si>
    <t>12 MO X 18 MO</t>
  </si>
  <si>
    <t>EUFR011F CMPN Curncy</t>
  </si>
  <si>
    <t>EUR FRA            12x18</t>
  </si>
  <si>
    <t>18 MO X 24 MO</t>
  </si>
  <si>
    <t>EUFR1F2 CMPN Curncy</t>
  </si>
  <si>
    <t>EUR FRA            18x24</t>
  </si>
  <si>
    <t>EUSA1 BGN  Curncy</t>
  </si>
  <si>
    <t>EUR SWAP ANNUAL     1 YR</t>
  </si>
  <si>
    <t>EUSA1F BGN  Curncy</t>
  </si>
  <si>
    <t>EUR SWAP ANNUAL    18 MO</t>
  </si>
  <si>
    <t>EUSA2 BGN  Curncy</t>
  </si>
  <si>
    <t>EUR SWAP ANNUAL     2 YR</t>
  </si>
  <si>
    <t>EUSA3 BGN  Curncy</t>
  </si>
  <si>
    <t>EUR SWAP ANNUAL     3 YR</t>
  </si>
  <si>
    <t>EUSA4 BGN  Curncy</t>
  </si>
  <si>
    <t>EUR SWAP ANNUAL     4 YR</t>
  </si>
  <si>
    <t>EUSA5 BGN  Curncy</t>
  </si>
  <si>
    <t>EUR SWAP ANNUAL     5 YR</t>
  </si>
  <si>
    <t>EUSA6 BGN  Curncy</t>
  </si>
  <si>
    <t>EUR SWAP ANNUAL     6 YR</t>
  </si>
  <si>
    <t>EUSA7 BGN  Curncy</t>
  </si>
  <si>
    <t>EUR SWAP ANNUAL     7 YR</t>
  </si>
  <si>
    <t>EUSA8 BGN  Curncy</t>
  </si>
  <si>
    <t>EUR SWAP ANNUAL     8 YR</t>
  </si>
  <si>
    <t>EUSA9 BGN  Curncy</t>
  </si>
  <si>
    <t>EUR SWAP ANNUAL     9 YR</t>
  </si>
  <si>
    <t>EUSA10 BGN  Curncy</t>
  </si>
  <si>
    <t>EUR SWAP ANNUAL    10 YR</t>
  </si>
  <si>
    <t>EUSA11 BGN  Curncy</t>
  </si>
  <si>
    <t>EUR SWAP ANNUAL    11 YR</t>
  </si>
  <si>
    <t>EUSA12 BGN  Curncy</t>
  </si>
  <si>
    <t>EUR SWAP ANNUAL    12 YR</t>
  </si>
  <si>
    <t>EUSA15 BGN  Curncy</t>
  </si>
  <si>
    <t>EUR SWAP ANNUAL    15 YR</t>
  </si>
  <si>
    <t>EUSA20 BGN  Curncy</t>
  </si>
  <si>
    <t>EUR SWAP ANNUAL    20 YR</t>
  </si>
  <si>
    <t>EUSA25 BGN  Curncy</t>
  </si>
  <si>
    <t>EUR SWAP ANNUAL    25 YR</t>
  </si>
  <si>
    <t>EUSA30 BGN  Curncy</t>
  </si>
  <si>
    <t>EUR SWAP ANNUAL    30 YR</t>
  </si>
  <si>
    <t>EUSA35 BGN  Curncy</t>
  </si>
  <si>
    <t>EUR SWAP ANNUAL    35 YR</t>
  </si>
  <si>
    <t>EUSA40 BGN  Curncy</t>
  </si>
  <si>
    <t>EUR SWAP ANNUAL    40 YR</t>
  </si>
  <si>
    <t>45 YR</t>
  </si>
  <si>
    <t>EUSA45 BGN  Curncy</t>
  </si>
  <si>
    <t>EUR SWAP ANNUAL    45 YR</t>
  </si>
  <si>
    <t>EUSA50 BGN  Curncy</t>
  </si>
  <si>
    <t>EUR SWAP ANNUAL    50 YR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</si>
  <si>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</si>
  <si>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</si>
  <si>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</si>
  <si>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</si>
  <si>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</si>
  <si>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</si>
  <si>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SPREAD FORMULA</t>
  </si>
  <si>
    <t>N/A</t>
  </si>
  <si>
    <t>USD.OIS</t>
  </si>
  <si>
    <t>S42 Corp</t>
  </si>
  <si>
    <t>USD Bloomberg Curve</t>
  </si>
  <si>
    <t>USD</t>
  </si>
  <si>
    <t>FEDL01  Index</t>
  </si>
  <si>
    <t>Federal Funds Effective Rate U</t>
  </si>
  <si>
    <t>USSO1Z BGN  Curncy</t>
  </si>
  <si>
    <t>USD SWAP OIS        1 WK</t>
  </si>
  <si>
    <t>USSO2Z BGN  Curncy</t>
  </si>
  <si>
    <t>USD SWAP OIS        2 WK</t>
  </si>
  <si>
    <t>USSO3Z BGN  Curncy</t>
  </si>
  <si>
    <t>USD SWAP OIS        3 WK</t>
  </si>
  <si>
    <t>USSOA BGN  Curncy</t>
  </si>
  <si>
    <t>USD SWAP OIS        1 MO</t>
  </si>
  <si>
    <t>USSOB BGN  Curncy</t>
  </si>
  <si>
    <t>USD SWAP OIS        2 MO</t>
  </si>
  <si>
    <t>USSOC BGN  Curncy</t>
  </si>
  <si>
    <t>USD SWAP OIS        3 MO</t>
  </si>
  <si>
    <t>USSOD BGN  Curncy</t>
  </si>
  <si>
    <t>USD SWAP OIS        4 MO</t>
  </si>
  <si>
    <t>USSOE BGN  Curncy</t>
  </si>
  <si>
    <t>USD SWAP OIS        5 MO</t>
  </si>
  <si>
    <t>USSOF BGN  Curncy</t>
  </si>
  <si>
    <t>USD SWAP OIS        6 MO</t>
  </si>
  <si>
    <t>USSOI BGN  Curncy</t>
  </si>
  <si>
    <t>USD SWAP OIS        9 MO</t>
  </si>
  <si>
    <t>USSO1 BGN  Curncy</t>
  </si>
  <si>
    <t>USD SWAP OIS        1 YR</t>
  </si>
  <si>
    <t>USSO1F BGN  Curncy</t>
  </si>
  <si>
    <t>USD SWAP OIS       18 MO</t>
  </si>
  <si>
    <t>USSO2 BGN  Curncy</t>
  </si>
  <si>
    <t>USD SWAP OIS        2 YR</t>
  </si>
  <si>
    <t>USSO3 BGN  Curncy</t>
  </si>
  <si>
    <t>USD SWAP OIS        3 YR</t>
  </si>
  <si>
    <t>USSO4 BGN  Curncy</t>
  </si>
  <si>
    <t>USD SWAP OIS        4 YR</t>
  </si>
  <si>
    <t>USSO5 BGN  Curncy</t>
  </si>
  <si>
    <t>USD SWAP OIS        5 YR</t>
  </si>
  <si>
    <t>US Dollar Overnight Swap (OIS)</t>
  </si>
  <si>
    <t>FEDL01</t>
  </si>
  <si>
    <t>USD.OIS:Bloomberg</t>
  </si>
  <si>
    <t>FEDL01 Index</t>
  </si>
  <si>
    <t>100*(100*(-USSWAP7/100+(((1.0 + ((1.0 + ((((1.0 + USSWAP7/100*(360.0/365.0)/2.0)^(2.0/4.0) - 1.0) * 4.0)-USBG7/10000)/4.0)^4.0 - 1.0)/360.0)^90.0 - 1.0) * 4.0)))</t>
  </si>
  <si>
    <t>100*(100*(-USSWAP10/100+(((1.0 + ((1.0 + ((((1.0 + USSWAP10/100*(360.0/365.0)/2.0)^(2.0/4.0) - 1.0) * 4.0)-USBG10/10000)/4.0)^4.0 - 1.0)/360.0)^90.0 - 1.0) * 4.0)))</t>
  </si>
  <si>
    <t>100*(100*(-USSWAP12/100+(((1.0 + ((1.0 + ((((1.0 + USSWAP12/100*(360.0/365.0)/2.0)^(2.0/4.0) - 1.0) * 4.0)-USBG12/10000)/4.0)^4.0 - 1.0)/360.0)^90.0 - 1.0) * 4.0)))</t>
  </si>
  <si>
    <t>100*(100*(-USSWAP15/100+(((1.0 + ((1.0 + ((((1.0 + USSWAP15/100*(360.0/365.0)/2.0)^(2.0/4.0) - 1.0) * 4.0)-USBG15/10000)/4.0)^4.0 - 1.0)/360.0)^90.0 - 1.0) * 4.0)))</t>
  </si>
  <si>
    <t>100*(100*(-USSWAP20/100+(((1.0 + ((1.0 + ((((1.0 + USSWAP20/100*(360.0/365.0)/2.0)^(2.0/4.0) - 1.0) * 4.0)-USBG20/10000)/4.0)^4.0 - 1.0)/360.0)^90.0 - 1.0) * 4.0)))</t>
  </si>
  <si>
    <t>100*(100*(-USSWAP25/100+(((1.0 + ((1.0 + ((((1.0 + USSWAP25/100*(360.0/365.0)/2.0)^(2.0/4.0) - 1.0) * 4.0)-USBG25/10000)/4.0)^4.0 - 1.0)/360.0)^90.0 - 1.0) * 4.0)))</t>
  </si>
  <si>
    <t>100*(100*(-USSWAP30/100+(((1.0 + ((1.0 + ((((1.0 + USSWAP30/100*(360.0/365.0)/2.0)^(2.0/4.0) - 1.0) * 4.0)-USBG30/10000)/4.0)^4.0 - 1.0)/360.0)^90.0 - 1.0) * 4.0)))</t>
  </si>
  <si>
    <t>BVIEW CURVES Standard</t>
  </si>
  <si>
    <t>USD.OIS:BLOOMBERG 591269</t>
  </si>
  <si>
    <t>24.03.2015 17:26:23</t>
  </si>
  <si>
    <t>USD.OIS:BLOOMBERG 772512</t>
  </si>
  <si>
    <t>USD.OIS:BLOOMBERG 865567</t>
  </si>
  <si>
    <t>USD.OIS:BLOOMBERG DC 310286</t>
  </si>
  <si>
    <t>USD.OIS:BLOOMBERG DC 659129</t>
  </si>
  <si>
    <t>USD.OIS:BLOOMBERG DC 548433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</si>
</sst>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USD.OIS:BLOOMBERG 772512</v>
        <stp/>
        <stp>##V3_BCURVESTRIPV12</stp>
        <stp>[USD.OIS.xlsx]BCurveStrip!R5C3</stp>
        <stp>USD.OIS</stp>
        <stp>CurveDate</stp>
        <stp>42081</stp>
        <stp>ApplyDC</stp>
        <stp>FALSE</stp>
        <tr r="C5" s="2"/>
      </tp>
      <tp t="s">
        <v>USD.OIS:BLOOMBERG DC 310286</v>
        <stp/>
        <stp>##V3_BCURVESTRIPV12</stp>
        <stp>[USD.OIS.xlsx]BCurveStrip!R3C3</stp>
        <stp>USD.OIS</stp>
        <stp>CurveDate</stp>
        <stp>42081</stp>
        <stp>Interpolation</stp>
        <stp>Linear_Simple</stp>
        <tr r="C3" s="2"/>
      </tp>
    </main>
    <main first="bloomberg.rtd">
      <tp t="s">
        <v>USD.OIS:BLOOMBERG 591269</v>
        <stp/>
        <stp>##V3_BCURVESTRIPV12</stp>
        <stp>[USD.OIS.xlsx]BCurveStrip!R7C3</stp>
        <stp>USD.OIS</stp>
        <stp>CurveDate</stp>
        <stp>42081</stp>
        <stp>Interpolation</stp>
        <stp>Linear_Continuous</stp>
        <stp>ApplyDC</stp>
        <stp>FALSE</stp>
        <tr r="C7" s="2"/>
      </tp>
      <tp t="s">
        <v>CurveDate</v>
        <stp/>
        <stp>##V3_BVIEW</stp>
        <stp>[USD.OIS.xlsx]BView SC (linear_c)!R1C1</stp>
        <stp>USD.OIS:BLOOMBERG 591269</stp>
        <stp>Data</stp>
        <tr r="A1" s="11"/>
      </tp>
      <tp t="s">
        <v>CurveDate</v>
        <stp/>
        <stp>##V3_BVIEW</stp>
        <stp>[USD.OIS.xlsx]BView DC (linear_c)!R1C1</stp>
        <stp>USD.OIS:BLOOMBERG DC 659129</stp>
        <stp>Data</stp>
        <tr r="A1" s="8"/>
      </tp>
      <tp t="s">
        <v>StartDate</v>
        <stp/>
        <stp>##V3_BCURVEFWDV12</stp>
        <stp>[USD.OIS.xlsx]BCurveFwd!R1C1</stp>
        <stp>USD.OIS:BLOOMBERG DC 548433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MainCurve</v>
        <stp/>
        <stp>##V3_BVIEW</stp>
        <stp>[USD.OIS.xlsx]BCurveStrip!R10C2</stp>
        <stp>USD.OIS:BLOOMBERG DC 548433</stp>
        <stp>Curves</stp>
        <tr r="B10" s="2"/>
      </tp>
      <tp t="s">
        <v>CurveDate</v>
        <stp/>
        <stp>##V3_BVIEW</stp>
        <stp>[USD.OIS.xlsx]BView SC (linear_s)!R1C1</stp>
        <stp>USD.OIS:BLOOMBERG 865567</stp>
        <stp>Data</stp>
        <tr r="A1" s="10"/>
      </tp>
      <tp t="s">
        <v>CurveDate</v>
        <stp/>
        <stp>##V3_BVIEW</stp>
        <stp>[USD.OIS.xlsx]BView DC (linear_s)!R1C1</stp>
        <stp>USD.OIS:BLOOMBERG DC 310286</stp>
        <stp>Data</stp>
        <tr r="A1" s="7"/>
      </tp>
      <tp t="s">
        <v>CurveDate</v>
        <stp/>
        <stp>##V3_BVIEW</stp>
        <stp>[USD.OIS.xlsx]BView SC StepFwd!R1C1</stp>
        <stp>USD.OIS:BLOOMBERG 772512</stp>
        <stp>Data</stp>
        <tr r="A1" s="9"/>
      </tp>
      <tp t="s">
        <v>CurveDate</v>
        <stp/>
        <stp>##V3_BVIEW</stp>
        <stp>[USD.OIS.xlsx]BView DC StepFwd!R1C1</stp>
        <stp>USD.OIS:BLOOMBERG DC 548433</stp>
        <stp>Data</stp>
        <tr r="A1" s="3"/>
      </tp>
      <tp t="s">
        <v>USD.OIS:BLOOMBERG 865567</v>
        <stp/>
        <stp>##V3_BCURVESTRIPV12</stp>
        <stp>[USD.OIS.xlsx]BCurveStrip!R6C3</stp>
        <stp>USD.OIS</stp>
        <stp>CurveDate</stp>
        <stp>42081</stp>
        <stp>Interpolation</stp>
        <stp>Linear_Simple</stp>
        <stp>ApplyDC</stp>
        <stp>FALSE</stp>
        <tr r="C6" s="2"/>
      </tp>
      <tp t="s">
        <v>USD.OIS:BLOOMBERG DC 548433</v>
        <stp/>
        <stp>##V3_BCURVESTRIPV12</stp>
        <stp>[USD.OIS.xlsx]BCurveStrip!R2C3</stp>
        <stp>USD.OIS</stp>
        <stp>CurveDate</stp>
        <stp>42081</stp>
        <tr r="C2" s="2"/>
      </tp>
      <tp t="s">
        <v>Ticker</v>
        <stp/>
        <stp>##V3_BCURVEV12</stp>
        <stp>[USD.OIS.xlsx]Bcurve!R1C1</stp>
        <stp>USD.OIS</stp>
        <stp>CurveDate</stp>
        <stp>42081</stp>
        <stp>CurveDetails=TRUE</stp>
        <stp>Output=Bid,Mid,Ask</stp>
        <stp>View=all</stp>
        <tr r="A1" s="1"/>
      </tp>
      <tp t="s">
        <v>USD.OIS:BLOOMBERG DC 659129</v>
        <stp/>
        <stp>##V3_BCURVESTRIPV12</stp>
        <stp>[USD.OIS.xlsx]BCurveStrip!R4C3</stp>
        <stp>USD.OIS</stp>
        <stp>CurveDate</stp>
        <stp>42081</stp>
        <stp>Interpolation</stp>
        <stp>Linear_Continuous</stp>
        <tr r="C4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3" sqref="G13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104</v>
      </c>
      <c r="B1" t="s">
        <v>298</v>
      </c>
    </row>
    <row r="2" spans="1:2" x14ac:dyDescent="0.25">
      <c r="A2" t="s">
        <v>105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47</v>
      </c>
      <c r="C1" s="6" t="s">
        <v>84</v>
      </c>
      <c r="D1" s="6" t="s">
        <v>85</v>
      </c>
      <c r="E1" s="6" t="s">
        <v>86</v>
      </c>
      <c r="F1" s="1" t="s">
        <v>90</v>
      </c>
      <c r="G1" s="1" t="s">
        <v>91</v>
      </c>
      <c r="H1" s="1" t="s">
        <v>92</v>
      </c>
      <c r="I1" s="1" t="s">
        <v>87</v>
      </c>
      <c r="J1" s="1" t="s">
        <v>88</v>
      </c>
      <c r="K1" s="1" t="s">
        <v>89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0.99968639885924127</v>
      </c>
      <c r="D2" s="6">
        <v>0.9996782067003176</v>
      </c>
      <c r="E2" s="6">
        <v>0.99967001467632788</v>
      </c>
      <c r="F2" s="1">
        <v>0.12278088927265635</v>
      </c>
      <c r="G2" s="1">
        <v>0.12599998712535154</v>
      </c>
      <c r="H2" s="1">
        <v>0.12921908497810325</v>
      </c>
      <c r="I2" s="1">
        <v>0.1228365944560883</v>
      </c>
      <c r="J2" s="1">
        <v>0.12605865188388687</v>
      </c>
      <c r="K2" s="1">
        <v>0.12928078592582271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0.9995142128639477</v>
      </c>
      <c r="D3" s="6">
        <v>0.99949900625256516</v>
      </c>
      <c r="E3" s="6">
        <v>0.99948380035357864</v>
      </c>
      <c r="F3" s="1">
        <v>0.1939782466217117</v>
      </c>
      <c r="G3" s="1">
        <v>0.19981420211484779</v>
      </c>
      <c r="H3" s="1">
        <v>0.20565005918314694</v>
      </c>
      <c r="I3" s="1">
        <v>0.19411834904148328</v>
      </c>
      <c r="J3" s="1">
        <v>0.19996286289709619</v>
      </c>
      <c r="K3" s="1">
        <v>0.20580753197052548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0.99911760153662488</v>
      </c>
      <c r="D4" s="6">
        <v>0.99910912952858666</v>
      </c>
      <c r="E4" s="6">
        <v>0.99910065806376414</v>
      </c>
      <c r="F4" s="1">
        <v>0.35172065279390302</v>
      </c>
      <c r="G4" s="1">
        <v>0.35531504201814262</v>
      </c>
      <c r="H4" s="1">
        <v>0.35890926439994791</v>
      </c>
      <c r="I4" s="1">
        <v>0.35218310543105869</v>
      </c>
      <c r="J4" s="1">
        <v>0.3557869977648398</v>
      </c>
      <c r="K4" s="1">
        <v>0.35939081951634755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0.99869954431785868</v>
      </c>
      <c r="D5" s="6">
        <v>0.99868892379036833</v>
      </c>
      <c r="E5" s="6">
        <v>0.99867830417095838</v>
      </c>
      <c r="F5" s="1">
        <v>0.5188089229057723</v>
      </c>
      <c r="G5" s="1">
        <v>0.52303534068912361</v>
      </c>
      <c r="H5" s="1">
        <v>0.5272614855667318</v>
      </c>
      <c r="I5" s="1">
        <v>0.51981540480481314</v>
      </c>
      <c r="J5" s="1">
        <v>0.52405829488613165</v>
      </c>
      <c r="K5" s="1">
        <v>0.52830104480396933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0.99800042467762096</v>
      </c>
      <c r="D6" s="6">
        <v>0.99798891288506641</v>
      </c>
      <c r="E6" s="6">
        <v>0.99797740147877601</v>
      </c>
      <c r="F6" s="1">
        <v>0.78990552193705066</v>
      </c>
      <c r="G6" s="1">
        <v>0.79443484540567322</v>
      </c>
      <c r="H6" s="1">
        <v>0.79896412646313342</v>
      </c>
      <c r="I6" s="1">
        <v>0.79223099622527382</v>
      </c>
      <c r="J6" s="1">
        <v>0.79678708207826521</v>
      </c>
      <c r="K6" s="1">
        <v>0.80134327858218946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0.99798541928326612</v>
      </c>
      <c r="D7" s="6">
        <v>0.99797389106899814</v>
      </c>
      <c r="E7" s="6">
        <v>0.99796236322900578</v>
      </c>
      <c r="F7" s="1">
        <v>0.78990552193706343</v>
      </c>
      <c r="G7" s="1">
        <v>0.79443484540569387</v>
      </c>
      <c r="H7" s="1">
        <v>0.79896412646314907</v>
      </c>
      <c r="I7" s="1">
        <v>0.79223099622527382</v>
      </c>
      <c r="J7" s="1">
        <v>0.79678708207826521</v>
      </c>
      <c r="K7" s="1">
        <v>0.80134327858218946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0.99714084298482886</v>
      </c>
      <c r="D8" s="6">
        <v>0.99713204515718501</v>
      </c>
      <c r="E8" s="6">
        <v>0.99712324801844943</v>
      </c>
      <c r="F8" s="1">
        <v>1.1420820296335736</v>
      </c>
      <c r="G8" s="1">
        <v>1.1455593694281694</v>
      </c>
      <c r="H8" s="1">
        <v>1.1490364931362302</v>
      </c>
      <c r="I8" s="1">
        <v>1.1469644105073895</v>
      </c>
      <c r="J8" s="1">
        <v>1.150471554836785</v>
      </c>
      <c r="K8" s="1">
        <v>1.153978572084724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0.99715296890072003</v>
      </c>
      <c r="D9" s="6">
        <v>0.99714432533040753</v>
      </c>
      <c r="E9" s="6">
        <v>0.99713568244788464</v>
      </c>
      <c r="F9" s="1">
        <v>1.1420639312416885</v>
      </c>
      <c r="G9" s="1">
        <v>1.1455411607125623</v>
      </c>
      <c r="H9" s="1">
        <v>1.1490181737689762</v>
      </c>
      <c r="I9" s="1">
        <v>1.1469644105074339</v>
      </c>
      <c r="J9" s="1">
        <v>1.1504715548367406</v>
      </c>
      <c r="K9" s="1">
        <v>1.1539785720847462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0.99627858367615996</v>
      </c>
      <c r="D10" s="6">
        <v>0.99616096337700843</v>
      </c>
      <c r="E10" s="6">
        <v>0.99604334131782157</v>
      </c>
      <c r="F10" s="1">
        <v>1.4687497489614574</v>
      </c>
      <c r="G10" s="1">
        <v>1.5160791707135035</v>
      </c>
      <c r="H10" s="1">
        <v>1.5634206096419325</v>
      </c>
      <c r="I10" s="1">
        <v>1.4767986585011661</v>
      </c>
      <c r="J10" s="1">
        <v>1.5246558401452504</v>
      </c>
      <c r="K10" s="1">
        <v>1.5725419792945061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0.99626056428500476</v>
      </c>
      <c r="D11" s="6">
        <v>0.99614052868303138</v>
      </c>
      <c r="E11" s="6">
        <v>0.99602049153620564</v>
      </c>
      <c r="F11" s="1">
        <v>1.4687497489613632</v>
      </c>
      <c r="G11" s="1">
        <v>1.5160791707135362</v>
      </c>
      <c r="H11" s="1">
        <v>1.5634206096420034</v>
      </c>
      <c r="I11" s="1">
        <v>1.4767986585010773</v>
      </c>
      <c r="J11" s="1">
        <v>1.5246558401452504</v>
      </c>
      <c r="K11" s="1">
        <v>1.5725419792945949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0.99630113505991247</v>
      </c>
      <c r="D12" s="6">
        <v>0.99618239927990637</v>
      </c>
      <c r="E12" s="6">
        <v>0.99606366181625428</v>
      </c>
      <c r="F12" s="1">
        <v>1.4687198253142695</v>
      </c>
      <c r="G12" s="1">
        <v>1.5160472887528424</v>
      </c>
      <c r="H12" s="1">
        <v>1.5633867068654403</v>
      </c>
      <c r="I12" s="1">
        <v>1.4767986585011439</v>
      </c>
      <c r="J12" s="1">
        <v>1.5246558401452504</v>
      </c>
      <c r="K12" s="1">
        <v>1.5725419792944617</v>
      </c>
      <c r="L12" s="1"/>
    </row>
    <row r="13" spans="1:82" x14ac:dyDescent="0.25">
      <c r="A13" s="3">
        <v>43089</v>
      </c>
      <c r="B13" s="3">
        <v>43179</v>
      </c>
      <c r="C13" s="6">
        <v>0.99634170748698625</v>
      </c>
      <c r="D13" s="6">
        <v>0.99622427163672023</v>
      </c>
      <c r="E13" s="6">
        <v>0.99610683396742206</v>
      </c>
      <c r="F13" s="1">
        <v>1.468689902479712</v>
      </c>
      <c r="G13" s="1">
        <v>1.5160154076858363</v>
      </c>
      <c r="H13" s="1">
        <v>1.5633528050688388</v>
      </c>
      <c r="I13" s="1">
        <v>1.4767986585011217</v>
      </c>
      <c r="J13" s="1">
        <v>1.5246558401452726</v>
      </c>
      <c r="K13" s="1">
        <v>1.5725419792945283</v>
      </c>
      <c r="L13" s="1"/>
    </row>
    <row r="14" spans="1:82" x14ac:dyDescent="0.25">
      <c r="A14" s="3">
        <v>43179</v>
      </c>
      <c r="B14" s="3">
        <v>43271</v>
      </c>
      <c r="C14" s="6">
        <v>0.99535132038442165</v>
      </c>
      <c r="D14" s="6">
        <v>0.99534787446858242</v>
      </c>
      <c r="E14" s="6">
        <v>0.99534445086936141</v>
      </c>
      <c r="F14" s="1">
        <v>1.8355211446063022</v>
      </c>
      <c r="G14" s="1">
        <v>1.8358597631682732</v>
      </c>
      <c r="H14" s="1">
        <v>1.8361892359467848</v>
      </c>
      <c r="I14" s="1">
        <v>1.8480993765537246</v>
      </c>
      <c r="J14" s="1">
        <v>1.8484426433680756</v>
      </c>
      <c r="K14" s="1">
        <v>1.8487766396805494</v>
      </c>
      <c r="L14" s="1"/>
    </row>
    <row r="15" spans="1:82" x14ac:dyDescent="0.25">
      <c r="A15" s="3">
        <v>43271</v>
      </c>
      <c r="B15" s="3">
        <v>43363</v>
      </c>
      <c r="C15" s="6">
        <v>0.99533112439241522</v>
      </c>
      <c r="D15" s="6">
        <v>0.99533026709624584</v>
      </c>
      <c r="E15" s="6">
        <v>0.99532943295629417</v>
      </c>
      <c r="F15" s="1">
        <v>1.8355211446062618</v>
      </c>
      <c r="G15" s="1">
        <v>1.8358597631682132</v>
      </c>
      <c r="H15" s="1">
        <v>1.8361892359468071</v>
      </c>
      <c r="I15" s="1">
        <v>1.8480993765537246</v>
      </c>
      <c r="J15" s="1">
        <v>1.8484426433680756</v>
      </c>
      <c r="K15" s="1">
        <v>1.8487766396805494</v>
      </c>
      <c r="L15" s="1"/>
    </row>
    <row r="16" spans="1:82" x14ac:dyDescent="0.25">
      <c r="A16" s="3">
        <v>43363</v>
      </c>
      <c r="B16" s="3">
        <v>43454</v>
      </c>
      <c r="C16" s="6">
        <v>0.99538175567368903</v>
      </c>
      <c r="D16" s="6">
        <v>0.9953809076528165</v>
      </c>
      <c r="E16" s="6">
        <v>0.99538008253762134</v>
      </c>
      <c r="F16" s="1">
        <v>1.8354744248121879</v>
      </c>
      <c r="G16" s="1">
        <v>1.8358130261483789</v>
      </c>
      <c r="H16" s="1">
        <v>1.8361424821632339</v>
      </c>
      <c r="I16" s="1">
        <v>1.848099376553769</v>
      </c>
      <c r="J16" s="1">
        <v>1.8484426433680978</v>
      </c>
      <c r="K16" s="1">
        <v>1.8487766396805716</v>
      </c>
      <c r="L16" s="1"/>
    </row>
    <row r="17" spans="1:12" x14ac:dyDescent="0.25">
      <c r="A17" s="3">
        <v>43454</v>
      </c>
      <c r="B17" s="3">
        <v>43544</v>
      </c>
      <c r="C17" s="6">
        <v>0.99543238953051416</v>
      </c>
      <c r="D17" s="6">
        <v>0.99543155078588486</v>
      </c>
      <c r="E17" s="6">
        <v>0.99543073469636678</v>
      </c>
      <c r="F17" s="1">
        <v>1.835427706602959</v>
      </c>
      <c r="G17" s="1">
        <v>1.8357662907141816</v>
      </c>
      <c r="H17" s="1">
        <v>1.8360957299663427</v>
      </c>
      <c r="I17" s="1">
        <v>1.8480993765536802</v>
      </c>
      <c r="J17" s="1">
        <v>1.8484426433680534</v>
      </c>
      <c r="K17" s="1">
        <v>1.848776639680505</v>
      </c>
      <c r="L17" s="1"/>
    </row>
    <row r="18" spans="1:12" x14ac:dyDescent="0.25">
      <c r="A18" s="3">
        <v>43544</v>
      </c>
      <c r="B18" s="3">
        <v>43636</v>
      </c>
      <c r="C18" s="6">
        <v>0.99484536258065737</v>
      </c>
      <c r="D18" s="6">
        <v>0.99486324895474021</v>
      </c>
      <c r="E18" s="6">
        <v>0.99488115276526679</v>
      </c>
      <c r="F18" s="1">
        <v>2.0428812454458463</v>
      </c>
      <c r="G18" s="1">
        <v>2.0356051393957122</v>
      </c>
      <c r="H18" s="1">
        <v>2.0283224177603065</v>
      </c>
      <c r="I18" s="1">
        <v>2.0584672099647872</v>
      </c>
      <c r="J18" s="1">
        <v>2.051080093620361</v>
      </c>
      <c r="K18" s="1">
        <v>2.0436866593541492</v>
      </c>
      <c r="L18" s="1"/>
    </row>
    <row r="19" spans="1:12" x14ac:dyDescent="0.25">
      <c r="A19" s="3">
        <v>43636</v>
      </c>
      <c r="B19" s="3">
        <v>43728</v>
      </c>
      <c r="C19" s="6">
        <v>0.99483457056682056</v>
      </c>
      <c r="D19" s="6">
        <v>0.99485287326307359</v>
      </c>
      <c r="E19" s="6">
        <v>0.99487119327674434</v>
      </c>
      <c r="F19" s="1">
        <v>2.0428812454458471</v>
      </c>
      <c r="G19" s="1">
        <v>2.0356051393957442</v>
      </c>
      <c r="H19" s="1">
        <v>2.0283224177603785</v>
      </c>
      <c r="I19" s="1">
        <v>2.0584672099647872</v>
      </c>
      <c r="J19" s="1">
        <v>2.0510800936204499</v>
      </c>
      <c r="K19" s="1">
        <v>2.043686659354238</v>
      </c>
      <c r="L19" s="1"/>
    </row>
    <row r="20" spans="1:12" x14ac:dyDescent="0.25">
      <c r="A20" s="3">
        <v>43728</v>
      </c>
      <c r="B20" s="3">
        <v>43819</v>
      </c>
      <c r="C20" s="6">
        <v>0.99489057285577831</v>
      </c>
      <c r="D20" s="6">
        <v>0.9949086776269862</v>
      </c>
      <c r="E20" s="6">
        <v>0.99492679952471619</v>
      </c>
      <c r="F20" s="1">
        <v>2.042823383759274</v>
      </c>
      <c r="G20" s="1">
        <v>2.0355476887870161</v>
      </c>
      <c r="H20" s="1">
        <v>2.0282653771383798</v>
      </c>
      <c r="I20" s="1">
        <v>2.0584672099646539</v>
      </c>
      <c r="J20" s="1">
        <v>2.051080093620361</v>
      </c>
      <c r="K20" s="1">
        <v>2.0436866593541936</v>
      </c>
      <c r="L20" s="1"/>
    </row>
    <row r="21" spans="1:12" x14ac:dyDescent="0.25">
      <c r="A21" s="3">
        <v>43819</v>
      </c>
      <c r="B21" s="3">
        <v>43910</v>
      </c>
      <c r="C21" s="6">
        <v>0.9948905728557782</v>
      </c>
      <c r="D21" s="6">
        <v>0.99490867762698632</v>
      </c>
      <c r="E21" s="6">
        <v>0.99492679952471619</v>
      </c>
      <c r="F21" s="1">
        <v>2.0428233837594116</v>
      </c>
      <c r="G21" s="1">
        <v>2.0355476887870774</v>
      </c>
      <c r="H21" s="1">
        <v>2.0282653771383474</v>
      </c>
      <c r="I21" s="1">
        <v>2.0584672099648316</v>
      </c>
      <c r="J21" s="1">
        <v>2.0510800936204499</v>
      </c>
      <c r="K21" s="1">
        <v>2.0436866593541936</v>
      </c>
      <c r="L21" s="1"/>
    </row>
    <row r="22" spans="1:12" x14ac:dyDescent="0.25">
      <c r="A22" s="3">
        <v>43910</v>
      </c>
      <c r="B22" s="3">
        <v>44002</v>
      </c>
      <c r="C22" s="6">
        <v>0.99428431456544175</v>
      </c>
      <c r="D22" s="6">
        <v>0.99435399187148232</v>
      </c>
      <c r="E22" s="6">
        <v>0.99442365728875226</v>
      </c>
      <c r="F22" s="1">
        <v>2.2030521350794015</v>
      </c>
      <c r="G22" s="1">
        <v>2.1752597879611093</v>
      </c>
      <c r="H22" s="1">
        <v>2.1474765093832797</v>
      </c>
      <c r="I22" s="1">
        <v>2.2210458810431932</v>
      </c>
      <c r="J22" s="1">
        <v>2.1928016260012839</v>
      </c>
      <c r="K22" s="1">
        <v>2.1645723508739945</v>
      </c>
      <c r="L22" s="1"/>
    </row>
    <row r="23" spans="1:12" x14ac:dyDescent="0.25">
      <c r="A23" s="3">
        <v>44004</v>
      </c>
      <c r="B23" s="3">
        <v>44096</v>
      </c>
      <c r="C23" s="6">
        <v>0.99438652230946289</v>
      </c>
      <c r="D23" s="6">
        <v>0.99445694223997005</v>
      </c>
      <c r="E23" s="6">
        <v>0.994527349256905</v>
      </c>
      <c r="F23" s="1">
        <v>2.2029175805820045</v>
      </c>
      <c r="G23" s="1">
        <v>2.1751286037344375</v>
      </c>
      <c r="H23" s="1">
        <v>2.1473486516840095</v>
      </c>
      <c r="I23" s="1">
        <v>2.2210458810431044</v>
      </c>
      <c r="J23" s="1">
        <v>2.1928016260013505</v>
      </c>
      <c r="K23" s="1">
        <v>2.1645723508740611</v>
      </c>
      <c r="L23" s="1"/>
    </row>
    <row r="24" spans="1:12" x14ac:dyDescent="0.25">
      <c r="A24" s="3">
        <v>44095</v>
      </c>
      <c r="B24" s="3">
        <v>44186</v>
      </c>
      <c r="C24" s="6">
        <v>0.99444736865532868</v>
      </c>
      <c r="D24" s="6">
        <v>0.99451702738714609</v>
      </c>
      <c r="E24" s="6">
        <v>0.99458667329137795</v>
      </c>
      <c r="F24" s="1">
        <v>2.2028503074404746</v>
      </c>
      <c r="G24" s="1">
        <v>2.1750630155749207</v>
      </c>
      <c r="H24" s="1">
        <v>2.1472847266388304</v>
      </c>
      <c r="I24" s="1">
        <v>2.2210458810431488</v>
      </c>
      <c r="J24" s="1">
        <v>2.1928016260013283</v>
      </c>
      <c r="K24" s="1">
        <v>2.1645723508741055</v>
      </c>
      <c r="L24" s="1"/>
    </row>
    <row r="25" spans="1:12" x14ac:dyDescent="0.25">
      <c r="A25" s="3">
        <v>44186</v>
      </c>
      <c r="B25" s="3">
        <v>44276</v>
      </c>
      <c r="C25" s="6">
        <v>0.99444736865532857</v>
      </c>
      <c r="D25" s="6">
        <v>0.99451702738714609</v>
      </c>
      <c r="E25" s="6">
        <v>0.99458667329137795</v>
      </c>
      <c r="F25" s="1">
        <v>2.2028503074404191</v>
      </c>
      <c r="G25" s="1">
        <v>2.1750630155748496</v>
      </c>
      <c r="H25" s="1">
        <v>2.1472847266387518</v>
      </c>
      <c r="I25" s="1">
        <v>2.2210458810431488</v>
      </c>
      <c r="J25" s="1">
        <v>2.1928016260012395</v>
      </c>
      <c r="K25" s="1">
        <v>2.1645723508740167</v>
      </c>
      <c r="L25" s="1"/>
    </row>
    <row r="26" spans="1:12" x14ac:dyDescent="0.25">
      <c r="A26" s="3">
        <v>44277</v>
      </c>
      <c r="B26" s="3">
        <v>44369</v>
      </c>
      <c r="C26" s="6">
        <v>0.99438652230946278</v>
      </c>
      <c r="D26" s="6">
        <v>0.99445694223996994</v>
      </c>
      <c r="E26" s="6">
        <v>0.99452734925690489</v>
      </c>
      <c r="F26" s="1">
        <v>2.2029175805820067</v>
      </c>
      <c r="G26" s="1">
        <v>2.1751286037343847</v>
      </c>
      <c r="H26" s="1">
        <v>2.1473486516839069</v>
      </c>
      <c r="I26" s="1">
        <v>2.2210458810431044</v>
      </c>
      <c r="J26" s="1">
        <v>2.1928016260012617</v>
      </c>
      <c r="K26" s="1">
        <v>2.1645723508739723</v>
      </c>
      <c r="L26" s="1"/>
    </row>
    <row r="27" spans="1:12" x14ac:dyDescent="0.25">
      <c r="A27" s="3">
        <v>44368</v>
      </c>
      <c r="B27" s="3">
        <v>44460</v>
      </c>
      <c r="C27" s="6">
        <v>0.99438652230946289</v>
      </c>
      <c r="D27" s="6">
        <v>0.99445694223997017</v>
      </c>
      <c r="E27" s="6">
        <v>0.99452734925690478</v>
      </c>
      <c r="F27" s="1">
        <v>2.2029175805820334</v>
      </c>
      <c r="G27" s="1">
        <v>2.1751286037343878</v>
      </c>
      <c r="H27" s="1">
        <v>2.1473486516839522</v>
      </c>
      <c r="I27" s="1">
        <v>2.2210458810431932</v>
      </c>
      <c r="J27" s="1">
        <v>2.1928016260012617</v>
      </c>
      <c r="K27" s="1">
        <v>2.1645723508740611</v>
      </c>
      <c r="L27" s="1"/>
    </row>
    <row r="28" spans="1:12" x14ac:dyDescent="0.25">
      <c r="A28" s="3">
        <v>44459</v>
      </c>
      <c r="B28" s="3">
        <v>44550</v>
      </c>
      <c r="C28" s="6">
        <v>0.99444736865532835</v>
      </c>
      <c r="D28" s="6">
        <v>0.99451702738714598</v>
      </c>
      <c r="E28" s="6">
        <v>0.99458667329137784</v>
      </c>
      <c r="F28" s="1">
        <v>2.2028503074404373</v>
      </c>
      <c r="G28" s="1">
        <v>2.1750630155748678</v>
      </c>
      <c r="H28" s="1">
        <v>2.1472847266387753</v>
      </c>
      <c r="I28" s="1">
        <v>2.2210458810431488</v>
      </c>
      <c r="J28" s="1">
        <v>2.1928016260013283</v>
      </c>
      <c r="K28" s="1">
        <v>2.1645723508740167</v>
      </c>
      <c r="L28" s="1"/>
    </row>
    <row r="29" spans="1:12" x14ac:dyDescent="0.25">
      <c r="A29" s="3">
        <v>44550</v>
      </c>
      <c r="B29" s="3">
        <v>44640</v>
      </c>
      <c r="C29" s="6">
        <v>0.99444736865532868</v>
      </c>
      <c r="D29" s="6">
        <v>0.99451702738714609</v>
      </c>
      <c r="E29" s="6">
        <v>0.99458667329137784</v>
      </c>
      <c r="F29" s="1">
        <v>2.2028503074404044</v>
      </c>
      <c r="G29" s="1">
        <v>2.175063015574854</v>
      </c>
      <c r="H29" s="1">
        <v>2.1472847266387993</v>
      </c>
      <c r="I29" s="1">
        <v>2.22104588104306</v>
      </c>
      <c r="J29" s="1">
        <v>2.1928016260012395</v>
      </c>
      <c r="K29" s="1">
        <v>2.1645723508740167</v>
      </c>
      <c r="L29" s="1"/>
    </row>
    <row r="30" spans="1:12" x14ac:dyDescent="0.25">
      <c r="A30" s="3">
        <v>44641</v>
      </c>
      <c r="B30" s="3">
        <v>44733</v>
      </c>
      <c r="C30" s="6">
        <v>0.99410423819393789</v>
      </c>
      <c r="D30" s="6">
        <v>0.99410522254459666</v>
      </c>
      <c r="E30" s="6">
        <v>0.99410620728832666</v>
      </c>
      <c r="F30" s="1">
        <v>2.3274590283273193</v>
      </c>
      <c r="G30" s="1">
        <v>2.3276804458603761</v>
      </c>
      <c r="H30" s="1">
        <v>2.3279015467891453</v>
      </c>
      <c r="I30" s="1">
        <v>2.347699131984049</v>
      </c>
      <c r="J30" s="1">
        <v>2.34792440798961</v>
      </c>
      <c r="K30" s="1">
        <v>2.3481493622420802</v>
      </c>
      <c r="L30" s="1"/>
    </row>
    <row r="31" spans="1:12" x14ac:dyDescent="0.25">
      <c r="A31" s="3">
        <v>44732</v>
      </c>
      <c r="B31" s="3">
        <v>44824</v>
      </c>
      <c r="C31" s="6">
        <v>0.99409796612384294</v>
      </c>
      <c r="D31" s="6">
        <v>0.99409740796442514</v>
      </c>
      <c r="E31" s="6">
        <v>0.9940968506037442</v>
      </c>
      <c r="F31" s="1">
        <v>2.3274590283272341</v>
      </c>
      <c r="G31" s="1">
        <v>2.3276804458603699</v>
      </c>
      <c r="H31" s="1">
        <v>2.3279015467891573</v>
      </c>
      <c r="I31" s="1">
        <v>2.3476991319839602</v>
      </c>
      <c r="J31" s="1">
        <v>2.34792440798961</v>
      </c>
      <c r="K31" s="1">
        <v>2.3481493622420802</v>
      </c>
      <c r="L31" s="1"/>
    </row>
    <row r="32" spans="1:12" x14ac:dyDescent="0.25">
      <c r="A32" s="3">
        <v>44824</v>
      </c>
      <c r="B32" s="3">
        <v>44915</v>
      </c>
      <c r="C32" s="6">
        <v>0.99416193103499784</v>
      </c>
      <c r="D32" s="6">
        <v>0.99416137890700418</v>
      </c>
      <c r="E32" s="6">
        <v>0.99416082756911306</v>
      </c>
      <c r="F32" s="1">
        <v>2.3273839416468856</v>
      </c>
      <c r="G32" s="1">
        <v>2.327605344907171</v>
      </c>
      <c r="H32" s="1">
        <v>2.3278264315822064</v>
      </c>
      <c r="I32" s="1">
        <v>2.3476991319839824</v>
      </c>
      <c r="J32" s="1">
        <v>2.3479244079896544</v>
      </c>
      <c r="K32" s="1">
        <v>2.3481493622421246</v>
      </c>
      <c r="L32" s="1"/>
    </row>
    <row r="33" spans="1:12" x14ac:dyDescent="0.25">
      <c r="A33" s="3">
        <v>44915</v>
      </c>
      <c r="B33" s="3">
        <v>45005</v>
      </c>
      <c r="C33" s="6">
        <v>0.99422590006195399</v>
      </c>
      <c r="D33" s="6">
        <v>0.99422535396616341</v>
      </c>
      <c r="E33" s="6">
        <v>0.9942248086518396</v>
      </c>
      <c r="F33" s="1">
        <v>2.3273088581946086</v>
      </c>
      <c r="G33" s="1">
        <v>2.3275302471831365</v>
      </c>
      <c r="H33" s="1">
        <v>2.3277513196051856</v>
      </c>
      <c r="I33" s="1">
        <v>2.3476991319838714</v>
      </c>
      <c r="J33" s="1">
        <v>2.3479244079896988</v>
      </c>
      <c r="K33" s="1">
        <v>2.3481493622420579</v>
      </c>
      <c r="L33" s="1"/>
    </row>
    <row r="34" spans="1:12" x14ac:dyDescent="0.25">
      <c r="A34" s="3">
        <v>45005</v>
      </c>
      <c r="B34" s="3">
        <v>45097</v>
      </c>
      <c r="C34" s="6">
        <v>0.99409796612384282</v>
      </c>
      <c r="D34" s="6">
        <v>0.99409740796442514</v>
      </c>
      <c r="E34" s="6">
        <v>0.9940968506037442</v>
      </c>
      <c r="F34" s="1">
        <v>2.3274590283273153</v>
      </c>
      <c r="G34" s="1">
        <v>2.3276804458603215</v>
      </c>
      <c r="H34" s="1">
        <v>2.3279015467891826</v>
      </c>
      <c r="I34" s="1">
        <v>2.347699131984049</v>
      </c>
      <c r="J34" s="1">
        <v>2.34792440798961</v>
      </c>
      <c r="K34" s="1">
        <v>2.348149362242169</v>
      </c>
      <c r="L34" s="1"/>
    </row>
    <row r="35" spans="1:12" x14ac:dyDescent="0.25">
      <c r="A35" s="3">
        <v>45097</v>
      </c>
      <c r="B35" s="3">
        <v>45189</v>
      </c>
      <c r="C35" s="6">
        <v>0.99409796612384305</v>
      </c>
      <c r="D35" s="6">
        <v>0.99409740796442503</v>
      </c>
      <c r="E35" s="6">
        <v>0.99409685060374409</v>
      </c>
      <c r="F35" s="1">
        <v>2.3274590283272403</v>
      </c>
      <c r="G35" s="1">
        <v>2.3276804458604459</v>
      </c>
      <c r="H35" s="1">
        <v>2.3279015467891671</v>
      </c>
      <c r="I35" s="1">
        <v>2.3476991319839602</v>
      </c>
      <c r="J35" s="1">
        <v>2.3479244079896988</v>
      </c>
      <c r="K35" s="1">
        <v>2.348149362242169</v>
      </c>
      <c r="L35" s="1"/>
    </row>
    <row r="36" spans="1:12" x14ac:dyDescent="0.25">
      <c r="A36" s="3">
        <v>45189</v>
      </c>
      <c r="B36" s="3">
        <v>45280</v>
      </c>
      <c r="C36" s="6">
        <v>0.99416193103499761</v>
      </c>
      <c r="D36" s="6">
        <v>0.9941613789070044</v>
      </c>
      <c r="E36" s="6">
        <v>0.99416082756911317</v>
      </c>
      <c r="F36" s="1">
        <v>2.3273839416469104</v>
      </c>
      <c r="G36" s="1">
        <v>2.3276053449071674</v>
      </c>
      <c r="H36" s="1">
        <v>2.3278264315821371</v>
      </c>
      <c r="I36" s="1">
        <v>2.3476991319839824</v>
      </c>
      <c r="J36" s="1">
        <v>2.3479244079896544</v>
      </c>
      <c r="K36" s="1">
        <v>2.3481493622420357</v>
      </c>
      <c r="L36" s="1"/>
    </row>
    <row r="37" spans="1:12" x14ac:dyDescent="0.25">
      <c r="A37" s="3">
        <v>45280</v>
      </c>
      <c r="B37" s="3">
        <v>45371</v>
      </c>
      <c r="C37" s="6">
        <v>0.99416193103499784</v>
      </c>
      <c r="D37" s="6">
        <v>0.99416137890700429</v>
      </c>
      <c r="E37" s="6">
        <v>0.99416082756911328</v>
      </c>
      <c r="F37" s="1">
        <v>2.3273839416468305</v>
      </c>
      <c r="G37" s="1">
        <v>2.3276053449071545</v>
      </c>
      <c r="H37" s="1">
        <v>2.327826431582162</v>
      </c>
      <c r="I37" s="1">
        <v>2.3476991319839824</v>
      </c>
      <c r="J37" s="1">
        <v>2.3479244079896544</v>
      </c>
      <c r="K37" s="1">
        <v>2.3481493622421246</v>
      </c>
      <c r="L37" s="1"/>
    </row>
    <row r="38" spans="1:12" x14ac:dyDescent="0.25">
      <c r="A38" s="3">
        <v>45371</v>
      </c>
      <c r="B38" s="3">
        <v>45463</v>
      </c>
      <c r="C38" s="6">
        <v>0.99409796612384282</v>
      </c>
      <c r="D38" s="6">
        <v>0.99409740796442525</v>
      </c>
      <c r="E38" s="6">
        <v>0.99409685060374409</v>
      </c>
      <c r="F38" s="1">
        <v>2.327459028327266</v>
      </c>
      <c r="G38" s="1">
        <v>2.3276804458603917</v>
      </c>
      <c r="H38" s="1">
        <v>2.3279015467891813</v>
      </c>
      <c r="I38" s="1">
        <v>2.3476991319839602</v>
      </c>
      <c r="J38" s="1">
        <v>2.3479244079896988</v>
      </c>
      <c r="K38" s="1">
        <v>2.348149362242169</v>
      </c>
      <c r="L38" s="1"/>
    </row>
    <row r="39" spans="1:12" x14ac:dyDescent="0.25">
      <c r="A39" s="3">
        <v>45463</v>
      </c>
      <c r="B39" s="3">
        <v>45555</v>
      </c>
      <c r="C39" s="6">
        <v>0.99409796612384294</v>
      </c>
      <c r="D39" s="6">
        <v>0.99409740796442514</v>
      </c>
      <c r="E39" s="6">
        <v>0.9940968506037442</v>
      </c>
      <c r="F39" s="1">
        <v>2.3274590283272576</v>
      </c>
      <c r="G39" s="1">
        <v>2.3276804458603766</v>
      </c>
      <c r="H39" s="1">
        <v>2.3279015467891067</v>
      </c>
      <c r="I39" s="1">
        <v>2.3476991319839602</v>
      </c>
      <c r="J39" s="1">
        <v>2.34792440798961</v>
      </c>
      <c r="K39" s="1">
        <v>2.3481493622420802</v>
      </c>
      <c r="L39" s="1"/>
    </row>
    <row r="40" spans="1:12" x14ac:dyDescent="0.25">
      <c r="A40" s="3">
        <v>45555</v>
      </c>
      <c r="B40" s="3">
        <v>45646</v>
      </c>
      <c r="C40" s="6">
        <v>0.99416193103499761</v>
      </c>
      <c r="D40" s="6">
        <v>0.99416137890700418</v>
      </c>
      <c r="E40" s="6">
        <v>0.99416082756911317</v>
      </c>
      <c r="F40" s="1">
        <v>2.3273839416468554</v>
      </c>
      <c r="G40" s="1">
        <v>2.3276053449071878</v>
      </c>
      <c r="H40" s="1">
        <v>2.3278264315822161</v>
      </c>
      <c r="I40" s="1">
        <v>2.3476991319839824</v>
      </c>
      <c r="J40" s="1">
        <v>2.3479244079896544</v>
      </c>
      <c r="K40" s="1">
        <v>2.3481493622421246</v>
      </c>
      <c r="L40" s="1"/>
    </row>
    <row r="41" spans="1:12" x14ac:dyDescent="0.25">
      <c r="A41" s="3">
        <v>45646</v>
      </c>
      <c r="B41" s="3">
        <v>45736</v>
      </c>
      <c r="C41" s="6">
        <v>0.99422590006195422</v>
      </c>
      <c r="D41" s="6">
        <v>0.99422535396616341</v>
      </c>
      <c r="E41" s="6">
        <v>0.99422480865183949</v>
      </c>
      <c r="F41" s="1">
        <v>2.3273088581947259</v>
      </c>
      <c r="G41" s="1">
        <v>2.3275302471831241</v>
      </c>
      <c r="H41" s="1">
        <v>2.3277513196052224</v>
      </c>
      <c r="I41" s="1">
        <v>2.347699131984049</v>
      </c>
      <c r="J41" s="1">
        <v>2.3479244079896988</v>
      </c>
      <c r="K41" s="1">
        <v>2.3481493622420579</v>
      </c>
      <c r="L41" s="1"/>
    </row>
    <row r="42" spans="1:12" x14ac:dyDescent="0.25">
      <c r="A42" s="3">
        <v>45736</v>
      </c>
      <c r="B42" s="3">
        <v>45828</v>
      </c>
      <c r="C42" s="6">
        <v>0.99389981606361921</v>
      </c>
      <c r="D42" s="6">
        <v>0.99397054434246934</v>
      </c>
      <c r="E42" s="6">
        <v>0.99404121707451953</v>
      </c>
      <c r="F42" s="1">
        <v>2.3986548330928601</v>
      </c>
      <c r="G42" s="1">
        <v>2.3694366278796002</v>
      </c>
      <c r="H42" s="1">
        <v>2.3402456172546944</v>
      </c>
      <c r="I42" s="1">
        <v>2.4201546366036553</v>
      </c>
      <c r="J42" s="1">
        <v>2.3904148420774263</v>
      </c>
      <c r="K42" s="1">
        <v>2.3607091478030418</v>
      </c>
      <c r="L42" s="1"/>
    </row>
    <row r="43" spans="1:12" x14ac:dyDescent="0.25">
      <c r="A43" s="3">
        <v>45828</v>
      </c>
      <c r="B43" s="3">
        <v>45920</v>
      </c>
      <c r="C43" s="6">
        <v>0.99375841703025558</v>
      </c>
      <c r="D43" s="6">
        <v>0.99383398304219872</v>
      </c>
      <c r="E43" s="6">
        <v>0.99390949006128326</v>
      </c>
      <c r="F43" s="1">
        <v>2.3988143352902318</v>
      </c>
      <c r="G43" s="1">
        <v>2.3695922717002196</v>
      </c>
      <c r="H43" s="1">
        <v>2.3403974533726406</v>
      </c>
      <c r="I43" s="1">
        <v>2.4201546366036553</v>
      </c>
      <c r="J43" s="1">
        <v>2.3904148420774041</v>
      </c>
      <c r="K43" s="1">
        <v>2.3607091478030418</v>
      </c>
      <c r="L43" s="1"/>
    </row>
    <row r="44" spans="1:12" x14ac:dyDescent="0.25">
      <c r="A44" s="3">
        <v>45922</v>
      </c>
      <c r="B44" s="3">
        <v>46013</v>
      </c>
      <c r="C44" s="6">
        <v>0.99395701337080533</v>
      </c>
      <c r="D44" s="6">
        <v>0.9940301822321651</v>
      </c>
      <c r="E44" s="6">
        <v>0.99410329379472662</v>
      </c>
      <c r="F44" s="1">
        <v>2.398575087294176</v>
      </c>
      <c r="G44" s="1">
        <v>2.3693588110783685</v>
      </c>
      <c r="H44" s="1">
        <v>2.340169704118547</v>
      </c>
      <c r="I44" s="1">
        <v>2.4201546366036331</v>
      </c>
      <c r="J44" s="1">
        <v>2.3904148420774707</v>
      </c>
      <c r="K44" s="1">
        <v>2.3607091478031306</v>
      </c>
      <c r="L44" s="1"/>
    </row>
    <row r="45" spans="1:12" x14ac:dyDescent="0.25">
      <c r="A45" s="3">
        <v>46013</v>
      </c>
      <c r="B45" s="3">
        <v>46103</v>
      </c>
      <c r="C45" s="6">
        <v>0.99395701337080533</v>
      </c>
      <c r="D45" s="6">
        <v>0.99403018223216499</v>
      </c>
      <c r="E45" s="6">
        <v>0.99410329379472639</v>
      </c>
      <c r="F45" s="1">
        <v>2.3985750872942138</v>
      </c>
      <c r="G45" s="1">
        <v>2.3693588110783259</v>
      </c>
      <c r="H45" s="1">
        <v>2.3401697041185003</v>
      </c>
      <c r="I45" s="1">
        <v>2.4201546366036331</v>
      </c>
      <c r="J45" s="1">
        <v>2.3904148420773819</v>
      </c>
      <c r="K45" s="1">
        <v>2.3607091478030418</v>
      </c>
      <c r="L45" s="1"/>
    </row>
    <row r="46" spans="1:12" x14ac:dyDescent="0.25">
      <c r="A46" s="3">
        <v>46101</v>
      </c>
      <c r="B46" s="3">
        <v>46193</v>
      </c>
      <c r="C46" s="6">
        <v>0.99375841703025547</v>
      </c>
      <c r="D46" s="6">
        <v>0.99383398304219861</v>
      </c>
      <c r="E46" s="6">
        <v>0.99390949006128304</v>
      </c>
      <c r="F46" s="1">
        <v>2.3988143352901958</v>
      </c>
      <c r="G46" s="1">
        <v>2.3695922717002929</v>
      </c>
      <c r="H46" s="1">
        <v>2.340397453372649</v>
      </c>
      <c r="I46" s="1">
        <v>2.4201546366035664</v>
      </c>
      <c r="J46" s="1">
        <v>2.3904148420774929</v>
      </c>
      <c r="K46" s="1">
        <v>2.3607091478030418</v>
      </c>
      <c r="L46" s="1"/>
    </row>
    <row r="47" spans="1:12" x14ac:dyDescent="0.25">
      <c r="A47" s="3">
        <v>46195</v>
      </c>
      <c r="B47" s="3">
        <v>46287</v>
      </c>
      <c r="C47" s="6">
        <v>0.99389081018121106</v>
      </c>
      <c r="D47" s="6">
        <v>0.99396477819889273</v>
      </c>
      <c r="E47" s="6">
        <v>0.99403868835171516</v>
      </c>
      <c r="F47" s="1">
        <v>2.3986548330928552</v>
      </c>
      <c r="G47" s="1">
        <v>2.3694366278795598</v>
      </c>
      <c r="H47" s="1">
        <v>2.3402456172547095</v>
      </c>
      <c r="I47" s="1">
        <v>2.4201546366036553</v>
      </c>
      <c r="J47" s="1">
        <v>2.3904148420773375</v>
      </c>
      <c r="K47" s="1">
        <v>2.3607091478031306</v>
      </c>
      <c r="L47" s="1"/>
    </row>
    <row r="48" spans="1:12" x14ac:dyDescent="0.25">
      <c r="A48" s="3">
        <v>46286</v>
      </c>
      <c r="B48" s="3">
        <v>46377</v>
      </c>
      <c r="C48" s="6">
        <v>0.99395701337080533</v>
      </c>
      <c r="D48" s="6">
        <v>0.9940301822321651</v>
      </c>
      <c r="E48" s="6">
        <v>0.99410329379472662</v>
      </c>
      <c r="F48" s="1">
        <v>2.3985750872942604</v>
      </c>
      <c r="G48" s="1">
        <v>2.369358811078238</v>
      </c>
      <c r="H48" s="1">
        <v>2.3401697041185376</v>
      </c>
      <c r="I48" s="1">
        <v>2.4201546366037219</v>
      </c>
      <c r="J48" s="1">
        <v>2.390414842077293</v>
      </c>
      <c r="K48" s="1">
        <v>2.3607091478030418</v>
      </c>
      <c r="L48" s="1"/>
    </row>
    <row r="49" spans="1:12" x14ac:dyDescent="0.25">
      <c r="A49" s="3">
        <v>46377</v>
      </c>
      <c r="B49" s="3">
        <v>46467</v>
      </c>
      <c r="C49" s="6">
        <v>0.99395701337080522</v>
      </c>
      <c r="D49" s="6">
        <v>0.9940301822321651</v>
      </c>
      <c r="E49" s="6">
        <v>0.99410329379472639</v>
      </c>
      <c r="F49" s="1">
        <v>2.3985750872941578</v>
      </c>
      <c r="G49" s="1">
        <v>2.3693588110783441</v>
      </c>
      <c r="H49" s="1">
        <v>2.3401697041184732</v>
      </c>
      <c r="I49" s="1">
        <v>2.4201546366036331</v>
      </c>
      <c r="J49" s="1">
        <v>2.3904148420774707</v>
      </c>
      <c r="K49" s="1">
        <v>2.3607091478030418</v>
      </c>
      <c r="L49" s="1"/>
    </row>
    <row r="50" spans="1:12" x14ac:dyDescent="0.25">
      <c r="A50" s="3">
        <v>46468</v>
      </c>
      <c r="B50" s="3">
        <v>46560</v>
      </c>
      <c r="C50" s="6">
        <v>0.99390149011623929</v>
      </c>
      <c r="D50" s="6">
        <v>0.99388001508921908</v>
      </c>
      <c r="E50" s="6">
        <v>0.99385857184177062</v>
      </c>
      <c r="F50" s="1">
        <v>2.4009220402397742</v>
      </c>
      <c r="G50" s="1">
        <v>2.4102690929344561</v>
      </c>
      <c r="H50" s="1">
        <v>2.4196031282017425</v>
      </c>
      <c r="I50" s="1">
        <v>2.4224625856593685</v>
      </c>
      <c r="J50" s="1">
        <v>2.4319780145423131</v>
      </c>
      <c r="K50" s="1">
        <v>2.4414808482174255</v>
      </c>
      <c r="L50" s="1"/>
    </row>
    <row r="51" spans="1:12" x14ac:dyDescent="0.25">
      <c r="A51" s="3">
        <v>46559</v>
      </c>
      <c r="B51" s="3">
        <v>46651</v>
      </c>
      <c r="C51" s="6">
        <v>0.99390172744943206</v>
      </c>
      <c r="D51" s="6">
        <v>0.9938781315466626</v>
      </c>
      <c r="E51" s="6">
        <v>0.99385456962336893</v>
      </c>
      <c r="F51" s="1">
        <v>2.4009220402396534</v>
      </c>
      <c r="G51" s="1">
        <v>2.4102690929343944</v>
      </c>
      <c r="H51" s="1">
        <v>2.419603128201774</v>
      </c>
      <c r="I51" s="1">
        <v>2.4224625856591908</v>
      </c>
      <c r="J51" s="1">
        <v>2.4319780145423131</v>
      </c>
      <c r="K51" s="1">
        <v>2.4414808482174255</v>
      </c>
      <c r="L51" s="1"/>
    </row>
    <row r="52" spans="1:12" x14ac:dyDescent="0.25">
      <c r="A52" s="3">
        <v>46650</v>
      </c>
      <c r="B52" s="3">
        <v>46741</v>
      </c>
      <c r="C52" s="6">
        <v>0.99396781269171908</v>
      </c>
      <c r="D52" s="6">
        <v>0.99394447171128653</v>
      </c>
      <c r="E52" s="6">
        <v>0.99392116433721689</v>
      </c>
      <c r="F52" s="1">
        <v>2.4008421437738745</v>
      </c>
      <c r="G52" s="1">
        <v>2.4101885738116864</v>
      </c>
      <c r="H52" s="1">
        <v>2.4195219848823912</v>
      </c>
      <c r="I52" s="1">
        <v>2.4224625856593018</v>
      </c>
      <c r="J52" s="1">
        <v>2.4319780145423575</v>
      </c>
      <c r="K52" s="1">
        <v>2.4414808482173811</v>
      </c>
      <c r="L52" s="1"/>
    </row>
    <row r="53" spans="1:12" x14ac:dyDescent="0.25">
      <c r="A53" s="3">
        <v>46741</v>
      </c>
      <c r="B53" s="3">
        <v>46832</v>
      </c>
      <c r="C53" s="6">
        <v>0.99396781269171897</v>
      </c>
      <c r="D53" s="6">
        <v>0.99394447171128664</v>
      </c>
      <c r="E53" s="6">
        <v>0.99392116433721678</v>
      </c>
      <c r="F53" s="1">
        <v>2.4008421437738225</v>
      </c>
      <c r="G53" s="1">
        <v>2.4101885738116309</v>
      </c>
      <c r="H53" s="1">
        <v>2.4195219848823424</v>
      </c>
      <c r="I53" s="1">
        <v>2.422462585659213</v>
      </c>
      <c r="J53" s="1">
        <v>2.4319780145422687</v>
      </c>
      <c r="K53" s="1">
        <v>2.4414808482173811</v>
      </c>
      <c r="L53" s="1"/>
    </row>
    <row r="54" spans="1:12" x14ac:dyDescent="0.25">
      <c r="A54" s="3">
        <v>46832</v>
      </c>
      <c r="B54" s="3">
        <v>46924</v>
      </c>
      <c r="C54" s="6">
        <v>0.99390172744943206</v>
      </c>
      <c r="D54" s="6">
        <v>0.99387813154666227</v>
      </c>
      <c r="E54" s="6">
        <v>0.99385456962336882</v>
      </c>
      <c r="F54" s="1">
        <v>2.4009220402398221</v>
      </c>
      <c r="G54" s="1">
        <v>2.4102690929344472</v>
      </c>
      <c r="H54" s="1">
        <v>2.419603128201798</v>
      </c>
      <c r="I54" s="1">
        <v>2.4224625856593685</v>
      </c>
      <c r="J54" s="1">
        <v>2.4319780145423131</v>
      </c>
      <c r="K54" s="1">
        <v>2.4414808482175143</v>
      </c>
      <c r="L54" s="1"/>
    </row>
    <row r="55" spans="1:12" x14ac:dyDescent="0.25">
      <c r="A55" s="3">
        <v>46924</v>
      </c>
      <c r="B55" s="3">
        <v>47016</v>
      </c>
      <c r="C55" s="6">
        <v>0.99390172744943217</v>
      </c>
      <c r="D55" s="6">
        <v>0.99387813154666249</v>
      </c>
      <c r="E55" s="6">
        <v>0.99385456962336871</v>
      </c>
      <c r="F55" s="1">
        <v>2.4009220402396516</v>
      </c>
      <c r="G55" s="1">
        <v>2.4102690929344153</v>
      </c>
      <c r="H55" s="1">
        <v>2.4196031282016599</v>
      </c>
      <c r="I55" s="1">
        <v>2.4224625856591908</v>
      </c>
      <c r="J55" s="1">
        <v>2.4319780145423131</v>
      </c>
      <c r="K55" s="1">
        <v>2.4414808482173367</v>
      </c>
      <c r="L55" s="1"/>
    </row>
    <row r="56" spans="1:12" x14ac:dyDescent="0.25">
      <c r="A56" s="3">
        <v>47016</v>
      </c>
      <c r="B56" s="3">
        <v>47107</v>
      </c>
      <c r="C56" s="6">
        <v>0.99396781269171897</v>
      </c>
      <c r="D56" s="6">
        <v>0.99394447171128653</v>
      </c>
      <c r="E56" s="6">
        <v>0.99392116433721678</v>
      </c>
      <c r="F56" s="1">
        <v>2.4008421437738683</v>
      </c>
      <c r="G56" s="1">
        <v>2.4101885738117015</v>
      </c>
      <c r="H56" s="1">
        <v>2.4195219848825138</v>
      </c>
      <c r="I56" s="1">
        <v>2.4224625856593018</v>
      </c>
      <c r="J56" s="1">
        <v>2.4319780145423575</v>
      </c>
      <c r="K56" s="1">
        <v>2.4414808482175587</v>
      </c>
      <c r="L56" s="1"/>
    </row>
    <row r="57" spans="1:12" x14ac:dyDescent="0.25">
      <c r="A57" s="3">
        <v>47107</v>
      </c>
      <c r="B57" s="3">
        <v>47197</v>
      </c>
      <c r="C57" s="6">
        <v>0.99403390232806133</v>
      </c>
      <c r="D57" s="6">
        <v>0.99401081630403643</v>
      </c>
      <c r="E57" s="6">
        <v>0.99398776351334317</v>
      </c>
      <c r="F57" s="1">
        <v>2.4007622508511299</v>
      </c>
      <c r="G57" s="1">
        <v>2.4101080582734928</v>
      </c>
      <c r="H57" s="1">
        <v>2.4194408451893747</v>
      </c>
      <c r="I57" s="1">
        <v>2.4224625856592796</v>
      </c>
      <c r="J57" s="1">
        <v>2.4319780145422909</v>
      </c>
      <c r="K57" s="1">
        <v>2.4414808482173589</v>
      </c>
      <c r="L57" s="1"/>
    </row>
    <row r="58" spans="1:12" x14ac:dyDescent="0.25">
      <c r="A58" s="3">
        <v>47197</v>
      </c>
      <c r="B58" s="3">
        <v>47289</v>
      </c>
      <c r="C58" s="6">
        <v>0.99390172744943217</v>
      </c>
      <c r="D58" s="6">
        <v>0.9938781315466626</v>
      </c>
      <c r="E58" s="6">
        <v>0.99385456962336893</v>
      </c>
      <c r="F58" s="1">
        <v>2.4009220402397817</v>
      </c>
      <c r="G58" s="1">
        <v>2.4102690929344845</v>
      </c>
      <c r="H58" s="1">
        <v>2.4196031282017345</v>
      </c>
      <c r="I58" s="1">
        <v>2.4224625856593685</v>
      </c>
      <c r="J58" s="1">
        <v>2.4319780145424019</v>
      </c>
      <c r="K58" s="1">
        <v>2.4414808482174255</v>
      </c>
      <c r="L58" s="1"/>
    </row>
    <row r="59" spans="1:12" x14ac:dyDescent="0.25">
      <c r="A59" s="3">
        <v>47289</v>
      </c>
      <c r="B59" s="3">
        <v>47381</v>
      </c>
      <c r="C59" s="6">
        <v>0.99390172744943195</v>
      </c>
      <c r="D59" s="6">
        <v>0.99387813154666227</v>
      </c>
      <c r="E59" s="6">
        <v>0.99385456962336871</v>
      </c>
      <c r="F59" s="1">
        <v>2.4009220402397564</v>
      </c>
      <c r="G59" s="1">
        <v>2.4102690929344375</v>
      </c>
      <c r="H59" s="1">
        <v>2.4196031282017318</v>
      </c>
      <c r="I59" s="1">
        <v>2.4224625856592796</v>
      </c>
      <c r="J59" s="1">
        <v>2.4319780145423131</v>
      </c>
      <c r="K59" s="1">
        <v>2.4414808482174255</v>
      </c>
      <c r="L59" s="1"/>
    </row>
    <row r="60" spans="1:12" x14ac:dyDescent="0.25">
      <c r="A60" s="3">
        <v>47381</v>
      </c>
      <c r="B60" s="3">
        <v>47472</v>
      </c>
      <c r="C60" s="6">
        <v>0.99396781269171897</v>
      </c>
      <c r="D60" s="6">
        <v>0.99394447171128653</v>
      </c>
      <c r="E60" s="6">
        <v>0.99392116433721678</v>
      </c>
      <c r="F60" s="1">
        <v>2.4008421437738181</v>
      </c>
      <c r="G60" s="1">
        <v>2.4101885738116882</v>
      </c>
      <c r="H60" s="1">
        <v>2.4195219848824236</v>
      </c>
      <c r="I60" s="1">
        <v>2.422462585659213</v>
      </c>
      <c r="J60" s="1">
        <v>2.4319780145423575</v>
      </c>
      <c r="K60" s="1">
        <v>2.4414808482174699</v>
      </c>
      <c r="L60" s="1"/>
    </row>
    <row r="61" spans="1:12" x14ac:dyDescent="0.25">
      <c r="A61" s="3">
        <v>47472</v>
      </c>
      <c r="B61" s="3">
        <v>47562</v>
      </c>
      <c r="C61" s="6">
        <v>0.99403390232806144</v>
      </c>
      <c r="D61" s="6">
        <v>0.99401081630403665</v>
      </c>
      <c r="E61" s="6">
        <v>0.99398776351334306</v>
      </c>
      <c r="F61" s="1">
        <v>2.4007622508511761</v>
      </c>
      <c r="G61" s="1">
        <v>2.4101080582735084</v>
      </c>
      <c r="H61" s="1">
        <v>2.4194408451894551</v>
      </c>
      <c r="I61" s="1">
        <v>2.4224625856592796</v>
      </c>
      <c r="J61" s="1">
        <v>2.4319780145422909</v>
      </c>
      <c r="K61" s="1">
        <v>2.4414808482173589</v>
      </c>
      <c r="L61" s="1"/>
    </row>
    <row r="62" spans="1:12" x14ac:dyDescent="0.25">
      <c r="A62" s="3">
        <v>47562</v>
      </c>
      <c r="B62" s="3">
        <v>47654</v>
      </c>
      <c r="C62" s="6">
        <v>0.99387576899867514</v>
      </c>
      <c r="D62" s="6">
        <v>0.99398764157834918</v>
      </c>
      <c r="E62" s="6">
        <v>0.99409928848900875</v>
      </c>
      <c r="F62" s="1">
        <v>2.4114335074266045</v>
      </c>
      <c r="G62" s="1">
        <v>2.3659287298887883</v>
      </c>
      <c r="H62" s="1">
        <v>2.3205259446801527</v>
      </c>
      <c r="I62" s="1">
        <v>2.4331634506920663</v>
      </c>
      <c r="J62" s="1">
        <v>2.386844755074935</v>
      </c>
      <c r="K62" s="1">
        <v>2.3406454175730396</v>
      </c>
      <c r="L62" s="1"/>
    </row>
    <row r="63" spans="1:12" x14ac:dyDescent="0.25">
      <c r="A63" s="3">
        <v>47654</v>
      </c>
      <c r="B63" s="3">
        <v>47746</v>
      </c>
      <c r="C63" s="6">
        <v>0.99387519215191433</v>
      </c>
      <c r="D63" s="6">
        <v>0.99399007527165339</v>
      </c>
      <c r="E63" s="6">
        <v>0.9941047273703757</v>
      </c>
      <c r="F63" s="1">
        <v>2.4114335074267257</v>
      </c>
      <c r="G63" s="1">
        <v>2.3659287298887413</v>
      </c>
      <c r="H63" s="1">
        <v>2.320525944680103</v>
      </c>
      <c r="I63" s="1">
        <v>2.4331634506922439</v>
      </c>
      <c r="J63" s="1">
        <v>2.386844755074935</v>
      </c>
      <c r="K63" s="1">
        <v>2.3406454175729507</v>
      </c>
      <c r="L63" s="1"/>
    </row>
    <row r="64" spans="1:12" x14ac:dyDescent="0.25">
      <c r="A64" s="3">
        <v>47746</v>
      </c>
      <c r="B64" s="3">
        <v>47837</v>
      </c>
      <c r="C64" s="6">
        <v>0.99394156407236622</v>
      </c>
      <c r="D64" s="6">
        <v>0.99405520597976604</v>
      </c>
      <c r="E64" s="6">
        <v>0.99416861921979449</v>
      </c>
      <c r="F64" s="1">
        <v>2.411352910567075</v>
      </c>
      <c r="G64" s="1">
        <v>2.3658511430955169</v>
      </c>
      <c r="H64" s="1">
        <v>2.3204513042291777</v>
      </c>
      <c r="I64" s="1">
        <v>2.4331634506921329</v>
      </c>
      <c r="J64" s="1">
        <v>2.3868447550748462</v>
      </c>
      <c r="K64" s="1">
        <v>2.3406454175730174</v>
      </c>
      <c r="L64" s="1"/>
    </row>
    <row r="65" spans="1:12" x14ac:dyDescent="0.25">
      <c r="A65" s="3">
        <v>47837</v>
      </c>
      <c r="B65" s="3">
        <v>47927</v>
      </c>
      <c r="C65" s="6">
        <v>0.99400794042519736</v>
      </c>
      <c r="D65" s="6">
        <v>0.99412034095553592</v>
      </c>
      <c r="E65" s="6">
        <v>0.99423251517558997</v>
      </c>
      <c r="F65" s="1">
        <v>2.4112723172973753</v>
      </c>
      <c r="G65" s="1">
        <v>2.3657735596931282</v>
      </c>
      <c r="H65" s="1">
        <v>2.3203766669777042</v>
      </c>
      <c r="I65" s="1">
        <v>2.4331634506921551</v>
      </c>
      <c r="J65" s="1">
        <v>2.386844755074935</v>
      </c>
      <c r="K65" s="1">
        <v>2.3406454175730396</v>
      </c>
      <c r="L65" s="1"/>
    </row>
    <row r="66" spans="1:12" x14ac:dyDescent="0.25">
      <c r="A66" s="3">
        <v>47927</v>
      </c>
      <c r="B66" s="3">
        <v>48019</v>
      </c>
      <c r="C66" s="6">
        <v>0.99387519215191455</v>
      </c>
      <c r="D66" s="6">
        <v>0.99399007527165339</v>
      </c>
      <c r="E66" s="6">
        <v>0.9941047273703757</v>
      </c>
      <c r="F66" s="1">
        <v>2.4114335074266697</v>
      </c>
      <c r="G66" s="1">
        <v>2.3659287298887284</v>
      </c>
      <c r="H66" s="1">
        <v>2.3205259446801416</v>
      </c>
      <c r="I66" s="1">
        <v>2.4331634506921551</v>
      </c>
      <c r="J66" s="1">
        <v>2.386844755074935</v>
      </c>
      <c r="K66" s="1">
        <v>2.3406454175730396</v>
      </c>
      <c r="L66" s="1"/>
    </row>
    <row r="67" spans="1:12" x14ac:dyDescent="0.25">
      <c r="A67" s="3">
        <v>48019</v>
      </c>
      <c r="B67" s="3">
        <v>48111</v>
      </c>
      <c r="C67" s="6">
        <v>0.99374246160696456</v>
      </c>
      <c r="D67" s="6">
        <v>0.99385982665728256</v>
      </c>
      <c r="E67" s="6">
        <v>0.993976955989612</v>
      </c>
      <c r="F67" s="1">
        <v>2.4115947119160301</v>
      </c>
      <c r="G67" s="1">
        <v>2.3660839136480138</v>
      </c>
      <c r="H67" s="1">
        <v>2.3206752351813398</v>
      </c>
      <c r="I67" s="1">
        <v>2.4331634506921773</v>
      </c>
      <c r="J67" s="1">
        <v>2.386844755074935</v>
      </c>
      <c r="K67" s="1">
        <v>2.3406454175731284</v>
      </c>
      <c r="L67" s="1"/>
    </row>
    <row r="68" spans="1:12" x14ac:dyDescent="0.25">
      <c r="A68" s="3">
        <v>48113</v>
      </c>
      <c r="B68" s="3">
        <v>48204</v>
      </c>
      <c r="C68" s="6">
        <v>0.99394156407236611</v>
      </c>
      <c r="D68" s="6">
        <v>0.99405520597976593</v>
      </c>
      <c r="E68" s="6">
        <v>0.99416861921979471</v>
      </c>
      <c r="F68" s="1">
        <v>2.4113529105670914</v>
      </c>
      <c r="G68" s="1">
        <v>2.3658511430955551</v>
      </c>
      <c r="H68" s="1">
        <v>2.3204513042291093</v>
      </c>
      <c r="I68" s="1">
        <v>2.4331634506921329</v>
      </c>
      <c r="J68" s="1">
        <v>2.386844755074935</v>
      </c>
      <c r="K68" s="1">
        <v>2.3406454175729285</v>
      </c>
      <c r="L68" s="1"/>
    </row>
    <row r="69" spans="1:12" x14ac:dyDescent="0.25">
      <c r="A69" s="3">
        <v>48204</v>
      </c>
      <c r="B69" s="3">
        <v>48295</v>
      </c>
      <c r="C69" s="6">
        <v>0.99394156407236622</v>
      </c>
      <c r="D69" s="6">
        <v>0.99405520597976604</v>
      </c>
      <c r="E69" s="6">
        <v>0.99416861921979438</v>
      </c>
      <c r="F69" s="1">
        <v>2.4113529105671536</v>
      </c>
      <c r="G69" s="1">
        <v>2.3658511430954876</v>
      </c>
      <c r="H69" s="1">
        <v>2.3204513042292354</v>
      </c>
      <c r="I69" s="1">
        <v>2.4331634506922217</v>
      </c>
      <c r="J69" s="1">
        <v>2.3868447550748462</v>
      </c>
      <c r="K69" s="1">
        <v>2.3406454175731062</v>
      </c>
      <c r="L69" s="1"/>
    </row>
    <row r="70" spans="1:12" x14ac:dyDescent="0.25">
      <c r="A70" s="3">
        <v>48295</v>
      </c>
      <c r="B70" s="3">
        <v>48387</v>
      </c>
      <c r="C70" s="6">
        <v>0.99387519215191433</v>
      </c>
      <c r="D70" s="6">
        <v>0.99399007527165351</v>
      </c>
      <c r="E70" s="6">
        <v>0.9941047273703757</v>
      </c>
      <c r="F70" s="1">
        <v>2.4114335074266404</v>
      </c>
      <c r="G70" s="1">
        <v>2.365928729888831</v>
      </c>
      <c r="H70" s="1">
        <v>2.3205259446802016</v>
      </c>
      <c r="I70" s="1">
        <v>2.4331634506921551</v>
      </c>
      <c r="J70" s="1">
        <v>2.3868447550750238</v>
      </c>
      <c r="K70" s="1">
        <v>2.3406454175731284</v>
      </c>
      <c r="L70" s="1"/>
    </row>
    <row r="71" spans="1:12" x14ac:dyDescent="0.25">
      <c r="A71" s="3">
        <v>48386</v>
      </c>
      <c r="B71" s="3">
        <v>48478</v>
      </c>
      <c r="C71" s="6">
        <v>0.99387519215191433</v>
      </c>
      <c r="D71" s="6">
        <v>0.99399007527165362</v>
      </c>
      <c r="E71" s="6">
        <v>0.99410472737037558</v>
      </c>
      <c r="F71" s="1">
        <v>2.4114335074267146</v>
      </c>
      <c r="G71" s="1">
        <v>2.3659287298887817</v>
      </c>
      <c r="H71" s="1">
        <v>2.3205259446801367</v>
      </c>
      <c r="I71" s="1">
        <v>2.4331634506922439</v>
      </c>
      <c r="J71" s="1">
        <v>2.386844755074935</v>
      </c>
      <c r="K71" s="1">
        <v>2.3406454175730396</v>
      </c>
      <c r="L71" s="1"/>
    </row>
    <row r="72" spans="1:12" x14ac:dyDescent="0.25">
      <c r="A72" s="3">
        <v>48477</v>
      </c>
      <c r="B72" s="3">
        <v>48568</v>
      </c>
      <c r="C72" s="6">
        <v>0.99394156407236611</v>
      </c>
      <c r="D72" s="6">
        <v>0.99405520597976582</v>
      </c>
      <c r="E72" s="6">
        <v>0.99416861921979449</v>
      </c>
      <c r="F72" s="1">
        <v>2.4113529105670635</v>
      </c>
      <c r="G72" s="1">
        <v>2.3658511430955436</v>
      </c>
      <c r="H72" s="1">
        <v>2.320451304229119</v>
      </c>
      <c r="I72" s="1">
        <v>2.4331634506921329</v>
      </c>
      <c r="J72" s="1">
        <v>2.386844755074935</v>
      </c>
      <c r="K72" s="1">
        <v>2.3406454175730174</v>
      </c>
      <c r="L72" s="1"/>
    </row>
    <row r="73" spans="1:12" x14ac:dyDescent="0.25">
      <c r="A73" s="3">
        <v>48568</v>
      </c>
      <c r="B73" s="3">
        <v>48658</v>
      </c>
      <c r="C73" s="6">
        <v>0.99394156407236633</v>
      </c>
      <c r="D73" s="6">
        <v>0.99405520597976615</v>
      </c>
      <c r="E73" s="6">
        <v>0.9941686192197946</v>
      </c>
      <c r="F73" s="1">
        <v>2.4113529105670675</v>
      </c>
      <c r="G73" s="1">
        <v>2.3658511430955613</v>
      </c>
      <c r="H73" s="1">
        <v>2.3204513042291302</v>
      </c>
      <c r="I73" s="1">
        <v>2.4331634506921329</v>
      </c>
      <c r="J73" s="1">
        <v>2.386844755074935</v>
      </c>
      <c r="K73" s="1">
        <v>2.3406454175730174</v>
      </c>
      <c r="L73" s="1"/>
    </row>
    <row r="74" spans="1:12" x14ac:dyDescent="0.25">
      <c r="A74" s="3">
        <v>48659</v>
      </c>
      <c r="B74" s="3">
        <v>48751</v>
      </c>
      <c r="C74" s="6">
        <v>0.99387519215191444</v>
      </c>
      <c r="D74" s="6">
        <v>0.99399007527165351</v>
      </c>
      <c r="E74" s="6">
        <v>0.99410472737037558</v>
      </c>
      <c r="F74" s="1">
        <v>2.4114335074266937</v>
      </c>
      <c r="G74" s="1">
        <v>2.3659287298886844</v>
      </c>
      <c r="H74" s="1">
        <v>2.3205259446802251</v>
      </c>
      <c r="I74" s="1">
        <v>2.4331634506921551</v>
      </c>
      <c r="J74" s="1">
        <v>2.3868447550748462</v>
      </c>
      <c r="K74" s="1">
        <v>2.3406454175731284</v>
      </c>
      <c r="L74" s="1"/>
    </row>
    <row r="75" spans="1:12" x14ac:dyDescent="0.25">
      <c r="A75" s="3">
        <v>48750</v>
      </c>
      <c r="B75" s="3">
        <v>48842</v>
      </c>
      <c r="C75" s="6">
        <v>0.99387519215191433</v>
      </c>
      <c r="D75" s="6">
        <v>0.99399007527165351</v>
      </c>
      <c r="E75" s="6">
        <v>0.99410472737037558</v>
      </c>
      <c r="F75" s="1">
        <v>2.4114335074266133</v>
      </c>
      <c r="G75" s="1">
        <v>2.3659287298887657</v>
      </c>
      <c r="H75" s="1">
        <v>2.32052594468017</v>
      </c>
      <c r="I75" s="1">
        <v>2.4331634506921551</v>
      </c>
      <c r="J75" s="1">
        <v>2.386844755074935</v>
      </c>
      <c r="K75" s="1">
        <v>2.3406454175730396</v>
      </c>
      <c r="L75" s="1"/>
    </row>
    <row r="76" spans="1:12" x14ac:dyDescent="0.25">
      <c r="A76" s="3">
        <v>48842</v>
      </c>
      <c r="B76" s="3">
        <v>48933</v>
      </c>
      <c r="C76" s="6">
        <v>0.993941564072366</v>
      </c>
      <c r="D76" s="6">
        <v>0.99405520597976593</v>
      </c>
      <c r="E76" s="6">
        <v>0.9941686192197946</v>
      </c>
      <c r="F76" s="1">
        <v>2.4113529105672362</v>
      </c>
      <c r="G76" s="1">
        <v>2.3658511430955604</v>
      </c>
      <c r="H76" s="1">
        <v>2.3204513042291168</v>
      </c>
      <c r="I76" s="1">
        <v>2.4331634506923105</v>
      </c>
      <c r="J76" s="1">
        <v>2.386844755074935</v>
      </c>
      <c r="K76" s="1">
        <v>2.3406454175730174</v>
      </c>
      <c r="L76" s="1"/>
    </row>
    <row r="77" spans="1:12" x14ac:dyDescent="0.25">
      <c r="A77" s="3">
        <v>48933</v>
      </c>
      <c r="B77" s="3">
        <v>49023</v>
      </c>
      <c r="C77" s="6">
        <v>0.99400794042519747</v>
      </c>
      <c r="D77" s="6">
        <v>0.99412034095553581</v>
      </c>
      <c r="E77" s="6">
        <v>0.99423251517558997</v>
      </c>
      <c r="F77" s="1">
        <v>2.4112723172973292</v>
      </c>
      <c r="G77" s="1">
        <v>2.365773559693102</v>
      </c>
      <c r="H77" s="1">
        <v>2.320376666977793</v>
      </c>
      <c r="I77" s="1">
        <v>2.4331634506921551</v>
      </c>
      <c r="J77" s="1">
        <v>2.386844755074935</v>
      </c>
      <c r="K77" s="1">
        <v>2.3406454175731284</v>
      </c>
      <c r="L77" s="1"/>
    </row>
    <row r="78" spans="1:12" x14ac:dyDescent="0.25">
      <c r="A78" s="3">
        <v>49023</v>
      </c>
      <c r="B78" s="3">
        <v>49115</v>
      </c>
      <c r="C78" s="6">
        <v>0.99387519215191433</v>
      </c>
      <c r="D78" s="6">
        <v>0.99399007527165362</v>
      </c>
      <c r="E78" s="6">
        <v>0.99410472737037558</v>
      </c>
      <c r="F78" s="1">
        <v>2.4114335074266049</v>
      </c>
      <c r="G78" s="1">
        <v>2.3659287298887151</v>
      </c>
      <c r="H78" s="1">
        <v>2.3205259446801336</v>
      </c>
      <c r="I78" s="1">
        <v>2.4331634506920663</v>
      </c>
      <c r="J78" s="1">
        <v>2.3868447550748462</v>
      </c>
      <c r="K78" s="1">
        <v>2.3406454175730396</v>
      </c>
      <c r="L78" s="1"/>
    </row>
    <row r="79" spans="1:12" x14ac:dyDescent="0.25">
      <c r="A79" s="3">
        <v>49115</v>
      </c>
      <c r="B79" s="3">
        <v>49207</v>
      </c>
      <c r="C79" s="6">
        <v>0.99387519215191433</v>
      </c>
      <c r="D79" s="6">
        <v>0.99399007527165351</v>
      </c>
      <c r="E79" s="6">
        <v>0.9941047273703757</v>
      </c>
      <c r="F79" s="1">
        <v>2.4114335074267097</v>
      </c>
      <c r="G79" s="1">
        <v>2.365928729888775</v>
      </c>
      <c r="H79" s="1">
        <v>2.3205259446801021</v>
      </c>
      <c r="I79" s="1">
        <v>2.4331634506922439</v>
      </c>
      <c r="J79" s="1">
        <v>2.386844755074935</v>
      </c>
      <c r="K79" s="1">
        <v>2.3406454175729507</v>
      </c>
      <c r="L79" s="1"/>
    </row>
    <row r="80" spans="1:12" x14ac:dyDescent="0.25">
      <c r="A80" s="3">
        <v>49207</v>
      </c>
      <c r="B80" s="3">
        <v>49298</v>
      </c>
      <c r="C80" s="6">
        <v>0.99394156407236622</v>
      </c>
      <c r="D80" s="6">
        <v>0.99405520597976593</v>
      </c>
      <c r="E80" s="6">
        <v>0.99416861921979438</v>
      </c>
      <c r="F80" s="1">
        <v>2.4113529105671607</v>
      </c>
      <c r="G80" s="1">
        <v>2.3658511430955538</v>
      </c>
      <c r="H80" s="1">
        <v>2.3204513042291692</v>
      </c>
      <c r="I80" s="1">
        <v>2.4331634506922217</v>
      </c>
      <c r="J80" s="1">
        <v>2.386844755074935</v>
      </c>
      <c r="K80" s="1">
        <v>2.3406454175730174</v>
      </c>
      <c r="L80" s="1"/>
    </row>
    <row r="81" spans="1:12" x14ac:dyDescent="0.25">
      <c r="A81" s="3">
        <v>49298</v>
      </c>
      <c r="B81" s="3">
        <v>49388</v>
      </c>
      <c r="C81" s="6">
        <v>0.99400794042519747</v>
      </c>
      <c r="D81" s="6">
        <v>0.99412034095553581</v>
      </c>
      <c r="E81" s="6">
        <v>0.99423251517559008</v>
      </c>
      <c r="F81" s="1">
        <v>2.4112723172973203</v>
      </c>
      <c r="G81" s="1">
        <v>2.365773559693066</v>
      </c>
      <c r="H81" s="1">
        <v>2.3203766669777326</v>
      </c>
      <c r="I81" s="1">
        <v>2.4331634506921551</v>
      </c>
      <c r="J81" s="1">
        <v>2.386844755074935</v>
      </c>
      <c r="K81" s="1">
        <v>2.3406454175730396</v>
      </c>
      <c r="L81" s="1"/>
    </row>
    <row r="82" spans="1:12" x14ac:dyDescent="0.25">
      <c r="A82" s="3">
        <v>49388</v>
      </c>
      <c r="B82" s="3">
        <v>49480</v>
      </c>
      <c r="C82" s="6">
        <v>0.99433900818715104</v>
      </c>
      <c r="D82" s="6">
        <v>0.99421934170928983</v>
      </c>
      <c r="E82" s="6">
        <v>0.99409995058469991</v>
      </c>
      <c r="F82" s="1">
        <v>2.2237019981945569</v>
      </c>
      <c r="G82" s="1">
        <v>2.2731314800448157</v>
      </c>
      <c r="H82" s="1">
        <v>2.3224593975009173</v>
      </c>
      <c r="I82" s="1">
        <v>2.2421746166608303</v>
      </c>
      <c r="J82" s="1">
        <v>2.2924360151515888</v>
      </c>
      <c r="K82" s="1">
        <v>2.3426124747178978</v>
      </c>
      <c r="L82" s="1"/>
    </row>
    <row r="83" spans="1:12" x14ac:dyDescent="0.25">
      <c r="A83" s="3">
        <v>49480</v>
      </c>
      <c r="B83" s="3">
        <v>49572</v>
      </c>
      <c r="C83" s="6">
        <v>0.99434931766823853</v>
      </c>
      <c r="D83" s="6">
        <v>0.9942244371195923</v>
      </c>
      <c r="E83" s="6">
        <v>0.99409984443416799</v>
      </c>
      <c r="F83" s="1">
        <v>2.2237019981945854</v>
      </c>
      <c r="G83" s="1">
        <v>2.273131480044869</v>
      </c>
      <c r="H83" s="1">
        <v>2.3224593975010017</v>
      </c>
      <c r="I83" s="1">
        <v>2.2421746166608303</v>
      </c>
      <c r="J83" s="1">
        <v>2.2924360151515888</v>
      </c>
      <c r="K83" s="1">
        <v>2.3426124747179866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activeCell="C99" sqref="C99"/>
    </sheetView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_xll.BCurve(Setup!B1,"CurveDate",Setup!B2,"CurveDetails=TRUE","Output=Bid,Mid,Ask","View=all","cols=13;rows=33")</f>
        <v>Ticker</v>
      </c>
      <c r="B1" t="s">
        <v>299</v>
      </c>
    </row>
    <row r="2" spans="1:13" x14ac:dyDescent="0.25">
      <c r="A2" t="s">
        <v>35</v>
      </c>
      <c r="B2" t="s">
        <v>300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36</v>
      </c>
      <c r="B3" t="s">
        <v>301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37</v>
      </c>
      <c r="B4" t="s">
        <v>38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39</v>
      </c>
      <c r="B5" t="s">
        <v>40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41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42</v>
      </c>
      <c r="B7" t="s">
        <v>0</v>
      </c>
      <c r="C7" s="1" t="s">
        <v>44</v>
      </c>
      <c r="D7" s="1" t="s">
        <v>45</v>
      </c>
      <c r="E7" s="3" t="s">
        <v>46</v>
      </c>
      <c r="F7" s="3" t="s">
        <v>47</v>
      </c>
      <c r="G7" s="1" t="s">
        <v>1</v>
      </c>
      <c r="H7" s="1" t="s">
        <v>43</v>
      </c>
      <c r="I7" s="1" t="s">
        <v>2</v>
      </c>
      <c r="J7" t="s">
        <v>48</v>
      </c>
      <c r="K7" t="s">
        <v>49</v>
      </c>
      <c r="L7" t="s">
        <v>50</v>
      </c>
      <c r="M7" t="s">
        <v>51</v>
      </c>
    </row>
    <row r="8" spans="1:13" x14ac:dyDescent="0.25">
      <c r="A8" t="s">
        <v>3</v>
      </c>
      <c r="B8" t="s">
        <v>4</v>
      </c>
      <c r="C8" s="1" t="s">
        <v>302</v>
      </c>
      <c r="D8" s="1" t="s">
        <v>303</v>
      </c>
      <c r="E8" s="3">
        <v>42083</v>
      </c>
      <c r="F8" s="3">
        <v>42086</v>
      </c>
      <c r="G8" s="1">
        <v>0.11</v>
      </c>
      <c r="H8" s="1">
        <v>0.11</v>
      </c>
      <c r="I8" s="1">
        <v>0.11</v>
      </c>
      <c r="J8" t="s">
        <v>52</v>
      </c>
      <c r="K8" t="b">
        <v>1</v>
      </c>
      <c r="L8" t="s">
        <v>53</v>
      </c>
      <c r="M8" t="s">
        <v>54</v>
      </c>
    </row>
    <row r="9" spans="1:13" x14ac:dyDescent="0.25">
      <c r="A9" t="s">
        <v>5</v>
      </c>
      <c r="B9" t="s">
        <v>6</v>
      </c>
      <c r="C9" s="1" t="s">
        <v>304</v>
      </c>
      <c r="D9" s="1" t="s">
        <v>305</v>
      </c>
      <c r="E9" s="3">
        <v>42083</v>
      </c>
      <c r="F9" s="3">
        <v>42090</v>
      </c>
      <c r="G9" s="1">
        <v>0.12077</v>
      </c>
      <c r="H9" s="1">
        <v>0.12775</v>
      </c>
      <c r="I9" s="1">
        <v>0.13472999999999999</v>
      </c>
      <c r="J9" t="s">
        <v>55</v>
      </c>
      <c r="K9" t="b">
        <v>1</v>
      </c>
      <c r="L9" t="s">
        <v>56</v>
      </c>
      <c r="M9" t="s">
        <v>54</v>
      </c>
    </row>
    <row r="10" spans="1:13" x14ac:dyDescent="0.25">
      <c r="A10" t="s">
        <v>7</v>
      </c>
      <c r="B10" t="s">
        <v>6</v>
      </c>
      <c r="C10" s="1" t="s">
        <v>306</v>
      </c>
      <c r="D10" s="1" t="s">
        <v>307</v>
      </c>
      <c r="E10" s="3">
        <v>42083</v>
      </c>
      <c r="F10" s="3">
        <v>42097</v>
      </c>
      <c r="G10" s="1">
        <v>0.12074</v>
      </c>
      <c r="H10" s="1">
        <v>0.1265</v>
      </c>
      <c r="I10" s="1">
        <v>0.13225999999999999</v>
      </c>
      <c r="J10" t="s">
        <v>55</v>
      </c>
      <c r="K10" t="b">
        <v>1</v>
      </c>
      <c r="L10" t="s">
        <v>56</v>
      </c>
      <c r="M10" t="s">
        <v>54</v>
      </c>
    </row>
    <row r="11" spans="1:13" x14ac:dyDescent="0.25">
      <c r="A11" t="s">
        <v>106</v>
      </c>
      <c r="B11" t="s">
        <v>6</v>
      </c>
      <c r="C11" s="1" t="s">
        <v>308</v>
      </c>
      <c r="D11" s="1" t="s">
        <v>309</v>
      </c>
      <c r="E11" s="3">
        <v>42083</v>
      </c>
      <c r="F11" s="3">
        <v>42104</v>
      </c>
      <c r="G11" s="1">
        <v>0.11262</v>
      </c>
      <c r="H11" s="1">
        <v>0.126</v>
      </c>
      <c r="I11" s="1">
        <v>0.13938</v>
      </c>
      <c r="J11" t="s">
        <v>55</v>
      </c>
      <c r="K11" t="b">
        <v>1</v>
      </c>
      <c r="L11" t="s">
        <v>56</v>
      </c>
      <c r="M11" t="s">
        <v>54</v>
      </c>
    </row>
    <row r="12" spans="1:13" x14ac:dyDescent="0.25">
      <c r="A12" t="s">
        <v>8</v>
      </c>
      <c r="B12" t="s">
        <v>6</v>
      </c>
      <c r="C12" s="1" t="s">
        <v>310</v>
      </c>
      <c r="D12" s="1" t="s">
        <v>311</v>
      </c>
      <c r="E12" s="3">
        <v>42083</v>
      </c>
      <c r="F12" s="3">
        <v>42114</v>
      </c>
      <c r="G12" s="1">
        <v>0.12617999999999999</v>
      </c>
      <c r="H12" s="1">
        <v>0.129</v>
      </c>
      <c r="I12" s="1">
        <v>0.13181999999999999</v>
      </c>
      <c r="J12" t="s">
        <v>55</v>
      </c>
      <c r="K12" t="b">
        <v>1</v>
      </c>
      <c r="L12" t="s">
        <v>56</v>
      </c>
      <c r="M12" t="s">
        <v>54</v>
      </c>
    </row>
    <row r="13" spans="1:13" x14ac:dyDescent="0.25">
      <c r="A13" t="s">
        <v>9</v>
      </c>
      <c r="B13" t="s">
        <v>6</v>
      </c>
      <c r="C13" s="1" t="s">
        <v>312</v>
      </c>
      <c r="D13" s="1" t="s">
        <v>313</v>
      </c>
      <c r="E13" s="3">
        <v>42083</v>
      </c>
      <c r="F13" s="3">
        <v>42144</v>
      </c>
      <c r="G13" s="1">
        <v>0.12207</v>
      </c>
      <c r="H13" s="1">
        <v>0.125</v>
      </c>
      <c r="I13" s="1">
        <v>0.12792999999999999</v>
      </c>
      <c r="J13" t="s">
        <v>55</v>
      </c>
      <c r="K13" t="b">
        <v>1</v>
      </c>
      <c r="L13" t="s">
        <v>56</v>
      </c>
      <c r="M13" t="s">
        <v>54</v>
      </c>
    </row>
    <row r="14" spans="1:13" x14ac:dyDescent="0.25">
      <c r="A14" t="s">
        <v>10</v>
      </c>
      <c r="B14" t="s">
        <v>6</v>
      </c>
      <c r="C14" s="1" t="s">
        <v>314</v>
      </c>
      <c r="D14" s="1" t="s">
        <v>315</v>
      </c>
      <c r="E14" s="3">
        <v>42083</v>
      </c>
      <c r="F14" s="3">
        <v>42177</v>
      </c>
      <c r="G14" s="1">
        <v>0.12278</v>
      </c>
      <c r="H14" s="1">
        <v>0.126</v>
      </c>
      <c r="I14" s="1">
        <v>0.12922</v>
      </c>
      <c r="J14" t="s">
        <v>55</v>
      </c>
      <c r="K14" t="b">
        <v>1</v>
      </c>
      <c r="L14" t="s">
        <v>56</v>
      </c>
      <c r="M14" t="s">
        <v>54</v>
      </c>
    </row>
    <row r="15" spans="1:13" x14ac:dyDescent="0.25">
      <c r="A15" t="s">
        <v>11</v>
      </c>
      <c r="B15" t="s">
        <v>6</v>
      </c>
      <c r="C15" s="1" t="s">
        <v>316</v>
      </c>
      <c r="D15" s="1" t="s">
        <v>317</v>
      </c>
      <c r="E15" s="3">
        <v>42083</v>
      </c>
      <c r="F15" s="3">
        <v>42205</v>
      </c>
      <c r="G15" s="1">
        <v>0.13186</v>
      </c>
      <c r="H15" s="1">
        <v>0.13650000000000001</v>
      </c>
      <c r="I15" s="1">
        <v>0.14113999999999999</v>
      </c>
      <c r="J15" t="s">
        <v>55</v>
      </c>
      <c r="K15" t="b">
        <v>1</v>
      </c>
      <c r="L15" t="s">
        <v>56</v>
      </c>
      <c r="M15" t="s">
        <v>54</v>
      </c>
    </row>
    <row r="16" spans="1:13" x14ac:dyDescent="0.25">
      <c r="A16" t="s">
        <v>12</v>
      </c>
      <c r="B16" t="s">
        <v>6</v>
      </c>
      <c r="C16" s="1" t="s">
        <v>318</v>
      </c>
      <c r="D16" s="1" t="s">
        <v>319</v>
      </c>
      <c r="E16" s="3">
        <v>42083</v>
      </c>
      <c r="F16" s="3">
        <v>42236</v>
      </c>
      <c r="G16" s="1">
        <v>0.14163000000000001</v>
      </c>
      <c r="H16" s="1">
        <v>0.14849999999999999</v>
      </c>
      <c r="I16" s="1">
        <v>0.15537000000000001</v>
      </c>
      <c r="J16" t="s">
        <v>55</v>
      </c>
      <c r="K16" t="b">
        <v>1</v>
      </c>
      <c r="L16" t="s">
        <v>56</v>
      </c>
      <c r="M16" t="s">
        <v>54</v>
      </c>
    </row>
    <row r="17" spans="1:13" x14ac:dyDescent="0.25">
      <c r="A17" t="s">
        <v>13</v>
      </c>
      <c r="B17" t="s">
        <v>6</v>
      </c>
      <c r="C17" s="1" t="s">
        <v>320</v>
      </c>
      <c r="D17" s="1" t="s">
        <v>321</v>
      </c>
      <c r="E17" s="3">
        <v>42083</v>
      </c>
      <c r="F17" s="3">
        <v>42268</v>
      </c>
      <c r="G17" s="1">
        <v>0.15698000000000001</v>
      </c>
      <c r="H17" s="1">
        <v>0.1615</v>
      </c>
      <c r="I17" s="1">
        <v>0.16602</v>
      </c>
      <c r="J17" t="s">
        <v>55</v>
      </c>
      <c r="K17" t="b">
        <v>1</v>
      </c>
      <c r="L17" t="s">
        <v>56</v>
      </c>
      <c r="M17" t="s">
        <v>54</v>
      </c>
    </row>
    <row r="18" spans="1:13" x14ac:dyDescent="0.25">
      <c r="A18" t="s">
        <v>14</v>
      </c>
      <c r="B18" t="s">
        <v>6</v>
      </c>
      <c r="C18" s="1" t="s">
        <v>322</v>
      </c>
      <c r="D18" s="1" t="s">
        <v>323</v>
      </c>
      <c r="E18" s="3">
        <v>42083</v>
      </c>
      <c r="F18" s="3">
        <v>42359</v>
      </c>
      <c r="G18" s="1">
        <v>0.22128</v>
      </c>
      <c r="H18" s="1">
        <v>0.22550000000000001</v>
      </c>
      <c r="I18" s="1">
        <v>0.22972000000000001</v>
      </c>
      <c r="J18" t="s">
        <v>55</v>
      </c>
      <c r="K18" t="b">
        <v>1</v>
      </c>
      <c r="L18" t="s">
        <v>56</v>
      </c>
      <c r="M18" t="s">
        <v>54</v>
      </c>
    </row>
    <row r="19" spans="1:13" x14ac:dyDescent="0.25">
      <c r="A19" t="s">
        <v>15</v>
      </c>
      <c r="B19" t="s">
        <v>6</v>
      </c>
      <c r="C19" s="1" t="s">
        <v>324</v>
      </c>
      <c r="D19" s="1" t="s">
        <v>325</v>
      </c>
      <c r="E19" s="3">
        <v>42083</v>
      </c>
      <c r="F19" s="3">
        <v>42450</v>
      </c>
      <c r="G19" s="1">
        <v>0.29526999999999998</v>
      </c>
      <c r="H19" s="1">
        <v>0.29949999999999999</v>
      </c>
      <c r="I19" s="1">
        <v>0.30373</v>
      </c>
      <c r="J19" t="s">
        <v>55</v>
      </c>
      <c r="K19" t="b">
        <v>1</v>
      </c>
      <c r="L19" t="s">
        <v>56</v>
      </c>
      <c r="M19" t="s">
        <v>54</v>
      </c>
    </row>
    <row r="20" spans="1:13" x14ac:dyDescent="0.25">
      <c r="A20" t="s">
        <v>16</v>
      </c>
      <c r="B20" t="s">
        <v>6</v>
      </c>
      <c r="C20" s="1" t="s">
        <v>326</v>
      </c>
      <c r="D20" s="1" t="s">
        <v>327</v>
      </c>
      <c r="E20" s="3">
        <v>42083</v>
      </c>
      <c r="F20" s="3">
        <v>42633</v>
      </c>
      <c r="G20" s="1">
        <v>0.45967000000000002</v>
      </c>
      <c r="H20" s="1">
        <v>0.46400000000000002</v>
      </c>
      <c r="I20" s="1">
        <v>0.46833000000000002</v>
      </c>
      <c r="J20" t="s">
        <v>55</v>
      </c>
      <c r="K20" t="b">
        <v>1</v>
      </c>
      <c r="L20" t="s">
        <v>56</v>
      </c>
      <c r="M20" t="s">
        <v>54</v>
      </c>
    </row>
    <row r="21" spans="1:13" x14ac:dyDescent="0.25">
      <c r="A21" t="s">
        <v>17</v>
      </c>
      <c r="B21" t="s">
        <v>6</v>
      </c>
      <c r="C21" s="1" t="s">
        <v>328</v>
      </c>
      <c r="D21" s="1" t="s">
        <v>329</v>
      </c>
      <c r="E21" s="3">
        <v>42083</v>
      </c>
      <c r="F21" s="3">
        <v>42814</v>
      </c>
      <c r="G21" s="1">
        <v>0.62887000000000004</v>
      </c>
      <c r="H21" s="1">
        <v>0.63300000000000001</v>
      </c>
      <c r="I21" s="1">
        <v>0.63712999999999997</v>
      </c>
      <c r="J21" t="s">
        <v>55</v>
      </c>
      <c r="K21" t="b">
        <v>1</v>
      </c>
      <c r="L21" t="s">
        <v>56</v>
      </c>
      <c r="M21" t="s">
        <v>54</v>
      </c>
    </row>
    <row r="22" spans="1:13" x14ac:dyDescent="0.25">
      <c r="A22" t="s">
        <v>18</v>
      </c>
      <c r="B22" t="s">
        <v>6</v>
      </c>
      <c r="C22" s="1" t="s">
        <v>330</v>
      </c>
      <c r="D22" s="1" t="s">
        <v>331</v>
      </c>
      <c r="E22" s="3">
        <v>42083</v>
      </c>
      <c r="F22" s="3">
        <v>43179</v>
      </c>
      <c r="G22" s="1">
        <v>0.90759999999999996</v>
      </c>
      <c r="H22" s="1">
        <v>0.92600000000000005</v>
      </c>
      <c r="I22" s="1">
        <v>0.94440000000000002</v>
      </c>
      <c r="J22" t="s">
        <v>55</v>
      </c>
      <c r="K22" t="b">
        <v>1</v>
      </c>
      <c r="L22" t="s">
        <v>56</v>
      </c>
      <c r="M22" t="s">
        <v>54</v>
      </c>
    </row>
    <row r="23" spans="1:13" x14ac:dyDescent="0.25">
      <c r="A23" t="s">
        <v>19</v>
      </c>
      <c r="B23" t="s">
        <v>6</v>
      </c>
      <c r="C23" s="1" t="s">
        <v>332</v>
      </c>
      <c r="D23" s="1" t="s">
        <v>333</v>
      </c>
      <c r="E23" s="3">
        <v>42083</v>
      </c>
      <c r="F23" s="3">
        <v>43544</v>
      </c>
      <c r="G23" s="1">
        <v>1.13706</v>
      </c>
      <c r="H23" s="1">
        <v>1.151</v>
      </c>
      <c r="I23" s="1">
        <v>1.1649400000000001</v>
      </c>
      <c r="J23" t="s">
        <v>55</v>
      </c>
      <c r="K23" t="b">
        <v>1</v>
      </c>
      <c r="L23" t="s">
        <v>56</v>
      </c>
      <c r="M23" t="s">
        <v>54</v>
      </c>
    </row>
    <row r="24" spans="1:13" x14ac:dyDescent="0.25">
      <c r="A24" t="s">
        <v>20</v>
      </c>
      <c r="B24" t="s">
        <v>6</v>
      </c>
      <c r="C24" s="1" t="s">
        <v>334</v>
      </c>
      <c r="D24" s="1" t="s">
        <v>335</v>
      </c>
      <c r="E24" s="3">
        <v>42083</v>
      </c>
      <c r="F24" s="3">
        <v>43910</v>
      </c>
      <c r="G24" s="1">
        <v>1.31521</v>
      </c>
      <c r="H24" s="1">
        <v>1.325</v>
      </c>
      <c r="I24" s="1">
        <v>1.3347899999999999</v>
      </c>
      <c r="J24" t="s">
        <v>55</v>
      </c>
      <c r="K24" t="b">
        <v>1</v>
      </c>
      <c r="L24" t="s">
        <v>56</v>
      </c>
      <c r="M24" t="s">
        <v>54</v>
      </c>
    </row>
    <row r="25" spans="1:13" x14ac:dyDescent="0.25">
      <c r="A25" t="s">
        <v>22</v>
      </c>
      <c r="B25" t="s">
        <v>6</v>
      </c>
      <c r="C25" s="1" t="s">
        <v>296</v>
      </c>
      <c r="D25" s="1" t="s">
        <v>297</v>
      </c>
      <c r="E25" s="3">
        <v>42083</v>
      </c>
      <c r="F25" s="3">
        <v>44641</v>
      </c>
      <c r="G25" s="1">
        <v>1.5615600000000001</v>
      </c>
      <c r="H25" s="1">
        <v>1.56105</v>
      </c>
      <c r="I25" s="1">
        <v>1.5605500000000001</v>
      </c>
      <c r="J25" t="s">
        <v>55</v>
      </c>
      <c r="K25" t="b">
        <v>1</v>
      </c>
      <c r="L25" t="s">
        <v>56</v>
      </c>
      <c r="M25" t="s">
        <v>54</v>
      </c>
    </row>
    <row r="26" spans="1:13" x14ac:dyDescent="0.25">
      <c r="A26" t="s">
        <v>25</v>
      </c>
      <c r="B26" t="s">
        <v>6</v>
      </c>
      <c r="C26" s="1" t="s">
        <v>296</v>
      </c>
      <c r="D26" s="1" t="s">
        <v>297</v>
      </c>
      <c r="E26" s="3">
        <v>42083</v>
      </c>
      <c r="F26" s="3">
        <v>45736</v>
      </c>
      <c r="G26" s="1">
        <v>1.7798799999999999</v>
      </c>
      <c r="H26" s="1">
        <v>1.77963</v>
      </c>
      <c r="I26" s="1">
        <v>1.77938</v>
      </c>
      <c r="J26" t="s">
        <v>55</v>
      </c>
      <c r="K26" t="b">
        <v>1</v>
      </c>
      <c r="L26" t="s">
        <v>56</v>
      </c>
      <c r="M26" t="s">
        <v>54</v>
      </c>
    </row>
    <row r="27" spans="1:13" x14ac:dyDescent="0.25">
      <c r="A27" t="s">
        <v>27</v>
      </c>
      <c r="B27" t="s">
        <v>6</v>
      </c>
      <c r="C27" s="1" t="s">
        <v>296</v>
      </c>
      <c r="D27" s="1" t="s">
        <v>297</v>
      </c>
      <c r="E27" s="3">
        <v>42083</v>
      </c>
      <c r="F27" s="3">
        <v>46468</v>
      </c>
      <c r="G27" s="1">
        <v>1.8751899999999999</v>
      </c>
      <c r="H27" s="1">
        <v>1.8706</v>
      </c>
      <c r="I27" s="1">
        <v>1.86602</v>
      </c>
      <c r="J27" t="s">
        <v>55</v>
      </c>
      <c r="K27" t="b">
        <v>1</v>
      </c>
      <c r="L27" t="s">
        <v>56</v>
      </c>
      <c r="M27" t="s">
        <v>54</v>
      </c>
    </row>
    <row r="28" spans="1:13" x14ac:dyDescent="0.25">
      <c r="A28" t="s">
        <v>28</v>
      </c>
      <c r="B28" t="s">
        <v>6</v>
      </c>
      <c r="C28" s="1" t="s">
        <v>296</v>
      </c>
      <c r="D28" s="1" t="s">
        <v>297</v>
      </c>
      <c r="E28" s="3">
        <v>42083</v>
      </c>
      <c r="F28" s="3">
        <v>47562</v>
      </c>
      <c r="G28" s="1">
        <v>1.9699500000000001</v>
      </c>
      <c r="H28" s="1">
        <v>1.9678500000000001</v>
      </c>
      <c r="I28" s="1">
        <v>1.9657500000000001</v>
      </c>
      <c r="J28" t="s">
        <v>55</v>
      </c>
      <c r="K28" t="b">
        <v>1</v>
      </c>
      <c r="L28" t="s">
        <v>56</v>
      </c>
      <c r="M28" t="s">
        <v>54</v>
      </c>
    </row>
    <row r="29" spans="1:13" x14ac:dyDescent="0.25">
      <c r="A29" t="s">
        <v>29</v>
      </c>
      <c r="B29" t="s">
        <v>6</v>
      </c>
      <c r="C29" s="1" t="s">
        <v>296</v>
      </c>
      <c r="D29" s="1" t="s">
        <v>297</v>
      </c>
      <c r="E29" s="3">
        <v>42083</v>
      </c>
      <c r="F29" s="3">
        <v>49388</v>
      </c>
      <c r="G29" s="1">
        <v>2.0662400000000001</v>
      </c>
      <c r="H29" s="1">
        <v>2.0550700000000002</v>
      </c>
      <c r="I29" s="1">
        <v>2.0438999999999998</v>
      </c>
      <c r="J29" t="s">
        <v>55</v>
      </c>
      <c r="K29" t="b">
        <v>1</v>
      </c>
      <c r="L29" t="s">
        <v>56</v>
      </c>
      <c r="M29" t="s">
        <v>54</v>
      </c>
    </row>
    <row r="30" spans="1:13" x14ac:dyDescent="0.25">
      <c r="A30" t="s">
        <v>30</v>
      </c>
      <c r="B30" t="s">
        <v>6</v>
      </c>
      <c r="C30" s="1" t="s">
        <v>296</v>
      </c>
      <c r="D30" s="1" t="s">
        <v>297</v>
      </c>
      <c r="E30" s="3">
        <v>42083</v>
      </c>
      <c r="F30" s="3">
        <v>51215</v>
      </c>
      <c r="G30" s="1">
        <v>2.0937600000000001</v>
      </c>
      <c r="H30" s="1">
        <v>2.0922100000000001</v>
      </c>
      <c r="I30" s="1">
        <v>2.0906600000000002</v>
      </c>
      <c r="J30" t="s">
        <v>55</v>
      </c>
      <c r="K30" t="b">
        <v>1</v>
      </c>
      <c r="L30" t="s">
        <v>56</v>
      </c>
      <c r="M30" t="s">
        <v>54</v>
      </c>
    </row>
    <row r="31" spans="1:13" x14ac:dyDescent="0.25">
      <c r="A31" t="s">
        <v>31</v>
      </c>
      <c r="B31" t="s">
        <v>6</v>
      </c>
      <c r="C31" s="1" t="s">
        <v>296</v>
      </c>
      <c r="D31" s="1" t="s">
        <v>297</v>
      </c>
      <c r="E31" s="3">
        <v>42083</v>
      </c>
      <c r="F31" s="3">
        <v>53041</v>
      </c>
      <c r="G31" s="1">
        <v>2.1106799999999999</v>
      </c>
      <c r="H31" s="1">
        <v>2.1107300000000002</v>
      </c>
      <c r="I31" s="1">
        <v>2.1107800000000001</v>
      </c>
      <c r="J31" t="s">
        <v>55</v>
      </c>
      <c r="K31" t="b">
        <v>1</v>
      </c>
      <c r="L31" t="s">
        <v>56</v>
      </c>
      <c r="M31" t="s">
        <v>54</v>
      </c>
    </row>
    <row r="32" spans="1:13" x14ac:dyDescent="0.25">
      <c r="A32" t="s">
        <v>33</v>
      </c>
      <c r="B32" t="s">
        <v>6</v>
      </c>
      <c r="C32" s="1" t="s">
        <v>296</v>
      </c>
      <c r="D32" s="1" t="s">
        <v>297</v>
      </c>
      <c r="E32" s="3">
        <v>42083</v>
      </c>
      <c r="F32" s="3">
        <v>56695</v>
      </c>
      <c r="G32" s="1">
        <v>2.13002</v>
      </c>
      <c r="H32" s="1">
        <v>2.1307299999999998</v>
      </c>
      <c r="I32" s="1">
        <v>2.1314500000000001</v>
      </c>
      <c r="J32" t="s">
        <v>55</v>
      </c>
      <c r="K32" t="b">
        <v>1</v>
      </c>
      <c r="L32" t="s">
        <v>56</v>
      </c>
      <c r="M32" t="s">
        <v>54</v>
      </c>
    </row>
    <row r="33" spans="1:13" x14ac:dyDescent="0.25">
      <c r="A33" t="s">
        <v>34</v>
      </c>
      <c r="B33" t="s">
        <v>6</v>
      </c>
      <c r="C33" s="1" t="s">
        <v>296</v>
      </c>
      <c r="D33" s="1" t="s">
        <v>297</v>
      </c>
      <c r="E33" s="3">
        <v>42083</v>
      </c>
      <c r="F33" s="3">
        <v>60346</v>
      </c>
      <c r="G33" s="1">
        <v>2.16804</v>
      </c>
      <c r="H33" s="1">
        <v>2.1707299999999998</v>
      </c>
      <c r="I33" s="1">
        <v>2.1734200000000001</v>
      </c>
      <c r="J33" t="s">
        <v>55</v>
      </c>
      <c r="K33" t="b">
        <v>1</v>
      </c>
      <c r="L33" t="s">
        <v>56</v>
      </c>
      <c r="M33" t="s">
        <v>54</v>
      </c>
    </row>
    <row r="34" spans="1:13" x14ac:dyDescent="0.25">
      <c r="A34" t="s">
        <v>18</v>
      </c>
      <c r="B34" t="s">
        <v>6</v>
      </c>
      <c r="C34" s="1" t="s">
        <v>296</v>
      </c>
      <c r="D34" s="1" t="s">
        <v>297</v>
      </c>
      <c r="E34" s="3">
        <v>42038</v>
      </c>
      <c r="F34" s="3">
        <v>43136</v>
      </c>
      <c r="G34" s="1">
        <v>0.31069999999999998</v>
      </c>
      <c r="H34" s="1">
        <v>0.31569999999999998</v>
      </c>
      <c r="I34" s="1">
        <v>0.32069999999999999</v>
      </c>
      <c r="J34" t="s">
        <v>52</v>
      </c>
      <c r="K34" t="b">
        <v>1</v>
      </c>
      <c r="L34" t="s">
        <v>56</v>
      </c>
      <c r="M34" t="s">
        <v>206</v>
      </c>
    </row>
    <row r="35" spans="1:13" x14ac:dyDescent="0.25">
      <c r="A35" t="s">
        <v>19</v>
      </c>
      <c r="B35" t="s">
        <v>6</v>
      </c>
      <c r="C35" s="1" t="s">
        <v>296</v>
      </c>
      <c r="D35" s="1" t="s">
        <v>297</v>
      </c>
      <c r="E35" s="3">
        <v>42038</v>
      </c>
      <c r="F35" s="3">
        <v>43500</v>
      </c>
      <c r="G35" s="1">
        <v>0.36680000000000001</v>
      </c>
      <c r="H35" s="1">
        <v>0.36680000000000001</v>
      </c>
      <c r="I35" s="1">
        <v>0.36680000000000001</v>
      </c>
      <c r="J35" t="s">
        <v>52</v>
      </c>
      <c r="K35" t="b">
        <v>1</v>
      </c>
      <c r="L35" t="s">
        <v>56</v>
      </c>
      <c r="M35" t="s">
        <v>206</v>
      </c>
    </row>
    <row r="36" spans="1:13" x14ac:dyDescent="0.25">
      <c r="A36" t="s">
        <v>20</v>
      </c>
      <c r="B36" t="s">
        <v>6</v>
      </c>
      <c r="C36" s="1" t="s">
        <v>296</v>
      </c>
      <c r="D36" s="1" t="s">
        <v>297</v>
      </c>
      <c r="E36" s="3">
        <v>42038</v>
      </c>
      <c r="F36" s="3">
        <v>43864</v>
      </c>
      <c r="G36" s="1">
        <v>0.3997</v>
      </c>
      <c r="H36" s="1">
        <v>0.41970000000000002</v>
      </c>
      <c r="I36" s="1">
        <v>0.43969999999999998</v>
      </c>
      <c r="J36" t="s">
        <v>52</v>
      </c>
      <c r="K36" t="b">
        <v>1</v>
      </c>
      <c r="L36" t="s">
        <v>56</v>
      </c>
      <c r="M36" t="s">
        <v>206</v>
      </c>
    </row>
    <row r="37" spans="1:13" x14ac:dyDescent="0.25">
      <c r="A37" t="s">
        <v>21</v>
      </c>
      <c r="B37" t="s">
        <v>6</v>
      </c>
      <c r="C37" s="1" t="s">
        <v>296</v>
      </c>
      <c r="D37" s="1" t="s">
        <v>297</v>
      </c>
      <c r="E37" s="3">
        <v>42038</v>
      </c>
      <c r="F37" s="3">
        <v>44230</v>
      </c>
      <c r="G37" s="1">
        <v>0.48699999999999999</v>
      </c>
      <c r="H37" s="1">
        <v>0.48949999999999999</v>
      </c>
      <c r="I37" s="1">
        <v>0.49199999999999999</v>
      </c>
      <c r="J37" t="s">
        <v>52</v>
      </c>
      <c r="K37" t="b">
        <v>1</v>
      </c>
      <c r="L37" t="s">
        <v>56</v>
      </c>
      <c r="M37" t="s">
        <v>206</v>
      </c>
    </row>
    <row r="38" spans="1:13" x14ac:dyDescent="0.25">
      <c r="A38" t="s">
        <v>22</v>
      </c>
      <c r="B38" t="s">
        <v>6</v>
      </c>
      <c r="C38" s="1" t="s">
        <v>296</v>
      </c>
      <c r="D38" s="1" t="s">
        <v>297</v>
      </c>
      <c r="E38" s="3">
        <v>42038</v>
      </c>
      <c r="F38" s="3">
        <v>44595</v>
      </c>
      <c r="G38" s="1">
        <v>0.54800000000000004</v>
      </c>
      <c r="H38" s="1">
        <v>0.56299999999999994</v>
      </c>
      <c r="I38" s="1">
        <v>0.57799999999999996</v>
      </c>
      <c r="J38" t="s">
        <v>52</v>
      </c>
      <c r="K38" t="b">
        <v>1</v>
      </c>
      <c r="L38" t="s">
        <v>56</v>
      </c>
      <c r="M38" t="s">
        <v>206</v>
      </c>
    </row>
    <row r="39" spans="1:13" x14ac:dyDescent="0.25">
      <c r="A39" t="s">
        <v>23</v>
      </c>
      <c r="B39" t="s">
        <v>6</v>
      </c>
      <c r="C39" s="1" t="s">
        <v>296</v>
      </c>
      <c r="D39" s="1" t="s">
        <v>297</v>
      </c>
      <c r="E39" s="3">
        <v>42038</v>
      </c>
      <c r="F39" s="3">
        <v>44960</v>
      </c>
      <c r="G39" s="1">
        <v>0.623</v>
      </c>
      <c r="H39" s="1">
        <v>0.63800000000000001</v>
      </c>
      <c r="I39" s="1">
        <v>0.65300000000000002</v>
      </c>
      <c r="J39" t="s">
        <v>52</v>
      </c>
      <c r="K39" t="b">
        <v>1</v>
      </c>
      <c r="L39" t="s">
        <v>56</v>
      </c>
      <c r="M39" t="s">
        <v>206</v>
      </c>
    </row>
    <row r="40" spans="1:13" x14ac:dyDescent="0.25">
      <c r="A40" t="s">
        <v>24</v>
      </c>
      <c r="B40" t="s">
        <v>6</v>
      </c>
      <c r="C40" s="1" t="s">
        <v>296</v>
      </c>
      <c r="D40" s="1" t="s">
        <v>297</v>
      </c>
      <c r="E40" s="3">
        <v>42038</v>
      </c>
      <c r="F40" s="3">
        <v>45327</v>
      </c>
      <c r="G40" s="1">
        <v>0.69699999999999995</v>
      </c>
      <c r="H40" s="1">
        <v>0.71199999999999997</v>
      </c>
      <c r="I40" s="1">
        <v>0.72699999999999998</v>
      </c>
      <c r="J40" t="s">
        <v>52</v>
      </c>
      <c r="K40" t="b">
        <v>1</v>
      </c>
      <c r="L40" t="s">
        <v>56</v>
      </c>
      <c r="M40" t="s">
        <v>206</v>
      </c>
    </row>
    <row r="41" spans="1:13" x14ac:dyDescent="0.25">
      <c r="A41" t="s">
        <v>25</v>
      </c>
      <c r="B41" t="s">
        <v>6</v>
      </c>
      <c r="C41" s="1" t="s">
        <v>296</v>
      </c>
      <c r="D41" s="1" t="s">
        <v>297</v>
      </c>
      <c r="E41" s="3">
        <v>42038</v>
      </c>
      <c r="F41" s="3">
        <v>45691</v>
      </c>
      <c r="G41" s="1">
        <v>0.76700000000000002</v>
      </c>
      <c r="H41" s="1">
        <v>0.78200000000000003</v>
      </c>
      <c r="I41" s="1">
        <v>0.79700000000000004</v>
      </c>
      <c r="J41" t="s">
        <v>52</v>
      </c>
      <c r="K41" t="b">
        <v>1</v>
      </c>
      <c r="L41" t="s">
        <v>56</v>
      </c>
      <c r="M41" t="s">
        <v>206</v>
      </c>
    </row>
    <row r="42" spans="1:13" x14ac:dyDescent="0.25">
      <c r="A42" t="s">
        <v>27</v>
      </c>
      <c r="B42" t="s">
        <v>6</v>
      </c>
      <c r="C42" s="1" t="s">
        <v>296</v>
      </c>
      <c r="D42" s="1" t="s">
        <v>297</v>
      </c>
      <c r="E42" s="3">
        <v>42038</v>
      </c>
      <c r="F42" s="3">
        <v>46421</v>
      </c>
      <c r="G42" s="1">
        <v>0.89</v>
      </c>
      <c r="H42" s="1">
        <v>0.89349999999999996</v>
      </c>
      <c r="I42" s="1">
        <v>0.89700000000000002</v>
      </c>
      <c r="J42" t="s">
        <v>52</v>
      </c>
      <c r="K42" t="b">
        <v>1</v>
      </c>
      <c r="L42" t="s">
        <v>56</v>
      </c>
      <c r="M42" t="s">
        <v>206</v>
      </c>
    </row>
    <row r="43" spans="1:13" x14ac:dyDescent="0.25">
      <c r="A43" t="s">
        <v>28</v>
      </c>
      <c r="B43" t="s">
        <v>6</v>
      </c>
      <c r="C43" t="s">
        <v>296</v>
      </c>
      <c r="D43" t="s">
        <v>297</v>
      </c>
      <c r="E43" s="3">
        <v>42038</v>
      </c>
      <c r="F43" s="3">
        <v>47518</v>
      </c>
      <c r="G43" s="1">
        <v>1.0036</v>
      </c>
      <c r="H43" s="1">
        <v>1.0236000000000001</v>
      </c>
      <c r="I43" s="1">
        <v>1.0436000000000001</v>
      </c>
      <c r="J43" t="s">
        <v>52</v>
      </c>
      <c r="K43" t="b">
        <v>1</v>
      </c>
      <c r="L43" t="s">
        <v>56</v>
      </c>
      <c r="M43" t="s">
        <v>206</v>
      </c>
    </row>
    <row r="44" spans="1:13" x14ac:dyDescent="0.25">
      <c r="A44" t="s">
        <v>29</v>
      </c>
      <c r="B44" t="s">
        <v>6</v>
      </c>
      <c r="C44" t="s">
        <v>296</v>
      </c>
      <c r="D44" t="s">
        <v>297</v>
      </c>
      <c r="E44" s="3">
        <v>42038</v>
      </c>
      <c r="F44" s="3">
        <v>49345</v>
      </c>
      <c r="G44" s="1">
        <v>1.1335999999999999</v>
      </c>
      <c r="H44" s="1">
        <v>1.1536</v>
      </c>
      <c r="I44" s="1">
        <v>1.1736</v>
      </c>
      <c r="J44" t="s">
        <v>52</v>
      </c>
      <c r="K44" t="b">
        <v>1</v>
      </c>
      <c r="L44" t="s">
        <v>56</v>
      </c>
      <c r="M44" t="s">
        <v>206</v>
      </c>
    </row>
    <row r="45" spans="1:13" x14ac:dyDescent="0.25">
      <c r="A45" t="s">
        <v>30</v>
      </c>
      <c r="B45" t="s">
        <v>6</v>
      </c>
      <c r="C45" t="s">
        <v>296</v>
      </c>
      <c r="D45" t="s">
        <v>297</v>
      </c>
      <c r="E45" s="3">
        <v>42038</v>
      </c>
      <c r="F45" s="3">
        <v>51169</v>
      </c>
      <c r="G45" s="1">
        <v>1.206</v>
      </c>
      <c r="H45" s="1">
        <v>1.2110000000000001</v>
      </c>
      <c r="I45" s="1">
        <v>1.216</v>
      </c>
      <c r="J45" t="s">
        <v>52</v>
      </c>
      <c r="K45" t="b">
        <v>1</v>
      </c>
      <c r="L45" t="s">
        <v>56</v>
      </c>
      <c r="M45" t="s">
        <v>206</v>
      </c>
    </row>
    <row r="46" spans="1:13" x14ac:dyDescent="0.25">
      <c r="A46" t="s">
        <v>31</v>
      </c>
      <c r="B46" t="s">
        <v>6</v>
      </c>
      <c r="C46" t="s">
        <v>296</v>
      </c>
      <c r="D46" t="s">
        <v>297</v>
      </c>
      <c r="E46" s="3">
        <v>42038</v>
      </c>
      <c r="F46" s="3">
        <v>52996</v>
      </c>
      <c r="G46" s="1">
        <v>1.23</v>
      </c>
      <c r="H46" s="1">
        <v>1.2450000000000001</v>
      </c>
      <c r="I46" s="1">
        <v>1.26</v>
      </c>
      <c r="J46" t="s">
        <v>52</v>
      </c>
      <c r="K46" t="b">
        <v>1</v>
      </c>
      <c r="L46" t="s">
        <v>56</v>
      </c>
      <c r="M46" t="s">
        <v>206</v>
      </c>
    </row>
    <row r="47" spans="1:13" x14ac:dyDescent="0.25">
      <c r="A47" t="s">
        <v>134</v>
      </c>
      <c r="B47" t="s">
        <v>107</v>
      </c>
      <c r="C47" t="s">
        <v>135</v>
      </c>
      <c r="D47" t="s">
        <v>136</v>
      </c>
      <c r="E47" s="3">
        <v>43271</v>
      </c>
      <c r="F47" s="3">
        <v>43362</v>
      </c>
      <c r="G47" s="1">
        <v>0.30580000000000002</v>
      </c>
      <c r="H47" s="1">
        <v>0.30580000000000002</v>
      </c>
      <c r="I47" s="1">
        <v>0.30580000000000002</v>
      </c>
      <c r="K47" t="b">
        <v>0</v>
      </c>
      <c r="L47" t="s">
        <v>53</v>
      </c>
      <c r="M47" t="s">
        <v>54</v>
      </c>
    </row>
    <row r="48" spans="1:13" x14ac:dyDescent="0.25">
      <c r="A48" t="s">
        <v>137</v>
      </c>
      <c r="B48" t="s">
        <v>107</v>
      </c>
      <c r="C48" t="s">
        <v>138</v>
      </c>
      <c r="D48" t="s">
        <v>139</v>
      </c>
      <c r="E48" s="3">
        <v>43362</v>
      </c>
      <c r="F48" s="3">
        <v>43453</v>
      </c>
      <c r="G48" s="1">
        <v>0.34889999999999999</v>
      </c>
      <c r="H48" s="1">
        <v>0.34889999999999999</v>
      </c>
      <c r="I48" s="1">
        <v>0.34889999999999999</v>
      </c>
      <c r="K48" t="b">
        <v>0</v>
      </c>
      <c r="L48" t="s">
        <v>53</v>
      </c>
      <c r="M48" t="s">
        <v>54</v>
      </c>
    </row>
    <row r="49" spans="1:13" x14ac:dyDescent="0.25">
      <c r="A49" t="s">
        <v>140</v>
      </c>
      <c r="B49" t="s">
        <v>107</v>
      </c>
      <c r="C49" t="s">
        <v>141</v>
      </c>
      <c r="D49" t="s">
        <v>142</v>
      </c>
      <c r="E49" s="3">
        <v>43453</v>
      </c>
      <c r="F49" s="3">
        <v>43544</v>
      </c>
      <c r="G49" s="1">
        <v>0.39188000000000001</v>
      </c>
      <c r="H49" s="1">
        <v>0.39188000000000001</v>
      </c>
      <c r="I49" s="1">
        <v>0.39188000000000001</v>
      </c>
      <c r="K49" t="b">
        <v>0</v>
      </c>
      <c r="L49" t="s">
        <v>53</v>
      </c>
      <c r="M49" t="s">
        <v>54</v>
      </c>
    </row>
    <row r="50" spans="1:13" x14ac:dyDescent="0.25">
      <c r="A50" t="s">
        <v>143</v>
      </c>
      <c r="B50" t="s">
        <v>107</v>
      </c>
      <c r="C50" t="s">
        <v>144</v>
      </c>
      <c r="D50" t="s">
        <v>145</v>
      </c>
      <c r="E50" s="3">
        <v>43544</v>
      </c>
      <c r="F50" s="3">
        <v>43635</v>
      </c>
      <c r="G50" s="1">
        <v>0.43976999999999999</v>
      </c>
      <c r="H50" s="1">
        <v>0.43976999999999999</v>
      </c>
      <c r="I50" s="1">
        <v>0.43976999999999999</v>
      </c>
      <c r="K50" t="b">
        <v>0</v>
      </c>
      <c r="L50" t="s">
        <v>53</v>
      </c>
      <c r="M50" t="s">
        <v>54</v>
      </c>
    </row>
    <row r="51" spans="1:13" x14ac:dyDescent="0.25">
      <c r="A51" t="s">
        <v>146</v>
      </c>
      <c r="B51" t="s">
        <v>107</v>
      </c>
      <c r="C51" t="s">
        <v>147</v>
      </c>
      <c r="D51" t="s">
        <v>148</v>
      </c>
      <c r="E51" s="3">
        <v>43635</v>
      </c>
      <c r="F51" s="3">
        <v>43726</v>
      </c>
      <c r="G51" s="1">
        <v>0.48754999999999998</v>
      </c>
      <c r="H51" s="1">
        <v>0.48754999999999998</v>
      </c>
      <c r="I51" s="1">
        <v>0.48754999999999998</v>
      </c>
      <c r="K51" t="b">
        <v>0</v>
      </c>
      <c r="L51" t="s">
        <v>53</v>
      </c>
      <c r="M51" t="s">
        <v>54</v>
      </c>
    </row>
    <row r="52" spans="1:13" x14ac:dyDescent="0.25">
      <c r="A52" t="s">
        <v>149</v>
      </c>
      <c r="B52" t="s">
        <v>107</v>
      </c>
      <c r="C52" t="s">
        <v>150</v>
      </c>
      <c r="D52" t="s">
        <v>151</v>
      </c>
      <c r="E52" s="3">
        <v>43726</v>
      </c>
      <c r="F52" s="3">
        <v>43817</v>
      </c>
      <c r="G52" s="1">
        <v>0.54024000000000005</v>
      </c>
      <c r="H52" s="1">
        <v>0.54024000000000005</v>
      </c>
      <c r="I52" s="1">
        <v>0.54024000000000005</v>
      </c>
      <c r="K52" t="b">
        <v>0</v>
      </c>
      <c r="L52" t="s">
        <v>53</v>
      </c>
      <c r="M52" t="s">
        <v>54</v>
      </c>
    </row>
    <row r="53" spans="1:13" x14ac:dyDescent="0.25">
      <c r="A53" t="s">
        <v>152</v>
      </c>
      <c r="B53" t="s">
        <v>107</v>
      </c>
      <c r="C53" t="s">
        <v>153</v>
      </c>
      <c r="D53" t="s">
        <v>154</v>
      </c>
      <c r="E53" s="3">
        <v>43817</v>
      </c>
      <c r="F53" s="3">
        <v>43908</v>
      </c>
      <c r="G53" s="1">
        <v>0.59782999999999997</v>
      </c>
      <c r="H53" s="1">
        <v>0.59782999999999997</v>
      </c>
      <c r="I53" s="1">
        <v>0.59782999999999997</v>
      </c>
      <c r="K53" t="b">
        <v>0</v>
      </c>
      <c r="L53" t="s">
        <v>53</v>
      </c>
      <c r="M53" t="s">
        <v>54</v>
      </c>
    </row>
    <row r="54" spans="1:13" x14ac:dyDescent="0.25">
      <c r="A54" t="s">
        <v>155</v>
      </c>
      <c r="B54" t="s">
        <v>107</v>
      </c>
      <c r="C54" t="s">
        <v>156</v>
      </c>
      <c r="D54" t="s">
        <v>157</v>
      </c>
      <c r="E54" s="3">
        <v>43908</v>
      </c>
      <c r="F54" s="3">
        <v>43999</v>
      </c>
      <c r="G54" s="1">
        <v>0.65032999999999996</v>
      </c>
      <c r="H54" s="1">
        <v>0.65032999999999996</v>
      </c>
      <c r="I54" s="1">
        <v>0.65032999999999996</v>
      </c>
      <c r="K54" t="b">
        <v>0</v>
      </c>
      <c r="L54" t="s">
        <v>53</v>
      </c>
      <c r="M54" t="s">
        <v>54</v>
      </c>
    </row>
    <row r="55" spans="1:13" x14ac:dyDescent="0.25">
      <c r="A55" t="s">
        <v>158</v>
      </c>
      <c r="B55" t="s">
        <v>107</v>
      </c>
      <c r="C55" t="s">
        <v>159</v>
      </c>
      <c r="D55" t="s">
        <v>160</v>
      </c>
      <c r="E55" s="3">
        <v>43999</v>
      </c>
      <c r="F55" s="3">
        <v>44090</v>
      </c>
      <c r="G55" s="1">
        <v>0.70274000000000003</v>
      </c>
      <c r="H55" s="1">
        <v>0.70274000000000003</v>
      </c>
      <c r="I55" s="1">
        <v>0.70274000000000003</v>
      </c>
      <c r="K55" t="b">
        <v>0</v>
      </c>
      <c r="L55" t="s">
        <v>53</v>
      </c>
      <c r="M55" t="s">
        <v>54</v>
      </c>
    </row>
    <row r="56" spans="1:13" x14ac:dyDescent="0.25">
      <c r="A56" t="s">
        <v>161</v>
      </c>
      <c r="B56" t="s">
        <v>107</v>
      </c>
      <c r="C56" t="s">
        <v>162</v>
      </c>
      <c r="D56" t="s">
        <v>163</v>
      </c>
      <c r="E56" s="3">
        <v>44090</v>
      </c>
      <c r="F56" s="3">
        <v>44181</v>
      </c>
      <c r="G56" s="1">
        <v>0.75007000000000001</v>
      </c>
      <c r="H56" s="1">
        <v>0.75007000000000001</v>
      </c>
      <c r="I56" s="1">
        <v>0.75007000000000001</v>
      </c>
      <c r="K56" t="b">
        <v>0</v>
      </c>
      <c r="L56" t="s">
        <v>53</v>
      </c>
      <c r="M56" t="s">
        <v>54</v>
      </c>
    </row>
    <row r="57" spans="1:13" x14ac:dyDescent="0.25">
      <c r="A57" t="s">
        <v>164</v>
      </c>
      <c r="B57" t="s">
        <v>107</v>
      </c>
      <c r="C57" t="s">
        <v>165</v>
      </c>
      <c r="D57" t="s">
        <v>166</v>
      </c>
      <c r="E57" s="3">
        <v>44181</v>
      </c>
      <c r="F57" s="3">
        <v>44272</v>
      </c>
      <c r="G57" s="1">
        <v>0.80230999999999997</v>
      </c>
      <c r="H57" s="1">
        <v>0.80230999999999997</v>
      </c>
      <c r="I57" s="1">
        <v>0.80230999999999997</v>
      </c>
      <c r="K57" t="b">
        <v>0</v>
      </c>
      <c r="L57" t="s">
        <v>53</v>
      </c>
      <c r="M57" t="s">
        <v>54</v>
      </c>
    </row>
    <row r="58" spans="1:13" x14ac:dyDescent="0.25">
      <c r="A58" t="s">
        <v>167</v>
      </c>
      <c r="B58" t="s">
        <v>168</v>
      </c>
      <c r="C58" t="s">
        <v>169</v>
      </c>
      <c r="D58" t="s">
        <v>170</v>
      </c>
      <c r="E58" s="3">
        <v>42053</v>
      </c>
      <c r="F58" s="3">
        <v>42144</v>
      </c>
      <c r="G58" s="1">
        <v>5.9970000000000002E-2</v>
      </c>
      <c r="H58" s="1">
        <v>5.9970000000000002E-2</v>
      </c>
      <c r="I58" s="1">
        <v>5.9970000000000002E-2</v>
      </c>
      <c r="K58" t="b">
        <v>0</v>
      </c>
      <c r="L58" t="s">
        <v>53</v>
      </c>
      <c r="M58" t="s">
        <v>54</v>
      </c>
    </row>
    <row r="59" spans="1:13" x14ac:dyDescent="0.25">
      <c r="A59" t="s">
        <v>171</v>
      </c>
      <c r="B59" t="s">
        <v>168</v>
      </c>
      <c r="C59" t="s">
        <v>108</v>
      </c>
      <c r="D59" t="s">
        <v>109</v>
      </c>
      <c r="E59" s="3">
        <v>42081</v>
      </c>
      <c r="F59" s="3">
        <v>42172</v>
      </c>
      <c r="G59" s="1">
        <v>6.4909999999999995E-2</v>
      </c>
      <c r="H59" s="1">
        <v>6.4909999999999995E-2</v>
      </c>
      <c r="I59" s="1">
        <v>6.4909999999999995E-2</v>
      </c>
      <c r="K59" t="b">
        <v>0</v>
      </c>
      <c r="L59" t="s">
        <v>53</v>
      </c>
      <c r="M59" t="s">
        <v>54</v>
      </c>
    </row>
    <row r="60" spans="1:13" x14ac:dyDescent="0.25">
      <c r="A60" t="s">
        <v>172</v>
      </c>
      <c r="B60" t="s">
        <v>168</v>
      </c>
      <c r="C60" t="s">
        <v>173</v>
      </c>
      <c r="D60" t="s">
        <v>174</v>
      </c>
      <c r="E60" s="3">
        <v>42109</v>
      </c>
      <c r="F60" s="3">
        <v>42200</v>
      </c>
      <c r="G60" s="1">
        <v>5.4829999999999997E-2</v>
      </c>
      <c r="H60" s="1">
        <v>5.4829999999999997E-2</v>
      </c>
      <c r="I60" s="1">
        <v>5.4829999999999997E-2</v>
      </c>
      <c r="K60" t="b">
        <v>0</v>
      </c>
      <c r="L60" t="s">
        <v>53</v>
      </c>
      <c r="M60" t="s">
        <v>54</v>
      </c>
    </row>
    <row r="61" spans="1:13" x14ac:dyDescent="0.25">
      <c r="A61" t="s">
        <v>175</v>
      </c>
      <c r="B61" t="s">
        <v>168</v>
      </c>
      <c r="C61" t="s">
        <v>176</v>
      </c>
      <c r="D61" t="s">
        <v>177</v>
      </c>
      <c r="E61" s="3">
        <v>42144</v>
      </c>
      <c r="F61" s="3">
        <v>42235</v>
      </c>
      <c r="G61" s="1">
        <v>4.972E-2</v>
      </c>
      <c r="H61" s="1">
        <v>4.972E-2</v>
      </c>
      <c r="I61" s="1">
        <v>4.972E-2</v>
      </c>
      <c r="K61" t="b">
        <v>0</v>
      </c>
      <c r="L61" t="s">
        <v>53</v>
      </c>
      <c r="M61" t="s">
        <v>54</v>
      </c>
    </row>
    <row r="62" spans="1:13" x14ac:dyDescent="0.25">
      <c r="A62" t="s">
        <v>178</v>
      </c>
      <c r="B62" t="s">
        <v>168</v>
      </c>
      <c r="C62" t="s">
        <v>110</v>
      </c>
      <c r="D62" t="s">
        <v>111</v>
      </c>
      <c r="E62" s="3">
        <v>42172</v>
      </c>
      <c r="F62" s="3">
        <v>42263</v>
      </c>
      <c r="G62" s="1">
        <v>5.4620000000000002E-2</v>
      </c>
      <c r="H62" s="1">
        <v>5.4620000000000002E-2</v>
      </c>
      <c r="I62" s="1">
        <v>5.4620000000000002E-2</v>
      </c>
      <c r="K62" t="b">
        <v>0</v>
      </c>
      <c r="L62" t="s">
        <v>53</v>
      </c>
      <c r="M62" t="s">
        <v>54</v>
      </c>
    </row>
    <row r="63" spans="1:13" x14ac:dyDescent="0.25">
      <c r="A63" t="s">
        <v>179</v>
      </c>
      <c r="B63" t="s">
        <v>168</v>
      </c>
      <c r="C63" t="s">
        <v>180</v>
      </c>
      <c r="D63" t="s">
        <v>181</v>
      </c>
      <c r="E63" s="3">
        <v>42200</v>
      </c>
      <c r="F63" s="3">
        <v>42298</v>
      </c>
      <c r="G63" s="1">
        <v>5.4480000000000001E-2</v>
      </c>
      <c r="H63" s="1">
        <v>5.4480000000000001E-2</v>
      </c>
      <c r="I63" s="1">
        <v>5.4480000000000001E-2</v>
      </c>
      <c r="K63" t="b">
        <v>0</v>
      </c>
      <c r="L63" t="s">
        <v>53</v>
      </c>
      <c r="M63" t="s">
        <v>54</v>
      </c>
    </row>
    <row r="64" spans="1:13" x14ac:dyDescent="0.25">
      <c r="A64" t="s">
        <v>182</v>
      </c>
      <c r="B64" t="s">
        <v>168</v>
      </c>
      <c r="C64" t="s">
        <v>112</v>
      </c>
      <c r="D64" t="s">
        <v>113</v>
      </c>
      <c r="E64" s="3">
        <v>42263</v>
      </c>
      <c r="F64" s="3">
        <v>42354</v>
      </c>
      <c r="G64" s="1">
        <v>4.419E-2</v>
      </c>
      <c r="H64" s="1">
        <v>4.419E-2</v>
      </c>
      <c r="I64" s="1">
        <v>4.419E-2</v>
      </c>
      <c r="K64" t="b">
        <v>0</v>
      </c>
      <c r="L64" t="s">
        <v>53</v>
      </c>
      <c r="M64" t="s">
        <v>54</v>
      </c>
    </row>
    <row r="65" spans="1:13" x14ac:dyDescent="0.25">
      <c r="A65" t="s">
        <v>183</v>
      </c>
      <c r="B65" t="s">
        <v>168</v>
      </c>
      <c r="C65" t="s">
        <v>114</v>
      </c>
      <c r="D65" t="s">
        <v>115</v>
      </c>
      <c r="E65" s="3">
        <v>42354</v>
      </c>
      <c r="F65" s="3">
        <v>42445</v>
      </c>
      <c r="G65" s="1">
        <v>4.3619999999999999E-2</v>
      </c>
      <c r="H65" s="1">
        <v>4.3619999999999999E-2</v>
      </c>
      <c r="I65" s="1">
        <v>4.3619999999999999E-2</v>
      </c>
      <c r="K65" t="b">
        <v>0</v>
      </c>
      <c r="L65" t="s">
        <v>53</v>
      </c>
      <c r="M65" t="s">
        <v>54</v>
      </c>
    </row>
    <row r="66" spans="1:13" x14ac:dyDescent="0.25">
      <c r="A66" t="s">
        <v>184</v>
      </c>
      <c r="B66" t="s">
        <v>168</v>
      </c>
      <c r="C66" t="s">
        <v>116</v>
      </c>
      <c r="D66" t="s">
        <v>117</v>
      </c>
      <c r="E66" s="3">
        <v>42445</v>
      </c>
      <c r="F66" s="3">
        <v>42536</v>
      </c>
      <c r="G66" s="1">
        <v>5.2909999999999999E-2</v>
      </c>
      <c r="H66" s="1">
        <v>5.2909999999999999E-2</v>
      </c>
      <c r="I66" s="1">
        <v>5.2909999999999999E-2</v>
      </c>
      <c r="K66" t="b">
        <v>0</v>
      </c>
      <c r="L66" t="s">
        <v>53</v>
      </c>
      <c r="M66" t="s">
        <v>54</v>
      </c>
    </row>
    <row r="67" spans="1:13" x14ac:dyDescent="0.25">
      <c r="A67" t="s">
        <v>185</v>
      </c>
      <c r="B67" t="s">
        <v>168</v>
      </c>
      <c r="C67" t="s">
        <v>118</v>
      </c>
      <c r="D67" t="s">
        <v>119</v>
      </c>
      <c r="E67" s="3">
        <v>42536</v>
      </c>
      <c r="F67" s="3">
        <v>42634</v>
      </c>
      <c r="G67" s="1">
        <v>6.2010000000000003E-2</v>
      </c>
      <c r="H67" s="1">
        <v>6.2010000000000003E-2</v>
      </c>
      <c r="I67" s="1">
        <v>6.2010000000000003E-2</v>
      </c>
      <c r="K67" t="b">
        <v>0</v>
      </c>
      <c r="L67" t="s">
        <v>53</v>
      </c>
      <c r="M67" t="s">
        <v>54</v>
      </c>
    </row>
    <row r="68" spans="1:13" x14ac:dyDescent="0.25">
      <c r="A68" t="s">
        <v>186</v>
      </c>
      <c r="B68" t="s">
        <v>168</v>
      </c>
      <c r="C68" t="s">
        <v>120</v>
      </c>
      <c r="D68" t="s">
        <v>121</v>
      </c>
      <c r="E68" s="3">
        <v>42634</v>
      </c>
      <c r="F68" s="3">
        <v>42725</v>
      </c>
      <c r="G68" s="1">
        <v>8.1019999999999995E-2</v>
      </c>
      <c r="H68" s="1">
        <v>8.1019999999999995E-2</v>
      </c>
      <c r="I68" s="1">
        <v>8.1019999999999995E-2</v>
      </c>
      <c r="K68" t="b">
        <v>0</v>
      </c>
      <c r="L68" t="s">
        <v>53</v>
      </c>
      <c r="M68" t="s">
        <v>54</v>
      </c>
    </row>
    <row r="69" spans="1:13" x14ac:dyDescent="0.25">
      <c r="A69" t="s">
        <v>187</v>
      </c>
      <c r="B69" t="s">
        <v>168</v>
      </c>
      <c r="C69" t="s">
        <v>122</v>
      </c>
      <c r="D69" t="s">
        <v>123</v>
      </c>
      <c r="E69" s="3">
        <v>42725</v>
      </c>
      <c r="F69" s="3">
        <v>42809</v>
      </c>
      <c r="G69" s="1">
        <v>0.105</v>
      </c>
      <c r="H69" s="1">
        <v>0.105</v>
      </c>
      <c r="I69" s="1">
        <v>0.105</v>
      </c>
      <c r="K69" t="b">
        <v>0</v>
      </c>
      <c r="L69" t="s">
        <v>53</v>
      </c>
      <c r="M69" t="s">
        <v>54</v>
      </c>
    </row>
    <row r="70" spans="1:13" x14ac:dyDescent="0.25">
      <c r="A70" t="s">
        <v>188</v>
      </c>
      <c r="B70" t="s">
        <v>168</v>
      </c>
      <c r="C70" t="s">
        <v>124</v>
      </c>
      <c r="D70" t="s">
        <v>125</v>
      </c>
      <c r="E70" s="3">
        <v>42809</v>
      </c>
      <c r="F70" s="3">
        <v>42907</v>
      </c>
      <c r="G70" s="1">
        <v>0.12870000000000001</v>
      </c>
      <c r="H70" s="1">
        <v>0.12870000000000001</v>
      </c>
      <c r="I70" s="1">
        <v>0.12870000000000001</v>
      </c>
      <c r="K70" t="b">
        <v>0</v>
      </c>
      <c r="L70" t="s">
        <v>53</v>
      </c>
      <c r="M70" t="s">
        <v>54</v>
      </c>
    </row>
    <row r="71" spans="1:13" x14ac:dyDescent="0.25">
      <c r="A71" t="s">
        <v>189</v>
      </c>
      <c r="B71" t="s">
        <v>168</v>
      </c>
      <c r="C71" t="s">
        <v>126</v>
      </c>
      <c r="D71" t="s">
        <v>127</v>
      </c>
      <c r="E71" s="3">
        <v>42907</v>
      </c>
      <c r="F71" s="3">
        <v>42998</v>
      </c>
      <c r="G71" s="1">
        <v>0.16234999999999999</v>
      </c>
      <c r="H71" s="1">
        <v>0.16234999999999999</v>
      </c>
      <c r="I71" s="1">
        <v>0.16234999999999999</v>
      </c>
      <c r="K71" t="b">
        <v>0</v>
      </c>
      <c r="L71" t="s">
        <v>53</v>
      </c>
      <c r="M71" t="s">
        <v>54</v>
      </c>
    </row>
    <row r="72" spans="1:13" x14ac:dyDescent="0.25">
      <c r="A72" t="s">
        <v>190</v>
      </c>
      <c r="B72" t="s">
        <v>168</v>
      </c>
      <c r="C72" t="s">
        <v>128</v>
      </c>
      <c r="D72" t="s">
        <v>129</v>
      </c>
      <c r="E72" s="3">
        <v>42998</v>
      </c>
      <c r="F72" s="3">
        <v>43089</v>
      </c>
      <c r="G72" s="1">
        <v>0.19087999999999999</v>
      </c>
      <c r="H72" s="1">
        <v>0.19087999999999999</v>
      </c>
      <c r="I72" s="1">
        <v>0.19087999999999999</v>
      </c>
      <c r="K72" t="b">
        <v>0</v>
      </c>
      <c r="L72" t="s">
        <v>53</v>
      </c>
      <c r="M72" t="s">
        <v>54</v>
      </c>
    </row>
    <row r="73" spans="1:13" x14ac:dyDescent="0.25">
      <c r="A73" t="s">
        <v>191</v>
      </c>
      <c r="B73" t="s">
        <v>168</v>
      </c>
      <c r="C73" t="s">
        <v>130</v>
      </c>
      <c r="D73" t="s">
        <v>131</v>
      </c>
      <c r="E73" s="3">
        <v>43089</v>
      </c>
      <c r="F73" s="3">
        <v>43180</v>
      </c>
      <c r="G73" s="1">
        <v>0.2293</v>
      </c>
      <c r="H73" s="1">
        <v>0.2293</v>
      </c>
      <c r="I73" s="1">
        <v>0.2293</v>
      </c>
      <c r="K73" t="b">
        <v>0</v>
      </c>
      <c r="L73" t="s">
        <v>53</v>
      </c>
      <c r="M73" t="s">
        <v>54</v>
      </c>
    </row>
    <row r="74" spans="1:13" x14ac:dyDescent="0.25">
      <c r="A74" t="s">
        <v>192</v>
      </c>
      <c r="B74" t="s">
        <v>168</v>
      </c>
      <c r="C74" t="s">
        <v>132</v>
      </c>
      <c r="D74" t="s">
        <v>133</v>
      </c>
      <c r="E74" s="3">
        <v>43180</v>
      </c>
      <c r="F74" s="3">
        <v>43271</v>
      </c>
      <c r="G74" s="1">
        <v>0.26261000000000001</v>
      </c>
      <c r="H74" s="1">
        <v>0.26261000000000001</v>
      </c>
      <c r="I74" s="1">
        <v>0.26261000000000001</v>
      </c>
      <c r="K74" t="b">
        <v>0</v>
      </c>
      <c r="L74" t="s">
        <v>53</v>
      </c>
      <c r="M74" t="s">
        <v>54</v>
      </c>
    </row>
    <row r="75" spans="1:13" x14ac:dyDescent="0.25">
      <c r="A75" t="s">
        <v>193</v>
      </c>
      <c r="B75" t="s">
        <v>168</v>
      </c>
      <c r="C75" t="s">
        <v>135</v>
      </c>
      <c r="D75" t="s">
        <v>136</v>
      </c>
      <c r="E75" s="3">
        <v>43271</v>
      </c>
      <c r="F75" s="3">
        <v>43362</v>
      </c>
      <c r="G75" s="1">
        <v>0.30580000000000002</v>
      </c>
      <c r="H75" s="1">
        <v>0.30580000000000002</v>
      </c>
      <c r="I75" s="1">
        <v>0.30580000000000002</v>
      </c>
      <c r="K75" t="b">
        <v>0</v>
      </c>
      <c r="L75" t="s">
        <v>53</v>
      </c>
      <c r="M75" t="s">
        <v>54</v>
      </c>
    </row>
    <row r="76" spans="1:13" x14ac:dyDescent="0.25">
      <c r="A76" t="s">
        <v>194</v>
      </c>
      <c r="B76" t="s">
        <v>168</v>
      </c>
      <c r="C76" t="s">
        <v>138</v>
      </c>
      <c r="D76" t="s">
        <v>139</v>
      </c>
      <c r="E76" s="3">
        <v>43362</v>
      </c>
      <c r="F76" s="3">
        <v>43453</v>
      </c>
      <c r="G76" s="1">
        <v>0.34889999999999999</v>
      </c>
      <c r="H76" s="1">
        <v>0.34889999999999999</v>
      </c>
      <c r="I76" s="1">
        <v>0.34889999999999999</v>
      </c>
      <c r="K76" t="b">
        <v>0</v>
      </c>
      <c r="L76" t="s">
        <v>53</v>
      </c>
      <c r="M76" t="s">
        <v>54</v>
      </c>
    </row>
    <row r="77" spans="1:13" x14ac:dyDescent="0.25">
      <c r="A77" t="s">
        <v>195</v>
      </c>
      <c r="B77" t="s">
        <v>168</v>
      </c>
      <c r="C77" t="s">
        <v>141</v>
      </c>
      <c r="D77" t="s">
        <v>142</v>
      </c>
      <c r="E77" s="3">
        <v>43453</v>
      </c>
      <c r="F77" s="3">
        <v>43544</v>
      </c>
      <c r="G77" s="1">
        <v>0.39188000000000001</v>
      </c>
      <c r="H77" s="1">
        <v>0.39188000000000001</v>
      </c>
      <c r="I77" s="1">
        <v>0.39188000000000001</v>
      </c>
      <c r="K77" t="b">
        <v>0</v>
      </c>
      <c r="L77" t="s">
        <v>53</v>
      </c>
      <c r="M77" t="s">
        <v>54</v>
      </c>
    </row>
    <row r="78" spans="1:13" x14ac:dyDescent="0.25">
      <c r="A78" t="s">
        <v>196</v>
      </c>
      <c r="B78" t="s">
        <v>168</v>
      </c>
      <c r="C78" t="s">
        <v>144</v>
      </c>
      <c r="D78" t="s">
        <v>145</v>
      </c>
      <c r="E78" s="3">
        <v>43544</v>
      </c>
      <c r="F78" s="3">
        <v>43635</v>
      </c>
      <c r="G78" s="1">
        <v>0.43976999999999999</v>
      </c>
      <c r="H78" s="1">
        <v>0.43976999999999999</v>
      </c>
      <c r="I78" s="1">
        <v>0.43976999999999999</v>
      </c>
      <c r="K78" t="b">
        <v>0</v>
      </c>
      <c r="L78" t="s">
        <v>53</v>
      </c>
      <c r="M78" t="s">
        <v>54</v>
      </c>
    </row>
    <row r="79" spans="1:13" x14ac:dyDescent="0.25">
      <c r="A79" t="s">
        <v>197</v>
      </c>
      <c r="B79" t="s">
        <v>168</v>
      </c>
      <c r="C79" t="s">
        <v>147</v>
      </c>
      <c r="D79" t="s">
        <v>148</v>
      </c>
      <c r="E79" s="3">
        <v>43635</v>
      </c>
      <c r="F79" s="3">
        <v>43726</v>
      </c>
      <c r="G79" s="1">
        <v>0.48754999999999998</v>
      </c>
      <c r="H79" s="1">
        <v>0.48754999999999998</v>
      </c>
      <c r="I79" s="1">
        <v>0.48754999999999998</v>
      </c>
      <c r="K79" t="b">
        <v>0</v>
      </c>
      <c r="L79" t="s">
        <v>53</v>
      </c>
      <c r="M79" t="s">
        <v>54</v>
      </c>
    </row>
    <row r="80" spans="1:13" x14ac:dyDescent="0.25">
      <c r="A80" t="s">
        <v>198</v>
      </c>
      <c r="B80" t="s">
        <v>168</v>
      </c>
      <c r="C80" t="s">
        <v>150</v>
      </c>
      <c r="D80" t="s">
        <v>151</v>
      </c>
      <c r="E80" s="3">
        <v>43726</v>
      </c>
      <c r="F80" s="3">
        <v>43817</v>
      </c>
      <c r="G80" s="1">
        <v>0.54024000000000005</v>
      </c>
      <c r="H80" s="1">
        <v>0.54024000000000005</v>
      </c>
      <c r="I80" s="1">
        <v>0.54024000000000005</v>
      </c>
      <c r="K80" t="b">
        <v>0</v>
      </c>
      <c r="L80" t="s">
        <v>53</v>
      </c>
      <c r="M80" t="s">
        <v>54</v>
      </c>
    </row>
    <row r="81" spans="1:13" x14ac:dyDescent="0.25">
      <c r="A81" t="s">
        <v>199</v>
      </c>
      <c r="B81" t="s">
        <v>168</v>
      </c>
      <c r="C81" t="s">
        <v>153</v>
      </c>
      <c r="D81" t="s">
        <v>154</v>
      </c>
      <c r="E81" s="3">
        <v>43817</v>
      </c>
      <c r="F81" s="3">
        <v>43908</v>
      </c>
      <c r="G81" s="1">
        <v>0.59782999999999997</v>
      </c>
      <c r="H81" s="1">
        <v>0.59782999999999997</v>
      </c>
      <c r="I81" s="1">
        <v>0.59782999999999997</v>
      </c>
      <c r="K81" t="b">
        <v>0</v>
      </c>
      <c r="L81" t="s">
        <v>53</v>
      </c>
      <c r="M81" t="s">
        <v>54</v>
      </c>
    </row>
    <row r="82" spans="1:13" x14ac:dyDescent="0.25">
      <c r="A82" t="s">
        <v>200</v>
      </c>
      <c r="B82" t="s">
        <v>168</v>
      </c>
      <c r="C82" t="s">
        <v>156</v>
      </c>
      <c r="D82" t="s">
        <v>157</v>
      </c>
      <c r="E82" s="3">
        <v>43908</v>
      </c>
      <c r="F82" s="3">
        <v>43999</v>
      </c>
      <c r="G82" s="1">
        <v>0.65032999999999996</v>
      </c>
      <c r="H82" s="1">
        <v>0.65032999999999996</v>
      </c>
      <c r="I82" s="1">
        <v>0.65032999999999996</v>
      </c>
      <c r="K82" t="b">
        <v>0</v>
      </c>
      <c r="L82" t="s">
        <v>53</v>
      </c>
      <c r="M82" t="s">
        <v>54</v>
      </c>
    </row>
    <row r="83" spans="1:13" x14ac:dyDescent="0.25">
      <c r="A83" t="s">
        <v>201</v>
      </c>
      <c r="B83" t="s">
        <v>168</v>
      </c>
      <c r="C83" t="s">
        <v>159</v>
      </c>
      <c r="D83" t="s">
        <v>160</v>
      </c>
      <c r="E83" s="3">
        <v>43999</v>
      </c>
      <c r="F83" s="3">
        <v>44090</v>
      </c>
      <c r="G83" s="1">
        <v>0.70274000000000003</v>
      </c>
      <c r="H83" s="1">
        <v>0.70274000000000003</v>
      </c>
      <c r="I83" s="1">
        <v>0.70274000000000003</v>
      </c>
      <c r="K83" t="b">
        <v>0</v>
      </c>
      <c r="L83" t="s">
        <v>53</v>
      </c>
      <c r="M83" t="s">
        <v>54</v>
      </c>
    </row>
    <row r="84" spans="1:13" x14ac:dyDescent="0.25">
      <c r="A84" t="s">
        <v>202</v>
      </c>
      <c r="B84" t="s">
        <v>168</v>
      </c>
      <c r="C84" t="s">
        <v>162</v>
      </c>
      <c r="D84" t="s">
        <v>163</v>
      </c>
      <c r="E84" s="3">
        <v>44090</v>
      </c>
      <c r="F84" s="3">
        <v>44181</v>
      </c>
      <c r="G84" s="1">
        <v>0.75007000000000001</v>
      </c>
      <c r="H84" s="1">
        <v>0.75007000000000001</v>
      </c>
      <c r="I84" s="1">
        <v>0.75007000000000001</v>
      </c>
      <c r="K84" t="b">
        <v>0</v>
      </c>
      <c r="L84" t="s">
        <v>53</v>
      </c>
      <c r="M84" t="s">
        <v>54</v>
      </c>
    </row>
    <row r="85" spans="1:13" x14ac:dyDescent="0.25">
      <c r="A85" t="s">
        <v>203</v>
      </c>
      <c r="B85" t="s">
        <v>168</v>
      </c>
      <c r="C85" t="s">
        <v>165</v>
      </c>
      <c r="D85" t="s">
        <v>166</v>
      </c>
      <c r="E85" s="3">
        <v>44181</v>
      </c>
      <c r="F85" s="3">
        <v>44272</v>
      </c>
      <c r="G85" s="1">
        <v>0.80230999999999997</v>
      </c>
      <c r="H85" s="1">
        <v>0.80230999999999997</v>
      </c>
      <c r="I85" s="1">
        <v>0.80230999999999997</v>
      </c>
      <c r="K85" t="b">
        <v>0</v>
      </c>
      <c r="L85" t="s">
        <v>53</v>
      </c>
      <c r="M85" t="s">
        <v>54</v>
      </c>
    </row>
    <row r="86" spans="1:13" x14ac:dyDescent="0.25">
      <c r="A86" t="s">
        <v>207</v>
      </c>
      <c r="B86" t="s">
        <v>208</v>
      </c>
      <c r="C86" t="s">
        <v>209</v>
      </c>
      <c r="D86" t="s">
        <v>210</v>
      </c>
      <c r="E86" s="3">
        <v>42066</v>
      </c>
      <c r="F86" s="3">
        <v>42250</v>
      </c>
      <c r="G86" s="1">
        <v>0.13600000000000001</v>
      </c>
      <c r="H86" s="1">
        <v>0.151</v>
      </c>
      <c r="I86" s="1">
        <v>0.16600000000000001</v>
      </c>
      <c r="J86" t="s">
        <v>52</v>
      </c>
      <c r="K86" t="b">
        <v>0</v>
      </c>
      <c r="L86" t="s">
        <v>53</v>
      </c>
      <c r="M86" t="s">
        <v>54</v>
      </c>
    </row>
    <row r="87" spans="1:13" x14ac:dyDescent="0.25">
      <c r="A87" t="s">
        <v>211</v>
      </c>
      <c r="B87" t="s">
        <v>208</v>
      </c>
      <c r="C87" t="s">
        <v>212</v>
      </c>
      <c r="D87" t="s">
        <v>213</v>
      </c>
      <c r="E87" s="3">
        <v>42101</v>
      </c>
      <c r="F87" s="3">
        <v>42282</v>
      </c>
      <c r="G87" s="1">
        <v>0.13400000000000001</v>
      </c>
      <c r="H87" s="1">
        <v>0.14899999999999999</v>
      </c>
      <c r="I87" s="1">
        <v>0.16400000000000001</v>
      </c>
      <c r="J87" t="s">
        <v>52</v>
      </c>
      <c r="K87" t="b">
        <v>0</v>
      </c>
      <c r="L87" t="s">
        <v>53</v>
      </c>
      <c r="M87" t="s">
        <v>54</v>
      </c>
    </row>
    <row r="88" spans="1:13" x14ac:dyDescent="0.25">
      <c r="A88" t="s">
        <v>214</v>
      </c>
      <c r="B88" t="s">
        <v>208</v>
      </c>
      <c r="C88" t="s">
        <v>215</v>
      </c>
      <c r="D88" t="s">
        <v>216</v>
      </c>
      <c r="E88" s="3">
        <v>42128</v>
      </c>
      <c r="F88" s="3">
        <v>42311</v>
      </c>
      <c r="G88" s="1">
        <v>0.13400000000000001</v>
      </c>
      <c r="H88" s="1">
        <v>0.14849999999999999</v>
      </c>
      <c r="I88" s="1">
        <v>0.16300000000000001</v>
      </c>
      <c r="J88" t="s">
        <v>52</v>
      </c>
      <c r="K88" t="b">
        <v>0</v>
      </c>
      <c r="L88" t="s">
        <v>53</v>
      </c>
      <c r="M88" t="s">
        <v>54</v>
      </c>
    </row>
    <row r="89" spans="1:13" x14ac:dyDescent="0.25">
      <c r="A89" t="s">
        <v>217</v>
      </c>
      <c r="B89" t="s">
        <v>208</v>
      </c>
      <c r="C89" t="s">
        <v>218</v>
      </c>
      <c r="D89" t="s">
        <v>219</v>
      </c>
      <c r="E89" s="3">
        <v>42158</v>
      </c>
      <c r="F89" s="3">
        <v>42341</v>
      </c>
      <c r="G89" s="1">
        <v>0.122</v>
      </c>
      <c r="H89" s="1">
        <v>0.14699999999999999</v>
      </c>
      <c r="I89" s="1">
        <v>0.17199999999999999</v>
      </c>
      <c r="J89" t="s">
        <v>52</v>
      </c>
      <c r="K89" t="b">
        <v>0</v>
      </c>
      <c r="L89" t="s">
        <v>53</v>
      </c>
      <c r="M89" t="s">
        <v>54</v>
      </c>
    </row>
    <row r="90" spans="1:13" x14ac:dyDescent="0.25">
      <c r="A90" t="s">
        <v>220</v>
      </c>
      <c r="B90" t="s">
        <v>208</v>
      </c>
      <c r="C90" t="s">
        <v>221</v>
      </c>
      <c r="D90" t="s">
        <v>222</v>
      </c>
      <c r="E90" s="3">
        <v>42188</v>
      </c>
      <c r="F90" s="3">
        <v>42373</v>
      </c>
      <c r="G90" s="1">
        <v>0.128</v>
      </c>
      <c r="H90" s="1">
        <v>0.14299999999999999</v>
      </c>
      <c r="I90" s="1">
        <v>0.158</v>
      </c>
      <c r="J90" t="s">
        <v>52</v>
      </c>
      <c r="K90" t="b">
        <v>0</v>
      </c>
      <c r="L90" t="s">
        <v>53</v>
      </c>
      <c r="M90" t="s">
        <v>54</v>
      </c>
    </row>
    <row r="91" spans="1:13" x14ac:dyDescent="0.25">
      <c r="A91" t="s">
        <v>223</v>
      </c>
      <c r="B91" t="s">
        <v>208</v>
      </c>
      <c r="C91" t="s">
        <v>224</v>
      </c>
      <c r="D91" t="s">
        <v>225</v>
      </c>
      <c r="E91" s="3">
        <v>42219</v>
      </c>
      <c r="F91" s="3">
        <v>42403</v>
      </c>
      <c r="G91" s="1">
        <v>0.13400000000000001</v>
      </c>
      <c r="H91" s="1">
        <v>0.14399999999999999</v>
      </c>
      <c r="I91" s="1">
        <v>0.154</v>
      </c>
      <c r="J91" t="s">
        <v>52</v>
      </c>
      <c r="K91" t="b">
        <v>0</v>
      </c>
      <c r="L91" t="s">
        <v>53</v>
      </c>
      <c r="M91" t="s">
        <v>54</v>
      </c>
    </row>
    <row r="92" spans="1:13" x14ac:dyDescent="0.25">
      <c r="A92" t="s">
        <v>226</v>
      </c>
      <c r="B92" t="s">
        <v>208</v>
      </c>
      <c r="C92" t="s">
        <v>227</v>
      </c>
      <c r="D92" t="s">
        <v>228</v>
      </c>
      <c r="E92" s="3">
        <v>42250</v>
      </c>
      <c r="F92" s="3">
        <v>42432</v>
      </c>
      <c r="G92" s="1">
        <v>0.11899999999999999</v>
      </c>
      <c r="H92" s="1">
        <v>0.14399999999999999</v>
      </c>
      <c r="I92" s="1">
        <v>0.16900000000000001</v>
      </c>
      <c r="J92" t="s">
        <v>52</v>
      </c>
      <c r="K92" t="b">
        <v>0</v>
      </c>
      <c r="L92" t="s">
        <v>53</v>
      </c>
      <c r="M92" t="s">
        <v>54</v>
      </c>
    </row>
    <row r="93" spans="1:13" x14ac:dyDescent="0.25">
      <c r="A93" t="s">
        <v>229</v>
      </c>
      <c r="B93" t="s">
        <v>208</v>
      </c>
      <c r="C93" t="s">
        <v>230</v>
      </c>
      <c r="D93" t="s">
        <v>231</v>
      </c>
      <c r="E93" s="3">
        <v>42282</v>
      </c>
      <c r="F93" s="3">
        <v>42464</v>
      </c>
      <c r="G93" s="1">
        <v>0.11799999999999999</v>
      </c>
      <c r="H93" s="1">
        <v>0.14299999999999999</v>
      </c>
      <c r="I93" s="1">
        <v>0.16800000000000001</v>
      </c>
      <c r="J93" t="s">
        <v>52</v>
      </c>
      <c r="K93" t="b">
        <v>0</v>
      </c>
      <c r="L93" t="s">
        <v>53</v>
      </c>
      <c r="M93" t="s">
        <v>54</v>
      </c>
    </row>
    <row r="94" spans="1:13" x14ac:dyDescent="0.25">
      <c r="A94" t="s">
        <v>232</v>
      </c>
      <c r="B94" t="s">
        <v>208</v>
      </c>
      <c r="C94" t="s">
        <v>233</v>
      </c>
      <c r="D94" t="s">
        <v>234</v>
      </c>
      <c r="E94" s="3">
        <v>42311</v>
      </c>
      <c r="F94" s="3">
        <v>42493</v>
      </c>
      <c r="G94" s="1">
        <v>0.11899999999999999</v>
      </c>
      <c r="H94" s="1">
        <v>0.14399999999999999</v>
      </c>
      <c r="I94" s="1">
        <v>0.16900000000000001</v>
      </c>
      <c r="J94" t="s">
        <v>52</v>
      </c>
      <c r="K94" t="b">
        <v>0</v>
      </c>
      <c r="L94" t="s">
        <v>53</v>
      </c>
      <c r="M94" t="s">
        <v>54</v>
      </c>
    </row>
    <row r="95" spans="1:13" x14ac:dyDescent="0.25">
      <c r="A95" t="s">
        <v>235</v>
      </c>
      <c r="B95" t="s">
        <v>208</v>
      </c>
      <c r="C95" t="s">
        <v>236</v>
      </c>
      <c r="D95" t="s">
        <v>237</v>
      </c>
      <c r="E95" s="3">
        <v>42341</v>
      </c>
      <c r="F95" s="3">
        <v>42524</v>
      </c>
      <c r="G95" s="1">
        <v>0.11899999999999999</v>
      </c>
      <c r="H95" s="1">
        <v>0.14399999999999999</v>
      </c>
      <c r="I95" s="1">
        <v>0.16900000000000001</v>
      </c>
      <c r="J95" t="s">
        <v>52</v>
      </c>
      <c r="K95" t="b">
        <v>0</v>
      </c>
      <c r="L95" t="s">
        <v>53</v>
      </c>
      <c r="M95" t="s">
        <v>54</v>
      </c>
    </row>
    <row r="96" spans="1:13" x14ac:dyDescent="0.25">
      <c r="A96" t="s">
        <v>238</v>
      </c>
      <c r="B96" t="s">
        <v>208</v>
      </c>
      <c r="C96" t="s">
        <v>239</v>
      </c>
      <c r="D96" t="s">
        <v>240</v>
      </c>
      <c r="E96" s="3">
        <v>42373</v>
      </c>
      <c r="F96" s="3">
        <v>42555</v>
      </c>
      <c r="G96" s="1">
        <v>0.12</v>
      </c>
      <c r="H96" s="1">
        <v>0.14499999999999999</v>
      </c>
      <c r="I96" s="1">
        <v>0.17</v>
      </c>
      <c r="J96" t="s">
        <v>52</v>
      </c>
      <c r="K96" t="b">
        <v>0</v>
      </c>
      <c r="L96" t="s">
        <v>53</v>
      </c>
      <c r="M96" t="s">
        <v>54</v>
      </c>
    </row>
    <row r="97" spans="1:13" x14ac:dyDescent="0.25">
      <c r="A97" t="s">
        <v>241</v>
      </c>
      <c r="B97" t="s">
        <v>208</v>
      </c>
      <c r="C97" t="s">
        <v>242</v>
      </c>
      <c r="D97" t="s">
        <v>243</v>
      </c>
      <c r="E97" s="3">
        <v>42403</v>
      </c>
      <c r="F97" s="3">
        <v>42585</v>
      </c>
      <c r="G97" s="1">
        <v>0.13600000000000001</v>
      </c>
      <c r="H97" s="1">
        <v>0.14599999999999999</v>
      </c>
      <c r="I97" s="1">
        <v>0.156</v>
      </c>
      <c r="J97" t="s">
        <v>52</v>
      </c>
      <c r="K97" t="b">
        <v>0</v>
      </c>
      <c r="L97" t="s">
        <v>53</v>
      </c>
      <c r="M97" t="s">
        <v>54</v>
      </c>
    </row>
    <row r="98" spans="1:13" x14ac:dyDescent="0.25">
      <c r="A98" t="s">
        <v>244</v>
      </c>
      <c r="B98" t="s">
        <v>208</v>
      </c>
      <c r="C98" t="s">
        <v>245</v>
      </c>
      <c r="D98" t="s">
        <v>246</v>
      </c>
      <c r="E98" s="3">
        <v>42585</v>
      </c>
      <c r="F98" s="3">
        <v>42769</v>
      </c>
      <c r="G98" s="1">
        <v>0.152</v>
      </c>
      <c r="H98" s="1">
        <v>0.17699999999999999</v>
      </c>
      <c r="I98" s="1">
        <v>0.20200000000000001</v>
      </c>
      <c r="J98" t="s">
        <v>52</v>
      </c>
      <c r="K98" t="b">
        <v>0</v>
      </c>
      <c r="L98" t="s">
        <v>53</v>
      </c>
      <c r="M98" t="s">
        <v>54</v>
      </c>
    </row>
    <row r="99" spans="1:13" x14ac:dyDescent="0.25">
      <c r="A99" t="s">
        <v>207</v>
      </c>
      <c r="B99" t="s">
        <v>204</v>
      </c>
      <c r="C99" t="s">
        <v>209</v>
      </c>
      <c r="D99" t="s">
        <v>210</v>
      </c>
      <c r="E99" s="3">
        <v>42066</v>
      </c>
      <c r="F99" s="3">
        <v>42250</v>
      </c>
      <c r="G99" s="1">
        <v>0.13600000000000001</v>
      </c>
      <c r="H99" s="1">
        <v>0.151</v>
      </c>
      <c r="I99" s="1">
        <v>0.16600000000000001</v>
      </c>
      <c r="J99" t="s">
        <v>52</v>
      </c>
      <c r="K99" t="b">
        <v>1</v>
      </c>
      <c r="L99" t="s">
        <v>53</v>
      </c>
      <c r="M99" t="s">
        <v>54</v>
      </c>
    </row>
    <row r="100" spans="1:13" x14ac:dyDescent="0.25">
      <c r="A100" t="s">
        <v>211</v>
      </c>
      <c r="B100" t="s">
        <v>204</v>
      </c>
      <c r="C100" t="s">
        <v>212</v>
      </c>
      <c r="D100" t="s">
        <v>213</v>
      </c>
      <c r="E100" s="3">
        <v>42101</v>
      </c>
      <c r="F100" s="3">
        <v>42282</v>
      </c>
      <c r="G100" s="1">
        <v>0.13400000000000001</v>
      </c>
      <c r="H100" s="1">
        <v>0.14899999999999999</v>
      </c>
      <c r="I100" s="1">
        <v>0.16400000000000001</v>
      </c>
      <c r="J100" t="s">
        <v>52</v>
      </c>
      <c r="K100" t="b">
        <v>1</v>
      </c>
      <c r="L100" t="s">
        <v>53</v>
      </c>
      <c r="M100" t="s">
        <v>54</v>
      </c>
    </row>
    <row r="101" spans="1:13" x14ac:dyDescent="0.25">
      <c r="A101" t="s">
        <v>214</v>
      </c>
      <c r="B101" t="s">
        <v>204</v>
      </c>
      <c r="C101" t="s">
        <v>215</v>
      </c>
      <c r="D101" t="s">
        <v>216</v>
      </c>
      <c r="E101" s="3">
        <v>42128</v>
      </c>
      <c r="F101" s="3">
        <v>42311</v>
      </c>
      <c r="G101" s="1">
        <v>0.13400000000000001</v>
      </c>
      <c r="H101" s="1">
        <v>0.14849999999999999</v>
      </c>
      <c r="I101" s="1">
        <v>0.16300000000000001</v>
      </c>
      <c r="J101" t="s">
        <v>52</v>
      </c>
      <c r="K101" t="b">
        <v>1</v>
      </c>
      <c r="L101" t="s">
        <v>53</v>
      </c>
      <c r="M101" t="s">
        <v>54</v>
      </c>
    </row>
    <row r="102" spans="1:13" x14ac:dyDescent="0.25">
      <c r="A102" t="s">
        <v>217</v>
      </c>
      <c r="B102" t="s">
        <v>204</v>
      </c>
      <c r="C102" t="s">
        <v>218</v>
      </c>
      <c r="D102" t="s">
        <v>219</v>
      </c>
      <c r="E102" s="3">
        <v>42158</v>
      </c>
      <c r="F102" s="3">
        <v>42341</v>
      </c>
      <c r="G102" s="1">
        <v>0.122</v>
      </c>
      <c r="H102" s="1">
        <v>0.14699999999999999</v>
      </c>
      <c r="I102" s="1">
        <v>0.17199999999999999</v>
      </c>
      <c r="J102" t="s">
        <v>52</v>
      </c>
      <c r="K102" t="b">
        <v>1</v>
      </c>
      <c r="L102" t="s">
        <v>53</v>
      </c>
      <c r="M102" t="s">
        <v>54</v>
      </c>
    </row>
    <row r="103" spans="1:13" x14ac:dyDescent="0.25">
      <c r="A103" t="s">
        <v>220</v>
      </c>
      <c r="B103" t="s">
        <v>204</v>
      </c>
      <c r="C103" t="s">
        <v>221</v>
      </c>
      <c r="D103" t="s">
        <v>222</v>
      </c>
      <c r="E103" s="3">
        <v>42188</v>
      </c>
      <c r="F103" s="3">
        <v>42373</v>
      </c>
      <c r="G103" s="1">
        <v>0.128</v>
      </c>
      <c r="H103" s="1">
        <v>0.14299999999999999</v>
      </c>
      <c r="I103" s="1">
        <v>0.158</v>
      </c>
      <c r="J103" t="s">
        <v>52</v>
      </c>
      <c r="K103" t="b">
        <v>1</v>
      </c>
      <c r="L103" t="s">
        <v>53</v>
      </c>
      <c r="M103" t="s">
        <v>54</v>
      </c>
    </row>
    <row r="104" spans="1:13" x14ac:dyDescent="0.25">
      <c r="A104" t="s">
        <v>223</v>
      </c>
      <c r="B104" t="s">
        <v>204</v>
      </c>
      <c r="C104" t="s">
        <v>224</v>
      </c>
      <c r="D104" t="s">
        <v>225</v>
      </c>
      <c r="E104" s="3">
        <v>42219</v>
      </c>
      <c r="F104" s="3">
        <v>42403</v>
      </c>
      <c r="G104" s="1">
        <v>0.13400000000000001</v>
      </c>
      <c r="H104" s="1">
        <v>0.14399999999999999</v>
      </c>
      <c r="I104" s="1">
        <v>0.154</v>
      </c>
      <c r="J104" t="s">
        <v>52</v>
      </c>
      <c r="K104" t="b">
        <v>1</v>
      </c>
      <c r="L104" t="s">
        <v>53</v>
      </c>
      <c r="M104" t="s">
        <v>54</v>
      </c>
    </row>
    <row r="105" spans="1:13" x14ac:dyDescent="0.25">
      <c r="A105" t="s">
        <v>226</v>
      </c>
      <c r="B105" t="s">
        <v>204</v>
      </c>
      <c r="C105" t="s">
        <v>227</v>
      </c>
      <c r="D105" t="s">
        <v>228</v>
      </c>
      <c r="E105" s="3">
        <v>42250</v>
      </c>
      <c r="F105" s="3">
        <v>42432</v>
      </c>
      <c r="G105" s="1">
        <v>0.11899999999999999</v>
      </c>
      <c r="H105" s="1">
        <v>0.14399999999999999</v>
      </c>
      <c r="I105" s="1">
        <v>0.16900000000000001</v>
      </c>
      <c r="J105" t="s">
        <v>52</v>
      </c>
      <c r="K105" t="b">
        <v>1</v>
      </c>
      <c r="L105" t="s">
        <v>53</v>
      </c>
      <c r="M105" t="s">
        <v>54</v>
      </c>
    </row>
    <row r="106" spans="1:13" x14ac:dyDescent="0.25">
      <c r="A106" t="s">
        <v>229</v>
      </c>
      <c r="B106" t="s">
        <v>204</v>
      </c>
      <c r="C106" t="s">
        <v>230</v>
      </c>
      <c r="D106" t="s">
        <v>231</v>
      </c>
      <c r="E106" s="3">
        <v>42282</v>
      </c>
      <c r="F106" s="3">
        <v>42464</v>
      </c>
      <c r="G106" s="1">
        <v>0.11799999999999999</v>
      </c>
      <c r="H106" s="1">
        <v>0.14299999999999999</v>
      </c>
      <c r="I106" s="1">
        <v>0.16800000000000001</v>
      </c>
      <c r="J106" t="s">
        <v>52</v>
      </c>
      <c r="K106" t="b">
        <v>1</v>
      </c>
      <c r="L106" t="s">
        <v>53</v>
      </c>
      <c r="M106" t="s">
        <v>54</v>
      </c>
    </row>
    <row r="107" spans="1:13" x14ac:dyDescent="0.25">
      <c r="A107" t="s">
        <v>232</v>
      </c>
      <c r="B107" t="s">
        <v>204</v>
      </c>
      <c r="C107" t="s">
        <v>233</v>
      </c>
      <c r="D107" t="s">
        <v>234</v>
      </c>
      <c r="E107" s="3">
        <v>42311</v>
      </c>
      <c r="F107" s="3">
        <v>42493</v>
      </c>
      <c r="G107" s="1">
        <v>0.11899999999999999</v>
      </c>
      <c r="H107" s="1">
        <v>0.14399999999999999</v>
      </c>
      <c r="I107" s="1">
        <v>0.16900000000000001</v>
      </c>
      <c r="J107" t="s">
        <v>52</v>
      </c>
      <c r="K107" t="b">
        <v>1</v>
      </c>
      <c r="L107" t="s">
        <v>53</v>
      </c>
      <c r="M107" t="s">
        <v>54</v>
      </c>
    </row>
    <row r="108" spans="1:13" x14ac:dyDescent="0.25">
      <c r="A108" t="s">
        <v>235</v>
      </c>
      <c r="B108" t="s">
        <v>204</v>
      </c>
      <c r="C108" t="s">
        <v>236</v>
      </c>
      <c r="D108" t="s">
        <v>237</v>
      </c>
      <c r="E108" s="3">
        <v>42341</v>
      </c>
      <c r="F108" s="3">
        <v>42524</v>
      </c>
      <c r="G108" s="1">
        <v>0.11899999999999999</v>
      </c>
      <c r="H108" s="1">
        <v>0.14399999999999999</v>
      </c>
      <c r="I108" s="1">
        <v>0.16900000000000001</v>
      </c>
      <c r="J108" t="s">
        <v>52</v>
      </c>
      <c r="K108" t="b">
        <v>1</v>
      </c>
      <c r="L108" t="s">
        <v>53</v>
      </c>
      <c r="M108" t="s">
        <v>54</v>
      </c>
    </row>
    <row r="109" spans="1:13" x14ac:dyDescent="0.25">
      <c r="A109" t="s">
        <v>238</v>
      </c>
      <c r="B109" t="s">
        <v>204</v>
      </c>
      <c r="C109" t="s">
        <v>239</v>
      </c>
      <c r="D109" t="s">
        <v>240</v>
      </c>
      <c r="E109" s="3">
        <v>42373</v>
      </c>
      <c r="F109" s="3">
        <v>42555</v>
      </c>
      <c r="G109" s="1">
        <v>0.12</v>
      </c>
      <c r="H109" s="1">
        <v>0.14499999999999999</v>
      </c>
      <c r="I109" s="1">
        <v>0.17</v>
      </c>
      <c r="J109" t="s">
        <v>52</v>
      </c>
      <c r="K109" t="b">
        <v>1</v>
      </c>
      <c r="L109" t="s">
        <v>53</v>
      </c>
      <c r="M109" t="s">
        <v>54</v>
      </c>
    </row>
    <row r="110" spans="1:13" x14ac:dyDescent="0.25">
      <c r="A110" t="s">
        <v>241</v>
      </c>
      <c r="B110" t="s">
        <v>204</v>
      </c>
      <c r="C110" t="s">
        <v>242</v>
      </c>
      <c r="D110" t="s">
        <v>243</v>
      </c>
      <c r="E110" s="3">
        <v>42403</v>
      </c>
      <c r="F110" s="3">
        <v>42585</v>
      </c>
      <c r="G110" s="1">
        <v>0.13600000000000001</v>
      </c>
      <c r="H110" s="1">
        <v>0.14599999999999999</v>
      </c>
      <c r="I110" s="1">
        <v>0.156</v>
      </c>
      <c r="J110" t="s">
        <v>52</v>
      </c>
      <c r="K110" t="b">
        <v>1</v>
      </c>
      <c r="L110" t="s">
        <v>53</v>
      </c>
      <c r="M110" t="s">
        <v>54</v>
      </c>
    </row>
    <row r="111" spans="1:13" x14ac:dyDescent="0.25">
      <c r="A111" t="s">
        <v>244</v>
      </c>
      <c r="B111" t="s">
        <v>204</v>
      </c>
      <c r="C111" t="s">
        <v>245</v>
      </c>
      <c r="D111" t="s">
        <v>246</v>
      </c>
      <c r="E111" s="3">
        <v>42585</v>
      </c>
      <c r="F111" s="3">
        <v>42769</v>
      </c>
      <c r="G111" s="1">
        <v>0.152</v>
      </c>
      <c r="H111" s="1">
        <v>0.17699999999999999</v>
      </c>
      <c r="I111" s="1">
        <v>0.20200000000000001</v>
      </c>
      <c r="J111" t="s">
        <v>52</v>
      </c>
      <c r="K111" t="b">
        <v>0</v>
      </c>
      <c r="L111" t="s">
        <v>53</v>
      </c>
      <c r="M111" t="s">
        <v>54</v>
      </c>
    </row>
    <row r="112" spans="1:13" x14ac:dyDescent="0.25">
      <c r="A112" t="s">
        <v>205</v>
      </c>
      <c r="B112" t="s">
        <v>6</v>
      </c>
      <c r="C112" t="s">
        <v>247</v>
      </c>
      <c r="D112" t="s">
        <v>248</v>
      </c>
      <c r="E112" s="3">
        <v>42038</v>
      </c>
      <c r="F112" s="3">
        <v>42403</v>
      </c>
      <c r="G112" s="1">
        <v>0.13725999999999999</v>
      </c>
      <c r="H112" s="1">
        <v>0.14000000000000001</v>
      </c>
      <c r="I112" s="1">
        <v>0.14274000000000001</v>
      </c>
      <c r="J112" t="s">
        <v>55</v>
      </c>
      <c r="K112" t="b">
        <v>0</v>
      </c>
      <c r="L112" t="s">
        <v>56</v>
      </c>
      <c r="M112" t="s">
        <v>206</v>
      </c>
    </row>
    <row r="113" spans="1:13" x14ac:dyDescent="0.25">
      <c r="A113" t="s">
        <v>16</v>
      </c>
      <c r="B113" t="s">
        <v>6</v>
      </c>
      <c r="C113" t="s">
        <v>249</v>
      </c>
      <c r="D113" t="s">
        <v>250</v>
      </c>
      <c r="E113" s="3">
        <v>42038</v>
      </c>
      <c r="F113" s="3">
        <v>42585</v>
      </c>
      <c r="G113" s="1">
        <v>0.1237</v>
      </c>
      <c r="H113" s="1">
        <v>0.14399999999999999</v>
      </c>
      <c r="I113" s="1">
        <v>0.1643</v>
      </c>
      <c r="J113" t="s">
        <v>55</v>
      </c>
      <c r="K113" t="b">
        <v>0</v>
      </c>
      <c r="L113" t="s">
        <v>56</v>
      </c>
      <c r="M113" t="s">
        <v>206</v>
      </c>
    </row>
    <row r="114" spans="1:13" x14ac:dyDescent="0.25">
      <c r="A114" t="s">
        <v>17</v>
      </c>
      <c r="B114" t="s">
        <v>6</v>
      </c>
      <c r="C114" t="s">
        <v>251</v>
      </c>
      <c r="D114" t="s">
        <v>252</v>
      </c>
      <c r="E114" s="3">
        <v>42038</v>
      </c>
      <c r="F114" s="3">
        <v>42769</v>
      </c>
      <c r="G114" s="1">
        <v>0.14052999999999999</v>
      </c>
      <c r="H114" s="1">
        <v>0.152</v>
      </c>
      <c r="I114" s="1">
        <v>0.16347</v>
      </c>
      <c r="J114" t="s">
        <v>55</v>
      </c>
      <c r="K114" t="b">
        <v>1</v>
      </c>
      <c r="L114" t="s">
        <v>56</v>
      </c>
      <c r="M114" t="s">
        <v>206</v>
      </c>
    </row>
    <row r="115" spans="1:13" x14ac:dyDescent="0.25">
      <c r="A115" t="s">
        <v>18</v>
      </c>
      <c r="B115" t="s">
        <v>6</v>
      </c>
      <c r="C115" t="s">
        <v>253</v>
      </c>
      <c r="D115" t="s">
        <v>254</v>
      </c>
      <c r="E115" s="3">
        <v>42038</v>
      </c>
      <c r="F115" s="3">
        <v>43136</v>
      </c>
      <c r="G115" s="1">
        <v>0.17219999999999999</v>
      </c>
      <c r="H115" s="1">
        <v>0.19120000000000001</v>
      </c>
      <c r="I115" s="1">
        <v>0.2102</v>
      </c>
      <c r="J115" t="s">
        <v>55</v>
      </c>
      <c r="K115" t="b">
        <v>1</v>
      </c>
      <c r="L115" t="s">
        <v>56</v>
      </c>
      <c r="M115" t="s">
        <v>206</v>
      </c>
    </row>
    <row r="116" spans="1:13" x14ac:dyDescent="0.25">
      <c r="A116" t="s">
        <v>19</v>
      </c>
      <c r="B116" t="s">
        <v>6</v>
      </c>
      <c r="C116" t="s">
        <v>255</v>
      </c>
      <c r="D116" t="s">
        <v>256</v>
      </c>
      <c r="E116" s="3">
        <v>42038</v>
      </c>
      <c r="F116" s="3">
        <v>43500</v>
      </c>
      <c r="G116" s="1">
        <v>0.22317000000000001</v>
      </c>
      <c r="H116" s="1">
        <v>0.24299999999999999</v>
      </c>
      <c r="I116" s="1">
        <v>0.26283000000000001</v>
      </c>
      <c r="J116" t="s">
        <v>55</v>
      </c>
      <c r="K116" t="b">
        <v>1</v>
      </c>
      <c r="L116" t="s">
        <v>56</v>
      </c>
      <c r="M116" t="s">
        <v>206</v>
      </c>
    </row>
    <row r="117" spans="1:13" x14ac:dyDescent="0.25">
      <c r="A117" t="s">
        <v>20</v>
      </c>
      <c r="B117" t="s">
        <v>6</v>
      </c>
      <c r="C117" t="s">
        <v>257</v>
      </c>
      <c r="D117" t="s">
        <v>258</v>
      </c>
      <c r="E117" s="3">
        <v>42038</v>
      </c>
      <c r="F117" s="3">
        <v>43864</v>
      </c>
      <c r="G117" s="1">
        <v>0.2903</v>
      </c>
      <c r="H117" s="1">
        <v>0.30099999999999999</v>
      </c>
      <c r="I117" s="1">
        <v>0.31169999999999998</v>
      </c>
      <c r="J117" t="s">
        <v>55</v>
      </c>
      <c r="K117" t="b">
        <v>1</v>
      </c>
      <c r="L117" t="s">
        <v>56</v>
      </c>
      <c r="M117" t="s">
        <v>206</v>
      </c>
    </row>
    <row r="118" spans="1:13" x14ac:dyDescent="0.25">
      <c r="A118" t="s">
        <v>21</v>
      </c>
      <c r="B118" t="s">
        <v>6</v>
      </c>
      <c r="C118" t="s">
        <v>259</v>
      </c>
      <c r="D118" t="s">
        <v>260</v>
      </c>
      <c r="E118" s="3">
        <v>42038</v>
      </c>
      <c r="F118" s="3">
        <v>44230</v>
      </c>
      <c r="G118" s="1">
        <v>0.35453000000000001</v>
      </c>
      <c r="H118" s="1">
        <v>0.372</v>
      </c>
      <c r="I118" s="1">
        <v>0.38946999999999998</v>
      </c>
      <c r="J118" t="s">
        <v>55</v>
      </c>
      <c r="K118" t="b">
        <v>1</v>
      </c>
      <c r="L118" t="s">
        <v>56</v>
      </c>
      <c r="M118" t="s">
        <v>206</v>
      </c>
    </row>
    <row r="119" spans="1:13" x14ac:dyDescent="0.25">
      <c r="A119" t="s">
        <v>22</v>
      </c>
      <c r="B119" t="s">
        <v>6</v>
      </c>
      <c r="C119" t="s">
        <v>261</v>
      </c>
      <c r="D119" t="s">
        <v>262</v>
      </c>
      <c r="E119" s="3">
        <v>42038</v>
      </c>
      <c r="F119" s="3">
        <v>44595</v>
      </c>
      <c r="G119" s="1">
        <v>0.4375</v>
      </c>
      <c r="H119" s="1">
        <v>0.44700000000000001</v>
      </c>
      <c r="I119" s="1">
        <v>0.45650000000000002</v>
      </c>
      <c r="J119" t="s">
        <v>55</v>
      </c>
      <c r="K119" t="b">
        <v>1</v>
      </c>
      <c r="L119" t="s">
        <v>56</v>
      </c>
      <c r="M119" t="s">
        <v>206</v>
      </c>
    </row>
    <row r="120" spans="1:13" x14ac:dyDescent="0.25">
      <c r="A120" t="s">
        <v>23</v>
      </c>
      <c r="B120" t="s">
        <v>6</v>
      </c>
      <c r="C120" t="s">
        <v>263</v>
      </c>
      <c r="D120" t="s">
        <v>264</v>
      </c>
      <c r="E120" s="3">
        <v>42038</v>
      </c>
      <c r="F120" s="3">
        <v>44960</v>
      </c>
      <c r="G120" s="1">
        <v>0.51029999999999998</v>
      </c>
      <c r="H120" s="1">
        <v>0.52200000000000002</v>
      </c>
      <c r="I120" s="1">
        <v>0.53369999999999995</v>
      </c>
      <c r="J120" t="s">
        <v>55</v>
      </c>
      <c r="K120" t="b">
        <v>1</v>
      </c>
      <c r="L120" t="s">
        <v>56</v>
      </c>
      <c r="M120" t="s">
        <v>206</v>
      </c>
    </row>
    <row r="121" spans="1:13" x14ac:dyDescent="0.25">
      <c r="A121" t="s">
        <v>24</v>
      </c>
      <c r="B121" t="s">
        <v>6</v>
      </c>
      <c r="C121" t="s">
        <v>265</v>
      </c>
      <c r="D121" t="s">
        <v>266</v>
      </c>
      <c r="E121" s="3">
        <v>42038</v>
      </c>
      <c r="F121" s="3">
        <v>45327</v>
      </c>
      <c r="G121" s="1">
        <v>0.57850999999999997</v>
      </c>
      <c r="H121" s="1">
        <v>0.59650000000000003</v>
      </c>
      <c r="I121" s="1">
        <v>0.61448999999999998</v>
      </c>
      <c r="J121" t="s">
        <v>55</v>
      </c>
      <c r="K121" t="b">
        <v>1</v>
      </c>
      <c r="L121" t="s">
        <v>56</v>
      </c>
      <c r="M121" t="s">
        <v>206</v>
      </c>
    </row>
    <row r="122" spans="1:13" x14ac:dyDescent="0.25">
      <c r="A122" t="s">
        <v>25</v>
      </c>
      <c r="B122" t="s">
        <v>6</v>
      </c>
      <c r="C122" t="s">
        <v>267</v>
      </c>
      <c r="D122" t="s">
        <v>268</v>
      </c>
      <c r="E122" s="3">
        <v>42038</v>
      </c>
      <c r="F122" s="3">
        <v>45691</v>
      </c>
      <c r="G122" s="1">
        <v>0.66113</v>
      </c>
      <c r="H122" s="1">
        <v>0.67</v>
      </c>
      <c r="I122" s="1">
        <v>0.67886999999999997</v>
      </c>
      <c r="J122" t="s">
        <v>55</v>
      </c>
      <c r="K122" t="b">
        <v>1</v>
      </c>
      <c r="L122" t="s">
        <v>56</v>
      </c>
      <c r="M122" t="s">
        <v>206</v>
      </c>
    </row>
    <row r="123" spans="1:13" x14ac:dyDescent="0.25">
      <c r="A123" t="s">
        <v>26</v>
      </c>
      <c r="B123" t="s">
        <v>6</v>
      </c>
      <c r="C123" t="s">
        <v>269</v>
      </c>
      <c r="D123" t="s">
        <v>270</v>
      </c>
      <c r="E123" s="3">
        <v>42038</v>
      </c>
      <c r="F123" s="3">
        <v>46056</v>
      </c>
      <c r="G123" s="1">
        <v>0.7177</v>
      </c>
      <c r="H123" s="1">
        <v>0.73399999999999999</v>
      </c>
      <c r="I123" s="1">
        <v>0.75029999999999997</v>
      </c>
      <c r="J123" t="s">
        <v>55</v>
      </c>
      <c r="K123" t="b">
        <v>1</v>
      </c>
      <c r="L123" t="s">
        <v>56</v>
      </c>
      <c r="M123" t="s">
        <v>206</v>
      </c>
    </row>
    <row r="124" spans="1:13" x14ac:dyDescent="0.25">
      <c r="A124" t="s">
        <v>27</v>
      </c>
      <c r="B124" t="s">
        <v>6</v>
      </c>
      <c r="C124" t="s">
        <v>271</v>
      </c>
      <c r="D124" t="s">
        <v>272</v>
      </c>
      <c r="E124" s="3">
        <v>42038</v>
      </c>
      <c r="F124" s="3">
        <v>46421</v>
      </c>
      <c r="G124" s="1">
        <v>0.78293000000000001</v>
      </c>
      <c r="H124" s="1">
        <v>0.79200000000000004</v>
      </c>
      <c r="I124" s="1">
        <v>0.80106999999999995</v>
      </c>
      <c r="J124" t="s">
        <v>55</v>
      </c>
      <c r="K124" t="b">
        <v>1</v>
      </c>
      <c r="L124" t="s">
        <v>56</v>
      </c>
      <c r="M124" t="s">
        <v>206</v>
      </c>
    </row>
    <row r="125" spans="1:13" x14ac:dyDescent="0.25">
      <c r="A125" t="s">
        <v>28</v>
      </c>
      <c r="B125" t="s">
        <v>6</v>
      </c>
      <c r="C125" t="s">
        <v>273</v>
      </c>
      <c r="D125" t="s">
        <v>274</v>
      </c>
      <c r="E125" s="3">
        <v>42038</v>
      </c>
      <c r="F125" s="3">
        <v>47518</v>
      </c>
      <c r="G125" s="1">
        <v>0.91644000000000003</v>
      </c>
      <c r="H125" s="1">
        <v>0.92700000000000005</v>
      </c>
      <c r="I125" s="1">
        <v>0.93755999999999995</v>
      </c>
      <c r="J125" t="s">
        <v>55</v>
      </c>
      <c r="K125" t="b">
        <v>1</v>
      </c>
      <c r="L125" t="s">
        <v>56</v>
      </c>
      <c r="M125" t="s">
        <v>206</v>
      </c>
    </row>
    <row r="126" spans="1:13" x14ac:dyDescent="0.25">
      <c r="A126" t="s">
        <v>29</v>
      </c>
      <c r="B126" t="s">
        <v>6</v>
      </c>
      <c r="C126" t="s">
        <v>275</v>
      </c>
      <c r="D126" t="s">
        <v>276</v>
      </c>
      <c r="E126" s="3">
        <v>42038</v>
      </c>
      <c r="F126" s="3">
        <v>49345</v>
      </c>
      <c r="G126" s="1">
        <v>1.0618700000000001</v>
      </c>
      <c r="H126" s="1">
        <v>1.0680000000000001</v>
      </c>
      <c r="I126" s="1">
        <v>1.07413</v>
      </c>
      <c r="J126" t="s">
        <v>55</v>
      </c>
      <c r="K126" t="b">
        <v>1</v>
      </c>
      <c r="L126" t="s">
        <v>56</v>
      </c>
      <c r="M126" t="s">
        <v>206</v>
      </c>
    </row>
    <row r="127" spans="1:13" x14ac:dyDescent="0.25">
      <c r="A127" t="s">
        <v>30</v>
      </c>
      <c r="B127" t="s">
        <v>6</v>
      </c>
      <c r="C127" t="s">
        <v>277</v>
      </c>
      <c r="D127" t="s">
        <v>278</v>
      </c>
      <c r="E127" s="3">
        <v>42038</v>
      </c>
      <c r="F127" s="3">
        <v>51169</v>
      </c>
      <c r="G127" s="1">
        <v>1.12696</v>
      </c>
      <c r="H127" s="1">
        <v>1.1359999999999999</v>
      </c>
      <c r="I127" s="1">
        <v>1.1450400000000001</v>
      </c>
      <c r="J127" t="s">
        <v>55</v>
      </c>
      <c r="K127" t="b">
        <v>1</v>
      </c>
      <c r="L127" t="s">
        <v>56</v>
      </c>
      <c r="M127" t="s">
        <v>206</v>
      </c>
    </row>
    <row r="128" spans="1:13" x14ac:dyDescent="0.25">
      <c r="A128" t="s">
        <v>31</v>
      </c>
      <c r="B128" t="s">
        <v>6</v>
      </c>
      <c r="C128" t="s">
        <v>279</v>
      </c>
      <c r="D128" t="s">
        <v>280</v>
      </c>
      <c r="E128" s="3">
        <v>42038</v>
      </c>
      <c r="F128" s="3">
        <v>52996</v>
      </c>
      <c r="G128" s="1">
        <v>1.1705700000000001</v>
      </c>
      <c r="H128" s="1">
        <v>1.1759999999999999</v>
      </c>
      <c r="I128" s="1">
        <v>1.18143</v>
      </c>
      <c r="J128" t="s">
        <v>55</v>
      </c>
      <c r="K128" t="b">
        <v>1</v>
      </c>
      <c r="L128" t="s">
        <v>56</v>
      </c>
      <c r="M128" t="s">
        <v>206</v>
      </c>
    </row>
    <row r="129" spans="1:13" x14ac:dyDescent="0.25">
      <c r="A129" t="s">
        <v>32</v>
      </c>
      <c r="B129" t="s">
        <v>6</v>
      </c>
      <c r="C129" t="s">
        <v>281</v>
      </c>
      <c r="D129" t="s">
        <v>282</v>
      </c>
      <c r="E129" s="3">
        <v>42038</v>
      </c>
      <c r="F129" s="3">
        <v>54822</v>
      </c>
      <c r="G129" s="1">
        <v>1.1811799999999999</v>
      </c>
      <c r="H129" s="1">
        <v>1.198</v>
      </c>
      <c r="I129" s="1">
        <v>1.21482</v>
      </c>
      <c r="J129" t="s">
        <v>55</v>
      </c>
      <c r="K129" t="b">
        <v>1</v>
      </c>
      <c r="L129" t="s">
        <v>56</v>
      </c>
      <c r="M129" t="s">
        <v>206</v>
      </c>
    </row>
    <row r="130" spans="1:13" x14ac:dyDescent="0.25">
      <c r="A130" t="s">
        <v>33</v>
      </c>
      <c r="B130" t="s">
        <v>6</v>
      </c>
      <c r="C130" t="s">
        <v>283</v>
      </c>
      <c r="D130" t="s">
        <v>284</v>
      </c>
      <c r="E130" s="3">
        <v>42038</v>
      </c>
      <c r="F130" s="3">
        <v>56648</v>
      </c>
      <c r="G130" s="1">
        <v>1.1925300000000001</v>
      </c>
      <c r="H130" s="1">
        <v>1.208</v>
      </c>
      <c r="I130" s="1">
        <v>1.2234700000000001</v>
      </c>
      <c r="J130" t="s">
        <v>55</v>
      </c>
      <c r="K130" t="b">
        <v>1</v>
      </c>
      <c r="L130" t="s">
        <v>56</v>
      </c>
      <c r="M130" t="s">
        <v>206</v>
      </c>
    </row>
    <row r="131" spans="1:13" x14ac:dyDescent="0.25">
      <c r="A131" t="s">
        <v>285</v>
      </c>
      <c r="B131" t="s">
        <v>6</v>
      </c>
      <c r="C131" t="s">
        <v>286</v>
      </c>
      <c r="D131" t="s">
        <v>287</v>
      </c>
      <c r="E131" s="3">
        <v>42038</v>
      </c>
      <c r="F131" s="3">
        <v>58474</v>
      </c>
      <c r="G131" s="1">
        <v>1.16927</v>
      </c>
      <c r="H131" s="1">
        <v>1.1893</v>
      </c>
      <c r="I131" s="1">
        <v>1.20933</v>
      </c>
      <c r="J131" t="s">
        <v>55</v>
      </c>
      <c r="K131" t="b">
        <v>1</v>
      </c>
      <c r="L131" t="s">
        <v>56</v>
      </c>
      <c r="M131" t="s">
        <v>206</v>
      </c>
    </row>
    <row r="132" spans="1:13" x14ac:dyDescent="0.25">
      <c r="A132" t="s">
        <v>34</v>
      </c>
      <c r="B132" t="s">
        <v>6</v>
      </c>
      <c r="C132" t="s">
        <v>288</v>
      </c>
      <c r="D132" t="s">
        <v>289</v>
      </c>
      <c r="E132" s="3">
        <v>42038</v>
      </c>
      <c r="F132" s="3">
        <v>60301</v>
      </c>
      <c r="G132" s="1">
        <v>1.1488</v>
      </c>
      <c r="H132" s="1">
        <v>1.165</v>
      </c>
      <c r="I132" s="1">
        <v>1.1812</v>
      </c>
      <c r="J132" t="s">
        <v>55</v>
      </c>
      <c r="K132" t="b">
        <v>1</v>
      </c>
      <c r="L132" t="s">
        <v>56</v>
      </c>
      <c r="M132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0" sqref="B10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75</v>
      </c>
      <c r="B1" s="8" t="s">
        <v>295</v>
      </c>
    </row>
    <row r="2" spans="1:3" x14ac:dyDescent="0.25">
      <c r="A2" t="s">
        <v>292</v>
      </c>
      <c r="B2" t="b">
        <v>1</v>
      </c>
      <c r="C2" t="str">
        <f>_xll.BCurveStrip(Setup!$B$1,"CurveDate",Setup!$B$2)</f>
        <v>USD.OIS:BLOOMBERG DC 548433</v>
      </c>
    </row>
    <row r="3" spans="1:3" x14ac:dyDescent="0.25">
      <c r="A3" t="s">
        <v>290</v>
      </c>
      <c r="B3" t="b">
        <v>1</v>
      </c>
      <c r="C3" t="str">
        <f>_xll.BCurveStrip(Setup!$B$1,"CurveDate",Setup!$B$2,"Interpolation",A3)</f>
        <v>USD.OIS:BLOOMBERG DC 310286</v>
      </c>
    </row>
    <row r="4" spans="1:3" x14ac:dyDescent="0.25">
      <c r="A4" t="s">
        <v>291</v>
      </c>
      <c r="B4" t="b">
        <v>1</v>
      </c>
      <c r="C4" t="str">
        <f>_xll.BCurveStrip(Setup!$B$1,"CurveDate",Setup!$B$2,"Interpolation",A4)</f>
        <v>USD.OIS:BLOOMBERG DC 659129</v>
      </c>
    </row>
    <row r="5" spans="1:3" x14ac:dyDescent="0.25">
      <c r="A5" t="s">
        <v>292</v>
      </c>
      <c r="B5" t="b">
        <v>0</v>
      </c>
      <c r="C5" t="str">
        <f>_xll.BCurveStrip(Setup!$B$1,"CurveDate",Setup!$B$2,"ApplyDC",B5)</f>
        <v>USD.OIS:BLOOMBERG 772512</v>
      </c>
    </row>
    <row r="6" spans="1:3" x14ac:dyDescent="0.25">
      <c r="A6" t="s">
        <v>290</v>
      </c>
      <c r="B6" t="b">
        <v>0</v>
      </c>
      <c r="C6" t="str">
        <f>_xll.BCurveStrip(Setup!$B$1,"CurveDate",Setup!$B$2,"Interpolation",A6,"ApplyDC",B6)</f>
        <v>USD.OIS:BLOOMBERG 865567</v>
      </c>
    </row>
    <row r="7" spans="1:3" x14ac:dyDescent="0.25">
      <c r="A7" t="s">
        <v>291</v>
      </c>
      <c r="B7" t="b">
        <v>0</v>
      </c>
      <c r="C7" t="str">
        <f>_xll.BCurveStrip(Setup!$B$1,"CurveDate",Setup!$B$2,"Interpolation",A7,"ApplyDC",B7)</f>
        <v>USD.OIS:BLOOMBERG 591269</v>
      </c>
    </row>
    <row r="9" spans="1:3" x14ac:dyDescent="0.25">
      <c r="B9" s="7" t="s">
        <v>347</v>
      </c>
    </row>
    <row r="10" spans="1:3" x14ac:dyDescent="0.25">
      <c r="B10" s="9" t="str">
        <f>_xll.BView(C2,"Curves","cols=2;rows=1")</f>
        <v>MainCurve</v>
      </c>
      <c r="C10" s="9" t="s">
        <v>354</v>
      </c>
    </row>
    <row r="11" spans="1:3" x14ac:dyDescent="0.25">
      <c r="B11" s="9"/>
      <c r="C11" s="9"/>
    </row>
    <row r="12" spans="1:3" x14ac:dyDescent="0.25">
      <c r="B12" s="9"/>
      <c r="C12" s="9"/>
    </row>
    <row r="13" spans="1:3" x14ac:dyDescent="0.25">
      <c r="B13" s="9"/>
      <c r="C13" s="9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_xll.BView(BCurveStrip!C2,"Data","cols=52;rows=27")</f>
        <v>CurveDate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46</v>
      </c>
      <c r="AB1" t="s">
        <v>82</v>
      </c>
      <c r="AC1" t="s">
        <v>47</v>
      </c>
      <c r="AD1" t="s">
        <v>42</v>
      </c>
      <c r="AE1" t="s">
        <v>83</v>
      </c>
      <c r="AF1" t="s">
        <v>0</v>
      </c>
      <c r="AG1" t="s">
        <v>50</v>
      </c>
      <c r="AH1" t="s">
        <v>44</v>
      </c>
      <c r="AI1" t="s">
        <v>45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51</v>
      </c>
    </row>
    <row r="2" spans="1:52" x14ac:dyDescent="0.25">
      <c r="A2" s="3">
        <v>42081</v>
      </c>
      <c r="B2" t="s">
        <v>40</v>
      </c>
      <c r="C2" t="s">
        <v>301</v>
      </c>
      <c r="D2" t="s">
        <v>336</v>
      </c>
      <c r="E2">
        <v>42</v>
      </c>
      <c r="F2" t="s">
        <v>300</v>
      </c>
      <c r="G2" t="s">
        <v>354</v>
      </c>
      <c r="H2" t="s">
        <v>337</v>
      </c>
      <c r="I2" t="s">
        <v>100</v>
      </c>
      <c r="J2" s="3">
        <v>42083</v>
      </c>
      <c r="L2" t="b">
        <v>0</v>
      </c>
      <c r="M2" t="b">
        <v>0</v>
      </c>
      <c r="N2" s="1" t="b">
        <v>1</v>
      </c>
      <c r="O2" s="4" t="s">
        <v>101</v>
      </c>
      <c r="P2" s="1"/>
      <c r="Q2" s="1"/>
      <c r="R2" s="1"/>
      <c r="S2" s="3" t="s">
        <v>349</v>
      </c>
      <c r="T2" t="s">
        <v>102</v>
      </c>
      <c r="U2" s="3" t="s">
        <v>338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103</v>
      </c>
      <c r="AC2" s="3">
        <v>42086</v>
      </c>
      <c r="AD2" s="6" t="s">
        <v>3</v>
      </c>
      <c r="AE2" s="5">
        <v>3</v>
      </c>
      <c r="AF2" s="1" t="s">
        <v>4</v>
      </c>
      <c r="AG2" s="1" t="s">
        <v>53</v>
      </c>
      <c r="AH2" s="1" t="s">
        <v>339</v>
      </c>
      <c r="AI2" s="1" t="s">
        <v>303</v>
      </c>
      <c r="AJ2" s="6">
        <v>0.99999099999999996</v>
      </c>
      <c r="AK2" s="6">
        <v>0.99999099999999996</v>
      </c>
      <c r="AL2" s="6">
        <v>0.99999099999999996</v>
      </c>
      <c r="AM2" s="1">
        <v>0.11</v>
      </c>
      <c r="AN2" s="1">
        <v>0.11</v>
      </c>
      <c r="AO2" s="1">
        <v>0.11</v>
      </c>
      <c r="AP2" s="1">
        <v>0.11</v>
      </c>
      <c r="AQ2" s="1">
        <v>0.11</v>
      </c>
      <c r="AR2" s="1">
        <v>0.11</v>
      </c>
      <c r="AS2" s="1">
        <v>0.11</v>
      </c>
      <c r="AT2" s="1">
        <v>0.11</v>
      </c>
      <c r="AU2" s="1">
        <v>0.11</v>
      </c>
      <c r="AV2" s="1">
        <v>0.11</v>
      </c>
      <c r="AW2" s="1">
        <v>0.11</v>
      </c>
      <c r="AX2" s="1">
        <v>0.11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42083</v>
      </c>
      <c r="AB3" s="6" t="s">
        <v>103</v>
      </c>
      <c r="AC3" s="3">
        <v>42090</v>
      </c>
      <c r="AD3" s="6" t="s">
        <v>5</v>
      </c>
      <c r="AE3" s="5">
        <v>7</v>
      </c>
      <c r="AF3" s="1" t="s">
        <v>6</v>
      </c>
      <c r="AG3" s="1" t="s">
        <v>56</v>
      </c>
      <c r="AH3" s="1" t="s">
        <v>304</v>
      </c>
      <c r="AI3" s="1" t="s">
        <v>305</v>
      </c>
      <c r="AJ3" s="6">
        <v>0.999977</v>
      </c>
      <c r="AK3" s="6">
        <v>0.99997499999999995</v>
      </c>
      <c r="AL3" s="6">
        <v>0.99997400000000003</v>
      </c>
      <c r="AM3" s="1">
        <v>0.12084</v>
      </c>
      <c r="AN3" s="1">
        <v>0.12783</v>
      </c>
      <c r="AO3" s="1">
        <v>0.13482</v>
      </c>
      <c r="AP3" s="1">
        <v>0.12077</v>
      </c>
      <c r="AQ3" s="1">
        <v>0.12775</v>
      </c>
      <c r="AR3" s="1">
        <v>0.13472999999999999</v>
      </c>
      <c r="AS3" s="1">
        <v>0.12077</v>
      </c>
      <c r="AT3" s="1">
        <v>0.12775</v>
      </c>
      <c r="AU3" s="1">
        <v>0.13472999999999999</v>
      </c>
      <c r="AV3" s="1">
        <v>0.12077</v>
      </c>
      <c r="AW3" s="1">
        <v>0.12775</v>
      </c>
      <c r="AX3" s="1">
        <v>0.13472999999999999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42083</v>
      </c>
      <c r="AB4" s="6" t="s">
        <v>103</v>
      </c>
      <c r="AC4" s="3">
        <v>42097</v>
      </c>
      <c r="AD4" s="6" t="s">
        <v>7</v>
      </c>
      <c r="AE4" s="5">
        <v>14</v>
      </c>
      <c r="AF4" s="1" t="s">
        <v>6</v>
      </c>
      <c r="AG4" s="1" t="s">
        <v>56</v>
      </c>
      <c r="AH4" s="1" t="s">
        <v>306</v>
      </c>
      <c r="AI4" s="1" t="s">
        <v>307</v>
      </c>
      <c r="AJ4" s="6">
        <v>0.99995299999999998</v>
      </c>
      <c r="AK4" s="6">
        <v>0.99995100000000003</v>
      </c>
      <c r="AL4" s="6">
        <v>0.99994899999999998</v>
      </c>
      <c r="AM4" s="1">
        <v>0.12081</v>
      </c>
      <c r="AN4" s="1">
        <v>0.12658</v>
      </c>
      <c r="AO4" s="1">
        <v>0.13234000000000001</v>
      </c>
      <c r="AP4" s="1">
        <v>0.11532000000000001</v>
      </c>
      <c r="AQ4" s="1">
        <v>0.12617</v>
      </c>
      <c r="AR4" s="1">
        <v>0.13700999999999999</v>
      </c>
      <c r="AS4" s="1">
        <v>0.12074</v>
      </c>
      <c r="AT4" s="1">
        <v>0.1265</v>
      </c>
      <c r="AU4" s="1">
        <v>0.13225999999999999</v>
      </c>
      <c r="AV4" s="1">
        <v>0.12074</v>
      </c>
      <c r="AW4" s="1">
        <v>0.1265</v>
      </c>
      <c r="AX4" s="1">
        <v>0.13225999999999999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42083</v>
      </c>
      <c r="AB5" s="6" t="s">
        <v>103</v>
      </c>
      <c r="AC5" s="3">
        <v>42104</v>
      </c>
      <c r="AD5" s="6" t="s">
        <v>106</v>
      </c>
      <c r="AE5" s="5">
        <v>21</v>
      </c>
      <c r="AF5" s="1" t="s">
        <v>6</v>
      </c>
      <c r="AG5" s="1" t="s">
        <v>56</v>
      </c>
      <c r="AH5" s="1" t="s">
        <v>308</v>
      </c>
      <c r="AI5" s="1" t="s">
        <v>309</v>
      </c>
      <c r="AJ5" s="6">
        <v>0.99993399999999999</v>
      </c>
      <c r="AK5" s="6">
        <v>0.99992700000000001</v>
      </c>
      <c r="AL5" s="6">
        <v>0.999919</v>
      </c>
      <c r="AM5" s="1">
        <v>0.11268</v>
      </c>
      <c r="AN5" s="1">
        <v>0.12606999999999999</v>
      </c>
      <c r="AO5" s="1">
        <v>0.13947999999999999</v>
      </c>
      <c r="AP5" s="1">
        <v>0.11262</v>
      </c>
      <c r="AQ5" s="1">
        <v>0.126</v>
      </c>
      <c r="AR5" s="1">
        <v>0.13938</v>
      </c>
      <c r="AS5" s="1">
        <v>0.11262</v>
      </c>
      <c r="AT5" s="1">
        <v>0.126</v>
      </c>
      <c r="AU5" s="1">
        <v>0.13938</v>
      </c>
      <c r="AV5" s="1">
        <v>0.11262</v>
      </c>
      <c r="AW5" s="1">
        <v>0.126</v>
      </c>
      <c r="AX5" s="1">
        <v>0.13938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42083</v>
      </c>
      <c r="AB6" s="6" t="s">
        <v>103</v>
      </c>
      <c r="AC6" s="3">
        <v>42114</v>
      </c>
      <c r="AD6" s="6" t="s">
        <v>8</v>
      </c>
      <c r="AE6" s="5">
        <v>31</v>
      </c>
      <c r="AF6" s="1" t="s">
        <v>6</v>
      </c>
      <c r="AG6" s="1" t="s">
        <v>56</v>
      </c>
      <c r="AH6" s="1" t="s">
        <v>310</v>
      </c>
      <c r="AI6" s="1" t="s">
        <v>311</v>
      </c>
      <c r="AJ6" s="6">
        <v>0.99989099999999997</v>
      </c>
      <c r="AK6" s="6">
        <v>0.99988900000000003</v>
      </c>
      <c r="AL6" s="6">
        <v>0.99988699999999997</v>
      </c>
      <c r="AM6" s="1">
        <v>0.12626000000000001</v>
      </c>
      <c r="AN6" s="1">
        <v>0.12908</v>
      </c>
      <c r="AO6" s="1">
        <v>0.13189999999999999</v>
      </c>
      <c r="AP6" s="1">
        <v>0.12617999999999999</v>
      </c>
      <c r="AQ6" s="1">
        <v>0.129</v>
      </c>
      <c r="AR6" s="1">
        <v>0.13181999999999999</v>
      </c>
      <c r="AS6" s="1">
        <v>0.12617999999999999</v>
      </c>
      <c r="AT6" s="1">
        <v>0.129</v>
      </c>
      <c r="AU6" s="1">
        <v>0.13181999999999999</v>
      </c>
      <c r="AV6" s="1">
        <v>0.12617999999999999</v>
      </c>
      <c r="AW6" s="1">
        <v>0.129</v>
      </c>
      <c r="AX6" s="1">
        <v>0.13181999999999999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42083</v>
      </c>
      <c r="AB7" s="6" t="s">
        <v>103</v>
      </c>
      <c r="AC7" s="3">
        <v>42144</v>
      </c>
      <c r="AD7" s="6" t="s">
        <v>9</v>
      </c>
      <c r="AE7" s="5">
        <v>61</v>
      </c>
      <c r="AF7" s="1" t="s">
        <v>6</v>
      </c>
      <c r="AG7" s="1" t="s">
        <v>56</v>
      </c>
      <c r="AH7" s="1" t="s">
        <v>312</v>
      </c>
      <c r="AI7" s="1" t="s">
        <v>313</v>
      </c>
      <c r="AJ7" s="6">
        <v>0.99979300000000004</v>
      </c>
      <c r="AK7" s="6">
        <v>0.99978800000000001</v>
      </c>
      <c r="AL7" s="6">
        <v>0.99978299999999998</v>
      </c>
      <c r="AM7" s="1">
        <v>0.12213</v>
      </c>
      <c r="AN7" s="1">
        <v>0.12506</v>
      </c>
      <c r="AO7" s="1">
        <v>0.128</v>
      </c>
      <c r="AP7" s="1">
        <v>0.12207</v>
      </c>
      <c r="AQ7" s="1">
        <v>0.125</v>
      </c>
      <c r="AR7" s="1">
        <v>0.12792999999999999</v>
      </c>
      <c r="AS7" s="1">
        <v>0.12207</v>
      </c>
      <c r="AT7" s="1">
        <v>0.125</v>
      </c>
      <c r="AU7" s="1">
        <v>0.12792999999999999</v>
      </c>
      <c r="AV7" s="1">
        <v>0.12207</v>
      </c>
      <c r="AW7" s="1">
        <v>0.125</v>
      </c>
      <c r="AX7" s="1">
        <v>0.12792999999999999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42083</v>
      </c>
      <c r="AB8" s="6" t="s">
        <v>103</v>
      </c>
      <c r="AC8" s="3">
        <v>42177</v>
      </c>
      <c r="AD8" s="6" t="s">
        <v>10</v>
      </c>
      <c r="AE8" s="5">
        <v>94</v>
      </c>
      <c r="AF8" s="1" t="s">
        <v>6</v>
      </c>
      <c r="AG8" s="1" t="s">
        <v>56</v>
      </c>
      <c r="AH8" s="1" t="s">
        <v>314</v>
      </c>
      <c r="AI8" s="1" t="s">
        <v>315</v>
      </c>
      <c r="AJ8" s="6">
        <v>0.99968000000000001</v>
      </c>
      <c r="AK8" s="6">
        <v>0.99967099999999998</v>
      </c>
      <c r="AL8" s="6">
        <v>0.99966299999999997</v>
      </c>
      <c r="AM8" s="1">
        <v>0.12284</v>
      </c>
      <c r="AN8" s="1">
        <v>0.12606000000000001</v>
      </c>
      <c r="AO8" s="1">
        <v>0.12928000000000001</v>
      </c>
      <c r="AP8" s="1">
        <v>0.12278</v>
      </c>
      <c r="AQ8" s="1">
        <v>0.126</v>
      </c>
      <c r="AR8" s="1">
        <v>0.12922</v>
      </c>
      <c r="AS8" s="1">
        <v>0.12278</v>
      </c>
      <c r="AT8" s="1">
        <v>0.126</v>
      </c>
      <c r="AU8" s="1">
        <v>0.12922</v>
      </c>
      <c r="AV8" s="1">
        <v>0.12278</v>
      </c>
      <c r="AW8" s="1">
        <v>0.126</v>
      </c>
      <c r="AX8" s="1">
        <v>0.12922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42083</v>
      </c>
      <c r="AB9" s="6" t="s">
        <v>103</v>
      </c>
      <c r="AC9" s="3">
        <v>42205</v>
      </c>
      <c r="AD9" s="6" t="s">
        <v>11</v>
      </c>
      <c r="AE9" s="5">
        <v>122</v>
      </c>
      <c r="AF9" s="1" t="s">
        <v>6</v>
      </c>
      <c r="AG9" s="1" t="s">
        <v>56</v>
      </c>
      <c r="AH9" s="1" t="s">
        <v>316</v>
      </c>
      <c r="AI9" s="1" t="s">
        <v>317</v>
      </c>
      <c r="AJ9" s="6">
        <v>0.99955300000000002</v>
      </c>
      <c r="AK9" s="6">
        <v>0.99953800000000004</v>
      </c>
      <c r="AL9" s="6">
        <v>0.99952200000000002</v>
      </c>
      <c r="AM9" s="1">
        <v>0.13192000000000001</v>
      </c>
      <c r="AN9" s="1">
        <v>0.13655999999999999</v>
      </c>
      <c r="AO9" s="1">
        <v>0.14119999999999999</v>
      </c>
      <c r="AP9" s="1">
        <v>0.13186</v>
      </c>
      <c r="AQ9" s="1">
        <v>0.13650000000000001</v>
      </c>
      <c r="AR9" s="1">
        <v>0.14113999999999999</v>
      </c>
      <c r="AS9" s="1">
        <v>0.13186</v>
      </c>
      <c r="AT9" s="1">
        <v>0.13650000000000001</v>
      </c>
      <c r="AU9" s="1">
        <v>0.14113999999999999</v>
      </c>
      <c r="AV9" s="1">
        <v>0.13186</v>
      </c>
      <c r="AW9" s="1">
        <v>0.13650000000000001</v>
      </c>
      <c r="AX9" s="1">
        <v>0.14113999999999999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42083</v>
      </c>
      <c r="AB10" s="6" t="s">
        <v>103</v>
      </c>
      <c r="AC10" s="3">
        <v>42236</v>
      </c>
      <c r="AD10" s="6" t="s">
        <v>12</v>
      </c>
      <c r="AE10" s="5">
        <v>153</v>
      </c>
      <c r="AF10" s="1" t="s">
        <v>6</v>
      </c>
      <c r="AG10" s="1" t="s">
        <v>56</v>
      </c>
      <c r="AH10" s="1" t="s">
        <v>318</v>
      </c>
      <c r="AI10" s="1" t="s">
        <v>319</v>
      </c>
      <c r="AJ10" s="6">
        <v>0.99939800000000001</v>
      </c>
      <c r="AK10" s="6">
        <v>0.99936899999999995</v>
      </c>
      <c r="AL10" s="6">
        <v>0.99934000000000001</v>
      </c>
      <c r="AM10" s="1">
        <v>0.14169000000000001</v>
      </c>
      <c r="AN10" s="1">
        <v>0.14856</v>
      </c>
      <c r="AO10" s="1">
        <v>0.15543999999999999</v>
      </c>
      <c r="AP10" s="1">
        <v>0.14163000000000001</v>
      </c>
      <c r="AQ10" s="1">
        <v>0.14849999999999999</v>
      </c>
      <c r="AR10" s="1">
        <v>0.15537000000000001</v>
      </c>
      <c r="AS10" s="1">
        <v>0.14163000000000001</v>
      </c>
      <c r="AT10" s="1">
        <v>0.14849999999999999</v>
      </c>
      <c r="AU10" s="1">
        <v>0.15537000000000001</v>
      </c>
      <c r="AV10" s="1">
        <v>0.14163000000000001</v>
      </c>
      <c r="AW10" s="1">
        <v>0.14849999999999999</v>
      </c>
      <c r="AX10" s="1">
        <v>0.15537000000000001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42083</v>
      </c>
      <c r="AB11" s="6" t="s">
        <v>103</v>
      </c>
      <c r="AC11" s="3">
        <v>42268</v>
      </c>
      <c r="AD11" s="6" t="s">
        <v>13</v>
      </c>
      <c r="AE11" s="5">
        <v>185</v>
      </c>
      <c r="AF11" s="1" t="s">
        <v>6</v>
      </c>
      <c r="AG11" s="1" t="s">
        <v>56</v>
      </c>
      <c r="AH11" s="1" t="s">
        <v>320</v>
      </c>
      <c r="AI11" s="1" t="s">
        <v>321</v>
      </c>
      <c r="AJ11" s="6">
        <v>0.99919400000000003</v>
      </c>
      <c r="AK11" s="6">
        <v>0.99917100000000003</v>
      </c>
      <c r="AL11" s="6">
        <v>0.99914800000000004</v>
      </c>
      <c r="AM11" s="1">
        <v>0.15704000000000001</v>
      </c>
      <c r="AN11" s="1">
        <v>0.16156000000000001</v>
      </c>
      <c r="AO11" s="1">
        <v>0.16608999999999999</v>
      </c>
      <c r="AP11" s="1">
        <v>0.15698000000000001</v>
      </c>
      <c r="AQ11" s="1">
        <v>0.1615</v>
      </c>
      <c r="AR11" s="1">
        <v>0.16602</v>
      </c>
      <c r="AS11" s="1">
        <v>0.15698000000000001</v>
      </c>
      <c r="AT11" s="1">
        <v>0.1615</v>
      </c>
      <c r="AU11" s="1">
        <v>0.16602</v>
      </c>
      <c r="AV11" s="1">
        <v>0.15698000000000001</v>
      </c>
      <c r="AW11" s="1">
        <v>0.1615</v>
      </c>
      <c r="AX11" s="1">
        <v>0.16602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42083</v>
      </c>
      <c r="AB12" s="6" t="s">
        <v>103</v>
      </c>
      <c r="AC12" s="3">
        <v>42359</v>
      </c>
      <c r="AD12" s="6" t="s">
        <v>14</v>
      </c>
      <c r="AE12" s="5">
        <v>276</v>
      </c>
      <c r="AF12" s="1" t="s">
        <v>6</v>
      </c>
      <c r="AG12" s="1" t="s">
        <v>56</v>
      </c>
      <c r="AH12" s="1" t="s">
        <v>322</v>
      </c>
      <c r="AI12" s="1" t="s">
        <v>323</v>
      </c>
      <c r="AJ12" s="6">
        <v>0.99830600000000003</v>
      </c>
      <c r="AK12" s="6">
        <v>0.99827399999999999</v>
      </c>
      <c r="AL12" s="6">
        <v>0.99824199999999996</v>
      </c>
      <c r="AM12" s="1">
        <v>0.22134000000000001</v>
      </c>
      <c r="AN12" s="1">
        <v>0.22556000000000001</v>
      </c>
      <c r="AO12" s="1">
        <v>0.22978000000000001</v>
      </c>
      <c r="AP12" s="1">
        <v>0.22128</v>
      </c>
      <c r="AQ12" s="1">
        <v>0.22550000000000001</v>
      </c>
      <c r="AR12" s="1">
        <v>0.22972000000000001</v>
      </c>
      <c r="AS12" s="1">
        <v>0.22128</v>
      </c>
      <c r="AT12" s="1">
        <v>0.22550000000000001</v>
      </c>
      <c r="AU12" s="1">
        <v>0.22972000000000001</v>
      </c>
      <c r="AV12" s="1">
        <v>0.22128</v>
      </c>
      <c r="AW12" s="1">
        <v>0.22550000000000001</v>
      </c>
      <c r="AX12" s="1">
        <v>0.22972000000000001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42083</v>
      </c>
      <c r="AB13" s="6" t="s">
        <v>103</v>
      </c>
      <c r="AC13" s="3">
        <v>42450</v>
      </c>
      <c r="AD13" s="6" t="s">
        <v>15</v>
      </c>
      <c r="AE13" s="5">
        <v>367</v>
      </c>
      <c r="AF13" s="1" t="s">
        <v>6</v>
      </c>
      <c r="AG13" s="1" t="s">
        <v>56</v>
      </c>
      <c r="AH13" s="1" t="s">
        <v>324</v>
      </c>
      <c r="AI13" s="1" t="s">
        <v>325</v>
      </c>
      <c r="AJ13" s="6">
        <v>0.99699899999999997</v>
      </c>
      <c r="AK13" s="6">
        <v>0.99695599999999995</v>
      </c>
      <c r="AL13" s="6">
        <v>0.99691300000000005</v>
      </c>
      <c r="AM13" s="1">
        <v>0.29526999999999998</v>
      </c>
      <c r="AN13" s="1">
        <v>0.29948999999999998</v>
      </c>
      <c r="AO13" s="1">
        <v>0.30371999999999999</v>
      </c>
      <c r="AP13" s="1">
        <v>0.29526999999999998</v>
      </c>
      <c r="AQ13" s="1">
        <v>0.29949999999999999</v>
      </c>
      <c r="AR13" s="1">
        <v>0.30373</v>
      </c>
      <c r="AS13" s="1">
        <v>0.29526999999999998</v>
      </c>
      <c r="AT13" s="1">
        <v>0.29949999999999999</v>
      </c>
      <c r="AU13" s="1">
        <v>0.30373</v>
      </c>
      <c r="AV13" s="1">
        <v>0.29526999999999998</v>
      </c>
      <c r="AW13" s="1">
        <v>0.29949999999999999</v>
      </c>
      <c r="AX13" s="1">
        <v>0.30373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42083</v>
      </c>
      <c r="AB14" s="6" t="s">
        <v>103</v>
      </c>
      <c r="AC14" s="3">
        <v>42633</v>
      </c>
      <c r="AD14" s="6" t="s">
        <v>16</v>
      </c>
      <c r="AE14" s="5">
        <v>550</v>
      </c>
      <c r="AF14" s="1" t="s">
        <v>6</v>
      </c>
      <c r="AG14" s="1" t="s">
        <v>56</v>
      </c>
      <c r="AH14" s="1" t="s">
        <v>326</v>
      </c>
      <c r="AI14" s="1" t="s">
        <v>327</v>
      </c>
      <c r="AJ14" s="6">
        <v>0.993008</v>
      </c>
      <c r="AK14" s="6">
        <v>0.99294199999999999</v>
      </c>
      <c r="AL14" s="6">
        <v>0.99287700000000001</v>
      </c>
      <c r="AM14" s="1">
        <v>0.46034999999999998</v>
      </c>
      <c r="AN14" s="1">
        <v>0.46467999999999998</v>
      </c>
      <c r="AO14" s="1">
        <v>0.46901999999999999</v>
      </c>
      <c r="AP14" s="1">
        <v>0.45967000000000002</v>
      </c>
      <c r="AQ14" s="1">
        <v>0.46400000000000002</v>
      </c>
      <c r="AR14" s="1">
        <v>0.46833000000000002</v>
      </c>
      <c r="AS14" s="1">
        <v>0.45967000000000002</v>
      </c>
      <c r="AT14" s="1">
        <v>0.46400000000000002</v>
      </c>
      <c r="AU14" s="1">
        <v>0.46833000000000002</v>
      </c>
      <c r="AV14" s="1">
        <v>0.45967000000000002</v>
      </c>
      <c r="AW14" s="1">
        <v>0.46400000000000002</v>
      </c>
      <c r="AX14" s="1">
        <v>0.46833000000000002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42083</v>
      </c>
      <c r="AB15" s="6" t="s">
        <v>103</v>
      </c>
      <c r="AC15" s="3">
        <v>42814</v>
      </c>
      <c r="AD15" s="6" t="s">
        <v>17</v>
      </c>
      <c r="AE15" s="5">
        <v>731</v>
      </c>
      <c r="AF15" s="1" t="s">
        <v>6</v>
      </c>
      <c r="AG15" s="1" t="s">
        <v>56</v>
      </c>
      <c r="AH15" s="1" t="s">
        <v>328</v>
      </c>
      <c r="AI15" s="1" t="s">
        <v>329</v>
      </c>
      <c r="AJ15" s="6">
        <v>0.98733000000000004</v>
      </c>
      <c r="AK15" s="6">
        <v>0.98724800000000001</v>
      </c>
      <c r="AL15" s="6">
        <v>0.98716599999999999</v>
      </c>
      <c r="AM15" s="1">
        <v>0.62992000000000004</v>
      </c>
      <c r="AN15" s="1">
        <v>0.63405</v>
      </c>
      <c r="AO15" s="1">
        <v>0.63819000000000004</v>
      </c>
      <c r="AP15" s="1">
        <v>0.62887000000000004</v>
      </c>
      <c r="AQ15" s="1">
        <v>0.63300000000000001</v>
      </c>
      <c r="AR15" s="1">
        <v>0.63712999999999997</v>
      </c>
      <c r="AS15" s="1">
        <v>0.62887000000000004</v>
      </c>
      <c r="AT15" s="1">
        <v>0.63300000000000001</v>
      </c>
      <c r="AU15" s="1">
        <v>0.63712999999999997</v>
      </c>
      <c r="AV15" s="1">
        <v>0.62887000000000004</v>
      </c>
      <c r="AW15" s="1">
        <v>0.63300000000000001</v>
      </c>
      <c r="AX15" s="1">
        <v>0.63712999999999997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42083</v>
      </c>
      <c r="AB16" s="6" t="s">
        <v>103</v>
      </c>
      <c r="AC16" s="3">
        <v>43179</v>
      </c>
      <c r="AD16" s="6" t="s">
        <v>18</v>
      </c>
      <c r="AE16" s="5">
        <v>1096</v>
      </c>
      <c r="AF16" s="1" t="s">
        <v>6</v>
      </c>
      <c r="AG16" s="1" t="s">
        <v>56</v>
      </c>
      <c r="AH16" s="1" t="s">
        <v>330</v>
      </c>
      <c r="AI16" s="1" t="s">
        <v>331</v>
      </c>
      <c r="AJ16" s="6">
        <v>0.97276300000000004</v>
      </c>
      <c r="AK16" s="6">
        <v>0.972217</v>
      </c>
      <c r="AL16" s="6">
        <v>0.97167199999999998</v>
      </c>
      <c r="AM16" s="1">
        <v>0.91117000000000004</v>
      </c>
      <c r="AN16" s="1">
        <v>0.92978000000000005</v>
      </c>
      <c r="AO16" s="1">
        <v>0.94838999999999996</v>
      </c>
      <c r="AP16" s="1">
        <v>0.90759999999999996</v>
      </c>
      <c r="AQ16" s="1">
        <v>0.92600000000000005</v>
      </c>
      <c r="AR16" s="1">
        <v>0.94440000000000002</v>
      </c>
      <c r="AS16" s="1">
        <v>0.90759999999999996</v>
      </c>
      <c r="AT16" s="1">
        <v>0.92600000000000005</v>
      </c>
      <c r="AU16" s="1">
        <v>0.94440000000000002</v>
      </c>
      <c r="AV16" s="1">
        <v>0.90759999999999996</v>
      </c>
      <c r="AW16" s="1">
        <v>0.92600000000000005</v>
      </c>
      <c r="AX16" s="1">
        <v>0.94440000000000002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42083</v>
      </c>
      <c r="AB17" s="6" t="s">
        <v>103</v>
      </c>
      <c r="AC17" s="3">
        <v>43544</v>
      </c>
      <c r="AD17" s="6" t="s">
        <v>19</v>
      </c>
      <c r="AE17" s="5">
        <v>1461</v>
      </c>
      <c r="AF17" s="1" t="s">
        <v>6</v>
      </c>
      <c r="AG17" s="1" t="s">
        <v>56</v>
      </c>
      <c r="AH17" s="1" t="s">
        <v>332</v>
      </c>
      <c r="AI17" s="1" t="s">
        <v>333</v>
      </c>
      <c r="AJ17" s="6">
        <v>0.95486899999999997</v>
      </c>
      <c r="AK17" s="6">
        <v>0.95433000000000001</v>
      </c>
      <c r="AL17" s="6">
        <v>0.95379100000000006</v>
      </c>
      <c r="AM17" s="1">
        <v>1.1444300000000001</v>
      </c>
      <c r="AN17" s="1">
        <v>1.1585099999999999</v>
      </c>
      <c r="AO17" s="1">
        <v>1.17259</v>
      </c>
      <c r="AP17" s="1">
        <v>1.13706</v>
      </c>
      <c r="AQ17" s="1">
        <v>1.151</v>
      </c>
      <c r="AR17" s="1">
        <v>1.1649400000000001</v>
      </c>
      <c r="AS17" s="1">
        <v>1.13706</v>
      </c>
      <c r="AT17" s="1">
        <v>1.151</v>
      </c>
      <c r="AU17" s="1">
        <v>1.1649400000000001</v>
      </c>
      <c r="AV17" s="1">
        <v>1.13706</v>
      </c>
      <c r="AW17" s="1">
        <v>1.151</v>
      </c>
      <c r="AX17" s="1">
        <v>1.1649400000000001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42083</v>
      </c>
      <c r="AB18" s="6" t="s">
        <v>103</v>
      </c>
      <c r="AC18" s="3">
        <v>43910</v>
      </c>
      <c r="AD18" s="6" t="s">
        <v>20</v>
      </c>
      <c r="AE18" s="5">
        <v>1827</v>
      </c>
      <c r="AF18" s="1" t="s">
        <v>6</v>
      </c>
      <c r="AG18" s="1" t="s">
        <v>56</v>
      </c>
      <c r="AH18" s="1" t="s">
        <v>334</v>
      </c>
      <c r="AI18" s="1" t="s">
        <v>335</v>
      </c>
      <c r="AJ18" s="6">
        <v>0.93529200000000001</v>
      </c>
      <c r="AK18" s="6">
        <v>0.93483300000000003</v>
      </c>
      <c r="AL18" s="6">
        <v>0.93437400000000004</v>
      </c>
      <c r="AM18" s="1">
        <v>1.3268800000000001</v>
      </c>
      <c r="AN18" s="1">
        <v>1.3366899999999999</v>
      </c>
      <c r="AO18" s="1">
        <v>1.3465</v>
      </c>
      <c r="AP18" s="1">
        <v>1.31521</v>
      </c>
      <c r="AQ18" s="1">
        <v>1.325</v>
      </c>
      <c r="AR18" s="1">
        <v>1.3347899999999999</v>
      </c>
      <c r="AS18" s="1">
        <v>1.31521</v>
      </c>
      <c r="AT18" s="1">
        <v>1.325</v>
      </c>
      <c r="AU18" s="1">
        <v>1.3347899999999999</v>
      </c>
      <c r="AV18" s="1">
        <v>1.31521</v>
      </c>
      <c r="AW18" s="1">
        <v>1.325</v>
      </c>
      <c r="AX18" s="1">
        <v>1.3347899999999999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103</v>
      </c>
      <c r="AC19" s="3">
        <v>44641</v>
      </c>
      <c r="AD19" t="s">
        <v>22</v>
      </c>
      <c r="AE19" s="5">
        <v>2558</v>
      </c>
      <c r="AF19" t="s">
        <v>6</v>
      </c>
      <c r="AG19" t="s">
        <v>56</v>
      </c>
      <c r="AH19" t="s">
        <v>296</v>
      </c>
      <c r="AI19" t="s">
        <v>340</v>
      </c>
      <c r="AJ19" s="6">
        <v>0.89448899999999998</v>
      </c>
      <c r="AK19" s="6">
        <v>0.89455200000000001</v>
      </c>
      <c r="AL19" s="6">
        <v>0.89461400000000002</v>
      </c>
      <c r="AM19" s="1">
        <v>1.5815999999999999</v>
      </c>
      <c r="AN19" s="1">
        <v>1.5806100000000001</v>
      </c>
      <c r="AO19" s="1">
        <v>1.57961</v>
      </c>
      <c r="AP19" s="1">
        <v>1.5615600000000001</v>
      </c>
      <c r="AQ19" s="1">
        <v>1.56105</v>
      </c>
      <c r="AR19" s="1">
        <v>1.5605500000000001</v>
      </c>
      <c r="AS19" s="1">
        <v>1.7821899999999999</v>
      </c>
      <c r="AT19" s="1">
        <v>1.7849999999999999</v>
      </c>
      <c r="AU19" s="1">
        <v>1.7878099999999999</v>
      </c>
      <c r="AV19" s="1">
        <v>1.5615600000000001</v>
      </c>
      <c r="AW19" s="1">
        <v>1.56105</v>
      </c>
      <c r="AX19" s="1">
        <v>1.5605500000000001</v>
      </c>
      <c r="AY19" s="1">
        <v>-22.725999999999999</v>
      </c>
      <c r="AZ19" t="s">
        <v>54</v>
      </c>
    </row>
    <row r="20" spans="19:52" x14ac:dyDescent="0.25">
      <c r="Z20" t="s">
        <v>55</v>
      </c>
      <c r="AA20" s="3">
        <v>42083</v>
      </c>
      <c r="AB20" t="s">
        <v>103</v>
      </c>
      <c r="AC20" s="3">
        <v>45736</v>
      </c>
      <c r="AD20" t="s">
        <v>25</v>
      </c>
      <c r="AE20" s="5">
        <v>3653</v>
      </c>
      <c r="AF20" t="s">
        <v>6</v>
      </c>
      <c r="AG20" t="s">
        <v>56</v>
      </c>
      <c r="AH20" t="s">
        <v>296</v>
      </c>
      <c r="AI20" t="s">
        <v>341</v>
      </c>
      <c r="AJ20" s="6">
        <v>0.83352999999999999</v>
      </c>
      <c r="AK20" s="6">
        <v>0.83358200000000005</v>
      </c>
      <c r="AL20" s="6">
        <v>0.83363500000000001</v>
      </c>
      <c r="AM20" s="1">
        <v>1.81064</v>
      </c>
      <c r="AN20" s="1">
        <v>1.8100099999999999</v>
      </c>
      <c r="AO20" s="1">
        <v>1.8093699999999999</v>
      </c>
      <c r="AP20" s="1">
        <v>1.7798799999999999</v>
      </c>
      <c r="AQ20" s="1">
        <v>1.77963</v>
      </c>
      <c r="AR20" s="1">
        <v>1.77938</v>
      </c>
      <c r="AS20" s="1">
        <v>2.0040900000000001</v>
      </c>
      <c r="AT20" s="1">
        <v>2.0070000000000001</v>
      </c>
      <c r="AU20" s="1">
        <v>2.0099100000000001</v>
      </c>
      <c r="AV20" s="1">
        <v>1.7798799999999999</v>
      </c>
      <c r="AW20" s="1">
        <v>1.77963</v>
      </c>
      <c r="AX20" s="1">
        <v>1.77938</v>
      </c>
      <c r="AY20" s="1">
        <v>-23.053000000000001</v>
      </c>
      <c r="AZ20" t="s">
        <v>54</v>
      </c>
    </row>
    <row r="21" spans="19:52" x14ac:dyDescent="0.25">
      <c r="Z21" t="s">
        <v>55</v>
      </c>
      <c r="AA21" s="3">
        <v>42083</v>
      </c>
      <c r="AB21" t="s">
        <v>103</v>
      </c>
      <c r="AC21" s="3">
        <v>46468</v>
      </c>
      <c r="AD21" t="s">
        <v>27</v>
      </c>
      <c r="AE21" s="5">
        <v>4385</v>
      </c>
      <c r="AF21" t="s">
        <v>6</v>
      </c>
      <c r="AG21" t="s">
        <v>56</v>
      </c>
      <c r="AH21" t="s">
        <v>296</v>
      </c>
      <c r="AI21" t="s">
        <v>342</v>
      </c>
      <c r="AJ21" s="6">
        <v>0.79396999999999995</v>
      </c>
      <c r="AK21" s="6">
        <v>0.794489</v>
      </c>
      <c r="AL21" s="6">
        <v>0.79500800000000005</v>
      </c>
      <c r="AM21" s="1">
        <v>1.91214</v>
      </c>
      <c r="AN21" s="1">
        <v>1.9066700000000001</v>
      </c>
      <c r="AO21" s="1">
        <v>1.9012</v>
      </c>
      <c r="AP21" s="1">
        <v>1.8751899999999999</v>
      </c>
      <c r="AQ21" s="1">
        <v>1.8706</v>
      </c>
      <c r="AR21" s="1">
        <v>1.86602</v>
      </c>
      <c r="AS21" s="1">
        <v>2.09815</v>
      </c>
      <c r="AT21" s="1">
        <v>2.1015000000000001</v>
      </c>
      <c r="AU21" s="1">
        <v>2.1048499999999999</v>
      </c>
      <c r="AV21" s="1">
        <v>1.8751899999999999</v>
      </c>
      <c r="AW21" s="1">
        <v>1.8706</v>
      </c>
      <c r="AX21" s="1">
        <v>1.86602</v>
      </c>
      <c r="AY21" s="1">
        <v>-23.882999999999999</v>
      </c>
      <c r="AZ21" t="s">
        <v>54</v>
      </c>
    </row>
    <row r="22" spans="19:52" x14ac:dyDescent="0.25">
      <c r="Z22" t="s">
        <v>55</v>
      </c>
      <c r="AA22" s="3">
        <v>42083</v>
      </c>
      <c r="AB22" t="s">
        <v>103</v>
      </c>
      <c r="AC22" s="3">
        <v>47562</v>
      </c>
      <c r="AD22" t="s">
        <v>28</v>
      </c>
      <c r="AE22" s="5">
        <v>5479</v>
      </c>
      <c r="AF22" t="s">
        <v>6</v>
      </c>
      <c r="AG22" t="s">
        <v>56</v>
      </c>
      <c r="AH22" t="s">
        <v>296</v>
      </c>
      <c r="AI22" t="s">
        <v>343</v>
      </c>
      <c r="AJ22" s="6">
        <v>0.73826800000000004</v>
      </c>
      <c r="AK22" s="6">
        <v>0.73854200000000003</v>
      </c>
      <c r="AL22" s="6">
        <v>0.73881600000000003</v>
      </c>
      <c r="AM22" s="1">
        <v>2.01383</v>
      </c>
      <c r="AN22" s="1">
        <v>2.0113400000000001</v>
      </c>
      <c r="AO22" s="1">
        <v>2.0088499999999998</v>
      </c>
      <c r="AP22" s="1">
        <v>1.9699500000000001</v>
      </c>
      <c r="AQ22" s="1">
        <v>1.9678500000000001</v>
      </c>
      <c r="AR22" s="1">
        <v>1.9657500000000001</v>
      </c>
      <c r="AS22" s="1">
        <v>2.1939099999999998</v>
      </c>
      <c r="AT22" s="1">
        <v>2.1974999999999998</v>
      </c>
      <c r="AU22" s="1">
        <v>2.2010900000000002</v>
      </c>
      <c r="AV22" s="1">
        <v>1.9699500000000001</v>
      </c>
      <c r="AW22" s="1">
        <v>1.9678500000000001</v>
      </c>
      <c r="AX22" s="1">
        <v>1.9657500000000001</v>
      </c>
      <c r="AY22" s="1">
        <v>-23.533999999999999</v>
      </c>
      <c r="AZ22" t="s">
        <v>54</v>
      </c>
    </row>
    <row r="23" spans="19:52" x14ac:dyDescent="0.25">
      <c r="Z23" t="s">
        <v>55</v>
      </c>
      <c r="AA23" s="3">
        <v>42083</v>
      </c>
      <c r="AB23" t="s">
        <v>103</v>
      </c>
      <c r="AC23" s="3">
        <v>49388</v>
      </c>
      <c r="AD23" t="s">
        <v>29</v>
      </c>
      <c r="AE23" s="5">
        <v>7305</v>
      </c>
      <c r="AF23" t="s">
        <v>6</v>
      </c>
      <c r="AG23" t="s">
        <v>56</v>
      </c>
      <c r="AH23" t="s">
        <v>296</v>
      </c>
      <c r="AI23" t="s">
        <v>344</v>
      </c>
      <c r="AJ23" s="6">
        <v>0.65351700000000001</v>
      </c>
      <c r="AK23" s="6">
        <v>0.65526200000000001</v>
      </c>
      <c r="AL23" s="6">
        <v>0.65700700000000001</v>
      </c>
      <c r="AM23" s="1">
        <v>2.11849</v>
      </c>
      <c r="AN23" s="1">
        <v>2.10507</v>
      </c>
      <c r="AO23" s="1">
        <v>2.0916899999999998</v>
      </c>
      <c r="AP23" s="1">
        <v>2.0662400000000001</v>
      </c>
      <c r="AQ23" s="1">
        <v>2.0550700000000002</v>
      </c>
      <c r="AR23" s="1">
        <v>2.0438999999999998</v>
      </c>
      <c r="AS23" s="1">
        <v>2.28084</v>
      </c>
      <c r="AT23" s="1">
        <v>2.2844000000000002</v>
      </c>
      <c r="AU23" s="1">
        <v>2.28796</v>
      </c>
      <c r="AV23" s="1">
        <v>2.0662400000000001</v>
      </c>
      <c r="AW23" s="1">
        <v>2.0550700000000002</v>
      </c>
      <c r="AX23" s="1">
        <v>2.0438999999999998</v>
      </c>
      <c r="AY23" s="1">
        <v>-24.405999999999999</v>
      </c>
      <c r="AZ23" t="s">
        <v>54</v>
      </c>
    </row>
    <row r="24" spans="19:52" x14ac:dyDescent="0.25">
      <c r="Z24" t="s">
        <v>55</v>
      </c>
      <c r="AA24" s="3">
        <v>42083</v>
      </c>
      <c r="AB24" t="s">
        <v>103</v>
      </c>
      <c r="AC24" s="3">
        <v>51215</v>
      </c>
      <c r="AD24" t="s">
        <v>30</v>
      </c>
      <c r="AE24" s="5">
        <v>9132</v>
      </c>
      <c r="AF24" t="s">
        <v>6</v>
      </c>
      <c r="AG24" t="s">
        <v>56</v>
      </c>
      <c r="AH24" t="s">
        <v>296</v>
      </c>
      <c r="AI24" t="s">
        <v>345</v>
      </c>
      <c r="AJ24" s="6">
        <v>0.58396199999999998</v>
      </c>
      <c r="AK24" s="6">
        <v>0.58406199999999997</v>
      </c>
      <c r="AL24" s="6">
        <v>0.58416199999999996</v>
      </c>
      <c r="AM24" s="1">
        <v>2.1432199999999999</v>
      </c>
      <c r="AN24" s="1">
        <v>2.1425299999999998</v>
      </c>
      <c r="AO24" s="1">
        <v>2.1418400000000002</v>
      </c>
      <c r="AP24" s="1">
        <v>2.0937600000000001</v>
      </c>
      <c r="AQ24" s="1">
        <v>2.0922100000000001</v>
      </c>
      <c r="AR24" s="1">
        <v>2.0906600000000002</v>
      </c>
      <c r="AS24" s="1">
        <v>2.3174899999999998</v>
      </c>
      <c r="AT24" s="1">
        <v>2.3214999999999999</v>
      </c>
      <c r="AU24" s="1">
        <v>2.32551</v>
      </c>
      <c r="AV24" s="1">
        <v>2.0937600000000001</v>
      </c>
      <c r="AW24" s="1">
        <v>2.0922100000000001</v>
      </c>
      <c r="AX24" s="1">
        <v>2.0906600000000002</v>
      </c>
      <c r="AY24" s="1">
        <v>-23.484999999999999</v>
      </c>
      <c r="AZ24" t="s">
        <v>54</v>
      </c>
    </row>
    <row r="25" spans="19:52" x14ac:dyDescent="0.25">
      <c r="Z25" t="s">
        <v>55</v>
      </c>
      <c r="AA25" s="3">
        <v>42083</v>
      </c>
      <c r="AB25" t="s">
        <v>103</v>
      </c>
      <c r="AC25" s="3">
        <v>53041</v>
      </c>
      <c r="AD25" t="s">
        <v>31</v>
      </c>
      <c r="AE25" s="5">
        <v>10958</v>
      </c>
      <c r="AF25" t="s">
        <v>6</v>
      </c>
      <c r="AG25" t="s">
        <v>56</v>
      </c>
      <c r="AH25" t="s">
        <v>296</v>
      </c>
      <c r="AI25" t="s">
        <v>346</v>
      </c>
      <c r="AJ25" s="6">
        <v>0.52211399999999997</v>
      </c>
      <c r="AK25" s="6">
        <v>0.52190199999999998</v>
      </c>
      <c r="AL25" s="6">
        <v>0.52168999999999999</v>
      </c>
      <c r="AM25" s="1">
        <v>2.15795</v>
      </c>
      <c r="AN25" s="1">
        <v>2.1593100000000001</v>
      </c>
      <c r="AO25" s="1">
        <v>2.1606800000000002</v>
      </c>
      <c r="AP25" s="1">
        <v>2.1106799999999999</v>
      </c>
      <c r="AQ25" s="1">
        <v>2.1107300000000002</v>
      </c>
      <c r="AR25" s="1">
        <v>2.1107800000000001</v>
      </c>
      <c r="AS25" s="1">
        <v>2.3365499999999999</v>
      </c>
      <c r="AT25" s="1">
        <v>2.34</v>
      </c>
      <c r="AU25" s="1">
        <v>2.3434499999999998</v>
      </c>
      <c r="AV25" s="1">
        <v>2.1106799999999999</v>
      </c>
      <c r="AW25" s="1">
        <v>2.1107300000000002</v>
      </c>
      <c r="AX25" s="1">
        <v>2.1107800000000001</v>
      </c>
      <c r="AY25" s="1">
        <v>-23.266999999999999</v>
      </c>
      <c r="AZ25" t="s">
        <v>54</v>
      </c>
    </row>
    <row r="26" spans="19:52" x14ac:dyDescent="0.25">
      <c r="Z26" t="s">
        <v>55</v>
      </c>
      <c r="AA26" s="3">
        <v>42083</v>
      </c>
      <c r="AB26" t="s">
        <v>103</v>
      </c>
      <c r="AC26" s="3">
        <v>56695</v>
      </c>
      <c r="AD26" t="s">
        <v>33</v>
      </c>
      <c r="AE26" s="5">
        <v>14612</v>
      </c>
      <c r="AF26" t="s">
        <v>6</v>
      </c>
      <c r="AG26" t="s">
        <v>56</v>
      </c>
      <c r="AH26" t="s">
        <v>296</v>
      </c>
      <c r="AI26" t="s">
        <v>346</v>
      </c>
      <c r="AJ26" s="6">
        <v>0.41768899999999998</v>
      </c>
      <c r="AK26" s="6">
        <v>0.41735299999999997</v>
      </c>
      <c r="AL26" s="6">
        <v>0.41701700000000003</v>
      </c>
      <c r="AM26" s="1">
        <v>2.1741799999999998</v>
      </c>
      <c r="AN26" s="1">
        <v>2.1762000000000001</v>
      </c>
      <c r="AO26" s="1">
        <v>2.1782300000000001</v>
      </c>
      <c r="AP26" s="1">
        <v>2.13002</v>
      </c>
      <c r="AQ26" s="1">
        <v>2.1307299999999998</v>
      </c>
      <c r="AR26" s="1">
        <v>2.1314500000000001</v>
      </c>
      <c r="AS26" s="1">
        <v>2.35589</v>
      </c>
      <c r="AT26" s="1">
        <v>2.36</v>
      </c>
      <c r="AU26" s="1">
        <v>2.3641100000000002</v>
      </c>
      <c r="AV26" s="1">
        <v>2.13002</v>
      </c>
      <c r="AW26" s="1">
        <v>2.1307299999999998</v>
      </c>
      <c r="AX26" s="1">
        <v>2.1314500000000001</v>
      </c>
      <c r="AY26" s="1">
        <v>-23.266000000000002</v>
      </c>
      <c r="AZ26" t="s">
        <v>54</v>
      </c>
    </row>
    <row r="27" spans="19:52" x14ac:dyDescent="0.25">
      <c r="Z27" t="s">
        <v>55</v>
      </c>
      <c r="AA27" s="3">
        <v>42083</v>
      </c>
      <c r="AB27" t="s">
        <v>103</v>
      </c>
      <c r="AC27" s="3">
        <v>60346</v>
      </c>
      <c r="AD27" t="s">
        <v>34</v>
      </c>
      <c r="AE27" s="5">
        <v>18263</v>
      </c>
      <c r="AF27" t="s">
        <v>6</v>
      </c>
      <c r="AG27" t="s">
        <v>56</v>
      </c>
      <c r="AH27" t="s">
        <v>296</v>
      </c>
      <c r="AI27" t="s">
        <v>346</v>
      </c>
      <c r="AJ27" s="6">
        <v>0.32684400000000002</v>
      </c>
      <c r="AK27" s="6">
        <v>0.32600499999999999</v>
      </c>
      <c r="AL27" s="6">
        <v>0.32516699999999998</v>
      </c>
      <c r="AM27" s="1">
        <v>2.2288100000000002</v>
      </c>
      <c r="AN27" s="1">
        <v>2.2339899999999999</v>
      </c>
      <c r="AO27" s="1">
        <v>2.2391800000000002</v>
      </c>
      <c r="AP27" s="1">
        <v>2.16804</v>
      </c>
      <c r="AQ27" s="1">
        <v>2.1707299999999998</v>
      </c>
      <c r="AR27" s="1">
        <v>2.1734200000000001</v>
      </c>
      <c r="AS27" s="1">
        <v>2.39391</v>
      </c>
      <c r="AT27" s="1">
        <v>2.4</v>
      </c>
      <c r="AU27" s="1">
        <v>2.4060899999999998</v>
      </c>
      <c r="AV27" s="1">
        <v>2.16804</v>
      </c>
      <c r="AW27" s="1">
        <v>2.1707299999999998</v>
      </c>
      <c r="AX27" s="1">
        <v>2.1734200000000001</v>
      </c>
      <c r="AY27" s="1">
        <v>-23.266999999999999</v>
      </c>
      <c r="AZ27" t="s">
        <v>54</v>
      </c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_xll.BView(BCurveStrip!C3,"Data","cols=52;rows=27")</f>
        <v>CurveDate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46</v>
      </c>
      <c r="AB1" t="s">
        <v>82</v>
      </c>
      <c r="AC1" t="s">
        <v>47</v>
      </c>
      <c r="AD1" t="s">
        <v>42</v>
      </c>
      <c r="AE1" t="s">
        <v>83</v>
      </c>
      <c r="AF1" t="s">
        <v>0</v>
      </c>
      <c r="AG1" t="s">
        <v>50</v>
      </c>
      <c r="AH1" t="s">
        <v>44</v>
      </c>
      <c r="AI1" t="s">
        <v>45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51</v>
      </c>
    </row>
    <row r="2" spans="1:52" x14ac:dyDescent="0.25">
      <c r="A2" s="3">
        <v>42081</v>
      </c>
      <c r="B2" t="s">
        <v>40</v>
      </c>
      <c r="C2" t="s">
        <v>301</v>
      </c>
      <c r="D2" t="s">
        <v>336</v>
      </c>
      <c r="E2">
        <v>42</v>
      </c>
      <c r="F2" t="s">
        <v>300</v>
      </c>
      <c r="G2" t="s">
        <v>352</v>
      </c>
      <c r="H2" t="s">
        <v>337</v>
      </c>
      <c r="I2" t="s">
        <v>100</v>
      </c>
      <c r="J2" s="3">
        <v>42083</v>
      </c>
      <c r="L2" t="b">
        <v>0</v>
      </c>
      <c r="M2" t="b">
        <v>0</v>
      </c>
      <c r="N2" s="1" t="b">
        <v>1</v>
      </c>
      <c r="O2" s="4" t="s">
        <v>101</v>
      </c>
      <c r="P2" s="1"/>
      <c r="Q2" s="1"/>
      <c r="R2" s="1"/>
      <c r="S2" s="3" t="s">
        <v>349</v>
      </c>
      <c r="T2" t="s">
        <v>293</v>
      </c>
      <c r="U2" s="3" t="s">
        <v>338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103</v>
      </c>
      <c r="AC2" s="3">
        <v>42086</v>
      </c>
      <c r="AD2" s="6" t="s">
        <v>3</v>
      </c>
      <c r="AE2" s="5">
        <v>3</v>
      </c>
      <c r="AF2" s="1" t="s">
        <v>4</v>
      </c>
      <c r="AG2" s="1" t="s">
        <v>53</v>
      </c>
      <c r="AH2" s="1" t="s">
        <v>339</v>
      </c>
      <c r="AI2" s="1" t="s">
        <v>303</v>
      </c>
      <c r="AJ2" s="6">
        <v>0.99999099999999996</v>
      </c>
      <c r="AK2" s="6">
        <v>0.99999099999999996</v>
      </c>
      <c r="AL2" s="6">
        <v>0.99999099999999996</v>
      </c>
      <c r="AM2" s="1">
        <v>0.11</v>
      </c>
      <c r="AN2" s="1">
        <v>0.11</v>
      </c>
      <c r="AO2" s="1">
        <v>0.11</v>
      </c>
      <c r="AP2" s="1">
        <v>0.11</v>
      </c>
      <c r="AQ2" s="1">
        <v>0.11</v>
      </c>
      <c r="AR2" s="1">
        <v>0.11</v>
      </c>
      <c r="AS2" s="1">
        <v>0.11</v>
      </c>
      <c r="AT2" s="1">
        <v>0.11</v>
      </c>
      <c r="AU2" s="1">
        <v>0.11</v>
      </c>
      <c r="AV2" s="1">
        <v>0.11</v>
      </c>
      <c r="AW2" s="1">
        <v>0.11</v>
      </c>
      <c r="AX2" s="1">
        <v>0.11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42083</v>
      </c>
      <c r="AB3" s="6" t="s">
        <v>103</v>
      </c>
      <c r="AC3" s="3">
        <v>42090</v>
      </c>
      <c r="AD3" s="6" t="s">
        <v>5</v>
      </c>
      <c r="AE3" s="5">
        <v>7</v>
      </c>
      <c r="AF3" s="1" t="s">
        <v>6</v>
      </c>
      <c r="AG3" s="1" t="s">
        <v>56</v>
      </c>
      <c r="AH3" s="1" t="s">
        <v>304</v>
      </c>
      <c r="AI3" s="1" t="s">
        <v>305</v>
      </c>
      <c r="AJ3" s="6">
        <v>0.999977</v>
      </c>
      <c r="AK3" s="6">
        <v>0.99997499999999995</v>
      </c>
      <c r="AL3" s="6">
        <v>0.99997400000000003</v>
      </c>
      <c r="AM3" s="1">
        <v>0.12084</v>
      </c>
      <c r="AN3" s="1">
        <v>0.12783</v>
      </c>
      <c r="AO3" s="1">
        <v>0.13482</v>
      </c>
      <c r="AP3" s="1">
        <v>0.12077</v>
      </c>
      <c r="AQ3" s="1">
        <v>0.12775</v>
      </c>
      <c r="AR3" s="1">
        <v>0.13472999999999999</v>
      </c>
      <c r="AS3" s="1">
        <v>0.12077</v>
      </c>
      <c r="AT3" s="1">
        <v>0.12775</v>
      </c>
      <c r="AU3" s="1">
        <v>0.13472999999999999</v>
      </c>
      <c r="AV3" s="1">
        <v>0.12077</v>
      </c>
      <c r="AW3" s="1">
        <v>0.12775</v>
      </c>
      <c r="AX3" s="1">
        <v>0.13472999999999999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42083</v>
      </c>
      <c r="AB4" s="6" t="s">
        <v>103</v>
      </c>
      <c r="AC4" s="3">
        <v>42097</v>
      </c>
      <c r="AD4" s="6" t="s">
        <v>7</v>
      </c>
      <c r="AE4" s="5">
        <v>14</v>
      </c>
      <c r="AF4" s="1" t="s">
        <v>6</v>
      </c>
      <c r="AG4" s="1" t="s">
        <v>56</v>
      </c>
      <c r="AH4" s="1" t="s">
        <v>306</v>
      </c>
      <c r="AI4" s="1" t="s">
        <v>307</v>
      </c>
      <c r="AJ4" s="6">
        <v>0.99995299999999998</v>
      </c>
      <c r="AK4" s="6">
        <v>0.99995100000000003</v>
      </c>
      <c r="AL4" s="6">
        <v>0.99994899999999998</v>
      </c>
      <c r="AM4" s="1">
        <v>0.12081</v>
      </c>
      <c r="AN4" s="1">
        <v>0.12658</v>
      </c>
      <c r="AO4" s="1">
        <v>0.13234000000000001</v>
      </c>
      <c r="AP4" s="1">
        <v>0.11609999999999999</v>
      </c>
      <c r="AQ4" s="1">
        <v>0.12620999999999999</v>
      </c>
      <c r="AR4" s="1">
        <v>0.13633000000000001</v>
      </c>
      <c r="AS4" s="1">
        <v>0.12074</v>
      </c>
      <c r="AT4" s="1">
        <v>0.1265</v>
      </c>
      <c r="AU4" s="1">
        <v>0.13225999999999999</v>
      </c>
      <c r="AV4" s="1">
        <v>0.12074</v>
      </c>
      <c r="AW4" s="1">
        <v>0.1265</v>
      </c>
      <c r="AX4" s="1">
        <v>0.13225999999999999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42083</v>
      </c>
      <c r="AB5" s="6" t="s">
        <v>103</v>
      </c>
      <c r="AC5" s="3">
        <v>42104</v>
      </c>
      <c r="AD5" s="6" t="s">
        <v>106</v>
      </c>
      <c r="AE5" s="5">
        <v>21</v>
      </c>
      <c r="AF5" s="1" t="s">
        <v>6</v>
      </c>
      <c r="AG5" s="1" t="s">
        <v>56</v>
      </c>
      <c r="AH5" s="1" t="s">
        <v>308</v>
      </c>
      <c r="AI5" s="1" t="s">
        <v>309</v>
      </c>
      <c r="AJ5" s="6">
        <v>0.99993399999999999</v>
      </c>
      <c r="AK5" s="6">
        <v>0.99992700000000001</v>
      </c>
      <c r="AL5" s="6">
        <v>0.999919</v>
      </c>
      <c r="AM5" s="1">
        <v>0.11268</v>
      </c>
      <c r="AN5" s="1">
        <v>0.12606999999999999</v>
      </c>
      <c r="AO5" s="1">
        <v>0.13947999999999999</v>
      </c>
      <c r="AP5" s="1">
        <v>0.11262</v>
      </c>
      <c r="AQ5" s="1">
        <v>0.126</v>
      </c>
      <c r="AR5" s="1">
        <v>0.13938</v>
      </c>
      <c r="AS5" s="1">
        <v>0.11262</v>
      </c>
      <c r="AT5" s="1">
        <v>0.126</v>
      </c>
      <c r="AU5" s="1">
        <v>0.13938</v>
      </c>
      <c r="AV5" s="1">
        <v>0.11262</v>
      </c>
      <c r="AW5" s="1">
        <v>0.126</v>
      </c>
      <c r="AX5" s="1">
        <v>0.13938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42083</v>
      </c>
      <c r="AB6" s="6" t="s">
        <v>103</v>
      </c>
      <c r="AC6" s="3">
        <v>42114</v>
      </c>
      <c r="AD6" s="6" t="s">
        <v>8</v>
      </c>
      <c r="AE6" s="5">
        <v>31</v>
      </c>
      <c r="AF6" s="1" t="s">
        <v>6</v>
      </c>
      <c r="AG6" s="1" t="s">
        <v>56</v>
      </c>
      <c r="AH6" s="1" t="s">
        <v>310</v>
      </c>
      <c r="AI6" s="1" t="s">
        <v>311</v>
      </c>
      <c r="AJ6" s="6">
        <v>0.99989099999999997</v>
      </c>
      <c r="AK6" s="6">
        <v>0.99988900000000003</v>
      </c>
      <c r="AL6" s="6">
        <v>0.99988699999999997</v>
      </c>
      <c r="AM6" s="1">
        <v>0.12626000000000001</v>
      </c>
      <c r="AN6" s="1">
        <v>0.12908</v>
      </c>
      <c r="AO6" s="1">
        <v>0.13189999999999999</v>
      </c>
      <c r="AP6" s="1">
        <v>0.12617999999999999</v>
      </c>
      <c r="AQ6" s="1">
        <v>0.129</v>
      </c>
      <c r="AR6" s="1">
        <v>0.13181999999999999</v>
      </c>
      <c r="AS6" s="1">
        <v>0.12617999999999999</v>
      </c>
      <c r="AT6" s="1">
        <v>0.129</v>
      </c>
      <c r="AU6" s="1">
        <v>0.13181999999999999</v>
      </c>
      <c r="AV6" s="1">
        <v>0.12617999999999999</v>
      </c>
      <c r="AW6" s="1">
        <v>0.129</v>
      </c>
      <c r="AX6" s="1">
        <v>0.13181999999999999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42083</v>
      </c>
      <c r="AB7" s="6" t="s">
        <v>103</v>
      </c>
      <c r="AC7" s="3">
        <v>42144</v>
      </c>
      <c r="AD7" s="6" t="s">
        <v>9</v>
      </c>
      <c r="AE7" s="5">
        <v>61</v>
      </c>
      <c r="AF7" s="1" t="s">
        <v>6</v>
      </c>
      <c r="AG7" s="1" t="s">
        <v>56</v>
      </c>
      <c r="AH7" s="1" t="s">
        <v>312</v>
      </c>
      <c r="AI7" s="1" t="s">
        <v>313</v>
      </c>
      <c r="AJ7" s="6">
        <v>0.99979300000000004</v>
      </c>
      <c r="AK7" s="6">
        <v>0.99978800000000001</v>
      </c>
      <c r="AL7" s="6">
        <v>0.99978299999999998</v>
      </c>
      <c r="AM7" s="1">
        <v>0.12213</v>
      </c>
      <c r="AN7" s="1">
        <v>0.12506</v>
      </c>
      <c r="AO7" s="1">
        <v>0.128</v>
      </c>
      <c r="AP7" s="1">
        <v>0.12207</v>
      </c>
      <c r="AQ7" s="1">
        <v>0.125</v>
      </c>
      <c r="AR7" s="1">
        <v>0.12792999999999999</v>
      </c>
      <c r="AS7" s="1">
        <v>0.12207</v>
      </c>
      <c r="AT7" s="1">
        <v>0.125</v>
      </c>
      <c r="AU7" s="1">
        <v>0.12792999999999999</v>
      </c>
      <c r="AV7" s="1">
        <v>0.12207</v>
      </c>
      <c r="AW7" s="1">
        <v>0.125</v>
      </c>
      <c r="AX7" s="1">
        <v>0.12792999999999999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42083</v>
      </c>
      <c r="AB8" s="6" t="s">
        <v>103</v>
      </c>
      <c r="AC8" s="3">
        <v>42177</v>
      </c>
      <c r="AD8" s="6" t="s">
        <v>10</v>
      </c>
      <c r="AE8" s="5">
        <v>94</v>
      </c>
      <c r="AF8" s="1" t="s">
        <v>6</v>
      </c>
      <c r="AG8" s="1" t="s">
        <v>56</v>
      </c>
      <c r="AH8" s="1" t="s">
        <v>314</v>
      </c>
      <c r="AI8" s="1" t="s">
        <v>315</v>
      </c>
      <c r="AJ8" s="6">
        <v>0.99968000000000001</v>
      </c>
      <c r="AK8" s="6">
        <v>0.99967099999999998</v>
      </c>
      <c r="AL8" s="6">
        <v>0.99966299999999997</v>
      </c>
      <c r="AM8" s="1">
        <v>0.12284</v>
      </c>
      <c r="AN8" s="1">
        <v>0.12606000000000001</v>
      </c>
      <c r="AO8" s="1">
        <v>0.12928000000000001</v>
      </c>
      <c r="AP8" s="1">
        <v>0.12278</v>
      </c>
      <c r="AQ8" s="1">
        <v>0.126</v>
      </c>
      <c r="AR8" s="1">
        <v>0.12922</v>
      </c>
      <c r="AS8" s="1">
        <v>0.12278</v>
      </c>
      <c r="AT8" s="1">
        <v>0.126</v>
      </c>
      <c r="AU8" s="1">
        <v>0.12922</v>
      </c>
      <c r="AV8" s="1">
        <v>0.12278</v>
      </c>
      <c r="AW8" s="1">
        <v>0.126</v>
      </c>
      <c r="AX8" s="1">
        <v>0.12922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42083</v>
      </c>
      <c r="AB9" s="6" t="s">
        <v>103</v>
      </c>
      <c r="AC9" s="3">
        <v>42205</v>
      </c>
      <c r="AD9" s="6" t="s">
        <v>11</v>
      </c>
      <c r="AE9" s="5">
        <v>122</v>
      </c>
      <c r="AF9" s="1" t="s">
        <v>6</v>
      </c>
      <c r="AG9" s="1" t="s">
        <v>56</v>
      </c>
      <c r="AH9" s="1" t="s">
        <v>316</v>
      </c>
      <c r="AI9" s="1" t="s">
        <v>317</v>
      </c>
      <c r="AJ9" s="6">
        <v>0.99955300000000002</v>
      </c>
      <c r="AK9" s="6">
        <v>0.99953800000000004</v>
      </c>
      <c r="AL9" s="6">
        <v>0.99952200000000002</v>
      </c>
      <c r="AM9" s="1">
        <v>0.13192000000000001</v>
      </c>
      <c r="AN9" s="1">
        <v>0.13655999999999999</v>
      </c>
      <c r="AO9" s="1">
        <v>0.14119999999999999</v>
      </c>
      <c r="AP9" s="1">
        <v>0.13186</v>
      </c>
      <c r="AQ9" s="1">
        <v>0.13650000000000001</v>
      </c>
      <c r="AR9" s="1">
        <v>0.14113999999999999</v>
      </c>
      <c r="AS9" s="1">
        <v>0.13186</v>
      </c>
      <c r="AT9" s="1">
        <v>0.13650000000000001</v>
      </c>
      <c r="AU9" s="1">
        <v>0.14113999999999999</v>
      </c>
      <c r="AV9" s="1">
        <v>0.13186</v>
      </c>
      <c r="AW9" s="1">
        <v>0.13650000000000001</v>
      </c>
      <c r="AX9" s="1">
        <v>0.14113999999999999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42083</v>
      </c>
      <c r="AB10" s="6" t="s">
        <v>103</v>
      </c>
      <c r="AC10" s="3">
        <v>42236</v>
      </c>
      <c r="AD10" s="6" t="s">
        <v>12</v>
      </c>
      <c r="AE10" s="5">
        <v>153</v>
      </c>
      <c r="AF10" s="1" t="s">
        <v>6</v>
      </c>
      <c r="AG10" s="1" t="s">
        <v>56</v>
      </c>
      <c r="AH10" s="1" t="s">
        <v>318</v>
      </c>
      <c r="AI10" s="1" t="s">
        <v>319</v>
      </c>
      <c r="AJ10" s="6">
        <v>0.99939800000000001</v>
      </c>
      <c r="AK10" s="6">
        <v>0.99936899999999995</v>
      </c>
      <c r="AL10" s="6">
        <v>0.99934000000000001</v>
      </c>
      <c r="AM10" s="1">
        <v>0.14169000000000001</v>
      </c>
      <c r="AN10" s="1">
        <v>0.14856</v>
      </c>
      <c r="AO10" s="1">
        <v>0.15543999999999999</v>
      </c>
      <c r="AP10" s="1">
        <v>0.14163000000000001</v>
      </c>
      <c r="AQ10" s="1">
        <v>0.14849999999999999</v>
      </c>
      <c r="AR10" s="1">
        <v>0.15537000000000001</v>
      </c>
      <c r="AS10" s="1">
        <v>0.14163000000000001</v>
      </c>
      <c r="AT10" s="1">
        <v>0.14849999999999999</v>
      </c>
      <c r="AU10" s="1">
        <v>0.15537000000000001</v>
      </c>
      <c r="AV10" s="1">
        <v>0.14163000000000001</v>
      </c>
      <c r="AW10" s="1">
        <v>0.14849999999999999</v>
      </c>
      <c r="AX10" s="1">
        <v>0.15537000000000001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42083</v>
      </c>
      <c r="AB11" s="6" t="s">
        <v>103</v>
      </c>
      <c r="AC11" s="3">
        <v>42268</v>
      </c>
      <c r="AD11" s="6" t="s">
        <v>13</v>
      </c>
      <c r="AE11" s="5">
        <v>185</v>
      </c>
      <c r="AF11" s="1" t="s">
        <v>6</v>
      </c>
      <c r="AG11" s="1" t="s">
        <v>56</v>
      </c>
      <c r="AH11" s="1" t="s">
        <v>320</v>
      </c>
      <c r="AI11" s="1" t="s">
        <v>321</v>
      </c>
      <c r="AJ11" s="6">
        <v>0.99919400000000003</v>
      </c>
      <c r="AK11" s="6">
        <v>0.99917100000000003</v>
      </c>
      <c r="AL11" s="6">
        <v>0.99914800000000004</v>
      </c>
      <c r="AM11" s="1">
        <v>0.15704000000000001</v>
      </c>
      <c r="AN11" s="1">
        <v>0.16156000000000001</v>
      </c>
      <c r="AO11" s="1">
        <v>0.16608999999999999</v>
      </c>
      <c r="AP11" s="1">
        <v>0.15698000000000001</v>
      </c>
      <c r="AQ11" s="1">
        <v>0.1615</v>
      </c>
      <c r="AR11" s="1">
        <v>0.16602</v>
      </c>
      <c r="AS11" s="1">
        <v>0.15698000000000001</v>
      </c>
      <c r="AT11" s="1">
        <v>0.1615</v>
      </c>
      <c r="AU11" s="1">
        <v>0.16602</v>
      </c>
      <c r="AV11" s="1">
        <v>0.15698000000000001</v>
      </c>
      <c r="AW11" s="1">
        <v>0.1615</v>
      </c>
      <c r="AX11" s="1">
        <v>0.16602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42083</v>
      </c>
      <c r="AB12" s="6" t="s">
        <v>103</v>
      </c>
      <c r="AC12" s="3">
        <v>42359</v>
      </c>
      <c r="AD12" s="6" t="s">
        <v>14</v>
      </c>
      <c r="AE12" s="5">
        <v>276</v>
      </c>
      <c r="AF12" s="1" t="s">
        <v>6</v>
      </c>
      <c r="AG12" s="1" t="s">
        <v>56</v>
      </c>
      <c r="AH12" s="1" t="s">
        <v>322</v>
      </c>
      <c r="AI12" s="1" t="s">
        <v>323</v>
      </c>
      <c r="AJ12" s="6">
        <v>0.99830600000000003</v>
      </c>
      <c r="AK12" s="6">
        <v>0.99827399999999999</v>
      </c>
      <c r="AL12" s="6">
        <v>0.99824199999999996</v>
      </c>
      <c r="AM12" s="1">
        <v>0.22134000000000001</v>
      </c>
      <c r="AN12" s="1">
        <v>0.22556000000000001</v>
      </c>
      <c r="AO12" s="1">
        <v>0.22978000000000001</v>
      </c>
      <c r="AP12" s="1">
        <v>0.22128</v>
      </c>
      <c r="AQ12" s="1">
        <v>0.22550000000000001</v>
      </c>
      <c r="AR12" s="1">
        <v>0.22972000000000001</v>
      </c>
      <c r="AS12" s="1">
        <v>0.22128</v>
      </c>
      <c r="AT12" s="1">
        <v>0.22550000000000001</v>
      </c>
      <c r="AU12" s="1">
        <v>0.22972000000000001</v>
      </c>
      <c r="AV12" s="1">
        <v>0.22128</v>
      </c>
      <c r="AW12" s="1">
        <v>0.22550000000000001</v>
      </c>
      <c r="AX12" s="1">
        <v>0.22972000000000001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42083</v>
      </c>
      <c r="AB13" s="6" t="s">
        <v>103</v>
      </c>
      <c r="AC13" s="3">
        <v>42450</v>
      </c>
      <c r="AD13" s="6" t="s">
        <v>15</v>
      </c>
      <c r="AE13" s="5">
        <v>367</v>
      </c>
      <c r="AF13" s="1" t="s">
        <v>6</v>
      </c>
      <c r="AG13" s="1" t="s">
        <v>56</v>
      </c>
      <c r="AH13" s="1" t="s">
        <v>324</v>
      </c>
      <c r="AI13" s="1" t="s">
        <v>325</v>
      </c>
      <c r="AJ13" s="6">
        <v>0.99699899999999997</v>
      </c>
      <c r="AK13" s="6">
        <v>0.99695599999999995</v>
      </c>
      <c r="AL13" s="6">
        <v>0.99691300000000005</v>
      </c>
      <c r="AM13" s="1">
        <v>0.29526999999999998</v>
      </c>
      <c r="AN13" s="1">
        <v>0.29948999999999998</v>
      </c>
      <c r="AO13" s="1">
        <v>0.30371999999999999</v>
      </c>
      <c r="AP13" s="1">
        <v>0.29526999999999998</v>
      </c>
      <c r="AQ13" s="1">
        <v>0.29949999999999999</v>
      </c>
      <c r="AR13" s="1">
        <v>0.30373</v>
      </c>
      <c r="AS13" s="1">
        <v>0.29526999999999998</v>
      </c>
      <c r="AT13" s="1">
        <v>0.29949999999999999</v>
      </c>
      <c r="AU13" s="1">
        <v>0.30373</v>
      </c>
      <c r="AV13" s="1">
        <v>0.29526999999999998</v>
      </c>
      <c r="AW13" s="1">
        <v>0.29949999999999999</v>
      </c>
      <c r="AX13" s="1">
        <v>0.30373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42083</v>
      </c>
      <c r="AB14" s="6" t="s">
        <v>103</v>
      </c>
      <c r="AC14" s="3">
        <v>42633</v>
      </c>
      <c r="AD14" s="6" t="s">
        <v>16</v>
      </c>
      <c r="AE14" s="5">
        <v>550</v>
      </c>
      <c r="AF14" s="1" t="s">
        <v>6</v>
      </c>
      <c r="AG14" s="1" t="s">
        <v>56</v>
      </c>
      <c r="AH14" s="1" t="s">
        <v>326</v>
      </c>
      <c r="AI14" s="1" t="s">
        <v>327</v>
      </c>
      <c r="AJ14" s="6">
        <v>0.993008</v>
      </c>
      <c r="AK14" s="6">
        <v>0.99294199999999999</v>
      </c>
      <c r="AL14" s="6">
        <v>0.99287700000000001</v>
      </c>
      <c r="AM14" s="1">
        <v>0.46034999999999998</v>
      </c>
      <c r="AN14" s="1">
        <v>0.46467999999999998</v>
      </c>
      <c r="AO14" s="1">
        <v>0.46901999999999999</v>
      </c>
      <c r="AP14" s="1">
        <v>0.45967000000000002</v>
      </c>
      <c r="AQ14" s="1">
        <v>0.46400000000000002</v>
      </c>
      <c r="AR14" s="1">
        <v>0.46833000000000002</v>
      </c>
      <c r="AS14" s="1">
        <v>0.45967000000000002</v>
      </c>
      <c r="AT14" s="1">
        <v>0.46400000000000002</v>
      </c>
      <c r="AU14" s="1">
        <v>0.46833000000000002</v>
      </c>
      <c r="AV14" s="1">
        <v>0.45967000000000002</v>
      </c>
      <c r="AW14" s="1">
        <v>0.46400000000000002</v>
      </c>
      <c r="AX14" s="1">
        <v>0.46833000000000002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42083</v>
      </c>
      <c r="AB15" s="6" t="s">
        <v>103</v>
      </c>
      <c r="AC15" s="3">
        <v>42814</v>
      </c>
      <c r="AD15" s="6" t="s">
        <v>17</v>
      </c>
      <c r="AE15" s="5">
        <v>731</v>
      </c>
      <c r="AF15" s="1" t="s">
        <v>6</v>
      </c>
      <c r="AG15" s="1" t="s">
        <v>56</v>
      </c>
      <c r="AH15" s="1" t="s">
        <v>328</v>
      </c>
      <c r="AI15" s="1" t="s">
        <v>329</v>
      </c>
      <c r="AJ15" s="6">
        <v>0.98733000000000004</v>
      </c>
      <c r="AK15" s="6">
        <v>0.98724800000000001</v>
      </c>
      <c r="AL15" s="6">
        <v>0.98716599999999999</v>
      </c>
      <c r="AM15" s="1">
        <v>0.62992000000000004</v>
      </c>
      <c r="AN15" s="1">
        <v>0.63405</v>
      </c>
      <c r="AO15" s="1">
        <v>0.63819000000000004</v>
      </c>
      <c r="AP15" s="1">
        <v>0.62887000000000004</v>
      </c>
      <c r="AQ15" s="1">
        <v>0.63300000000000001</v>
      </c>
      <c r="AR15" s="1">
        <v>0.63712999999999997</v>
      </c>
      <c r="AS15" s="1">
        <v>0.62887000000000004</v>
      </c>
      <c r="AT15" s="1">
        <v>0.63300000000000001</v>
      </c>
      <c r="AU15" s="1">
        <v>0.63712999999999997</v>
      </c>
      <c r="AV15" s="1">
        <v>0.62887000000000004</v>
      </c>
      <c r="AW15" s="1">
        <v>0.63300000000000001</v>
      </c>
      <c r="AX15" s="1">
        <v>0.63712999999999997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42083</v>
      </c>
      <c r="AB16" s="6" t="s">
        <v>103</v>
      </c>
      <c r="AC16" s="3">
        <v>43179</v>
      </c>
      <c r="AD16" s="6" t="s">
        <v>18</v>
      </c>
      <c r="AE16" s="5">
        <v>1096</v>
      </c>
      <c r="AF16" s="1" t="s">
        <v>6</v>
      </c>
      <c r="AG16" s="1" t="s">
        <v>56</v>
      </c>
      <c r="AH16" s="1" t="s">
        <v>330</v>
      </c>
      <c r="AI16" s="1" t="s">
        <v>331</v>
      </c>
      <c r="AJ16" s="6">
        <v>0.97276300000000004</v>
      </c>
      <c r="AK16" s="6">
        <v>0.972217</v>
      </c>
      <c r="AL16" s="6">
        <v>0.97167199999999998</v>
      </c>
      <c r="AM16" s="1">
        <v>0.91117000000000004</v>
      </c>
      <c r="AN16" s="1">
        <v>0.92978000000000005</v>
      </c>
      <c r="AO16" s="1">
        <v>0.94838999999999996</v>
      </c>
      <c r="AP16" s="1">
        <v>0.90759999999999996</v>
      </c>
      <c r="AQ16" s="1">
        <v>0.92600000000000005</v>
      </c>
      <c r="AR16" s="1">
        <v>0.94440000000000002</v>
      </c>
      <c r="AS16" s="1">
        <v>0.90759999999999996</v>
      </c>
      <c r="AT16" s="1">
        <v>0.92600000000000005</v>
      </c>
      <c r="AU16" s="1">
        <v>0.94440000000000002</v>
      </c>
      <c r="AV16" s="1">
        <v>0.90759999999999996</v>
      </c>
      <c r="AW16" s="1">
        <v>0.92600000000000005</v>
      </c>
      <c r="AX16" s="1">
        <v>0.94440000000000002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42083</v>
      </c>
      <c r="AB17" s="6" t="s">
        <v>103</v>
      </c>
      <c r="AC17" s="3">
        <v>43544</v>
      </c>
      <c r="AD17" s="6" t="s">
        <v>19</v>
      </c>
      <c r="AE17" s="5">
        <v>1461</v>
      </c>
      <c r="AF17" s="1" t="s">
        <v>6</v>
      </c>
      <c r="AG17" s="1" t="s">
        <v>56</v>
      </c>
      <c r="AH17" s="1" t="s">
        <v>332</v>
      </c>
      <c r="AI17" s="1" t="s">
        <v>333</v>
      </c>
      <c r="AJ17" s="6">
        <v>0.95486899999999997</v>
      </c>
      <c r="AK17" s="6">
        <v>0.95433000000000001</v>
      </c>
      <c r="AL17" s="6">
        <v>0.95379100000000006</v>
      </c>
      <c r="AM17" s="1">
        <v>1.1444300000000001</v>
      </c>
      <c r="AN17" s="1">
        <v>1.1585099999999999</v>
      </c>
      <c r="AO17" s="1">
        <v>1.17259</v>
      </c>
      <c r="AP17" s="1">
        <v>1.13706</v>
      </c>
      <c r="AQ17" s="1">
        <v>1.151</v>
      </c>
      <c r="AR17" s="1">
        <v>1.1649400000000001</v>
      </c>
      <c r="AS17" s="1">
        <v>1.13706</v>
      </c>
      <c r="AT17" s="1">
        <v>1.151</v>
      </c>
      <c r="AU17" s="1">
        <v>1.1649400000000001</v>
      </c>
      <c r="AV17" s="1">
        <v>1.13706</v>
      </c>
      <c r="AW17" s="1">
        <v>1.151</v>
      </c>
      <c r="AX17" s="1">
        <v>1.1649400000000001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42083</v>
      </c>
      <c r="AB18" s="6" t="s">
        <v>103</v>
      </c>
      <c r="AC18" s="3">
        <v>43910</v>
      </c>
      <c r="AD18" s="6" t="s">
        <v>20</v>
      </c>
      <c r="AE18" s="5">
        <v>1827</v>
      </c>
      <c r="AF18" s="1" t="s">
        <v>6</v>
      </c>
      <c r="AG18" s="1" t="s">
        <v>56</v>
      </c>
      <c r="AH18" s="1" t="s">
        <v>334</v>
      </c>
      <c r="AI18" s="1" t="s">
        <v>335</v>
      </c>
      <c r="AJ18" s="6">
        <v>0.93529200000000001</v>
      </c>
      <c r="AK18" s="6">
        <v>0.93483300000000003</v>
      </c>
      <c r="AL18" s="6">
        <v>0.93437400000000004</v>
      </c>
      <c r="AM18" s="1">
        <v>1.3268800000000001</v>
      </c>
      <c r="AN18" s="1">
        <v>1.3366899999999999</v>
      </c>
      <c r="AO18" s="1">
        <v>1.3465</v>
      </c>
      <c r="AP18" s="1">
        <v>1.31521</v>
      </c>
      <c r="AQ18" s="1">
        <v>1.325</v>
      </c>
      <c r="AR18" s="1">
        <v>1.3347899999999999</v>
      </c>
      <c r="AS18" s="1">
        <v>1.31521</v>
      </c>
      <c r="AT18" s="1">
        <v>1.325</v>
      </c>
      <c r="AU18" s="1">
        <v>1.3347899999999999</v>
      </c>
      <c r="AV18" s="1">
        <v>1.31521</v>
      </c>
      <c r="AW18" s="1">
        <v>1.325</v>
      </c>
      <c r="AX18" s="1">
        <v>1.3347899999999999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103</v>
      </c>
      <c r="AC19" s="3">
        <v>44641</v>
      </c>
      <c r="AD19" t="s">
        <v>22</v>
      </c>
      <c r="AE19" s="5">
        <v>2558</v>
      </c>
      <c r="AF19" t="s">
        <v>6</v>
      </c>
      <c r="AG19" t="s">
        <v>56</v>
      </c>
      <c r="AH19" t="s">
        <v>296</v>
      </c>
      <c r="AI19" t="s">
        <v>340</v>
      </c>
      <c r="AJ19" s="6">
        <v>0.89447299999999996</v>
      </c>
      <c r="AK19" s="6">
        <v>0.894536</v>
      </c>
      <c r="AL19" s="6">
        <v>0.89459999999999995</v>
      </c>
      <c r="AM19" s="1">
        <v>1.58186</v>
      </c>
      <c r="AN19" s="1">
        <v>1.5808500000000001</v>
      </c>
      <c r="AO19" s="1">
        <v>1.5798399999999999</v>
      </c>
      <c r="AP19" s="1">
        <v>1.5615600000000001</v>
      </c>
      <c r="AQ19" s="1">
        <v>1.56105</v>
      </c>
      <c r="AR19" s="1">
        <v>1.5605500000000001</v>
      </c>
      <c r="AS19" s="1">
        <v>1.7821899999999999</v>
      </c>
      <c r="AT19" s="1">
        <v>1.7849999999999999</v>
      </c>
      <c r="AU19" s="1">
        <v>1.7878099999999999</v>
      </c>
      <c r="AV19" s="1">
        <v>1.5615600000000001</v>
      </c>
      <c r="AW19" s="1">
        <v>1.56105</v>
      </c>
      <c r="AX19" s="1">
        <v>1.5605500000000001</v>
      </c>
      <c r="AY19" s="1">
        <v>-22.725999999999999</v>
      </c>
      <c r="AZ19" t="s">
        <v>54</v>
      </c>
    </row>
    <row r="20" spans="19:52" x14ac:dyDescent="0.25">
      <c r="Z20" t="s">
        <v>55</v>
      </c>
      <c r="AA20" s="3">
        <v>42083</v>
      </c>
      <c r="AB20" t="s">
        <v>103</v>
      </c>
      <c r="AC20" s="3">
        <v>45736</v>
      </c>
      <c r="AD20" t="s">
        <v>25</v>
      </c>
      <c r="AE20" s="5">
        <v>3653</v>
      </c>
      <c r="AF20" t="s">
        <v>6</v>
      </c>
      <c r="AG20" t="s">
        <v>56</v>
      </c>
      <c r="AH20" t="s">
        <v>296</v>
      </c>
      <c r="AI20" t="s">
        <v>341</v>
      </c>
      <c r="AJ20" s="6">
        <v>0.83347499999999997</v>
      </c>
      <c r="AK20" s="6">
        <v>0.83352800000000005</v>
      </c>
      <c r="AL20" s="6">
        <v>0.83358100000000002</v>
      </c>
      <c r="AM20" s="1">
        <v>1.8112999999999999</v>
      </c>
      <c r="AN20" s="1">
        <v>1.8106599999999999</v>
      </c>
      <c r="AO20" s="1">
        <v>1.81002</v>
      </c>
      <c r="AP20" s="1">
        <v>1.7798799999999999</v>
      </c>
      <c r="AQ20" s="1">
        <v>1.77963</v>
      </c>
      <c r="AR20" s="1">
        <v>1.77938</v>
      </c>
      <c r="AS20" s="1">
        <v>2.0040900000000001</v>
      </c>
      <c r="AT20" s="1">
        <v>2.0070000000000001</v>
      </c>
      <c r="AU20" s="1">
        <v>2.0099100000000001</v>
      </c>
      <c r="AV20" s="1">
        <v>1.7798799999999999</v>
      </c>
      <c r="AW20" s="1">
        <v>1.77963</v>
      </c>
      <c r="AX20" s="1">
        <v>1.77938</v>
      </c>
      <c r="AY20" s="1">
        <v>-23.053000000000001</v>
      </c>
      <c r="AZ20" t="s">
        <v>54</v>
      </c>
    </row>
    <row r="21" spans="19:52" x14ac:dyDescent="0.25">
      <c r="Z21" t="s">
        <v>55</v>
      </c>
      <c r="AA21" s="3">
        <v>42083</v>
      </c>
      <c r="AB21" t="s">
        <v>103</v>
      </c>
      <c r="AC21" s="3">
        <v>46468</v>
      </c>
      <c r="AD21" t="s">
        <v>27</v>
      </c>
      <c r="AE21" s="5">
        <v>4385</v>
      </c>
      <c r="AF21" t="s">
        <v>6</v>
      </c>
      <c r="AG21" t="s">
        <v>56</v>
      </c>
      <c r="AH21" t="s">
        <v>296</v>
      </c>
      <c r="AI21" t="s">
        <v>342</v>
      </c>
      <c r="AJ21" s="6">
        <v>0.79390799999999995</v>
      </c>
      <c r="AK21" s="6">
        <v>0.79442900000000005</v>
      </c>
      <c r="AL21" s="6">
        <v>0.79494900000000002</v>
      </c>
      <c r="AM21" s="1">
        <v>1.9127799999999999</v>
      </c>
      <c r="AN21" s="1">
        <v>1.9073</v>
      </c>
      <c r="AO21" s="1">
        <v>1.9018299999999999</v>
      </c>
      <c r="AP21" s="1">
        <v>1.8751899999999999</v>
      </c>
      <c r="AQ21" s="1">
        <v>1.8706</v>
      </c>
      <c r="AR21" s="1">
        <v>1.86602</v>
      </c>
      <c r="AS21" s="1">
        <v>2.09815</v>
      </c>
      <c r="AT21" s="1">
        <v>2.1015000000000001</v>
      </c>
      <c r="AU21" s="1">
        <v>2.1048499999999999</v>
      </c>
      <c r="AV21" s="1">
        <v>1.8751899999999999</v>
      </c>
      <c r="AW21" s="1">
        <v>1.8706</v>
      </c>
      <c r="AX21" s="1">
        <v>1.86602</v>
      </c>
      <c r="AY21" s="1">
        <v>-23.882999999999999</v>
      </c>
      <c r="AZ21" t="s">
        <v>54</v>
      </c>
    </row>
    <row r="22" spans="19:52" x14ac:dyDescent="0.25">
      <c r="Z22" t="s">
        <v>55</v>
      </c>
      <c r="AA22" s="3">
        <v>42083</v>
      </c>
      <c r="AB22" t="s">
        <v>103</v>
      </c>
      <c r="AC22" s="3">
        <v>47562</v>
      </c>
      <c r="AD22" t="s">
        <v>28</v>
      </c>
      <c r="AE22" s="5">
        <v>5479</v>
      </c>
      <c r="AF22" t="s">
        <v>6</v>
      </c>
      <c r="AG22" t="s">
        <v>56</v>
      </c>
      <c r="AH22" t="s">
        <v>296</v>
      </c>
      <c r="AI22" t="s">
        <v>343</v>
      </c>
      <c r="AJ22" s="6">
        <v>0.73819400000000002</v>
      </c>
      <c r="AK22" s="6">
        <v>0.73846900000000004</v>
      </c>
      <c r="AL22" s="6">
        <v>0.73874399999999996</v>
      </c>
      <c r="AM22" s="1">
        <v>2.0145</v>
      </c>
      <c r="AN22" s="1">
        <v>2.012</v>
      </c>
      <c r="AO22" s="1">
        <v>2.0095100000000001</v>
      </c>
      <c r="AP22" s="1">
        <v>1.9699500000000001</v>
      </c>
      <c r="AQ22" s="1">
        <v>1.9678500000000001</v>
      </c>
      <c r="AR22" s="1">
        <v>1.9657500000000001</v>
      </c>
      <c r="AS22" s="1">
        <v>2.1939099999999998</v>
      </c>
      <c r="AT22" s="1">
        <v>2.1974999999999998</v>
      </c>
      <c r="AU22" s="1">
        <v>2.2010900000000002</v>
      </c>
      <c r="AV22" s="1">
        <v>1.9699500000000001</v>
      </c>
      <c r="AW22" s="1">
        <v>1.9678500000000001</v>
      </c>
      <c r="AX22" s="1">
        <v>1.9657500000000001</v>
      </c>
      <c r="AY22" s="1">
        <v>-23.533999999999999</v>
      </c>
      <c r="AZ22" t="s">
        <v>54</v>
      </c>
    </row>
    <row r="23" spans="19:52" x14ac:dyDescent="0.25">
      <c r="Z23" t="s">
        <v>55</v>
      </c>
      <c r="AA23" s="3">
        <v>42083</v>
      </c>
      <c r="AB23" t="s">
        <v>103</v>
      </c>
      <c r="AC23" s="3">
        <v>49388</v>
      </c>
      <c r="AD23" t="s">
        <v>29</v>
      </c>
      <c r="AE23" s="5">
        <v>7305</v>
      </c>
      <c r="AF23" t="s">
        <v>6</v>
      </c>
      <c r="AG23" t="s">
        <v>56</v>
      </c>
      <c r="AH23" t="s">
        <v>296</v>
      </c>
      <c r="AI23" t="s">
        <v>344</v>
      </c>
      <c r="AJ23" s="6">
        <v>0.65341899999999997</v>
      </c>
      <c r="AK23" s="6">
        <v>0.65516799999999997</v>
      </c>
      <c r="AL23" s="6">
        <v>0.656918</v>
      </c>
      <c r="AM23" s="1">
        <v>2.11924</v>
      </c>
      <c r="AN23" s="1">
        <v>2.1057899999999998</v>
      </c>
      <c r="AO23" s="1">
        <v>2.0923699999999998</v>
      </c>
      <c r="AP23" s="1">
        <v>2.0662400000000001</v>
      </c>
      <c r="AQ23" s="1">
        <v>2.0550700000000002</v>
      </c>
      <c r="AR23" s="1">
        <v>2.0438999999999998</v>
      </c>
      <c r="AS23" s="1">
        <v>2.28084</v>
      </c>
      <c r="AT23" s="1">
        <v>2.2844000000000002</v>
      </c>
      <c r="AU23" s="1">
        <v>2.28796</v>
      </c>
      <c r="AV23" s="1">
        <v>2.0662400000000001</v>
      </c>
      <c r="AW23" s="1">
        <v>2.0550700000000002</v>
      </c>
      <c r="AX23" s="1">
        <v>2.0438999999999998</v>
      </c>
      <c r="AY23" s="1">
        <v>-24.405999999999999</v>
      </c>
      <c r="AZ23" t="s">
        <v>54</v>
      </c>
    </row>
    <row r="24" spans="19:52" x14ac:dyDescent="0.25">
      <c r="Z24" t="s">
        <v>55</v>
      </c>
      <c r="AA24" s="3">
        <v>42083</v>
      </c>
      <c r="AB24" t="s">
        <v>103</v>
      </c>
      <c r="AC24" s="3">
        <v>51215</v>
      </c>
      <c r="AD24" t="s">
        <v>30</v>
      </c>
      <c r="AE24" s="5">
        <v>9132</v>
      </c>
      <c r="AF24" t="s">
        <v>6</v>
      </c>
      <c r="AG24" t="s">
        <v>56</v>
      </c>
      <c r="AH24" t="s">
        <v>296</v>
      </c>
      <c r="AI24" t="s">
        <v>345</v>
      </c>
      <c r="AJ24" s="6">
        <v>0.583874</v>
      </c>
      <c r="AK24" s="6">
        <v>0.58397500000000002</v>
      </c>
      <c r="AL24" s="6">
        <v>0.58407500000000001</v>
      </c>
      <c r="AM24" s="1">
        <v>2.1438199999999998</v>
      </c>
      <c r="AN24" s="1">
        <v>2.1431300000000002</v>
      </c>
      <c r="AO24" s="1">
        <v>2.1424400000000001</v>
      </c>
      <c r="AP24" s="1">
        <v>2.0937600000000001</v>
      </c>
      <c r="AQ24" s="1">
        <v>2.0922100000000001</v>
      </c>
      <c r="AR24" s="1">
        <v>2.0906600000000002</v>
      </c>
      <c r="AS24" s="1">
        <v>2.3174899999999998</v>
      </c>
      <c r="AT24" s="1">
        <v>2.3214999999999999</v>
      </c>
      <c r="AU24" s="1">
        <v>2.32551</v>
      </c>
      <c r="AV24" s="1">
        <v>2.0937600000000001</v>
      </c>
      <c r="AW24" s="1">
        <v>2.0922100000000001</v>
      </c>
      <c r="AX24" s="1">
        <v>2.0906600000000002</v>
      </c>
      <c r="AY24" s="1">
        <v>-23.484999999999999</v>
      </c>
      <c r="AZ24" t="s">
        <v>54</v>
      </c>
    </row>
    <row r="25" spans="19:52" x14ac:dyDescent="0.25">
      <c r="Z25" t="s">
        <v>55</v>
      </c>
      <c r="AA25" s="3">
        <v>42083</v>
      </c>
      <c r="AB25" t="s">
        <v>103</v>
      </c>
      <c r="AC25" s="3">
        <v>53041</v>
      </c>
      <c r="AD25" t="s">
        <v>31</v>
      </c>
      <c r="AE25" s="5">
        <v>10958</v>
      </c>
      <c r="AF25" t="s">
        <v>6</v>
      </c>
      <c r="AG25" t="s">
        <v>56</v>
      </c>
      <c r="AH25" t="s">
        <v>296</v>
      </c>
      <c r="AI25" t="s">
        <v>346</v>
      </c>
      <c r="AJ25" s="6">
        <v>0.52204099999999998</v>
      </c>
      <c r="AK25" s="6">
        <v>0.52182899999999999</v>
      </c>
      <c r="AL25" s="6">
        <v>0.521617</v>
      </c>
      <c r="AM25" s="1">
        <v>2.15842</v>
      </c>
      <c r="AN25" s="1">
        <v>2.15978</v>
      </c>
      <c r="AO25" s="1">
        <v>2.1611500000000001</v>
      </c>
      <c r="AP25" s="1">
        <v>2.1106799999999999</v>
      </c>
      <c r="AQ25" s="1">
        <v>2.1107300000000002</v>
      </c>
      <c r="AR25" s="1">
        <v>2.1107800000000001</v>
      </c>
      <c r="AS25" s="1">
        <v>2.3365499999999999</v>
      </c>
      <c r="AT25" s="1">
        <v>2.34</v>
      </c>
      <c r="AU25" s="1">
        <v>2.3434499999999998</v>
      </c>
      <c r="AV25" s="1">
        <v>2.1106799999999999</v>
      </c>
      <c r="AW25" s="1">
        <v>2.1107300000000002</v>
      </c>
      <c r="AX25" s="1">
        <v>2.1107800000000001</v>
      </c>
      <c r="AY25" s="1">
        <v>-23.266999999999999</v>
      </c>
      <c r="AZ25" t="s">
        <v>54</v>
      </c>
    </row>
    <row r="26" spans="19:52" x14ac:dyDescent="0.25">
      <c r="Z26" t="s">
        <v>55</v>
      </c>
      <c r="AA26" s="3">
        <v>42083</v>
      </c>
      <c r="AB26" t="s">
        <v>103</v>
      </c>
      <c r="AC26" s="3">
        <v>56695</v>
      </c>
      <c r="AD26" t="s">
        <v>33</v>
      </c>
      <c r="AE26" s="5">
        <v>14612</v>
      </c>
      <c r="AF26" t="s">
        <v>6</v>
      </c>
      <c r="AG26" t="s">
        <v>56</v>
      </c>
      <c r="AH26" t="s">
        <v>296</v>
      </c>
      <c r="AI26" t="s">
        <v>346</v>
      </c>
      <c r="AJ26" s="6">
        <v>0.41769800000000001</v>
      </c>
      <c r="AK26" s="6">
        <v>0.41736200000000001</v>
      </c>
      <c r="AL26" s="6">
        <v>0.41702600000000001</v>
      </c>
      <c r="AM26" s="1">
        <v>2.1741199999999998</v>
      </c>
      <c r="AN26" s="1">
        <v>2.1761499999999998</v>
      </c>
      <c r="AO26" s="1">
        <v>2.1781799999999998</v>
      </c>
      <c r="AP26" s="1">
        <v>2.13002</v>
      </c>
      <c r="AQ26" s="1">
        <v>2.1307299999999998</v>
      </c>
      <c r="AR26" s="1">
        <v>2.1314500000000001</v>
      </c>
      <c r="AS26" s="1">
        <v>2.35589</v>
      </c>
      <c r="AT26" s="1">
        <v>2.36</v>
      </c>
      <c r="AU26" s="1">
        <v>2.3641100000000002</v>
      </c>
      <c r="AV26" s="1">
        <v>2.13002</v>
      </c>
      <c r="AW26" s="1">
        <v>2.1307299999999998</v>
      </c>
      <c r="AX26" s="1">
        <v>2.1314500000000001</v>
      </c>
      <c r="AY26" s="1">
        <v>-23.266000000000002</v>
      </c>
      <c r="AZ26" t="s">
        <v>54</v>
      </c>
    </row>
    <row r="27" spans="19:52" x14ac:dyDescent="0.25">
      <c r="Z27" t="s">
        <v>55</v>
      </c>
      <c r="AA27" s="3">
        <v>42083</v>
      </c>
      <c r="AB27" t="s">
        <v>103</v>
      </c>
      <c r="AC27" s="3">
        <v>60346</v>
      </c>
      <c r="AD27" t="s">
        <v>34</v>
      </c>
      <c r="AE27" s="5">
        <v>18263</v>
      </c>
      <c r="AF27" t="s">
        <v>6</v>
      </c>
      <c r="AG27" t="s">
        <v>56</v>
      </c>
      <c r="AH27" t="s">
        <v>296</v>
      </c>
      <c r="AI27" t="s">
        <v>346</v>
      </c>
      <c r="AJ27" s="6">
        <v>0.32693</v>
      </c>
      <c r="AK27" s="6">
        <v>0.32609199999999999</v>
      </c>
      <c r="AL27" s="6">
        <v>0.32525500000000002</v>
      </c>
      <c r="AM27" s="1">
        <v>2.2282799999999998</v>
      </c>
      <c r="AN27" s="1">
        <v>2.2334499999999999</v>
      </c>
      <c r="AO27" s="1">
        <v>2.2386300000000001</v>
      </c>
      <c r="AP27" s="1">
        <v>2.16804</v>
      </c>
      <c r="AQ27" s="1">
        <v>2.1707299999999998</v>
      </c>
      <c r="AR27" s="1">
        <v>2.1734200000000001</v>
      </c>
      <c r="AS27" s="1">
        <v>2.39391</v>
      </c>
      <c r="AT27" s="1">
        <v>2.4</v>
      </c>
      <c r="AU27" s="1">
        <v>2.4060899999999998</v>
      </c>
      <c r="AV27" s="1">
        <v>2.16804</v>
      </c>
      <c r="AW27" s="1">
        <v>2.1707299999999998</v>
      </c>
      <c r="AX27" s="1">
        <v>2.1734200000000001</v>
      </c>
      <c r="AY27" s="1">
        <v>-23.266999999999999</v>
      </c>
      <c r="AZ27" t="s">
        <v>54</v>
      </c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_xll.BView(BCurveStrip!C4,"Data","cols=52;rows=27")</f>
        <v>CurveDate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46</v>
      </c>
      <c r="AB1" t="s">
        <v>82</v>
      </c>
      <c r="AC1" t="s">
        <v>47</v>
      </c>
      <c r="AD1" t="s">
        <v>42</v>
      </c>
      <c r="AE1" t="s">
        <v>83</v>
      </c>
      <c r="AF1" t="s">
        <v>0</v>
      </c>
      <c r="AG1" t="s">
        <v>50</v>
      </c>
      <c r="AH1" t="s">
        <v>44</v>
      </c>
      <c r="AI1" t="s">
        <v>45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51</v>
      </c>
    </row>
    <row r="2" spans="1:52" x14ac:dyDescent="0.25">
      <c r="A2" s="3">
        <v>42081</v>
      </c>
      <c r="B2" t="s">
        <v>40</v>
      </c>
      <c r="C2" t="s">
        <v>301</v>
      </c>
      <c r="D2" t="s">
        <v>336</v>
      </c>
      <c r="E2">
        <v>42</v>
      </c>
      <c r="F2" t="s">
        <v>300</v>
      </c>
      <c r="G2" t="s">
        <v>353</v>
      </c>
      <c r="H2" t="s">
        <v>337</v>
      </c>
      <c r="I2" t="s">
        <v>100</v>
      </c>
      <c r="J2" s="3">
        <v>42083</v>
      </c>
      <c r="L2" t="b">
        <v>0</v>
      </c>
      <c r="M2" t="b">
        <v>0</v>
      </c>
      <c r="N2" s="1" t="b">
        <v>1</v>
      </c>
      <c r="O2" s="4" t="s">
        <v>101</v>
      </c>
      <c r="P2" s="1"/>
      <c r="Q2" s="1"/>
      <c r="R2" s="1"/>
      <c r="S2" s="3" t="s">
        <v>349</v>
      </c>
      <c r="T2" t="s">
        <v>294</v>
      </c>
      <c r="U2" s="3" t="s">
        <v>338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103</v>
      </c>
      <c r="AC2" s="3">
        <v>42086</v>
      </c>
      <c r="AD2" s="6" t="s">
        <v>3</v>
      </c>
      <c r="AE2" s="5">
        <v>3</v>
      </c>
      <c r="AF2" s="1" t="s">
        <v>4</v>
      </c>
      <c r="AG2" s="1" t="s">
        <v>53</v>
      </c>
      <c r="AH2" s="1" t="s">
        <v>339</v>
      </c>
      <c r="AI2" s="1" t="s">
        <v>303</v>
      </c>
      <c r="AJ2" s="6">
        <v>0.99999099999999996</v>
      </c>
      <c r="AK2" s="6">
        <v>0.99999099999999996</v>
      </c>
      <c r="AL2" s="6">
        <v>0.99999099999999996</v>
      </c>
      <c r="AM2" s="1">
        <v>0.11</v>
      </c>
      <c r="AN2" s="1">
        <v>0.11</v>
      </c>
      <c r="AO2" s="1">
        <v>0.11</v>
      </c>
      <c r="AP2" s="1">
        <v>0.11</v>
      </c>
      <c r="AQ2" s="1">
        <v>0.11</v>
      </c>
      <c r="AR2" s="1">
        <v>0.11</v>
      </c>
      <c r="AS2" s="1">
        <v>0.11</v>
      </c>
      <c r="AT2" s="1">
        <v>0.11</v>
      </c>
      <c r="AU2" s="1">
        <v>0.11</v>
      </c>
      <c r="AV2" s="1">
        <v>0.11</v>
      </c>
      <c r="AW2" s="1">
        <v>0.11</v>
      </c>
      <c r="AX2" s="1">
        <v>0.11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42083</v>
      </c>
      <c r="AB3" s="6" t="s">
        <v>103</v>
      </c>
      <c r="AC3" s="3">
        <v>42090</v>
      </c>
      <c r="AD3" s="6" t="s">
        <v>5</v>
      </c>
      <c r="AE3" s="5">
        <v>7</v>
      </c>
      <c r="AF3" s="1" t="s">
        <v>6</v>
      </c>
      <c r="AG3" s="1" t="s">
        <v>56</v>
      </c>
      <c r="AH3" s="1" t="s">
        <v>304</v>
      </c>
      <c r="AI3" s="1" t="s">
        <v>305</v>
      </c>
      <c r="AJ3" s="6">
        <v>0.999977</v>
      </c>
      <c r="AK3" s="6">
        <v>0.99997499999999995</v>
      </c>
      <c r="AL3" s="6">
        <v>0.99997400000000003</v>
      </c>
      <c r="AM3" s="1">
        <v>0.12084</v>
      </c>
      <c r="AN3" s="1">
        <v>0.12783</v>
      </c>
      <c r="AO3" s="1">
        <v>0.13482</v>
      </c>
      <c r="AP3" s="1">
        <v>0.12077</v>
      </c>
      <c r="AQ3" s="1">
        <v>0.12775</v>
      </c>
      <c r="AR3" s="1">
        <v>0.13472999999999999</v>
      </c>
      <c r="AS3" s="1">
        <v>0.12077</v>
      </c>
      <c r="AT3" s="1">
        <v>0.12775</v>
      </c>
      <c r="AU3" s="1">
        <v>0.13472999999999999</v>
      </c>
      <c r="AV3" s="1">
        <v>0.12077</v>
      </c>
      <c r="AW3" s="1">
        <v>0.12775</v>
      </c>
      <c r="AX3" s="1">
        <v>0.13472999999999999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42083</v>
      </c>
      <c r="AB4" s="6" t="s">
        <v>103</v>
      </c>
      <c r="AC4" s="3">
        <v>42097</v>
      </c>
      <c r="AD4" s="6" t="s">
        <v>7</v>
      </c>
      <c r="AE4" s="5">
        <v>14</v>
      </c>
      <c r="AF4" s="1" t="s">
        <v>6</v>
      </c>
      <c r="AG4" s="1" t="s">
        <v>56</v>
      </c>
      <c r="AH4" s="1" t="s">
        <v>306</v>
      </c>
      <c r="AI4" s="1" t="s">
        <v>307</v>
      </c>
      <c r="AJ4" s="6">
        <v>0.99995299999999998</v>
      </c>
      <c r="AK4" s="6">
        <v>0.99995100000000003</v>
      </c>
      <c r="AL4" s="6">
        <v>0.99994899999999998</v>
      </c>
      <c r="AM4" s="1">
        <v>0.12081</v>
      </c>
      <c r="AN4" s="1">
        <v>0.12658</v>
      </c>
      <c r="AO4" s="1">
        <v>0.13234000000000001</v>
      </c>
      <c r="AP4" s="1">
        <v>0.11609999999999999</v>
      </c>
      <c r="AQ4" s="1">
        <v>0.12620999999999999</v>
      </c>
      <c r="AR4" s="1">
        <v>0.13633000000000001</v>
      </c>
      <c r="AS4" s="1">
        <v>0.12074</v>
      </c>
      <c r="AT4" s="1">
        <v>0.1265</v>
      </c>
      <c r="AU4" s="1">
        <v>0.13225999999999999</v>
      </c>
      <c r="AV4" s="1">
        <v>0.12074</v>
      </c>
      <c r="AW4" s="1">
        <v>0.1265</v>
      </c>
      <c r="AX4" s="1">
        <v>0.13225999999999999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42083</v>
      </c>
      <c r="AB5" s="6" t="s">
        <v>103</v>
      </c>
      <c r="AC5" s="3">
        <v>42104</v>
      </c>
      <c r="AD5" s="6" t="s">
        <v>106</v>
      </c>
      <c r="AE5" s="5">
        <v>21</v>
      </c>
      <c r="AF5" s="1" t="s">
        <v>6</v>
      </c>
      <c r="AG5" s="1" t="s">
        <v>56</v>
      </c>
      <c r="AH5" s="1" t="s">
        <v>308</v>
      </c>
      <c r="AI5" s="1" t="s">
        <v>309</v>
      </c>
      <c r="AJ5" s="6">
        <v>0.99993399999999999</v>
      </c>
      <c r="AK5" s="6">
        <v>0.99992700000000001</v>
      </c>
      <c r="AL5" s="6">
        <v>0.999919</v>
      </c>
      <c r="AM5" s="1">
        <v>0.11268</v>
      </c>
      <c r="AN5" s="1">
        <v>0.12606999999999999</v>
      </c>
      <c r="AO5" s="1">
        <v>0.13947999999999999</v>
      </c>
      <c r="AP5" s="1">
        <v>0.11262</v>
      </c>
      <c r="AQ5" s="1">
        <v>0.126</v>
      </c>
      <c r="AR5" s="1">
        <v>0.13938</v>
      </c>
      <c r="AS5" s="1">
        <v>0.11262</v>
      </c>
      <c r="AT5" s="1">
        <v>0.126</v>
      </c>
      <c r="AU5" s="1">
        <v>0.13938</v>
      </c>
      <c r="AV5" s="1">
        <v>0.11262</v>
      </c>
      <c r="AW5" s="1">
        <v>0.126</v>
      </c>
      <c r="AX5" s="1">
        <v>0.13938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42083</v>
      </c>
      <c r="AB6" s="6" t="s">
        <v>103</v>
      </c>
      <c r="AC6" s="3">
        <v>42114</v>
      </c>
      <c r="AD6" s="6" t="s">
        <v>8</v>
      </c>
      <c r="AE6" s="5">
        <v>31</v>
      </c>
      <c r="AF6" s="1" t="s">
        <v>6</v>
      </c>
      <c r="AG6" s="1" t="s">
        <v>56</v>
      </c>
      <c r="AH6" s="1" t="s">
        <v>310</v>
      </c>
      <c r="AI6" s="1" t="s">
        <v>311</v>
      </c>
      <c r="AJ6" s="6">
        <v>0.99989099999999997</v>
      </c>
      <c r="AK6" s="6">
        <v>0.99988900000000003</v>
      </c>
      <c r="AL6" s="6">
        <v>0.99988699999999997</v>
      </c>
      <c r="AM6" s="1">
        <v>0.12626000000000001</v>
      </c>
      <c r="AN6" s="1">
        <v>0.12908</v>
      </c>
      <c r="AO6" s="1">
        <v>0.13189999999999999</v>
      </c>
      <c r="AP6" s="1">
        <v>0.12617999999999999</v>
      </c>
      <c r="AQ6" s="1">
        <v>0.129</v>
      </c>
      <c r="AR6" s="1">
        <v>0.13181999999999999</v>
      </c>
      <c r="AS6" s="1">
        <v>0.12617999999999999</v>
      </c>
      <c r="AT6" s="1">
        <v>0.129</v>
      </c>
      <c r="AU6" s="1">
        <v>0.13181999999999999</v>
      </c>
      <c r="AV6" s="1">
        <v>0.12617999999999999</v>
      </c>
      <c r="AW6" s="1">
        <v>0.129</v>
      </c>
      <c r="AX6" s="1">
        <v>0.13181999999999999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42083</v>
      </c>
      <c r="AB7" s="6" t="s">
        <v>103</v>
      </c>
      <c r="AC7" s="3">
        <v>42144</v>
      </c>
      <c r="AD7" s="6" t="s">
        <v>9</v>
      </c>
      <c r="AE7" s="5">
        <v>61</v>
      </c>
      <c r="AF7" s="1" t="s">
        <v>6</v>
      </c>
      <c r="AG7" s="1" t="s">
        <v>56</v>
      </c>
      <c r="AH7" s="1" t="s">
        <v>312</v>
      </c>
      <c r="AI7" s="1" t="s">
        <v>313</v>
      </c>
      <c r="AJ7" s="6">
        <v>0.99979300000000004</v>
      </c>
      <c r="AK7" s="6">
        <v>0.99978800000000001</v>
      </c>
      <c r="AL7" s="6">
        <v>0.99978299999999998</v>
      </c>
      <c r="AM7" s="1">
        <v>0.12213</v>
      </c>
      <c r="AN7" s="1">
        <v>0.12506</v>
      </c>
      <c r="AO7" s="1">
        <v>0.128</v>
      </c>
      <c r="AP7" s="1">
        <v>0.12207</v>
      </c>
      <c r="AQ7" s="1">
        <v>0.125</v>
      </c>
      <c r="AR7" s="1">
        <v>0.12792999999999999</v>
      </c>
      <c r="AS7" s="1">
        <v>0.12207</v>
      </c>
      <c r="AT7" s="1">
        <v>0.125</v>
      </c>
      <c r="AU7" s="1">
        <v>0.12792999999999999</v>
      </c>
      <c r="AV7" s="1">
        <v>0.12207</v>
      </c>
      <c r="AW7" s="1">
        <v>0.125</v>
      </c>
      <c r="AX7" s="1">
        <v>0.12792999999999999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42083</v>
      </c>
      <c r="AB8" s="6" t="s">
        <v>103</v>
      </c>
      <c r="AC8" s="3">
        <v>42177</v>
      </c>
      <c r="AD8" s="6" t="s">
        <v>10</v>
      </c>
      <c r="AE8" s="5">
        <v>94</v>
      </c>
      <c r="AF8" s="1" t="s">
        <v>6</v>
      </c>
      <c r="AG8" s="1" t="s">
        <v>56</v>
      </c>
      <c r="AH8" s="1" t="s">
        <v>314</v>
      </c>
      <c r="AI8" s="1" t="s">
        <v>315</v>
      </c>
      <c r="AJ8" s="6">
        <v>0.99968000000000001</v>
      </c>
      <c r="AK8" s="6">
        <v>0.99967099999999998</v>
      </c>
      <c r="AL8" s="6">
        <v>0.99966299999999997</v>
      </c>
      <c r="AM8" s="1">
        <v>0.12284</v>
      </c>
      <c r="AN8" s="1">
        <v>0.12606000000000001</v>
      </c>
      <c r="AO8" s="1">
        <v>0.12928000000000001</v>
      </c>
      <c r="AP8" s="1">
        <v>0.12278</v>
      </c>
      <c r="AQ8" s="1">
        <v>0.126</v>
      </c>
      <c r="AR8" s="1">
        <v>0.12922</v>
      </c>
      <c r="AS8" s="1">
        <v>0.12278</v>
      </c>
      <c r="AT8" s="1">
        <v>0.126</v>
      </c>
      <c r="AU8" s="1">
        <v>0.12922</v>
      </c>
      <c r="AV8" s="1">
        <v>0.12278</v>
      </c>
      <c r="AW8" s="1">
        <v>0.126</v>
      </c>
      <c r="AX8" s="1">
        <v>0.12922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42083</v>
      </c>
      <c r="AB9" s="6" t="s">
        <v>103</v>
      </c>
      <c r="AC9" s="3">
        <v>42205</v>
      </c>
      <c r="AD9" s="6" t="s">
        <v>11</v>
      </c>
      <c r="AE9" s="5">
        <v>122</v>
      </c>
      <c r="AF9" s="1" t="s">
        <v>6</v>
      </c>
      <c r="AG9" s="1" t="s">
        <v>56</v>
      </c>
      <c r="AH9" s="1" t="s">
        <v>316</v>
      </c>
      <c r="AI9" s="1" t="s">
        <v>317</v>
      </c>
      <c r="AJ9" s="6">
        <v>0.99955300000000002</v>
      </c>
      <c r="AK9" s="6">
        <v>0.99953800000000004</v>
      </c>
      <c r="AL9" s="6">
        <v>0.99952200000000002</v>
      </c>
      <c r="AM9" s="1">
        <v>0.13192000000000001</v>
      </c>
      <c r="AN9" s="1">
        <v>0.13655999999999999</v>
      </c>
      <c r="AO9" s="1">
        <v>0.14119999999999999</v>
      </c>
      <c r="AP9" s="1">
        <v>0.13186</v>
      </c>
      <c r="AQ9" s="1">
        <v>0.13650000000000001</v>
      </c>
      <c r="AR9" s="1">
        <v>0.14113999999999999</v>
      </c>
      <c r="AS9" s="1">
        <v>0.13186</v>
      </c>
      <c r="AT9" s="1">
        <v>0.13650000000000001</v>
      </c>
      <c r="AU9" s="1">
        <v>0.14113999999999999</v>
      </c>
      <c r="AV9" s="1">
        <v>0.13186</v>
      </c>
      <c r="AW9" s="1">
        <v>0.13650000000000001</v>
      </c>
      <c r="AX9" s="1">
        <v>0.14113999999999999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42083</v>
      </c>
      <c r="AB10" s="6" t="s">
        <v>103</v>
      </c>
      <c r="AC10" s="3">
        <v>42236</v>
      </c>
      <c r="AD10" s="6" t="s">
        <v>12</v>
      </c>
      <c r="AE10" s="5">
        <v>153</v>
      </c>
      <c r="AF10" s="1" t="s">
        <v>6</v>
      </c>
      <c r="AG10" s="1" t="s">
        <v>56</v>
      </c>
      <c r="AH10" s="1" t="s">
        <v>318</v>
      </c>
      <c r="AI10" s="1" t="s">
        <v>319</v>
      </c>
      <c r="AJ10" s="6">
        <v>0.99939800000000001</v>
      </c>
      <c r="AK10" s="6">
        <v>0.99936899999999995</v>
      </c>
      <c r="AL10" s="6">
        <v>0.99934000000000001</v>
      </c>
      <c r="AM10" s="1">
        <v>0.14169000000000001</v>
      </c>
      <c r="AN10" s="1">
        <v>0.14856</v>
      </c>
      <c r="AO10" s="1">
        <v>0.15543999999999999</v>
      </c>
      <c r="AP10" s="1">
        <v>0.14163000000000001</v>
      </c>
      <c r="AQ10" s="1">
        <v>0.14849999999999999</v>
      </c>
      <c r="AR10" s="1">
        <v>0.15537000000000001</v>
      </c>
      <c r="AS10" s="1">
        <v>0.14163000000000001</v>
      </c>
      <c r="AT10" s="1">
        <v>0.14849999999999999</v>
      </c>
      <c r="AU10" s="1">
        <v>0.15537000000000001</v>
      </c>
      <c r="AV10" s="1">
        <v>0.14163000000000001</v>
      </c>
      <c r="AW10" s="1">
        <v>0.14849999999999999</v>
      </c>
      <c r="AX10" s="1">
        <v>0.15537000000000001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42083</v>
      </c>
      <c r="AB11" s="6" t="s">
        <v>103</v>
      </c>
      <c r="AC11" s="3">
        <v>42268</v>
      </c>
      <c r="AD11" s="6" t="s">
        <v>13</v>
      </c>
      <c r="AE11" s="5">
        <v>185</v>
      </c>
      <c r="AF11" s="1" t="s">
        <v>6</v>
      </c>
      <c r="AG11" s="1" t="s">
        <v>56</v>
      </c>
      <c r="AH11" s="1" t="s">
        <v>320</v>
      </c>
      <c r="AI11" s="1" t="s">
        <v>321</v>
      </c>
      <c r="AJ11" s="6">
        <v>0.99919400000000003</v>
      </c>
      <c r="AK11" s="6">
        <v>0.99917100000000003</v>
      </c>
      <c r="AL11" s="6">
        <v>0.99914800000000004</v>
      </c>
      <c r="AM11" s="1">
        <v>0.15704000000000001</v>
      </c>
      <c r="AN11" s="1">
        <v>0.16156000000000001</v>
      </c>
      <c r="AO11" s="1">
        <v>0.16608999999999999</v>
      </c>
      <c r="AP11" s="1">
        <v>0.15698000000000001</v>
      </c>
      <c r="AQ11" s="1">
        <v>0.1615</v>
      </c>
      <c r="AR11" s="1">
        <v>0.16602</v>
      </c>
      <c r="AS11" s="1">
        <v>0.15698000000000001</v>
      </c>
      <c r="AT11" s="1">
        <v>0.1615</v>
      </c>
      <c r="AU11" s="1">
        <v>0.16602</v>
      </c>
      <c r="AV11" s="1">
        <v>0.15698000000000001</v>
      </c>
      <c r="AW11" s="1">
        <v>0.1615</v>
      </c>
      <c r="AX11" s="1">
        <v>0.16602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42083</v>
      </c>
      <c r="AB12" s="6" t="s">
        <v>103</v>
      </c>
      <c r="AC12" s="3">
        <v>42359</v>
      </c>
      <c r="AD12" s="6" t="s">
        <v>14</v>
      </c>
      <c r="AE12" s="5">
        <v>276</v>
      </c>
      <c r="AF12" s="1" t="s">
        <v>6</v>
      </c>
      <c r="AG12" s="1" t="s">
        <v>56</v>
      </c>
      <c r="AH12" s="1" t="s">
        <v>322</v>
      </c>
      <c r="AI12" s="1" t="s">
        <v>323</v>
      </c>
      <c r="AJ12" s="6">
        <v>0.99830600000000003</v>
      </c>
      <c r="AK12" s="6">
        <v>0.99827399999999999</v>
      </c>
      <c r="AL12" s="6">
        <v>0.99824199999999996</v>
      </c>
      <c r="AM12" s="1">
        <v>0.22134000000000001</v>
      </c>
      <c r="AN12" s="1">
        <v>0.22556000000000001</v>
      </c>
      <c r="AO12" s="1">
        <v>0.22978000000000001</v>
      </c>
      <c r="AP12" s="1">
        <v>0.22128</v>
      </c>
      <c r="AQ12" s="1">
        <v>0.22550000000000001</v>
      </c>
      <c r="AR12" s="1">
        <v>0.22972000000000001</v>
      </c>
      <c r="AS12" s="1">
        <v>0.22128</v>
      </c>
      <c r="AT12" s="1">
        <v>0.22550000000000001</v>
      </c>
      <c r="AU12" s="1">
        <v>0.22972000000000001</v>
      </c>
      <c r="AV12" s="1">
        <v>0.22128</v>
      </c>
      <c r="AW12" s="1">
        <v>0.22550000000000001</v>
      </c>
      <c r="AX12" s="1">
        <v>0.22972000000000001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42083</v>
      </c>
      <c r="AB13" s="6" t="s">
        <v>103</v>
      </c>
      <c r="AC13" s="3">
        <v>42450</v>
      </c>
      <c r="AD13" s="6" t="s">
        <v>15</v>
      </c>
      <c r="AE13" s="5">
        <v>367</v>
      </c>
      <c r="AF13" s="1" t="s">
        <v>6</v>
      </c>
      <c r="AG13" s="1" t="s">
        <v>56</v>
      </c>
      <c r="AH13" s="1" t="s">
        <v>324</v>
      </c>
      <c r="AI13" s="1" t="s">
        <v>325</v>
      </c>
      <c r="AJ13" s="6">
        <v>0.99699899999999997</v>
      </c>
      <c r="AK13" s="6">
        <v>0.99695599999999995</v>
      </c>
      <c r="AL13" s="6">
        <v>0.99691300000000005</v>
      </c>
      <c r="AM13" s="1">
        <v>0.29526999999999998</v>
      </c>
      <c r="AN13" s="1">
        <v>0.29948999999999998</v>
      </c>
      <c r="AO13" s="1">
        <v>0.30371999999999999</v>
      </c>
      <c r="AP13" s="1">
        <v>0.29526999999999998</v>
      </c>
      <c r="AQ13" s="1">
        <v>0.29949999999999999</v>
      </c>
      <c r="AR13" s="1">
        <v>0.30373</v>
      </c>
      <c r="AS13" s="1">
        <v>0.29526999999999998</v>
      </c>
      <c r="AT13" s="1">
        <v>0.29949999999999999</v>
      </c>
      <c r="AU13" s="1">
        <v>0.30373</v>
      </c>
      <c r="AV13" s="1">
        <v>0.29526999999999998</v>
      </c>
      <c r="AW13" s="1">
        <v>0.29949999999999999</v>
      </c>
      <c r="AX13" s="1">
        <v>0.30373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42083</v>
      </c>
      <c r="AB14" s="6" t="s">
        <v>103</v>
      </c>
      <c r="AC14" s="3">
        <v>42633</v>
      </c>
      <c r="AD14" s="6" t="s">
        <v>16</v>
      </c>
      <c r="AE14" s="5">
        <v>550</v>
      </c>
      <c r="AF14" s="1" t="s">
        <v>6</v>
      </c>
      <c r="AG14" s="1" t="s">
        <v>56</v>
      </c>
      <c r="AH14" s="1" t="s">
        <v>326</v>
      </c>
      <c r="AI14" s="1" t="s">
        <v>327</v>
      </c>
      <c r="AJ14" s="6">
        <v>0.993008</v>
      </c>
      <c r="AK14" s="6">
        <v>0.99294199999999999</v>
      </c>
      <c r="AL14" s="6">
        <v>0.99287700000000001</v>
      </c>
      <c r="AM14" s="1">
        <v>0.46034999999999998</v>
      </c>
      <c r="AN14" s="1">
        <v>0.46467999999999998</v>
      </c>
      <c r="AO14" s="1">
        <v>0.46901999999999999</v>
      </c>
      <c r="AP14" s="1">
        <v>0.45967000000000002</v>
      </c>
      <c r="AQ14" s="1">
        <v>0.46400000000000002</v>
      </c>
      <c r="AR14" s="1">
        <v>0.46833000000000002</v>
      </c>
      <c r="AS14" s="1">
        <v>0.45967000000000002</v>
      </c>
      <c r="AT14" s="1">
        <v>0.46400000000000002</v>
      </c>
      <c r="AU14" s="1">
        <v>0.46833000000000002</v>
      </c>
      <c r="AV14" s="1">
        <v>0.45967000000000002</v>
      </c>
      <c r="AW14" s="1">
        <v>0.46400000000000002</v>
      </c>
      <c r="AX14" s="1">
        <v>0.46833000000000002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42083</v>
      </c>
      <c r="AB15" s="6" t="s">
        <v>103</v>
      </c>
      <c r="AC15" s="3">
        <v>42814</v>
      </c>
      <c r="AD15" s="6" t="s">
        <v>17</v>
      </c>
      <c r="AE15" s="5">
        <v>731</v>
      </c>
      <c r="AF15" s="1" t="s">
        <v>6</v>
      </c>
      <c r="AG15" s="1" t="s">
        <v>56</v>
      </c>
      <c r="AH15" s="1" t="s">
        <v>328</v>
      </c>
      <c r="AI15" s="1" t="s">
        <v>329</v>
      </c>
      <c r="AJ15" s="6">
        <v>0.98733000000000004</v>
      </c>
      <c r="AK15" s="6">
        <v>0.98724800000000001</v>
      </c>
      <c r="AL15" s="6">
        <v>0.98716599999999999</v>
      </c>
      <c r="AM15" s="1">
        <v>0.62992000000000004</v>
      </c>
      <c r="AN15" s="1">
        <v>0.63405</v>
      </c>
      <c r="AO15" s="1">
        <v>0.63819000000000004</v>
      </c>
      <c r="AP15" s="1">
        <v>0.62887000000000004</v>
      </c>
      <c r="AQ15" s="1">
        <v>0.63300000000000001</v>
      </c>
      <c r="AR15" s="1">
        <v>0.63712999999999997</v>
      </c>
      <c r="AS15" s="1">
        <v>0.62887000000000004</v>
      </c>
      <c r="AT15" s="1">
        <v>0.63300000000000001</v>
      </c>
      <c r="AU15" s="1">
        <v>0.63712999999999997</v>
      </c>
      <c r="AV15" s="1">
        <v>0.62887000000000004</v>
      </c>
      <c r="AW15" s="1">
        <v>0.63300000000000001</v>
      </c>
      <c r="AX15" s="1">
        <v>0.63712999999999997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42083</v>
      </c>
      <c r="AB16" s="6" t="s">
        <v>103</v>
      </c>
      <c r="AC16" s="3">
        <v>43179</v>
      </c>
      <c r="AD16" s="6" t="s">
        <v>18</v>
      </c>
      <c r="AE16" s="5">
        <v>1096</v>
      </c>
      <c r="AF16" s="1" t="s">
        <v>6</v>
      </c>
      <c r="AG16" s="1" t="s">
        <v>56</v>
      </c>
      <c r="AH16" s="1" t="s">
        <v>330</v>
      </c>
      <c r="AI16" s="1" t="s">
        <v>331</v>
      </c>
      <c r="AJ16" s="6">
        <v>0.97276300000000004</v>
      </c>
      <c r="AK16" s="6">
        <v>0.972217</v>
      </c>
      <c r="AL16" s="6">
        <v>0.97167199999999998</v>
      </c>
      <c r="AM16" s="1">
        <v>0.91117000000000004</v>
      </c>
      <c r="AN16" s="1">
        <v>0.92978000000000005</v>
      </c>
      <c r="AO16" s="1">
        <v>0.94838999999999996</v>
      </c>
      <c r="AP16" s="1">
        <v>0.90759999999999996</v>
      </c>
      <c r="AQ16" s="1">
        <v>0.92600000000000005</v>
      </c>
      <c r="AR16" s="1">
        <v>0.94440000000000002</v>
      </c>
      <c r="AS16" s="1">
        <v>0.90759999999999996</v>
      </c>
      <c r="AT16" s="1">
        <v>0.92600000000000005</v>
      </c>
      <c r="AU16" s="1">
        <v>0.94440000000000002</v>
      </c>
      <c r="AV16" s="1">
        <v>0.90759999999999996</v>
      </c>
      <c r="AW16" s="1">
        <v>0.92600000000000005</v>
      </c>
      <c r="AX16" s="1">
        <v>0.94440000000000002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42083</v>
      </c>
      <c r="AB17" s="6" t="s">
        <v>103</v>
      </c>
      <c r="AC17" s="3">
        <v>43544</v>
      </c>
      <c r="AD17" s="6" t="s">
        <v>19</v>
      </c>
      <c r="AE17" s="5">
        <v>1461</v>
      </c>
      <c r="AF17" s="1" t="s">
        <v>6</v>
      </c>
      <c r="AG17" s="1" t="s">
        <v>56</v>
      </c>
      <c r="AH17" s="1" t="s">
        <v>332</v>
      </c>
      <c r="AI17" s="1" t="s">
        <v>333</v>
      </c>
      <c r="AJ17" s="6">
        <v>0.95486899999999997</v>
      </c>
      <c r="AK17" s="6">
        <v>0.95433000000000001</v>
      </c>
      <c r="AL17" s="6">
        <v>0.95379100000000006</v>
      </c>
      <c r="AM17" s="1">
        <v>1.1444300000000001</v>
      </c>
      <c r="AN17" s="1">
        <v>1.1585099999999999</v>
      </c>
      <c r="AO17" s="1">
        <v>1.17259</v>
      </c>
      <c r="AP17" s="1">
        <v>1.13706</v>
      </c>
      <c r="AQ17" s="1">
        <v>1.151</v>
      </c>
      <c r="AR17" s="1">
        <v>1.1649400000000001</v>
      </c>
      <c r="AS17" s="1">
        <v>1.13706</v>
      </c>
      <c r="AT17" s="1">
        <v>1.151</v>
      </c>
      <c r="AU17" s="1">
        <v>1.1649400000000001</v>
      </c>
      <c r="AV17" s="1">
        <v>1.13706</v>
      </c>
      <c r="AW17" s="1">
        <v>1.151</v>
      </c>
      <c r="AX17" s="1">
        <v>1.1649400000000001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42083</v>
      </c>
      <c r="AB18" s="6" t="s">
        <v>103</v>
      </c>
      <c r="AC18" s="3">
        <v>43910</v>
      </c>
      <c r="AD18" s="6" t="s">
        <v>20</v>
      </c>
      <c r="AE18" s="5">
        <v>1827</v>
      </c>
      <c r="AF18" s="1" t="s">
        <v>6</v>
      </c>
      <c r="AG18" s="1" t="s">
        <v>56</v>
      </c>
      <c r="AH18" s="1" t="s">
        <v>334</v>
      </c>
      <c r="AI18" s="1" t="s">
        <v>335</v>
      </c>
      <c r="AJ18" s="6">
        <v>0.93529200000000001</v>
      </c>
      <c r="AK18" s="6">
        <v>0.93483300000000003</v>
      </c>
      <c r="AL18" s="6">
        <v>0.93437400000000004</v>
      </c>
      <c r="AM18" s="1">
        <v>1.3268800000000001</v>
      </c>
      <c r="AN18" s="1">
        <v>1.3366899999999999</v>
      </c>
      <c r="AO18" s="1">
        <v>1.3465</v>
      </c>
      <c r="AP18" s="1">
        <v>1.31521</v>
      </c>
      <c r="AQ18" s="1">
        <v>1.325</v>
      </c>
      <c r="AR18" s="1">
        <v>1.3347899999999999</v>
      </c>
      <c r="AS18" s="1">
        <v>1.31521</v>
      </c>
      <c r="AT18" s="1">
        <v>1.325</v>
      </c>
      <c r="AU18" s="1">
        <v>1.3347899999999999</v>
      </c>
      <c r="AV18" s="1">
        <v>1.31521</v>
      </c>
      <c r="AW18" s="1">
        <v>1.325</v>
      </c>
      <c r="AX18" s="1">
        <v>1.3347899999999999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103</v>
      </c>
      <c r="AC19" s="3">
        <v>44641</v>
      </c>
      <c r="AD19" t="s">
        <v>22</v>
      </c>
      <c r="AE19" s="5">
        <v>2558</v>
      </c>
      <c r="AF19" t="s">
        <v>6</v>
      </c>
      <c r="AG19" t="s">
        <v>56</v>
      </c>
      <c r="AH19" t="s">
        <v>296</v>
      </c>
      <c r="AI19" t="s">
        <v>340</v>
      </c>
      <c r="AJ19" s="6">
        <v>0.89447100000000002</v>
      </c>
      <c r="AK19" s="6">
        <v>0.89453400000000005</v>
      </c>
      <c r="AL19" s="6">
        <v>0.894598</v>
      </c>
      <c r="AM19" s="1">
        <v>1.58189</v>
      </c>
      <c r="AN19" s="1">
        <v>1.5808800000000001</v>
      </c>
      <c r="AO19" s="1">
        <v>1.5798700000000001</v>
      </c>
      <c r="AP19" s="1">
        <v>1.5615600000000001</v>
      </c>
      <c r="AQ19" s="1">
        <v>1.56105</v>
      </c>
      <c r="AR19" s="1">
        <v>1.5605500000000001</v>
      </c>
      <c r="AS19" s="1">
        <v>1.7821899999999999</v>
      </c>
      <c r="AT19" s="1">
        <v>1.7849999999999999</v>
      </c>
      <c r="AU19" s="1">
        <v>1.7878099999999999</v>
      </c>
      <c r="AV19" s="1">
        <v>1.5615600000000001</v>
      </c>
      <c r="AW19" s="1">
        <v>1.56105</v>
      </c>
      <c r="AX19" s="1">
        <v>1.5605500000000001</v>
      </c>
      <c r="AY19" s="1">
        <v>-22.725999999999999</v>
      </c>
      <c r="AZ19" t="s">
        <v>54</v>
      </c>
    </row>
    <row r="20" spans="19:52" x14ac:dyDescent="0.25">
      <c r="Z20" t="s">
        <v>55</v>
      </c>
      <c r="AA20" s="3">
        <v>42083</v>
      </c>
      <c r="AB20" t="s">
        <v>103</v>
      </c>
      <c r="AC20" s="3">
        <v>45736</v>
      </c>
      <c r="AD20" t="s">
        <v>25</v>
      </c>
      <c r="AE20" s="5">
        <v>3653</v>
      </c>
      <c r="AF20" t="s">
        <v>6</v>
      </c>
      <c r="AG20" t="s">
        <v>56</v>
      </c>
      <c r="AH20" t="s">
        <v>296</v>
      </c>
      <c r="AI20" t="s">
        <v>341</v>
      </c>
      <c r="AJ20" s="6">
        <v>0.83346399999999998</v>
      </c>
      <c r="AK20" s="6">
        <v>0.83351699999999995</v>
      </c>
      <c r="AL20" s="6">
        <v>0.83357099999999995</v>
      </c>
      <c r="AM20" s="1">
        <v>1.8114300000000001</v>
      </c>
      <c r="AN20" s="1">
        <v>1.8107899999999999</v>
      </c>
      <c r="AO20" s="1">
        <v>1.8101400000000001</v>
      </c>
      <c r="AP20" s="1">
        <v>1.7798799999999999</v>
      </c>
      <c r="AQ20" s="1">
        <v>1.77963</v>
      </c>
      <c r="AR20" s="1">
        <v>1.77938</v>
      </c>
      <c r="AS20" s="1">
        <v>2.0040900000000001</v>
      </c>
      <c r="AT20" s="1">
        <v>2.0070000000000001</v>
      </c>
      <c r="AU20" s="1">
        <v>2.0099100000000001</v>
      </c>
      <c r="AV20" s="1">
        <v>1.7798799999999999</v>
      </c>
      <c r="AW20" s="1">
        <v>1.77963</v>
      </c>
      <c r="AX20" s="1">
        <v>1.77938</v>
      </c>
      <c r="AY20" s="1">
        <v>-23.053000000000001</v>
      </c>
      <c r="AZ20" t="s">
        <v>54</v>
      </c>
    </row>
    <row r="21" spans="19:52" x14ac:dyDescent="0.25">
      <c r="Z21" t="s">
        <v>55</v>
      </c>
      <c r="AA21" s="3">
        <v>42083</v>
      </c>
      <c r="AB21" t="s">
        <v>103</v>
      </c>
      <c r="AC21" s="3">
        <v>46468</v>
      </c>
      <c r="AD21" t="s">
        <v>27</v>
      </c>
      <c r="AE21" s="5">
        <v>4385</v>
      </c>
      <c r="AF21" t="s">
        <v>6</v>
      </c>
      <c r="AG21" t="s">
        <v>56</v>
      </c>
      <c r="AH21" t="s">
        <v>296</v>
      </c>
      <c r="AI21" t="s">
        <v>342</v>
      </c>
      <c r="AJ21" s="6">
        <v>0.79389600000000005</v>
      </c>
      <c r="AK21" s="6">
        <v>0.79441600000000001</v>
      </c>
      <c r="AL21" s="6">
        <v>0.794937</v>
      </c>
      <c r="AM21" s="1">
        <v>1.91292</v>
      </c>
      <c r="AN21" s="1">
        <v>1.90743</v>
      </c>
      <c r="AO21" s="1">
        <v>1.90195</v>
      </c>
      <c r="AP21" s="1">
        <v>1.8751899999999999</v>
      </c>
      <c r="AQ21" s="1">
        <v>1.8706</v>
      </c>
      <c r="AR21" s="1">
        <v>1.86602</v>
      </c>
      <c r="AS21" s="1">
        <v>2.09815</v>
      </c>
      <c r="AT21" s="1">
        <v>2.1015000000000001</v>
      </c>
      <c r="AU21" s="1">
        <v>2.1048499999999999</v>
      </c>
      <c r="AV21" s="1">
        <v>1.8751899999999999</v>
      </c>
      <c r="AW21" s="1">
        <v>1.8706</v>
      </c>
      <c r="AX21" s="1">
        <v>1.86602</v>
      </c>
      <c r="AY21" s="1">
        <v>-23.882999999999999</v>
      </c>
      <c r="AZ21" t="s">
        <v>54</v>
      </c>
    </row>
    <row r="22" spans="19:52" x14ac:dyDescent="0.25">
      <c r="Z22" t="s">
        <v>55</v>
      </c>
      <c r="AA22" s="3">
        <v>42083</v>
      </c>
      <c r="AB22" t="s">
        <v>103</v>
      </c>
      <c r="AC22" s="3">
        <v>47562</v>
      </c>
      <c r="AD22" t="s">
        <v>28</v>
      </c>
      <c r="AE22" s="5">
        <v>5479</v>
      </c>
      <c r="AF22" t="s">
        <v>6</v>
      </c>
      <c r="AG22" t="s">
        <v>56</v>
      </c>
      <c r="AH22" t="s">
        <v>296</v>
      </c>
      <c r="AI22" t="s">
        <v>343</v>
      </c>
      <c r="AJ22" s="6">
        <v>0.73817500000000003</v>
      </c>
      <c r="AK22" s="6">
        <v>0.73845000000000005</v>
      </c>
      <c r="AL22" s="6">
        <v>0.73872400000000005</v>
      </c>
      <c r="AM22" s="1">
        <v>2.0146799999999998</v>
      </c>
      <c r="AN22" s="1">
        <v>2.0121799999999999</v>
      </c>
      <c r="AO22" s="1">
        <v>2.00969</v>
      </c>
      <c r="AP22" s="1">
        <v>1.9699500000000001</v>
      </c>
      <c r="AQ22" s="1">
        <v>1.9678500000000001</v>
      </c>
      <c r="AR22" s="1">
        <v>1.9657500000000001</v>
      </c>
      <c r="AS22" s="1">
        <v>2.1939099999999998</v>
      </c>
      <c r="AT22" s="1">
        <v>2.1974999999999998</v>
      </c>
      <c r="AU22" s="1">
        <v>2.2010900000000002</v>
      </c>
      <c r="AV22" s="1">
        <v>1.9699500000000001</v>
      </c>
      <c r="AW22" s="1">
        <v>1.9678500000000001</v>
      </c>
      <c r="AX22" s="1">
        <v>1.9657500000000001</v>
      </c>
      <c r="AY22" s="1">
        <v>-23.533999999999999</v>
      </c>
      <c r="AZ22" t="s">
        <v>54</v>
      </c>
    </row>
    <row r="23" spans="19:52" x14ac:dyDescent="0.25">
      <c r="Z23" t="s">
        <v>55</v>
      </c>
      <c r="AA23" s="3">
        <v>42083</v>
      </c>
      <c r="AB23" t="s">
        <v>103</v>
      </c>
      <c r="AC23" s="3">
        <v>49388</v>
      </c>
      <c r="AD23" t="s">
        <v>29</v>
      </c>
      <c r="AE23" s="5">
        <v>7305</v>
      </c>
      <c r="AF23" t="s">
        <v>6</v>
      </c>
      <c r="AG23" t="s">
        <v>56</v>
      </c>
      <c r="AH23" t="s">
        <v>296</v>
      </c>
      <c r="AI23" t="s">
        <v>344</v>
      </c>
      <c r="AJ23" s="6">
        <v>0.65337199999999995</v>
      </c>
      <c r="AK23" s="6">
        <v>0.65512300000000001</v>
      </c>
      <c r="AL23" s="6">
        <v>0.65687600000000002</v>
      </c>
      <c r="AM23" s="1">
        <v>2.1196100000000002</v>
      </c>
      <c r="AN23" s="1">
        <v>2.1061399999999999</v>
      </c>
      <c r="AO23" s="1">
        <v>2.0926900000000002</v>
      </c>
      <c r="AP23" s="1">
        <v>2.0662400000000001</v>
      </c>
      <c r="AQ23" s="1">
        <v>2.0550700000000002</v>
      </c>
      <c r="AR23" s="1">
        <v>2.0438999999999998</v>
      </c>
      <c r="AS23" s="1">
        <v>2.28084</v>
      </c>
      <c r="AT23" s="1">
        <v>2.2844000000000002</v>
      </c>
      <c r="AU23" s="1">
        <v>2.28796</v>
      </c>
      <c r="AV23" s="1">
        <v>2.0662400000000001</v>
      </c>
      <c r="AW23" s="1">
        <v>2.0550700000000002</v>
      </c>
      <c r="AX23" s="1">
        <v>2.0438999999999998</v>
      </c>
      <c r="AY23" s="1">
        <v>-24.405999999999999</v>
      </c>
      <c r="AZ23" t="s">
        <v>54</v>
      </c>
    </row>
    <row r="24" spans="19:52" x14ac:dyDescent="0.25">
      <c r="Z24" t="s">
        <v>55</v>
      </c>
      <c r="AA24" s="3">
        <v>42083</v>
      </c>
      <c r="AB24" t="s">
        <v>103</v>
      </c>
      <c r="AC24" s="3">
        <v>51215</v>
      </c>
      <c r="AD24" t="s">
        <v>30</v>
      </c>
      <c r="AE24" s="5">
        <v>9132</v>
      </c>
      <c r="AF24" t="s">
        <v>6</v>
      </c>
      <c r="AG24" t="s">
        <v>56</v>
      </c>
      <c r="AH24" t="s">
        <v>296</v>
      </c>
      <c r="AI24" t="s">
        <v>345</v>
      </c>
      <c r="AJ24" s="6">
        <v>0.58381700000000003</v>
      </c>
      <c r="AK24" s="6">
        <v>0.58391700000000002</v>
      </c>
      <c r="AL24" s="6">
        <v>0.58401599999999998</v>
      </c>
      <c r="AM24" s="1">
        <v>2.1442199999999998</v>
      </c>
      <c r="AN24" s="1">
        <v>2.1435300000000002</v>
      </c>
      <c r="AO24" s="1">
        <v>2.1428400000000001</v>
      </c>
      <c r="AP24" s="1">
        <v>2.0937600000000001</v>
      </c>
      <c r="AQ24" s="1">
        <v>2.0922100000000001</v>
      </c>
      <c r="AR24" s="1">
        <v>2.0906600000000002</v>
      </c>
      <c r="AS24" s="1">
        <v>2.3174899999999998</v>
      </c>
      <c r="AT24" s="1">
        <v>2.3214999999999999</v>
      </c>
      <c r="AU24" s="1">
        <v>2.32551</v>
      </c>
      <c r="AV24" s="1">
        <v>2.0937600000000001</v>
      </c>
      <c r="AW24" s="1">
        <v>2.0922100000000001</v>
      </c>
      <c r="AX24" s="1">
        <v>2.0906600000000002</v>
      </c>
      <c r="AY24" s="1">
        <v>-23.484999999999999</v>
      </c>
      <c r="AZ24" t="s">
        <v>54</v>
      </c>
    </row>
    <row r="25" spans="19:52" x14ac:dyDescent="0.25">
      <c r="Z25" t="s">
        <v>55</v>
      </c>
      <c r="AA25" s="3">
        <v>42083</v>
      </c>
      <c r="AB25" t="s">
        <v>103</v>
      </c>
      <c r="AC25" s="3">
        <v>53041</v>
      </c>
      <c r="AD25" t="s">
        <v>31</v>
      </c>
      <c r="AE25" s="5">
        <v>10958</v>
      </c>
      <c r="AF25" t="s">
        <v>6</v>
      </c>
      <c r="AG25" t="s">
        <v>56</v>
      </c>
      <c r="AH25" t="s">
        <v>296</v>
      </c>
      <c r="AI25" t="s">
        <v>346</v>
      </c>
      <c r="AJ25" s="6">
        <v>0.521976</v>
      </c>
      <c r="AK25" s="6">
        <v>0.52176299999999998</v>
      </c>
      <c r="AL25" s="6">
        <v>0.52154900000000004</v>
      </c>
      <c r="AM25" s="1">
        <v>2.1588400000000001</v>
      </c>
      <c r="AN25" s="1">
        <v>2.1602100000000002</v>
      </c>
      <c r="AO25" s="1">
        <v>2.1615799999999998</v>
      </c>
      <c r="AP25" s="1">
        <v>2.1106799999999999</v>
      </c>
      <c r="AQ25" s="1">
        <v>2.1107300000000002</v>
      </c>
      <c r="AR25" s="1">
        <v>2.1107800000000001</v>
      </c>
      <c r="AS25" s="1">
        <v>2.3365499999999999</v>
      </c>
      <c r="AT25" s="1">
        <v>2.34</v>
      </c>
      <c r="AU25" s="1">
        <v>2.3434499999999998</v>
      </c>
      <c r="AV25" s="1">
        <v>2.1106799999999999</v>
      </c>
      <c r="AW25" s="1">
        <v>2.1107300000000002</v>
      </c>
      <c r="AX25" s="1">
        <v>2.1107800000000001</v>
      </c>
      <c r="AY25" s="1">
        <v>-23.266999999999999</v>
      </c>
      <c r="AZ25" t="s">
        <v>54</v>
      </c>
    </row>
    <row r="26" spans="19:52" x14ac:dyDescent="0.25">
      <c r="Z26" t="s">
        <v>55</v>
      </c>
      <c r="AA26" s="3">
        <v>42083</v>
      </c>
      <c r="AB26" t="s">
        <v>103</v>
      </c>
      <c r="AC26" s="3">
        <v>56695</v>
      </c>
      <c r="AD26" t="s">
        <v>33</v>
      </c>
      <c r="AE26" s="5">
        <v>14612</v>
      </c>
      <c r="AF26" t="s">
        <v>6</v>
      </c>
      <c r="AG26" t="s">
        <v>56</v>
      </c>
      <c r="AH26" t="s">
        <v>296</v>
      </c>
      <c r="AI26" t="s">
        <v>346</v>
      </c>
      <c r="AJ26" s="6">
        <v>0.41755300000000001</v>
      </c>
      <c r="AK26" s="6">
        <v>0.417215</v>
      </c>
      <c r="AL26" s="6">
        <v>0.416877</v>
      </c>
      <c r="AM26" s="1">
        <v>2.1749999999999998</v>
      </c>
      <c r="AN26" s="1">
        <v>2.1770399999999999</v>
      </c>
      <c r="AO26" s="1">
        <v>2.1790799999999999</v>
      </c>
      <c r="AP26" s="1">
        <v>2.13002</v>
      </c>
      <c r="AQ26" s="1">
        <v>2.1307299999999998</v>
      </c>
      <c r="AR26" s="1">
        <v>2.1314500000000001</v>
      </c>
      <c r="AS26" s="1">
        <v>2.35589</v>
      </c>
      <c r="AT26" s="1">
        <v>2.36</v>
      </c>
      <c r="AU26" s="1">
        <v>2.3641100000000002</v>
      </c>
      <c r="AV26" s="1">
        <v>2.13002</v>
      </c>
      <c r="AW26" s="1">
        <v>2.1307299999999998</v>
      </c>
      <c r="AX26" s="1">
        <v>2.1314500000000001</v>
      </c>
      <c r="AY26" s="1">
        <v>-23.266000000000002</v>
      </c>
      <c r="AZ26" t="s">
        <v>54</v>
      </c>
    </row>
    <row r="27" spans="19:52" x14ac:dyDescent="0.25">
      <c r="Z27" t="s">
        <v>55</v>
      </c>
      <c r="AA27" s="3">
        <v>42083</v>
      </c>
      <c r="AB27" t="s">
        <v>103</v>
      </c>
      <c r="AC27" s="3">
        <v>60346</v>
      </c>
      <c r="AD27" t="s">
        <v>34</v>
      </c>
      <c r="AE27" s="5">
        <v>18263</v>
      </c>
      <c r="AF27" t="s">
        <v>6</v>
      </c>
      <c r="AG27" t="s">
        <v>56</v>
      </c>
      <c r="AH27" t="s">
        <v>296</v>
      </c>
      <c r="AI27" t="s">
        <v>346</v>
      </c>
      <c r="AJ27" s="6">
        <v>0.32666699999999999</v>
      </c>
      <c r="AK27" s="6">
        <v>0.32582299999999997</v>
      </c>
      <c r="AL27" s="6">
        <v>0.32497999999999999</v>
      </c>
      <c r="AM27" s="1">
        <v>2.2299000000000002</v>
      </c>
      <c r="AN27" s="1">
        <v>2.2351100000000002</v>
      </c>
      <c r="AO27" s="1">
        <v>2.2403400000000002</v>
      </c>
      <c r="AP27" s="1">
        <v>2.16804</v>
      </c>
      <c r="AQ27" s="1">
        <v>2.1707299999999998</v>
      </c>
      <c r="AR27" s="1">
        <v>2.1734200000000001</v>
      </c>
      <c r="AS27" s="1">
        <v>2.39391</v>
      </c>
      <c r="AT27" s="1">
        <v>2.4</v>
      </c>
      <c r="AU27" s="1">
        <v>2.4060899999999998</v>
      </c>
      <c r="AV27" s="1">
        <v>2.16804</v>
      </c>
      <c r="AW27" s="1">
        <v>2.1707299999999998</v>
      </c>
      <c r="AX27" s="1">
        <v>2.1734200000000001</v>
      </c>
      <c r="AY27" s="1">
        <v>-23.266999999999999</v>
      </c>
      <c r="AZ27" t="s">
        <v>54</v>
      </c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_xll.BView(BCurveStrip!C5,"Data","cols=52;rows=27")</f>
        <v>CurveDate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46</v>
      </c>
      <c r="AB1" t="s">
        <v>82</v>
      </c>
      <c r="AC1" t="s">
        <v>47</v>
      </c>
      <c r="AD1" t="s">
        <v>42</v>
      </c>
      <c r="AE1" t="s">
        <v>83</v>
      </c>
      <c r="AF1" t="s">
        <v>0</v>
      </c>
      <c r="AG1" t="s">
        <v>50</v>
      </c>
      <c r="AH1" t="s">
        <v>44</v>
      </c>
      <c r="AI1" t="s">
        <v>45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51</v>
      </c>
    </row>
    <row r="2" spans="1:52" x14ac:dyDescent="0.25">
      <c r="A2" s="3">
        <v>42081</v>
      </c>
      <c r="B2" t="s">
        <v>40</v>
      </c>
      <c r="C2" t="s">
        <v>301</v>
      </c>
      <c r="D2" t="s">
        <v>336</v>
      </c>
      <c r="E2">
        <v>42</v>
      </c>
      <c r="F2" t="s">
        <v>300</v>
      </c>
      <c r="G2" t="s">
        <v>350</v>
      </c>
      <c r="H2" t="s">
        <v>337</v>
      </c>
      <c r="I2" t="s">
        <v>100</v>
      </c>
      <c r="J2" s="3">
        <v>42083</v>
      </c>
      <c r="L2" t="b">
        <v>0</v>
      </c>
      <c r="M2" t="b">
        <v>0</v>
      </c>
      <c r="N2" s="1" t="b">
        <v>0</v>
      </c>
      <c r="O2" s="4" t="s">
        <v>101</v>
      </c>
      <c r="P2" s="1"/>
      <c r="Q2" s="1"/>
      <c r="R2" s="1"/>
      <c r="S2" s="3" t="s">
        <v>349</v>
      </c>
      <c r="T2" t="s">
        <v>102</v>
      </c>
      <c r="U2" s="3" t="s">
        <v>338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103</v>
      </c>
      <c r="AC2" s="3">
        <v>42086</v>
      </c>
      <c r="AD2" s="6" t="s">
        <v>3</v>
      </c>
      <c r="AE2" s="5">
        <v>3</v>
      </c>
      <c r="AF2" s="1" t="s">
        <v>4</v>
      </c>
      <c r="AG2" s="1" t="s">
        <v>53</v>
      </c>
      <c r="AH2" s="1" t="s">
        <v>339</v>
      </c>
      <c r="AI2" s="1" t="s">
        <v>303</v>
      </c>
      <c r="AJ2" s="6">
        <v>0.99999099999999996</v>
      </c>
      <c r="AK2" s="6">
        <v>0.99999099999999996</v>
      </c>
      <c r="AL2" s="6">
        <v>0.99999099999999996</v>
      </c>
      <c r="AM2" s="1">
        <v>0.11</v>
      </c>
      <c r="AN2" s="1">
        <v>0.11</v>
      </c>
      <c r="AO2" s="1">
        <v>0.11</v>
      </c>
      <c r="AP2" s="1">
        <v>0.11</v>
      </c>
      <c r="AQ2" s="1">
        <v>0.11</v>
      </c>
      <c r="AR2" s="1">
        <v>0.11</v>
      </c>
      <c r="AS2" s="1">
        <v>0.11</v>
      </c>
      <c r="AT2" s="1">
        <v>0.11</v>
      </c>
      <c r="AU2" s="1">
        <v>0.11</v>
      </c>
      <c r="AV2" s="1">
        <v>0.11</v>
      </c>
      <c r="AW2" s="1">
        <v>0.11</v>
      </c>
      <c r="AX2" s="1">
        <v>0.11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42083</v>
      </c>
      <c r="AB3" s="6" t="s">
        <v>103</v>
      </c>
      <c r="AC3" s="3">
        <v>42090</v>
      </c>
      <c r="AD3" s="6" t="s">
        <v>5</v>
      </c>
      <c r="AE3" s="5">
        <v>7</v>
      </c>
      <c r="AF3" s="1" t="s">
        <v>6</v>
      </c>
      <c r="AG3" s="1" t="s">
        <v>56</v>
      </c>
      <c r="AH3" s="1" t="s">
        <v>304</v>
      </c>
      <c r="AI3" s="1" t="s">
        <v>305</v>
      </c>
      <c r="AJ3" s="6">
        <v>0.999977</v>
      </c>
      <c r="AK3" s="6">
        <v>0.99997499999999995</v>
      </c>
      <c r="AL3" s="6">
        <v>0.99997400000000003</v>
      </c>
      <c r="AM3" s="1">
        <v>0.12084</v>
      </c>
      <c r="AN3" s="1">
        <v>0.12783</v>
      </c>
      <c r="AO3" s="1">
        <v>0.13482</v>
      </c>
      <c r="AP3" s="1">
        <v>0.12077</v>
      </c>
      <c r="AQ3" s="1">
        <v>0.12775</v>
      </c>
      <c r="AR3" s="1">
        <v>0.13472999999999999</v>
      </c>
      <c r="AS3" s="1">
        <v>0.12077</v>
      </c>
      <c r="AT3" s="1">
        <v>0.12775</v>
      </c>
      <c r="AU3" s="1">
        <v>0.13472999999999999</v>
      </c>
      <c r="AV3" s="1">
        <v>0.12077</v>
      </c>
      <c r="AW3" s="1">
        <v>0.12775</v>
      </c>
      <c r="AX3" s="1">
        <v>0.13472999999999999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42083</v>
      </c>
      <c r="AB4" s="6" t="s">
        <v>103</v>
      </c>
      <c r="AC4" s="3">
        <v>42097</v>
      </c>
      <c r="AD4" s="6" t="s">
        <v>7</v>
      </c>
      <c r="AE4" s="5">
        <v>14</v>
      </c>
      <c r="AF4" s="1" t="s">
        <v>6</v>
      </c>
      <c r="AG4" s="1" t="s">
        <v>56</v>
      </c>
      <c r="AH4" s="1" t="s">
        <v>306</v>
      </c>
      <c r="AI4" s="1" t="s">
        <v>307</v>
      </c>
      <c r="AJ4" s="6">
        <v>0.99995299999999998</v>
      </c>
      <c r="AK4" s="6">
        <v>0.99995100000000003</v>
      </c>
      <c r="AL4" s="6">
        <v>0.99994899999999998</v>
      </c>
      <c r="AM4" s="1">
        <v>0.12081</v>
      </c>
      <c r="AN4" s="1">
        <v>0.12658</v>
      </c>
      <c r="AO4" s="1">
        <v>0.13234000000000001</v>
      </c>
      <c r="AP4" s="1">
        <v>0.11532000000000001</v>
      </c>
      <c r="AQ4" s="1">
        <v>0.12617</v>
      </c>
      <c r="AR4" s="1">
        <v>0.13700999999999999</v>
      </c>
      <c r="AS4" s="1">
        <v>0.12074</v>
      </c>
      <c r="AT4" s="1">
        <v>0.1265</v>
      </c>
      <c r="AU4" s="1">
        <v>0.13225999999999999</v>
      </c>
      <c r="AV4" s="1">
        <v>0.12074</v>
      </c>
      <c r="AW4" s="1">
        <v>0.1265</v>
      </c>
      <c r="AX4" s="1">
        <v>0.13225999999999999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42083</v>
      </c>
      <c r="AB5" s="6" t="s">
        <v>103</v>
      </c>
      <c r="AC5" s="3">
        <v>42104</v>
      </c>
      <c r="AD5" s="6" t="s">
        <v>106</v>
      </c>
      <c r="AE5" s="5">
        <v>21</v>
      </c>
      <c r="AF5" s="1" t="s">
        <v>6</v>
      </c>
      <c r="AG5" s="1" t="s">
        <v>56</v>
      </c>
      <c r="AH5" s="1" t="s">
        <v>308</v>
      </c>
      <c r="AI5" s="1" t="s">
        <v>309</v>
      </c>
      <c r="AJ5" s="6">
        <v>0.99993399999999999</v>
      </c>
      <c r="AK5" s="6">
        <v>0.99992700000000001</v>
      </c>
      <c r="AL5" s="6">
        <v>0.999919</v>
      </c>
      <c r="AM5" s="1">
        <v>0.11268</v>
      </c>
      <c r="AN5" s="1">
        <v>0.12606999999999999</v>
      </c>
      <c r="AO5" s="1">
        <v>0.13947999999999999</v>
      </c>
      <c r="AP5" s="1">
        <v>0.11262</v>
      </c>
      <c r="AQ5" s="1">
        <v>0.126</v>
      </c>
      <c r="AR5" s="1">
        <v>0.13938</v>
      </c>
      <c r="AS5" s="1">
        <v>0.11262</v>
      </c>
      <c r="AT5" s="1">
        <v>0.126</v>
      </c>
      <c r="AU5" s="1">
        <v>0.13938</v>
      </c>
      <c r="AV5" s="1">
        <v>0.11262</v>
      </c>
      <c r="AW5" s="1">
        <v>0.126</v>
      </c>
      <c r="AX5" s="1">
        <v>0.13938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42083</v>
      </c>
      <c r="AB6" s="6" t="s">
        <v>103</v>
      </c>
      <c r="AC6" s="3">
        <v>42114</v>
      </c>
      <c r="AD6" s="6" t="s">
        <v>8</v>
      </c>
      <c r="AE6" s="5">
        <v>31</v>
      </c>
      <c r="AF6" s="1" t="s">
        <v>6</v>
      </c>
      <c r="AG6" s="1" t="s">
        <v>56</v>
      </c>
      <c r="AH6" s="1" t="s">
        <v>310</v>
      </c>
      <c r="AI6" s="1" t="s">
        <v>311</v>
      </c>
      <c r="AJ6" s="6">
        <v>0.99989099999999997</v>
      </c>
      <c r="AK6" s="6">
        <v>0.99988900000000003</v>
      </c>
      <c r="AL6" s="6">
        <v>0.99988699999999997</v>
      </c>
      <c r="AM6" s="1">
        <v>0.12626000000000001</v>
      </c>
      <c r="AN6" s="1">
        <v>0.12908</v>
      </c>
      <c r="AO6" s="1">
        <v>0.13189999999999999</v>
      </c>
      <c r="AP6" s="1">
        <v>0.12617999999999999</v>
      </c>
      <c r="AQ6" s="1">
        <v>0.129</v>
      </c>
      <c r="AR6" s="1">
        <v>0.13181999999999999</v>
      </c>
      <c r="AS6" s="1">
        <v>0.12617999999999999</v>
      </c>
      <c r="AT6" s="1">
        <v>0.129</v>
      </c>
      <c r="AU6" s="1">
        <v>0.13181999999999999</v>
      </c>
      <c r="AV6" s="1">
        <v>0.12617999999999999</v>
      </c>
      <c r="AW6" s="1">
        <v>0.129</v>
      </c>
      <c r="AX6" s="1">
        <v>0.13181999999999999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42083</v>
      </c>
      <c r="AB7" s="6" t="s">
        <v>103</v>
      </c>
      <c r="AC7" s="3">
        <v>42144</v>
      </c>
      <c r="AD7" s="6" t="s">
        <v>9</v>
      </c>
      <c r="AE7" s="5">
        <v>61</v>
      </c>
      <c r="AF7" s="1" t="s">
        <v>6</v>
      </c>
      <c r="AG7" s="1" t="s">
        <v>56</v>
      </c>
      <c r="AH7" s="1" t="s">
        <v>312</v>
      </c>
      <c r="AI7" s="1" t="s">
        <v>313</v>
      </c>
      <c r="AJ7" s="6">
        <v>0.99979300000000004</v>
      </c>
      <c r="AK7" s="6">
        <v>0.99978800000000001</v>
      </c>
      <c r="AL7" s="6">
        <v>0.99978299999999998</v>
      </c>
      <c r="AM7" s="1">
        <v>0.12213</v>
      </c>
      <c r="AN7" s="1">
        <v>0.12506</v>
      </c>
      <c r="AO7" s="1">
        <v>0.128</v>
      </c>
      <c r="AP7" s="1">
        <v>0.12207</v>
      </c>
      <c r="AQ7" s="1">
        <v>0.125</v>
      </c>
      <c r="AR7" s="1">
        <v>0.12792999999999999</v>
      </c>
      <c r="AS7" s="1">
        <v>0.12207</v>
      </c>
      <c r="AT7" s="1">
        <v>0.125</v>
      </c>
      <c r="AU7" s="1">
        <v>0.12792999999999999</v>
      </c>
      <c r="AV7" s="1">
        <v>0.12207</v>
      </c>
      <c r="AW7" s="1">
        <v>0.125</v>
      </c>
      <c r="AX7" s="1">
        <v>0.12792999999999999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42083</v>
      </c>
      <c r="AB8" s="6" t="s">
        <v>103</v>
      </c>
      <c r="AC8" s="3">
        <v>42177</v>
      </c>
      <c r="AD8" s="6" t="s">
        <v>10</v>
      </c>
      <c r="AE8" s="5">
        <v>94</v>
      </c>
      <c r="AF8" s="1" t="s">
        <v>6</v>
      </c>
      <c r="AG8" s="1" t="s">
        <v>56</v>
      </c>
      <c r="AH8" s="1" t="s">
        <v>314</v>
      </c>
      <c r="AI8" s="1" t="s">
        <v>315</v>
      </c>
      <c r="AJ8" s="6">
        <v>0.99968000000000001</v>
      </c>
      <c r="AK8" s="6">
        <v>0.99967099999999998</v>
      </c>
      <c r="AL8" s="6">
        <v>0.99966299999999997</v>
      </c>
      <c r="AM8" s="1">
        <v>0.12284</v>
      </c>
      <c r="AN8" s="1">
        <v>0.12606000000000001</v>
      </c>
      <c r="AO8" s="1">
        <v>0.12928000000000001</v>
      </c>
      <c r="AP8" s="1">
        <v>0.12278</v>
      </c>
      <c r="AQ8" s="1">
        <v>0.126</v>
      </c>
      <c r="AR8" s="1">
        <v>0.12922</v>
      </c>
      <c r="AS8" s="1">
        <v>0.12278</v>
      </c>
      <c r="AT8" s="1">
        <v>0.126</v>
      </c>
      <c r="AU8" s="1">
        <v>0.12922</v>
      </c>
      <c r="AV8" s="1">
        <v>0.12278</v>
      </c>
      <c r="AW8" s="1">
        <v>0.126</v>
      </c>
      <c r="AX8" s="1">
        <v>0.12922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42083</v>
      </c>
      <c r="AB9" s="6" t="s">
        <v>103</v>
      </c>
      <c r="AC9" s="3">
        <v>42205</v>
      </c>
      <c r="AD9" s="6" t="s">
        <v>11</v>
      </c>
      <c r="AE9" s="5">
        <v>122</v>
      </c>
      <c r="AF9" s="1" t="s">
        <v>6</v>
      </c>
      <c r="AG9" s="1" t="s">
        <v>56</v>
      </c>
      <c r="AH9" s="1" t="s">
        <v>316</v>
      </c>
      <c r="AI9" s="1" t="s">
        <v>317</v>
      </c>
      <c r="AJ9" s="6">
        <v>0.99955300000000002</v>
      </c>
      <c r="AK9" s="6">
        <v>0.99953800000000004</v>
      </c>
      <c r="AL9" s="6">
        <v>0.99952200000000002</v>
      </c>
      <c r="AM9" s="1">
        <v>0.13192000000000001</v>
      </c>
      <c r="AN9" s="1">
        <v>0.13655999999999999</v>
      </c>
      <c r="AO9" s="1">
        <v>0.14119999999999999</v>
      </c>
      <c r="AP9" s="1">
        <v>0.13186</v>
      </c>
      <c r="AQ9" s="1">
        <v>0.13650000000000001</v>
      </c>
      <c r="AR9" s="1">
        <v>0.14113999999999999</v>
      </c>
      <c r="AS9" s="1">
        <v>0.13186</v>
      </c>
      <c r="AT9" s="1">
        <v>0.13650000000000001</v>
      </c>
      <c r="AU9" s="1">
        <v>0.14113999999999999</v>
      </c>
      <c r="AV9" s="1">
        <v>0.13186</v>
      </c>
      <c r="AW9" s="1">
        <v>0.13650000000000001</v>
      </c>
      <c r="AX9" s="1">
        <v>0.14113999999999999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42083</v>
      </c>
      <c r="AB10" s="6" t="s">
        <v>103</v>
      </c>
      <c r="AC10" s="3">
        <v>42236</v>
      </c>
      <c r="AD10" s="6" t="s">
        <v>12</v>
      </c>
      <c r="AE10" s="5">
        <v>153</v>
      </c>
      <c r="AF10" s="1" t="s">
        <v>6</v>
      </c>
      <c r="AG10" s="1" t="s">
        <v>56</v>
      </c>
      <c r="AH10" s="1" t="s">
        <v>318</v>
      </c>
      <c r="AI10" s="1" t="s">
        <v>319</v>
      </c>
      <c r="AJ10" s="6">
        <v>0.99939800000000001</v>
      </c>
      <c r="AK10" s="6">
        <v>0.99936899999999995</v>
      </c>
      <c r="AL10" s="6">
        <v>0.99934000000000001</v>
      </c>
      <c r="AM10" s="1">
        <v>0.14169000000000001</v>
      </c>
      <c r="AN10" s="1">
        <v>0.14856</v>
      </c>
      <c r="AO10" s="1">
        <v>0.15543999999999999</v>
      </c>
      <c r="AP10" s="1">
        <v>0.14163000000000001</v>
      </c>
      <c r="AQ10" s="1">
        <v>0.14849999999999999</v>
      </c>
      <c r="AR10" s="1">
        <v>0.15537000000000001</v>
      </c>
      <c r="AS10" s="1">
        <v>0.14163000000000001</v>
      </c>
      <c r="AT10" s="1">
        <v>0.14849999999999999</v>
      </c>
      <c r="AU10" s="1">
        <v>0.15537000000000001</v>
      </c>
      <c r="AV10" s="1">
        <v>0.14163000000000001</v>
      </c>
      <c r="AW10" s="1">
        <v>0.14849999999999999</v>
      </c>
      <c r="AX10" s="1">
        <v>0.15537000000000001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42083</v>
      </c>
      <c r="AB11" s="6" t="s">
        <v>103</v>
      </c>
      <c r="AC11" s="3">
        <v>42268</v>
      </c>
      <c r="AD11" s="6" t="s">
        <v>13</v>
      </c>
      <c r="AE11" s="5">
        <v>185</v>
      </c>
      <c r="AF11" s="1" t="s">
        <v>6</v>
      </c>
      <c r="AG11" s="1" t="s">
        <v>56</v>
      </c>
      <c r="AH11" s="1" t="s">
        <v>320</v>
      </c>
      <c r="AI11" s="1" t="s">
        <v>321</v>
      </c>
      <c r="AJ11" s="6">
        <v>0.99919400000000003</v>
      </c>
      <c r="AK11" s="6">
        <v>0.99917100000000003</v>
      </c>
      <c r="AL11" s="6">
        <v>0.99914800000000004</v>
      </c>
      <c r="AM11" s="1">
        <v>0.15704000000000001</v>
      </c>
      <c r="AN11" s="1">
        <v>0.16156000000000001</v>
      </c>
      <c r="AO11" s="1">
        <v>0.16608999999999999</v>
      </c>
      <c r="AP11" s="1">
        <v>0.15698000000000001</v>
      </c>
      <c r="AQ11" s="1">
        <v>0.1615</v>
      </c>
      <c r="AR11" s="1">
        <v>0.16602</v>
      </c>
      <c r="AS11" s="1">
        <v>0.15698000000000001</v>
      </c>
      <c r="AT11" s="1">
        <v>0.1615</v>
      </c>
      <c r="AU11" s="1">
        <v>0.16602</v>
      </c>
      <c r="AV11" s="1">
        <v>0.15698000000000001</v>
      </c>
      <c r="AW11" s="1">
        <v>0.1615</v>
      </c>
      <c r="AX11" s="1">
        <v>0.16602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42083</v>
      </c>
      <c r="AB12" s="6" t="s">
        <v>103</v>
      </c>
      <c r="AC12" s="3">
        <v>42359</v>
      </c>
      <c r="AD12" s="6" t="s">
        <v>14</v>
      </c>
      <c r="AE12" s="5">
        <v>276</v>
      </c>
      <c r="AF12" s="1" t="s">
        <v>6</v>
      </c>
      <c r="AG12" s="1" t="s">
        <v>56</v>
      </c>
      <c r="AH12" s="1" t="s">
        <v>322</v>
      </c>
      <c r="AI12" s="1" t="s">
        <v>323</v>
      </c>
      <c r="AJ12" s="6">
        <v>0.99830600000000003</v>
      </c>
      <c r="AK12" s="6">
        <v>0.99827399999999999</v>
      </c>
      <c r="AL12" s="6">
        <v>0.99824199999999996</v>
      </c>
      <c r="AM12" s="1">
        <v>0.22134000000000001</v>
      </c>
      <c r="AN12" s="1">
        <v>0.22556000000000001</v>
      </c>
      <c r="AO12" s="1">
        <v>0.22978000000000001</v>
      </c>
      <c r="AP12" s="1">
        <v>0.22128</v>
      </c>
      <c r="AQ12" s="1">
        <v>0.22550000000000001</v>
      </c>
      <c r="AR12" s="1">
        <v>0.22972000000000001</v>
      </c>
      <c r="AS12" s="1">
        <v>0.22128</v>
      </c>
      <c r="AT12" s="1">
        <v>0.22550000000000001</v>
      </c>
      <c r="AU12" s="1">
        <v>0.22972000000000001</v>
      </c>
      <c r="AV12" s="1">
        <v>0.22128</v>
      </c>
      <c r="AW12" s="1">
        <v>0.22550000000000001</v>
      </c>
      <c r="AX12" s="1">
        <v>0.22972000000000001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42083</v>
      </c>
      <c r="AB13" s="6" t="s">
        <v>103</v>
      </c>
      <c r="AC13" s="3">
        <v>42450</v>
      </c>
      <c r="AD13" s="6" t="s">
        <v>15</v>
      </c>
      <c r="AE13" s="5">
        <v>367</v>
      </c>
      <c r="AF13" s="1" t="s">
        <v>6</v>
      </c>
      <c r="AG13" s="1" t="s">
        <v>56</v>
      </c>
      <c r="AH13" s="1" t="s">
        <v>324</v>
      </c>
      <c r="AI13" s="1" t="s">
        <v>325</v>
      </c>
      <c r="AJ13" s="6">
        <v>0.99699899999999997</v>
      </c>
      <c r="AK13" s="6">
        <v>0.99695599999999995</v>
      </c>
      <c r="AL13" s="6">
        <v>0.99691300000000005</v>
      </c>
      <c r="AM13" s="1">
        <v>0.29526999999999998</v>
      </c>
      <c r="AN13" s="1">
        <v>0.29948999999999998</v>
      </c>
      <c r="AO13" s="1">
        <v>0.30371999999999999</v>
      </c>
      <c r="AP13" s="1">
        <v>0.29526999999999998</v>
      </c>
      <c r="AQ13" s="1">
        <v>0.29949999999999999</v>
      </c>
      <c r="AR13" s="1">
        <v>0.30373</v>
      </c>
      <c r="AS13" s="1">
        <v>0.29526999999999998</v>
      </c>
      <c r="AT13" s="1">
        <v>0.29949999999999999</v>
      </c>
      <c r="AU13" s="1">
        <v>0.30373</v>
      </c>
      <c r="AV13" s="1">
        <v>0.29526999999999998</v>
      </c>
      <c r="AW13" s="1">
        <v>0.29949999999999999</v>
      </c>
      <c r="AX13" s="1">
        <v>0.30373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42083</v>
      </c>
      <c r="AB14" s="6" t="s">
        <v>103</v>
      </c>
      <c r="AC14" s="3">
        <v>42633</v>
      </c>
      <c r="AD14" s="6" t="s">
        <v>16</v>
      </c>
      <c r="AE14" s="5">
        <v>550</v>
      </c>
      <c r="AF14" s="1" t="s">
        <v>6</v>
      </c>
      <c r="AG14" s="1" t="s">
        <v>56</v>
      </c>
      <c r="AH14" s="1" t="s">
        <v>326</v>
      </c>
      <c r="AI14" s="1" t="s">
        <v>327</v>
      </c>
      <c r="AJ14" s="6">
        <v>0.993008</v>
      </c>
      <c r="AK14" s="6">
        <v>0.99294199999999999</v>
      </c>
      <c r="AL14" s="6">
        <v>0.99287700000000001</v>
      </c>
      <c r="AM14" s="1">
        <v>0.46034999999999998</v>
      </c>
      <c r="AN14" s="1">
        <v>0.46467999999999998</v>
      </c>
      <c r="AO14" s="1">
        <v>0.46901999999999999</v>
      </c>
      <c r="AP14" s="1">
        <v>0.45967000000000002</v>
      </c>
      <c r="AQ14" s="1">
        <v>0.46400000000000002</v>
      </c>
      <c r="AR14" s="1">
        <v>0.46833000000000002</v>
      </c>
      <c r="AS14" s="1">
        <v>0.45967000000000002</v>
      </c>
      <c r="AT14" s="1">
        <v>0.46400000000000002</v>
      </c>
      <c r="AU14" s="1">
        <v>0.46833000000000002</v>
      </c>
      <c r="AV14" s="1">
        <v>0.45967000000000002</v>
      </c>
      <c r="AW14" s="1">
        <v>0.46400000000000002</v>
      </c>
      <c r="AX14" s="1">
        <v>0.46833000000000002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42083</v>
      </c>
      <c r="AB15" s="6" t="s">
        <v>103</v>
      </c>
      <c r="AC15" s="3">
        <v>42814</v>
      </c>
      <c r="AD15" s="6" t="s">
        <v>17</v>
      </c>
      <c r="AE15" s="5">
        <v>731</v>
      </c>
      <c r="AF15" s="1" t="s">
        <v>6</v>
      </c>
      <c r="AG15" s="1" t="s">
        <v>56</v>
      </c>
      <c r="AH15" s="1" t="s">
        <v>328</v>
      </c>
      <c r="AI15" s="1" t="s">
        <v>329</v>
      </c>
      <c r="AJ15" s="6">
        <v>0.98733000000000004</v>
      </c>
      <c r="AK15" s="6">
        <v>0.98724800000000001</v>
      </c>
      <c r="AL15" s="6">
        <v>0.98716599999999999</v>
      </c>
      <c r="AM15" s="1">
        <v>0.62992000000000004</v>
      </c>
      <c r="AN15" s="1">
        <v>0.63405</v>
      </c>
      <c r="AO15" s="1">
        <v>0.63819000000000004</v>
      </c>
      <c r="AP15" s="1">
        <v>0.62887000000000004</v>
      </c>
      <c r="AQ15" s="1">
        <v>0.63300000000000001</v>
      </c>
      <c r="AR15" s="1">
        <v>0.63712999999999997</v>
      </c>
      <c r="AS15" s="1">
        <v>0.62887000000000004</v>
      </c>
      <c r="AT15" s="1">
        <v>0.63300000000000001</v>
      </c>
      <c r="AU15" s="1">
        <v>0.63712999999999997</v>
      </c>
      <c r="AV15" s="1">
        <v>0.62887000000000004</v>
      </c>
      <c r="AW15" s="1">
        <v>0.63300000000000001</v>
      </c>
      <c r="AX15" s="1">
        <v>0.63712999999999997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42083</v>
      </c>
      <c r="AB16" s="6" t="s">
        <v>103</v>
      </c>
      <c r="AC16" s="3">
        <v>43179</v>
      </c>
      <c r="AD16" s="6" t="s">
        <v>18</v>
      </c>
      <c r="AE16" s="5">
        <v>1096</v>
      </c>
      <c r="AF16" s="1" t="s">
        <v>6</v>
      </c>
      <c r="AG16" s="1" t="s">
        <v>56</v>
      </c>
      <c r="AH16" s="1" t="s">
        <v>330</v>
      </c>
      <c r="AI16" s="1" t="s">
        <v>331</v>
      </c>
      <c r="AJ16" s="6">
        <v>0.97276300000000004</v>
      </c>
      <c r="AK16" s="6">
        <v>0.972217</v>
      </c>
      <c r="AL16" s="6">
        <v>0.97167199999999998</v>
      </c>
      <c r="AM16" s="1">
        <v>0.91117000000000004</v>
      </c>
      <c r="AN16" s="1">
        <v>0.92978000000000005</v>
      </c>
      <c r="AO16" s="1">
        <v>0.94838999999999996</v>
      </c>
      <c r="AP16" s="1">
        <v>0.90759999999999996</v>
      </c>
      <c r="AQ16" s="1">
        <v>0.92600000000000005</v>
      </c>
      <c r="AR16" s="1">
        <v>0.94440000000000002</v>
      </c>
      <c r="AS16" s="1">
        <v>0.90759999999999996</v>
      </c>
      <c r="AT16" s="1">
        <v>0.92600000000000005</v>
      </c>
      <c r="AU16" s="1">
        <v>0.94440000000000002</v>
      </c>
      <c r="AV16" s="1">
        <v>0.90759999999999996</v>
      </c>
      <c r="AW16" s="1">
        <v>0.92600000000000005</v>
      </c>
      <c r="AX16" s="1">
        <v>0.94440000000000002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42083</v>
      </c>
      <c r="AB17" s="6" t="s">
        <v>103</v>
      </c>
      <c r="AC17" s="3">
        <v>43544</v>
      </c>
      <c r="AD17" s="6" t="s">
        <v>19</v>
      </c>
      <c r="AE17" s="5">
        <v>1461</v>
      </c>
      <c r="AF17" s="1" t="s">
        <v>6</v>
      </c>
      <c r="AG17" s="1" t="s">
        <v>56</v>
      </c>
      <c r="AH17" s="1" t="s">
        <v>332</v>
      </c>
      <c r="AI17" s="1" t="s">
        <v>333</v>
      </c>
      <c r="AJ17" s="6">
        <v>0.95486899999999997</v>
      </c>
      <c r="AK17" s="6">
        <v>0.95433000000000001</v>
      </c>
      <c r="AL17" s="6">
        <v>0.95379100000000006</v>
      </c>
      <c r="AM17" s="1">
        <v>1.1444300000000001</v>
      </c>
      <c r="AN17" s="1">
        <v>1.1585099999999999</v>
      </c>
      <c r="AO17" s="1">
        <v>1.17259</v>
      </c>
      <c r="AP17" s="1">
        <v>1.13706</v>
      </c>
      <c r="AQ17" s="1">
        <v>1.151</v>
      </c>
      <c r="AR17" s="1">
        <v>1.1649400000000001</v>
      </c>
      <c r="AS17" s="1">
        <v>1.13706</v>
      </c>
      <c r="AT17" s="1">
        <v>1.151</v>
      </c>
      <c r="AU17" s="1">
        <v>1.1649400000000001</v>
      </c>
      <c r="AV17" s="1">
        <v>1.13706</v>
      </c>
      <c r="AW17" s="1">
        <v>1.151</v>
      </c>
      <c r="AX17" s="1">
        <v>1.1649400000000001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42083</v>
      </c>
      <c r="AB18" s="6" t="s">
        <v>103</v>
      </c>
      <c r="AC18" s="3">
        <v>43910</v>
      </c>
      <c r="AD18" s="6" t="s">
        <v>20</v>
      </c>
      <c r="AE18" s="5">
        <v>1827</v>
      </c>
      <c r="AF18" s="1" t="s">
        <v>6</v>
      </c>
      <c r="AG18" s="1" t="s">
        <v>56</v>
      </c>
      <c r="AH18" s="1" t="s">
        <v>334</v>
      </c>
      <c r="AI18" s="1" t="s">
        <v>335</v>
      </c>
      <c r="AJ18" s="6">
        <v>0.93529200000000001</v>
      </c>
      <c r="AK18" s="6">
        <v>0.93483300000000003</v>
      </c>
      <c r="AL18" s="6">
        <v>0.93437400000000004</v>
      </c>
      <c r="AM18" s="1">
        <v>1.3268800000000001</v>
      </c>
      <c r="AN18" s="1">
        <v>1.3366899999999999</v>
      </c>
      <c r="AO18" s="1">
        <v>1.3465</v>
      </c>
      <c r="AP18" s="1">
        <v>1.31521</v>
      </c>
      <c r="AQ18" s="1">
        <v>1.325</v>
      </c>
      <c r="AR18" s="1">
        <v>1.3347899999999999</v>
      </c>
      <c r="AS18" s="1">
        <v>1.31521</v>
      </c>
      <c r="AT18" s="1">
        <v>1.325</v>
      </c>
      <c r="AU18" s="1">
        <v>1.3347899999999999</v>
      </c>
      <c r="AV18" s="1">
        <v>1.31521</v>
      </c>
      <c r="AW18" s="1">
        <v>1.325</v>
      </c>
      <c r="AX18" s="1">
        <v>1.3347899999999999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103</v>
      </c>
      <c r="AC19" s="3">
        <v>44641</v>
      </c>
      <c r="AD19" t="s">
        <v>22</v>
      </c>
      <c r="AE19" s="5">
        <v>2558</v>
      </c>
      <c r="AF19" t="s">
        <v>6</v>
      </c>
      <c r="AG19" t="s">
        <v>56</v>
      </c>
      <c r="AH19" t="s">
        <v>296</v>
      </c>
      <c r="AI19" t="s">
        <v>340</v>
      </c>
      <c r="AJ19" s="6">
        <v>0.89448899999999998</v>
      </c>
      <c r="AK19" s="6">
        <v>0.89455200000000001</v>
      </c>
      <c r="AL19" s="6">
        <v>0.89461400000000002</v>
      </c>
      <c r="AM19" s="1">
        <v>1.5815999999999999</v>
      </c>
      <c r="AN19" s="1">
        <v>1.5806100000000001</v>
      </c>
      <c r="AO19" s="1">
        <v>1.57961</v>
      </c>
      <c r="AP19" s="1">
        <v>1.5615600000000001</v>
      </c>
      <c r="AQ19" s="1">
        <v>1.56105</v>
      </c>
      <c r="AR19" s="1">
        <v>1.5605500000000001</v>
      </c>
      <c r="AS19" s="1">
        <v>1.7821899999999999</v>
      </c>
      <c r="AT19" s="1">
        <v>1.7849999999999999</v>
      </c>
      <c r="AU19" s="1">
        <v>1.7878099999999999</v>
      </c>
      <c r="AV19" s="1">
        <v>1.5615600000000001</v>
      </c>
      <c r="AW19" s="1">
        <v>1.56105</v>
      </c>
      <c r="AX19" s="1">
        <v>1.5605500000000001</v>
      </c>
      <c r="AY19" s="1">
        <v>-22.725999999999999</v>
      </c>
      <c r="AZ19" t="s">
        <v>54</v>
      </c>
    </row>
    <row r="20" spans="19:52" x14ac:dyDescent="0.25">
      <c r="Z20" t="s">
        <v>55</v>
      </c>
      <c r="AA20" s="3">
        <v>42083</v>
      </c>
      <c r="AB20" t="s">
        <v>103</v>
      </c>
      <c r="AC20" s="3">
        <v>45736</v>
      </c>
      <c r="AD20" t="s">
        <v>25</v>
      </c>
      <c r="AE20" s="5">
        <v>3653</v>
      </c>
      <c r="AF20" t="s">
        <v>6</v>
      </c>
      <c r="AG20" t="s">
        <v>56</v>
      </c>
      <c r="AH20" t="s">
        <v>296</v>
      </c>
      <c r="AI20" t="s">
        <v>341</v>
      </c>
      <c r="AJ20" s="6">
        <v>0.83352999999999999</v>
      </c>
      <c r="AK20" s="6">
        <v>0.83358200000000005</v>
      </c>
      <c r="AL20" s="6">
        <v>0.83363500000000001</v>
      </c>
      <c r="AM20" s="1">
        <v>1.81064</v>
      </c>
      <c r="AN20" s="1">
        <v>1.8100099999999999</v>
      </c>
      <c r="AO20" s="1">
        <v>1.8093699999999999</v>
      </c>
      <c r="AP20" s="1">
        <v>1.7798799999999999</v>
      </c>
      <c r="AQ20" s="1">
        <v>1.77963</v>
      </c>
      <c r="AR20" s="1">
        <v>1.77938</v>
      </c>
      <c r="AS20" s="1">
        <v>2.0040900000000001</v>
      </c>
      <c r="AT20" s="1">
        <v>2.0070000000000001</v>
      </c>
      <c r="AU20" s="1">
        <v>2.0099100000000001</v>
      </c>
      <c r="AV20" s="1">
        <v>1.7798799999999999</v>
      </c>
      <c r="AW20" s="1">
        <v>1.77963</v>
      </c>
      <c r="AX20" s="1">
        <v>1.77938</v>
      </c>
      <c r="AY20" s="1">
        <v>-23.053000000000001</v>
      </c>
      <c r="AZ20" t="s">
        <v>54</v>
      </c>
    </row>
    <row r="21" spans="19:52" x14ac:dyDescent="0.25">
      <c r="Z21" t="s">
        <v>55</v>
      </c>
      <c r="AA21" s="3">
        <v>42083</v>
      </c>
      <c r="AB21" t="s">
        <v>103</v>
      </c>
      <c r="AC21" s="3">
        <v>46468</v>
      </c>
      <c r="AD21" t="s">
        <v>27</v>
      </c>
      <c r="AE21" s="5">
        <v>4385</v>
      </c>
      <c r="AF21" t="s">
        <v>6</v>
      </c>
      <c r="AG21" t="s">
        <v>56</v>
      </c>
      <c r="AH21" t="s">
        <v>296</v>
      </c>
      <c r="AI21" t="s">
        <v>342</v>
      </c>
      <c r="AJ21" s="6">
        <v>0.79396999999999995</v>
      </c>
      <c r="AK21" s="6">
        <v>0.794489</v>
      </c>
      <c r="AL21" s="6">
        <v>0.79500800000000005</v>
      </c>
      <c r="AM21" s="1">
        <v>1.91214</v>
      </c>
      <c r="AN21" s="1">
        <v>1.9066700000000001</v>
      </c>
      <c r="AO21" s="1">
        <v>1.9012</v>
      </c>
      <c r="AP21" s="1">
        <v>1.8751899999999999</v>
      </c>
      <c r="AQ21" s="1">
        <v>1.8706</v>
      </c>
      <c r="AR21" s="1">
        <v>1.86602</v>
      </c>
      <c r="AS21" s="1">
        <v>2.09815</v>
      </c>
      <c r="AT21" s="1">
        <v>2.1015000000000001</v>
      </c>
      <c r="AU21" s="1">
        <v>2.1048499999999999</v>
      </c>
      <c r="AV21" s="1">
        <v>1.8751899999999999</v>
      </c>
      <c r="AW21" s="1">
        <v>1.8706</v>
      </c>
      <c r="AX21" s="1">
        <v>1.86602</v>
      </c>
      <c r="AY21" s="1">
        <v>-23.882999999999999</v>
      </c>
      <c r="AZ21" t="s">
        <v>54</v>
      </c>
    </row>
    <row r="22" spans="19:52" x14ac:dyDescent="0.25">
      <c r="Z22" t="s">
        <v>55</v>
      </c>
      <c r="AA22" s="3">
        <v>42083</v>
      </c>
      <c r="AB22" t="s">
        <v>103</v>
      </c>
      <c r="AC22" s="3">
        <v>47562</v>
      </c>
      <c r="AD22" t="s">
        <v>28</v>
      </c>
      <c r="AE22" s="5">
        <v>5479</v>
      </c>
      <c r="AF22" t="s">
        <v>6</v>
      </c>
      <c r="AG22" t="s">
        <v>56</v>
      </c>
      <c r="AH22" t="s">
        <v>296</v>
      </c>
      <c r="AI22" t="s">
        <v>343</v>
      </c>
      <c r="AJ22" s="6">
        <v>0.73826800000000004</v>
      </c>
      <c r="AK22" s="6">
        <v>0.73854200000000003</v>
      </c>
      <c r="AL22" s="6">
        <v>0.73881600000000003</v>
      </c>
      <c r="AM22" s="1">
        <v>2.01383</v>
      </c>
      <c r="AN22" s="1">
        <v>2.0113400000000001</v>
      </c>
      <c r="AO22" s="1">
        <v>2.0088499999999998</v>
      </c>
      <c r="AP22" s="1">
        <v>1.9699500000000001</v>
      </c>
      <c r="AQ22" s="1">
        <v>1.9678500000000001</v>
      </c>
      <c r="AR22" s="1">
        <v>1.9657500000000001</v>
      </c>
      <c r="AS22" s="1">
        <v>2.1939099999999998</v>
      </c>
      <c r="AT22" s="1">
        <v>2.1974999999999998</v>
      </c>
      <c r="AU22" s="1">
        <v>2.2010900000000002</v>
      </c>
      <c r="AV22" s="1">
        <v>1.9699500000000001</v>
      </c>
      <c r="AW22" s="1">
        <v>1.9678500000000001</v>
      </c>
      <c r="AX22" s="1">
        <v>1.9657500000000001</v>
      </c>
      <c r="AY22" s="1">
        <v>-23.533999999999999</v>
      </c>
      <c r="AZ22" t="s">
        <v>54</v>
      </c>
    </row>
    <row r="23" spans="19:52" x14ac:dyDescent="0.25">
      <c r="Z23" t="s">
        <v>55</v>
      </c>
      <c r="AA23" s="3">
        <v>42083</v>
      </c>
      <c r="AB23" t="s">
        <v>103</v>
      </c>
      <c r="AC23" s="3">
        <v>49388</v>
      </c>
      <c r="AD23" t="s">
        <v>29</v>
      </c>
      <c r="AE23" s="5">
        <v>7305</v>
      </c>
      <c r="AF23" t="s">
        <v>6</v>
      </c>
      <c r="AG23" t="s">
        <v>56</v>
      </c>
      <c r="AH23" t="s">
        <v>296</v>
      </c>
      <c r="AI23" t="s">
        <v>344</v>
      </c>
      <c r="AJ23" s="6">
        <v>0.65351700000000001</v>
      </c>
      <c r="AK23" s="6">
        <v>0.65526200000000001</v>
      </c>
      <c r="AL23" s="6">
        <v>0.65700700000000001</v>
      </c>
      <c r="AM23" s="1">
        <v>2.11849</v>
      </c>
      <c r="AN23" s="1">
        <v>2.10507</v>
      </c>
      <c r="AO23" s="1">
        <v>2.0916899999999998</v>
      </c>
      <c r="AP23" s="1">
        <v>2.0662400000000001</v>
      </c>
      <c r="AQ23" s="1">
        <v>2.0550700000000002</v>
      </c>
      <c r="AR23" s="1">
        <v>2.0438999999999998</v>
      </c>
      <c r="AS23" s="1">
        <v>2.28084</v>
      </c>
      <c r="AT23" s="1">
        <v>2.2844000000000002</v>
      </c>
      <c r="AU23" s="1">
        <v>2.28796</v>
      </c>
      <c r="AV23" s="1">
        <v>2.0662400000000001</v>
      </c>
      <c r="AW23" s="1">
        <v>2.0550700000000002</v>
      </c>
      <c r="AX23" s="1">
        <v>2.0438999999999998</v>
      </c>
      <c r="AY23" s="1">
        <v>-24.405999999999999</v>
      </c>
      <c r="AZ23" t="s">
        <v>54</v>
      </c>
    </row>
    <row r="24" spans="19:52" x14ac:dyDescent="0.25">
      <c r="Z24" t="s">
        <v>55</v>
      </c>
      <c r="AA24" s="3">
        <v>42083</v>
      </c>
      <c r="AB24" t="s">
        <v>103</v>
      </c>
      <c r="AC24" s="3">
        <v>51215</v>
      </c>
      <c r="AD24" t="s">
        <v>30</v>
      </c>
      <c r="AE24" s="5">
        <v>9132</v>
      </c>
      <c r="AF24" t="s">
        <v>6</v>
      </c>
      <c r="AG24" t="s">
        <v>56</v>
      </c>
      <c r="AH24" t="s">
        <v>296</v>
      </c>
      <c r="AI24" t="s">
        <v>345</v>
      </c>
      <c r="AJ24" s="6">
        <v>0.58396199999999998</v>
      </c>
      <c r="AK24" s="6">
        <v>0.58406199999999997</v>
      </c>
      <c r="AL24" s="6">
        <v>0.58416199999999996</v>
      </c>
      <c r="AM24" s="1">
        <v>2.1432199999999999</v>
      </c>
      <c r="AN24" s="1">
        <v>2.1425299999999998</v>
      </c>
      <c r="AO24" s="1">
        <v>2.1418400000000002</v>
      </c>
      <c r="AP24" s="1">
        <v>2.0937600000000001</v>
      </c>
      <c r="AQ24" s="1">
        <v>2.0922100000000001</v>
      </c>
      <c r="AR24" s="1">
        <v>2.0906600000000002</v>
      </c>
      <c r="AS24" s="1">
        <v>2.3174899999999998</v>
      </c>
      <c r="AT24" s="1">
        <v>2.3214999999999999</v>
      </c>
      <c r="AU24" s="1">
        <v>2.32551</v>
      </c>
      <c r="AV24" s="1">
        <v>2.0937600000000001</v>
      </c>
      <c r="AW24" s="1">
        <v>2.0922100000000001</v>
      </c>
      <c r="AX24" s="1">
        <v>2.0906600000000002</v>
      </c>
      <c r="AY24" s="1">
        <v>-23.484999999999999</v>
      </c>
      <c r="AZ24" t="s">
        <v>54</v>
      </c>
    </row>
    <row r="25" spans="19:52" x14ac:dyDescent="0.25">
      <c r="Z25" t="s">
        <v>55</v>
      </c>
      <c r="AA25" s="3">
        <v>42083</v>
      </c>
      <c r="AB25" t="s">
        <v>103</v>
      </c>
      <c r="AC25" s="3">
        <v>53041</v>
      </c>
      <c r="AD25" t="s">
        <v>31</v>
      </c>
      <c r="AE25" s="5">
        <v>10958</v>
      </c>
      <c r="AF25" t="s">
        <v>6</v>
      </c>
      <c r="AG25" t="s">
        <v>56</v>
      </c>
      <c r="AH25" t="s">
        <v>296</v>
      </c>
      <c r="AI25" t="s">
        <v>346</v>
      </c>
      <c r="AJ25" s="6">
        <v>0.52211399999999997</v>
      </c>
      <c r="AK25" s="6">
        <v>0.52190199999999998</v>
      </c>
      <c r="AL25" s="6">
        <v>0.52168999999999999</v>
      </c>
      <c r="AM25" s="1">
        <v>2.15795</v>
      </c>
      <c r="AN25" s="1">
        <v>2.1593100000000001</v>
      </c>
      <c r="AO25" s="1">
        <v>2.1606800000000002</v>
      </c>
      <c r="AP25" s="1">
        <v>2.1106799999999999</v>
      </c>
      <c r="AQ25" s="1">
        <v>2.1107300000000002</v>
      </c>
      <c r="AR25" s="1">
        <v>2.1107800000000001</v>
      </c>
      <c r="AS25" s="1">
        <v>2.3365499999999999</v>
      </c>
      <c r="AT25" s="1">
        <v>2.34</v>
      </c>
      <c r="AU25" s="1">
        <v>2.3434499999999998</v>
      </c>
      <c r="AV25" s="1">
        <v>2.1106799999999999</v>
      </c>
      <c r="AW25" s="1">
        <v>2.1107300000000002</v>
      </c>
      <c r="AX25" s="1">
        <v>2.1107800000000001</v>
      </c>
      <c r="AY25" s="1">
        <v>-23.266999999999999</v>
      </c>
      <c r="AZ25" t="s">
        <v>54</v>
      </c>
    </row>
    <row r="26" spans="19:52" x14ac:dyDescent="0.25">
      <c r="Z26" t="s">
        <v>55</v>
      </c>
      <c r="AA26" s="3">
        <v>42083</v>
      </c>
      <c r="AB26" t="s">
        <v>103</v>
      </c>
      <c r="AC26" s="3">
        <v>56695</v>
      </c>
      <c r="AD26" t="s">
        <v>33</v>
      </c>
      <c r="AE26" s="5">
        <v>14612</v>
      </c>
      <c r="AF26" t="s">
        <v>6</v>
      </c>
      <c r="AG26" t="s">
        <v>56</v>
      </c>
      <c r="AH26" t="s">
        <v>296</v>
      </c>
      <c r="AI26" t="s">
        <v>346</v>
      </c>
      <c r="AJ26" s="6">
        <v>0.41768899999999998</v>
      </c>
      <c r="AK26" s="6">
        <v>0.41735299999999997</v>
      </c>
      <c r="AL26" s="6">
        <v>0.41701700000000003</v>
      </c>
      <c r="AM26" s="1">
        <v>2.1741799999999998</v>
      </c>
      <c r="AN26" s="1">
        <v>2.1762000000000001</v>
      </c>
      <c r="AO26" s="1">
        <v>2.1782300000000001</v>
      </c>
      <c r="AP26" s="1">
        <v>2.13002</v>
      </c>
      <c r="AQ26" s="1">
        <v>2.1307299999999998</v>
      </c>
      <c r="AR26" s="1">
        <v>2.1314500000000001</v>
      </c>
      <c r="AS26" s="1">
        <v>2.35589</v>
      </c>
      <c r="AT26" s="1">
        <v>2.36</v>
      </c>
      <c r="AU26" s="1">
        <v>2.3641100000000002</v>
      </c>
      <c r="AV26" s="1">
        <v>2.13002</v>
      </c>
      <c r="AW26" s="1">
        <v>2.1307299999999998</v>
      </c>
      <c r="AX26" s="1">
        <v>2.1314500000000001</v>
      </c>
      <c r="AY26" s="1">
        <v>-23.266000000000002</v>
      </c>
      <c r="AZ26" t="s">
        <v>54</v>
      </c>
    </row>
    <row r="27" spans="19:52" x14ac:dyDescent="0.25">
      <c r="Z27" t="s">
        <v>55</v>
      </c>
      <c r="AA27" s="3">
        <v>42083</v>
      </c>
      <c r="AB27" t="s">
        <v>103</v>
      </c>
      <c r="AC27" s="3">
        <v>60346</v>
      </c>
      <c r="AD27" t="s">
        <v>34</v>
      </c>
      <c r="AE27" s="5">
        <v>18263</v>
      </c>
      <c r="AF27" t="s">
        <v>6</v>
      </c>
      <c r="AG27" t="s">
        <v>56</v>
      </c>
      <c r="AH27" t="s">
        <v>296</v>
      </c>
      <c r="AI27" t="s">
        <v>346</v>
      </c>
      <c r="AJ27" s="6">
        <v>0.32684400000000002</v>
      </c>
      <c r="AK27" s="6">
        <v>0.32600499999999999</v>
      </c>
      <c r="AL27" s="6">
        <v>0.32516699999999998</v>
      </c>
      <c r="AM27" s="1">
        <v>2.2288100000000002</v>
      </c>
      <c r="AN27" s="1">
        <v>2.2339899999999999</v>
      </c>
      <c r="AO27" s="1">
        <v>2.2391800000000002</v>
      </c>
      <c r="AP27" s="1">
        <v>2.16804</v>
      </c>
      <c r="AQ27" s="1">
        <v>2.1707299999999998</v>
      </c>
      <c r="AR27" s="1">
        <v>2.1734200000000001</v>
      </c>
      <c r="AS27" s="1">
        <v>2.39391</v>
      </c>
      <c r="AT27" s="1">
        <v>2.4</v>
      </c>
      <c r="AU27" s="1">
        <v>2.4060899999999998</v>
      </c>
      <c r="AV27" s="1">
        <v>2.16804</v>
      </c>
      <c r="AW27" s="1">
        <v>2.1707299999999998</v>
      </c>
      <c r="AX27" s="1">
        <v>2.1734200000000001</v>
      </c>
      <c r="AY27" s="1">
        <v>-23.266999999999999</v>
      </c>
      <c r="AZ27" t="s">
        <v>54</v>
      </c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abSelected="1" workbookViewId="0">
      <selection activeCell="G10" sqref="G10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_xll.BView(BCurveStrip!C6,"Data","cols=52;rows=27")</f>
        <v>CurveDate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46</v>
      </c>
      <c r="AB1" t="s">
        <v>82</v>
      </c>
      <c r="AC1" t="s">
        <v>47</v>
      </c>
      <c r="AD1" t="s">
        <v>42</v>
      </c>
      <c r="AE1" t="s">
        <v>83</v>
      </c>
      <c r="AF1" t="s">
        <v>0</v>
      </c>
      <c r="AG1" t="s">
        <v>50</v>
      </c>
      <c r="AH1" t="s">
        <v>44</v>
      </c>
      <c r="AI1" t="s">
        <v>45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51</v>
      </c>
    </row>
    <row r="2" spans="1:52" x14ac:dyDescent="0.25">
      <c r="A2" s="3">
        <v>42081</v>
      </c>
      <c r="B2" t="s">
        <v>40</v>
      </c>
      <c r="C2" t="s">
        <v>301</v>
      </c>
      <c r="D2" t="s">
        <v>336</v>
      </c>
      <c r="E2">
        <v>42</v>
      </c>
      <c r="F2" t="s">
        <v>300</v>
      </c>
      <c r="G2" t="s">
        <v>351</v>
      </c>
      <c r="H2" t="s">
        <v>337</v>
      </c>
      <c r="I2" t="s">
        <v>100</v>
      </c>
      <c r="J2" s="3">
        <v>42083</v>
      </c>
      <c r="L2" t="b">
        <v>0</v>
      </c>
      <c r="M2" t="b">
        <v>0</v>
      </c>
      <c r="N2" s="1" t="b">
        <v>0</v>
      </c>
      <c r="O2" s="4" t="s">
        <v>101</v>
      </c>
      <c r="P2" s="1"/>
      <c r="Q2" s="1"/>
      <c r="R2" s="1"/>
      <c r="S2" s="3" t="s">
        <v>349</v>
      </c>
      <c r="T2" t="s">
        <v>293</v>
      </c>
      <c r="U2" s="3" t="s">
        <v>338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103</v>
      </c>
      <c r="AC2" s="3">
        <v>42086</v>
      </c>
      <c r="AD2" s="6" t="s">
        <v>3</v>
      </c>
      <c r="AE2" s="5">
        <v>3</v>
      </c>
      <c r="AF2" s="1" t="s">
        <v>4</v>
      </c>
      <c r="AG2" s="1" t="s">
        <v>53</v>
      </c>
      <c r="AH2" s="1" t="s">
        <v>339</v>
      </c>
      <c r="AI2" s="1" t="s">
        <v>303</v>
      </c>
      <c r="AJ2" s="6">
        <v>0.99999099999999996</v>
      </c>
      <c r="AK2" s="6">
        <v>0.99999099999999996</v>
      </c>
      <c r="AL2" s="6">
        <v>0.99999099999999996</v>
      </c>
      <c r="AM2" s="1">
        <v>0.11</v>
      </c>
      <c r="AN2" s="1">
        <v>0.11</v>
      </c>
      <c r="AO2" s="1">
        <v>0.11</v>
      </c>
      <c r="AP2" s="1">
        <v>0.11</v>
      </c>
      <c r="AQ2" s="1">
        <v>0.11</v>
      </c>
      <c r="AR2" s="1">
        <v>0.11</v>
      </c>
      <c r="AS2" s="1">
        <v>0.11</v>
      </c>
      <c r="AT2" s="1">
        <v>0.11</v>
      </c>
      <c r="AU2" s="1">
        <v>0.11</v>
      </c>
      <c r="AV2" s="1">
        <v>0.11</v>
      </c>
      <c r="AW2" s="1">
        <v>0.11</v>
      </c>
      <c r="AX2" s="1">
        <v>0.11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42083</v>
      </c>
      <c r="AB3" s="6" t="s">
        <v>103</v>
      </c>
      <c r="AC3" s="3">
        <v>42090</v>
      </c>
      <c r="AD3" s="6" t="s">
        <v>5</v>
      </c>
      <c r="AE3" s="5">
        <v>7</v>
      </c>
      <c r="AF3" s="1" t="s">
        <v>6</v>
      </c>
      <c r="AG3" s="1" t="s">
        <v>56</v>
      </c>
      <c r="AH3" s="1" t="s">
        <v>304</v>
      </c>
      <c r="AI3" s="1" t="s">
        <v>305</v>
      </c>
      <c r="AJ3" s="6">
        <v>0.999977</v>
      </c>
      <c r="AK3" s="6">
        <v>0.99997499999999995</v>
      </c>
      <c r="AL3" s="6">
        <v>0.99997400000000003</v>
      </c>
      <c r="AM3" s="1">
        <v>0.12084</v>
      </c>
      <c r="AN3" s="1">
        <v>0.12783</v>
      </c>
      <c r="AO3" s="1">
        <v>0.13482</v>
      </c>
      <c r="AP3" s="1">
        <v>0.12077</v>
      </c>
      <c r="AQ3" s="1">
        <v>0.12775</v>
      </c>
      <c r="AR3" s="1">
        <v>0.13472999999999999</v>
      </c>
      <c r="AS3" s="1">
        <v>0.12077</v>
      </c>
      <c r="AT3" s="1">
        <v>0.12775</v>
      </c>
      <c r="AU3" s="1">
        <v>0.13472999999999999</v>
      </c>
      <c r="AV3" s="1">
        <v>0.12077</v>
      </c>
      <c r="AW3" s="1">
        <v>0.12775</v>
      </c>
      <c r="AX3" s="1">
        <v>0.13472999999999999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42083</v>
      </c>
      <c r="AB4" s="6" t="s">
        <v>103</v>
      </c>
      <c r="AC4" s="3">
        <v>42097</v>
      </c>
      <c r="AD4" s="6" t="s">
        <v>7</v>
      </c>
      <c r="AE4" s="5">
        <v>14</v>
      </c>
      <c r="AF4" s="1" t="s">
        <v>6</v>
      </c>
      <c r="AG4" s="1" t="s">
        <v>56</v>
      </c>
      <c r="AH4" s="1" t="s">
        <v>306</v>
      </c>
      <c r="AI4" s="1" t="s">
        <v>307</v>
      </c>
      <c r="AJ4" s="6">
        <v>0.99995299999999998</v>
      </c>
      <c r="AK4" s="6">
        <v>0.99995100000000003</v>
      </c>
      <c r="AL4" s="6">
        <v>0.99994899999999998</v>
      </c>
      <c r="AM4" s="1">
        <v>0.12081</v>
      </c>
      <c r="AN4" s="1">
        <v>0.12658</v>
      </c>
      <c r="AO4" s="1">
        <v>0.13234000000000001</v>
      </c>
      <c r="AP4" s="1">
        <v>0.11609999999999999</v>
      </c>
      <c r="AQ4" s="1">
        <v>0.12620999999999999</v>
      </c>
      <c r="AR4" s="1">
        <v>0.13633000000000001</v>
      </c>
      <c r="AS4" s="1">
        <v>0.12074</v>
      </c>
      <c r="AT4" s="1">
        <v>0.1265</v>
      </c>
      <c r="AU4" s="1">
        <v>0.13225999999999999</v>
      </c>
      <c r="AV4" s="1">
        <v>0.12074</v>
      </c>
      <c r="AW4" s="1">
        <v>0.1265</v>
      </c>
      <c r="AX4" s="1">
        <v>0.13225999999999999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42083</v>
      </c>
      <c r="AB5" s="6" t="s">
        <v>103</v>
      </c>
      <c r="AC5" s="3">
        <v>42104</v>
      </c>
      <c r="AD5" s="6" t="s">
        <v>106</v>
      </c>
      <c r="AE5" s="5">
        <v>21</v>
      </c>
      <c r="AF5" s="1" t="s">
        <v>6</v>
      </c>
      <c r="AG5" s="1" t="s">
        <v>56</v>
      </c>
      <c r="AH5" s="1" t="s">
        <v>308</v>
      </c>
      <c r="AI5" s="1" t="s">
        <v>309</v>
      </c>
      <c r="AJ5" s="6">
        <v>0.99993399999999999</v>
      </c>
      <c r="AK5" s="6">
        <v>0.99992700000000001</v>
      </c>
      <c r="AL5" s="6">
        <v>0.999919</v>
      </c>
      <c r="AM5" s="1">
        <v>0.11268</v>
      </c>
      <c r="AN5" s="1">
        <v>0.12606999999999999</v>
      </c>
      <c r="AO5" s="1">
        <v>0.13947999999999999</v>
      </c>
      <c r="AP5" s="1">
        <v>0.11262</v>
      </c>
      <c r="AQ5" s="1">
        <v>0.126</v>
      </c>
      <c r="AR5" s="1">
        <v>0.13938</v>
      </c>
      <c r="AS5" s="1">
        <v>0.11262</v>
      </c>
      <c r="AT5" s="1">
        <v>0.126</v>
      </c>
      <c r="AU5" s="1">
        <v>0.13938</v>
      </c>
      <c r="AV5" s="1">
        <v>0.11262</v>
      </c>
      <c r="AW5" s="1">
        <v>0.126</v>
      </c>
      <c r="AX5" s="1">
        <v>0.13938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42083</v>
      </c>
      <c r="AB6" s="6" t="s">
        <v>103</v>
      </c>
      <c r="AC6" s="3">
        <v>42114</v>
      </c>
      <c r="AD6" s="6" t="s">
        <v>8</v>
      </c>
      <c r="AE6" s="5">
        <v>31</v>
      </c>
      <c r="AF6" s="1" t="s">
        <v>6</v>
      </c>
      <c r="AG6" s="1" t="s">
        <v>56</v>
      </c>
      <c r="AH6" s="1" t="s">
        <v>310</v>
      </c>
      <c r="AI6" s="1" t="s">
        <v>311</v>
      </c>
      <c r="AJ6" s="6">
        <v>0.99989099999999997</v>
      </c>
      <c r="AK6" s="6">
        <v>0.99988900000000003</v>
      </c>
      <c r="AL6" s="6">
        <v>0.99988699999999997</v>
      </c>
      <c r="AM6" s="1">
        <v>0.12626000000000001</v>
      </c>
      <c r="AN6" s="1">
        <v>0.12908</v>
      </c>
      <c r="AO6" s="1">
        <v>0.13189999999999999</v>
      </c>
      <c r="AP6" s="1">
        <v>0.12617999999999999</v>
      </c>
      <c r="AQ6" s="1">
        <v>0.129</v>
      </c>
      <c r="AR6" s="1">
        <v>0.13181999999999999</v>
      </c>
      <c r="AS6" s="1">
        <v>0.12617999999999999</v>
      </c>
      <c r="AT6" s="1">
        <v>0.129</v>
      </c>
      <c r="AU6" s="1">
        <v>0.13181999999999999</v>
      </c>
      <c r="AV6" s="1">
        <v>0.12617999999999999</v>
      </c>
      <c r="AW6" s="1">
        <v>0.129</v>
      </c>
      <c r="AX6" s="1">
        <v>0.13181999999999999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42083</v>
      </c>
      <c r="AB7" s="6" t="s">
        <v>103</v>
      </c>
      <c r="AC7" s="3">
        <v>42144</v>
      </c>
      <c r="AD7" s="6" t="s">
        <v>9</v>
      </c>
      <c r="AE7" s="5">
        <v>61</v>
      </c>
      <c r="AF7" s="1" t="s">
        <v>6</v>
      </c>
      <c r="AG7" s="1" t="s">
        <v>56</v>
      </c>
      <c r="AH7" s="1" t="s">
        <v>312</v>
      </c>
      <c r="AI7" s="1" t="s">
        <v>313</v>
      </c>
      <c r="AJ7" s="6">
        <v>0.99979300000000004</v>
      </c>
      <c r="AK7" s="6">
        <v>0.99978800000000001</v>
      </c>
      <c r="AL7" s="6">
        <v>0.99978299999999998</v>
      </c>
      <c r="AM7" s="1">
        <v>0.12213</v>
      </c>
      <c r="AN7" s="1">
        <v>0.12506</v>
      </c>
      <c r="AO7" s="1">
        <v>0.128</v>
      </c>
      <c r="AP7" s="1">
        <v>0.12207</v>
      </c>
      <c r="AQ7" s="1">
        <v>0.125</v>
      </c>
      <c r="AR7" s="1">
        <v>0.12792999999999999</v>
      </c>
      <c r="AS7" s="1">
        <v>0.12207</v>
      </c>
      <c r="AT7" s="1">
        <v>0.125</v>
      </c>
      <c r="AU7" s="1">
        <v>0.12792999999999999</v>
      </c>
      <c r="AV7" s="1">
        <v>0.12207</v>
      </c>
      <c r="AW7" s="1">
        <v>0.125</v>
      </c>
      <c r="AX7" s="1">
        <v>0.12792999999999999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42083</v>
      </c>
      <c r="AB8" s="6" t="s">
        <v>103</v>
      </c>
      <c r="AC8" s="3">
        <v>42177</v>
      </c>
      <c r="AD8" s="6" t="s">
        <v>10</v>
      </c>
      <c r="AE8" s="5">
        <v>94</v>
      </c>
      <c r="AF8" s="1" t="s">
        <v>6</v>
      </c>
      <c r="AG8" s="1" t="s">
        <v>56</v>
      </c>
      <c r="AH8" s="1" t="s">
        <v>314</v>
      </c>
      <c r="AI8" s="1" t="s">
        <v>315</v>
      </c>
      <c r="AJ8" s="6">
        <v>0.99968000000000001</v>
      </c>
      <c r="AK8" s="6">
        <v>0.99967099999999998</v>
      </c>
      <c r="AL8" s="6">
        <v>0.99966299999999997</v>
      </c>
      <c r="AM8" s="1">
        <v>0.12284</v>
      </c>
      <c r="AN8" s="1">
        <v>0.12606000000000001</v>
      </c>
      <c r="AO8" s="1">
        <v>0.12928000000000001</v>
      </c>
      <c r="AP8" s="1">
        <v>0.12278</v>
      </c>
      <c r="AQ8" s="1">
        <v>0.126</v>
      </c>
      <c r="AR8" s="1">
        <v>0.12922</v>
      </c>
      <c r="AS8" s="1">
        <v>0.12278</v>
      </c>
      <c r="AT8" s="1">
        <v>0.126</v>
      </c>
      <c r="AU8" s="1">
        <v>0.12922</v>
      </c>
      <c r="AV8" s="1">
        <v>0.12278</v>
      </c>
      <c r="AW8" s="1">
        <v>0.126</v>
      </c>
      <c r="AX8" s="1">
        <v>0.12922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42083</v>
      </c>
      <c r="AB9" s="6" t="s">
        <v>103</v>
      </c>
      <c r="AC9" s="3">
        <v>42205</v>
      </c>
      <c r="AD9" s="6" t="s">
        <v>11</v>
      </c>
      <c r="AE9" s="5">
        <v>122</v>
      </c>
      <c r="AF9" s="1" t="s">
        <v>6</v>
      </c>
      <c r="AG9" s="1" t="s">
        <v>56</v>
      </c>
      <c r="AH9" s="1" t="s">
        <v>316</v>
      </c>
      <c r="AI9" s="1" t="s">
        <v>317</v>
      </c>
      <c r="AJ9" s="6">
        <v>0.99955300000000002</v>
      </c>
      <c r="AK9" s="6">
        <v>0.99953800000000004</v>
      </c>
      <c r="AL9" s="6">
        <v>0.99952200000000002</v>
      </c>
      <c r="AM9" s="1">
        <v>0.13192000000000001</v>
      </c>
      <c r="AN9" s="1">
        <v>0.13655999999999999</v>
      </c>
      <c r="AO9" s="1">
        <v>0.14119999999999999</v>
      </c>
      <c r="AP9" s="1">
        <v>0.13186</v>
      </c>
      <c r="AQ9" s="1">
        <v>0.13650000000000001</v>
      </c>
      <c r="AR9" s="1">
        <v>0.14113999999999999</v>
      </c>
      <c r="AS9" s="1">
        <v>0.13186</v>
      </c>
      <c r="AT9" s="1">
        <v>0.13650000000000001</v>
      </c>
      <c r="AU9" s="1">
        <v>0.14113999999999999</v>
      </c>
      <c r="AV9" s="1">
        <v>0.13186</v>
      </c>
      <c r="AW9" s="1">
        <v>0.13650000000000001</v>
      </c>
      <c r="AX9" s="1">
        <v>0.14113999999999999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42083</v>
      </c>
      <c r="AB10" s="6" t="s">
        <v>103</v>
      </c>
      <c r="AC10" s="3">
        <v>42236</v>
      </c>
      <c r="AD10" s="6" t="s">
        <v>12</v>
      </c>
      <c r="AE10" s="5">
        <v>153</v>
      </c>
      <c r="AF10" s="1" t="s">
        <v>6</v>
      </c>
      <c r="AG10" s="1" t="s">
        <v>56</v>
      </c>
      <c r="AH10" s="1" t="s">
        <v>318</v>
      </c>
      <c r="AI10" s="1" t="s">
        <v>319</v>
      </c>
      <c r="AJ10" s="6">
        <v>0.99939800000000001</v>
      </c>
      <c r="AK10" s="6">
        <v>0.99936899999999995</v>
      </c>
      <c r="AL10" s="6">
        <v>0.99934000000000001</v>
      </c>
      <c r="AM10" s="1">
        <v>0.14169000000000001</v>
      </c>
      <c r="AN10" s="1">
        <v>0.14856</v>
      </c>
      <c r="AO10" s="1">
        <v>0.15543999999999999</v>
      </c>
      <c r="AP10" s="1">
        <v>0.14163000000000001</v>
      </c>
      <c r="AQ10" s="1">
        <v>0.14849999999999999</v>
      </c>
      <c r="AR10" s="1">
        <v>0.15537000000000001</v>
      </c>
      <c r="AS10" s="1">
        <v>0.14163000000000001</v>
      </c>
      <c r="AT10" s="1">
        <v>0.14849999999999999</v>
      </c>
      <c r="AU10" s="1">
        <v>0.15537000000000001</v>
      </c>
      <c r="AV10" s="1">
        <v>0.14163000000000001</v>
      </c>
      <c r="AW10" s="1">
        <v>0.14849999999999999</v>
      </c>
      <c r="AX10" s="1">
        <v>0.15537000000000001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42083</v>
      </c>
      <c r="AB11" s="6" t="s">
        <v>103</v>
      </c>
      <c r="AC11" s="3">
        <v>42268</v>
      </c>
      <c r="AD11" s="6" t="s">
        <v>13</v>
      </c>
      <c r="AE11" s="5">
        <v>185</v>
      </c>
      <c r="AF11" s="1" t="s">
        <v>6</v>
      </c>
      <c r="AG11" s="1" t="s">
        <v>56</v>
      </c>
      <c r="AH11" s="1" t="s">
        <v>320</v>
      </c>
      <c r="AI11" s="1" t="s">
        <v>321</v>
      </c>
      <c r="AJ11" s="6">
        <v>0.99919400000000003</v>
      </c>
      <c r="AK11" s="6">
        <v>0.99917100000000003</v>
      </c>
      <c r="AL11" s="6">
        <v>0.99914800000000004</v>
      </c>
      <c r="AM11" s="1">
        <v>0.15704000000000001</v>
      </c>
      <c r="AN11" s="1">
        <v>0.16156000000000001</v>
      </c>
      <c r="AO11" s="1">
        <v>0.16608999999999999</v>
      </c>
      <c r="AP11" s="1">
        <v>0.15698000000000001</v>
      </c>
      <c r="AQ11" s="1">
        <v>0.1615</v>
      </c>
      <c r="AR11" s="1">
        <v>0.16602</v>
      </c>
      <c r="AS11" s="1">
        <v>0.15698000000000001</v>
      </c>
      <c r="AT11" s="1">
        <v>0.1615</v>
      </c>
      <c r="AU11" s="1">
        <v>0.16602</v>
      </c>
      <c r="AV11" s="1">
        <v>0.15698000000000001</v>
      </c>
      <c r="AW11" s="1">
        <v>0.1615</v>
      </c>
      <c r="AX11" s="1">
        <v>0.16602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42083</v>
      </c>
      <c r="AB12" s="6" t="s">
        <v>103</v>
      </c>
      <c r="AC12" s="3">
        <v>42359</v>
      </c>
      <c r="AD12" s="6" t="s">
        <v>14</v>
      </c>
      <c r="AE12" s="5">
        <v>276</v>
      </c>
      <c r="AF12" s="1" t="s">
        <v>6</v>
      </c>
      <c r="AG12" s="1" t="s">
        <v>56</v>
      </c>
      <c r="AH12" s="1" t="s">
        <v>322</v>
      </c>
      <c r="AI12" s="1" t="s">
        <v>323</v>
      </c>
      <c r="AJ12" s="6">
        <v>0.99830600000000003</v>
      </c>
      <c r="AK12" s="6">
        <v>0.99827399999999999</v>
      </c>
      <c r="AL12" s="6">
        <v>0.99824199999999996</v>
      </c>
      <c r="AM12" s="1">
        <v>0.22134000000000001</v>
      </c>
      <c r="AN12" s="1">
        <v>0.22556000000000001</v>
      </c>
      <c r="AO12" s="1">
        <v>0.22978000000000001</v>
      </c>
      <c r="AP12" s="1">
        <v>0.22128</v>
      </c>
      <c r="AQ12" s="1">
        <v>0.22550000000000001</v>
      </c>
      <c r="AR12" s="1">
        <v>0.22972000000000001</v>
      </c>
      <c r="AS12" s="1">
        <v>0.22128</v>
      </c>
      <c r="AT12" s="1">
        <v>0.22550000000000001</v>
      </c>
      <c r="AU12" s="1">
        <v>0.22972000000000001</v>
      </c>
      <c r="AV12" s="1">
        <v>0.22128</v>
      </c>
      <c r="AW12" s="1">
        <v>0.22550000000000001</v>
      </c>
      <c r="AX12" s="1">
        <v>0.22972000000000001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42083</v>
      </c>
      <c r="AB13" s="6" t="s">
        <v>103</v>
      </c>
      <c r="AC13" s="3">
        <v>42450</v>
      </c>
      <c r="AD13" s="6" t="s">
        <v>15</v>
      </c>
      <c r="AE13" s="5">
        <v>367</v>
      </c>
      <c r="AF13" s="1" t="s">
        <v>6</v>
      </c>
      <c r="AG13" s="1" t="s">
        <v>56</v>
      </c>
      <c r="AH13" s="1" t="s">
        <v>324</v>
      </c>
      <c r="AI13" s="1" t="s">
        <v>325</v>
      </c>
      <c r="AJ13" s="6">
        <v>0.99699899999999997</v>
      </c>
      <c r="AK13" s="6">
        <v>0.99695599999999995</v>
      </c>
      <c r="AL13" s="6">
        <v>0.99691300000000005</v>
      </c>
      <c r="AM13" s="1">
        <v>0.29526999999999998</v>
      </c>
      <c r="AN13" s="1">
        <v>0.29948999999999998</v>
      </c>
      <c r="AO13" s="1">
        <v>0.30371999999999999</v>
      </c>
      <c r="AP13" s="1">
        <v>0.29526999999999998</v>
      </c>
      <c r="AQ13" s="1">
        <v>0.29949999999999999</v>
      </c>
      <c r="AR13" s="1">
        <v>0.30373</v>
      </c>
      <c r="AS13" s="1">
        <v>0.29526999999999998</v>
      </c>
      <c r="AT13" s="1">
        <v>0.29949999999999999</v>
      </c>
      <c r="AU13" s="1">
        <v>0.30373</v>
      </c>
      <c r="AV13" s="1">
        <v>0.29526999999999998</v>
      </c>
      <c r="AW13" s="1">
        <v>0.29949999999999999</v>
      </c>
      <c r="AX13" s="1">
        <v>0.30373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42083</v>
      </c>
      <c r="AB14" s="6" t="s">
        <v>103</v>
      </c>
      <c r="AC14" s="3">
        <v>42633</v>
      </c>
      <c r="AD14" s="6" t="s">
        <v>16</v>
      </c>
      <c r="AE14" s="5">
        <v>550</v>
      </c>
      <c r="AF14" s="1" t="s">
        <v>6</v>
      </c>
      <c r="AG14" s="1" t="s">
        <v>56</v>
      </c>
      <c r="AH14" s="1" t="s">
        <v>326</v>
      </c>
      <c r="AI14" s="1" t="s">
        <v>327</v>
      </c>
      <c r="AJ14" s="6">
        <v>0.993008</v>
      </c>
      <c r="AK14" s="6">
        <v>0.99294199999999999</v>
      </c>
      <c r="AL14" s="6">
        <v>0.99287700000000001</v>
      </c>
      <c r="AM14" s="1">
        <v>0.46034999999999998</v>
      </c>
      <c r="AN14" s="1">
        <v>0.46467999999999998</v>
      </c>
      <c r="AO14" s="1">
        <v>0.46901999999999999</v>
      </c>
      <c r="AP14" s="1">
        <v>0.45967000000000002</v>
      </c>
      <c r="AQ14" s="1">
        <v>0.46400000000000002</v>
      </c>
      <c r="AR14" s="1">
        <v>0.46833000000000002</v>
      </c>
      <c r="AS14" s="1">
        <v>0.45967000000000002</v>
      </c>
      <c r="AT14" s="1">
        <v>0.46400000000000002</v>
      </c>
      <c r="AU14" s="1">
        <v>0.46833000000000002</v>
      </c>
      <c r="AV14" s="1">
        <v>0.45967000000000002</v>
      </c>
      <c r="AW14" s="1">
        <v>0.46400000000000002</v>
      </c>
      <c r="AX14" s="1">
        <v>0.46833000000000002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42083</v>
      </c>
      <c r="AB15" s="6" t="s">
        <v>103</v>
      </c>
      <c r="AC15" s="3">
        <v>42814</v>
      </c>
      <c r="AD15" s="6" t="s">
        <v>17</v>
      </c>
      <c r="AE15" s="5">
        <v>731</v>
      </c>
      <c r="AF15" s="1" t="s">
        <v>6</v>
      </c>
      <c r="AG15" s="1" t="s">
        <v>56</v>
      </c>
      <c r="AH15" s="1" t="s">
        <v>328</v>
      </c>
      <c r="AI15" s="1" t="s">
        <v>329</v>
      </c>
      <c r="AJ15" s="6">
        <v>0.98733000000000004</v>
      </c>
      <c r="AK15" s="6">
        <v>0.98724800000000001</v>
      </c>
      <c r="AL15" s="6">
        <v>0.98716599999999999</v>
      </c>
      <c r="AM15" s="1">
        <v>0.62992000000000004</v>
      </c>
      <c r="AN15" s="1">
        <v>0.63405</v>
      </c>
      <c r="AO15" s="1">
        <v>0.63819000000000004</v>
      </c>
      <c r="AP15" s="1">
        <v>0.62887000000000004</v>
      </c>
      <c r="AQ15" s="1">
        <v>0.63300000000000001</v>
      </c>
      <c r="AR15" s="1">
        <v>0.63712999999999997</v>
      </c>
      <c r="AS15" s="1">
        <v>0.62887000000000004</v>
      </c>
      <c r="AT15" s="1">
        <v>0.63300000000000001</v>
      </c>
      <c r="AU15" s="1">
        <v>0.63712999999999997</v>
      </c>
      <c r="AV15" s="1">
        <v>0.62887000000000004</v>
      </c>
      <c r="AW15" s="1">
        <v>0.63300000000000001</v>
      </c>
      <c r="AX15" s="1">
        <v>0.63712999999999997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42083</v>
      </c>
      <c r="AB16" s="6" t="s">
        <v>103</v>
      </c>
      <c r="AC16" s="3">
        <v>43179</v>
      </c>
      <c r="AD16" s="6" t="s">
        <v>18</v>
      </c>
      <c r="AE16" s="5">
        <v>1096</v>
      </c>
      <c r="AF16" s="1" t="s">
        <v>6</v>
      </c>
      <c r="AG16" s="1" t="s">
        <v>56</v>
      </c>
      <c r="AH16" s="1" t="s">
        <v>330</v>
      </c>
      <c r="AI16" s="1" t="s">
        <v>331</v>
      </c>
      <c r="AJ16" s="6">
        <v>0.97276300000000004</v>
      </c>
      <c r="AK16" s="6">
        <v>0.972217</v>
      </c>
      <c r="AL16" s="6">
        <v>0.97167199999999998</v>
      </c>
      <c r="AM16" s="1">
        <v>0.91117000000000004</v>
      </c>
      <c r="AN16" s="1">
        <v>0.92978000000000005</v>
      </c>
      <c r="AO16" s="1">
        <v>0.94838999999999996</v>
      </c>
      <c r="AP16" s="1">
        <v>0.90759999999999996</v>
      </c>
      <c r="AQ16" s="1">
        <v>0.92600000000000005</v>
      </c>
      <c r="AR16" s="1">
        <v>0.94440000000000002</v>
      </c>
      <c r="AS16" s="1">
        <v>0.90759999999999996</v>
      </c>
      <c r="AT16" s="1">
        <v>0.92600000000000005</v>
      </c>
      <c r="AU16" s="1">
        <v>0.94440000000000002</v>
      </c>
      <c r="AV16" s="1">
        <v>0.90759999999999996</v>
      </c>
      <c r="AW16" s="1">
        <v>0.92600000000000005</v>
      </c>
      <c r="AX16" s="1">
        <v>0.94440000000000002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42083</v>
      </c>
      <c r="AB17" s="6" t="s">
        <v>103</v>
      </c>
      <c r="AC17" s="3">
        <v>43544</v>
      </c>
      <c r="AD17" s="6" t="s">
        <v>19</v>
      </c>
      <c r="AE17" s="5">
        <v>1461</v>
      </c>
      <c r="AF17" s="1" t="s">
        <v>6</v>
      </c>
      <c r="AG17" s="1" t="s">
        <v>56</v>
      </c>
      <c r="AH17" s="1" t="s">
        <v>332</v>
      </c>
      <c r="AI17" s="1" t="s">
        <v>333</v>
      </c>
      <c r="AJ17" s="6">
        <v>0.95486899999999997</v>
      </c>
      <c r="AK17" s="6">
        <v>0.95433000000000001</v>
      </c>
      <c r="AL17" s="6">
        <v>0.95379100000000006</v>
      </c>
      <c r="AM17" s="1">
        <v>1.1444300000000001</v>
      </c>
      <c r="AN17" s="1">
        <v>1.1585099999999999</v>
      </c>
      <c r="AO17" s="1">
        <v>1.17259</v>
      </c>
      <c r="AP17" s="1">
        <v>1.13706</v>
      </c>
      <c r="AQ17" s="1">
        <v>1.151</v>
      </c>
      <c r="AR17" s="1">
        <v>1.1649400000000001</v>
      </c>
      <c r="AS17" s="1">
        <v>1.13706</v>
      </c>
      <c r="AT17" s="1">
        <v>1.151</v>
      </c>
      <c r="AU17" s="1">
        <v>1.1649400000000001</v>
      </c>
      <c r="AV17" s="1">
        <v>1.13706</v>
      </c>
      <c r="AW17" s="1">
        <v>1.151</v>
      </c>
      <c r="AX17" s="1">
        <v>1.1649400000000001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42083</v>
      </c>
      <c r="AB18" s="6" t="s">
        <v>103</v>
      </c>
      <c r="AC18" s="3">
        <v>43910</v>
      </c>
      <c r="AD18" s="6" t="s">
        <v>20</v>
      </c>
      <c r="AE18" s="5">
        <v>1827</v>
      </c>
      <c r="AF18" s="1" t="s">
        <v>6</v>
      </c>
      <c r="AG18" s="1" t="s">
        <v>56</v>
      </c>
      <c r="AH18" s="1" t="s">
        <v>334</v>
      </c>
      <c r="AI18" s="1" t="s">
        <v>335</v>
      </c>
      <c r="AJ18" s="6">
        <v>0.93529200000000001</v>
      </c>
      <c r="AK18" s="6">
        <v>0.93483300000000003</v>
      </c>
      <c r="AL18" s="6">
        <v>0.93437400000000004</v>
      </c>
      <c r="AM18" s="1">
        <v>1.3268800000000001</v>
      </c>
      <c r="AN18" s="1">
        <v>1.3366899999999999</v>
      </c>
      <c r="AO18" s="1">
        <v>1.3465</v>
      </c>
      <c r="AP18" s="1">
        <v>1.31521</v>
      </c>
      <c r="AQ18" s="1">
        <v>1.325</v>
      </c>
      <c r="AR18" s="1">
        <v>1.3347899999999999</v>
      </c>
      <c r="AS18" s="1">
        <v>1.31521</v>
      </c>
      <c r="AT18" s="1">
        <v>1.325</v>
      </c>
      <c r="AU18" s="1">
        <v>1.3347899999999999</v>
      </c>
      <c r="AV18" s="1">
        <v>1.31521</v>
      </c>
      <c r="AW18" s="1">
        <v>1.325</v>
      </c>
      <c r="AX18" s="1">
        <v>1.3347899999999999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103</v>
      </c>
      <c r="AC19" s="3">
        <v>44641</v>
      </c>
      <c r="AD19" t="s">
        <v>22</v>
      </c>
      <c r="AE19" s="5">
        <v>2558</v>
      </c>
      <c r="AF19" t="s">
        <v>6</v>
      </c>
      <c r="AG19" t="s">
        <v>56</v>
      </c>
      <c r="AH19" t="s">
        <v>296</v>
      </c>
      <c r="AI19" t="s">
        <v>340</v>
      </c>
      <c r="AJ19" s="6">
        <v>0.89447299999999996</v>
      </c>
      <c r="AK19" s="6">
        <v>0.894536</v>
      </c>
      <c r="AL19" s="6">
        <v>0.89459999999999995</v>
      </c>
      <c r="AM19" s="1">
        <v>1.58186</v>
      </c>
      <c r="AN19" s="1">
        <v>1.5808500000000001</v>
      </c>
      <c r="AO19" s="1">
        <v>1.5798399999999999</v>
      </c>
      <c r="AP19" s="1">
        <v>1.5615600000000001</v>
      </c>
      <c r="AQ19" s="1">
        <v>1.56105</v>
      </c>
      <c r="AR19" s="1">
        <v>1.5605500000000001</v>
      </c>
      <c r="AS19" s="1">
        <v>1.7821899999999999</v>
      </c>
      <c r="AT19" s="1">
        <v>1.7849999999999999</v>
      </c>
      <c r="AU19" s="1">
        <v>1.7878099999999999</v>
      </c>
      <c r="AV19" s="1">
        <v>1.5615600000000001</v>
      </c>
      <c r="AW19" s="1">
        <v>1.56105</v>
      </c>
      <c r="AX19" s="1">
        <v>1.5605500000000001</v>
      </c>
      <c r="AY19" s="1">
        <v>-22.725999999999999</v>
      </c>
      <c r="AZ19" t="s">
        <v>54</v>
      </c>
    </row>
    <row r="20" spans="19:52" x14ac:dyDescent="0.25">
      <c r="Z20" t="s">
        <v>55</v>
      </c>
      <c r="AA20" s="3">
        <v>42083</v>
      </c>
      <c r="AB20" t="s">
        <v>103</v>
      </c>
      <c r="AC20" s="3">
        <v>45736</v>
      </c>
      <c r="AD20" t="s">
        <v>25</v>
      </c>
      <c r="AE20" s="5">
        <v>3653</v>
      </c>
      <c r="AF20" t="s">
        <v>6</v>
      </c>
      <c r="AG20" t="s">
        <v>56</v>
      </c>
      <c r="AH20" t="s">
        <v>296</v>
      </c>
      <c r="AI20" t="s">
        <v>341</v>
      </c>
      <c r="AJ20" s="6">
        <v>0.83347499999999997</v>
      </c>
      <c r="AK20" s="6">
        <v>0.83352800000000005</v>
      </c>
      <c r="AL20" s="6">
        <v>0.83358100000000002</v>
      </c>
      <c r="AM20" s="1">
        <v>1.8112999999999999</v>
      </c>
      <c r="AN20" s="1">
        <v>1.8106599999999999</v>
      </c>
      <c r="AO20" s="1">
        <v>1.81002</v>
      </c>
      <c r="AP20" s="1">
        <v>1.7798799999999999</v>
      </c>
      <c r="AQ20" s="1">
        <v>1.77963</v>
      </c>
      <c r="AR20" s="1">
        <v>1.77938</v>
      </c>
      <c r="AS20" s="1">
        <v>2.0040900000000001</v>
      </c>
      <c r="AT20" s="1">
        <v>2.0070000000000001</v>
      </c>
      <c r="AU20" s="1">
        <v>2.0099100000000001</v>
      </c>
      <c r="AV20" s="1">
        <v>1.7798799999999999</v>
      </c>
      <c r="AW20" s="1">
        <v>1.77963</v>
      </c>
      <c r="AX20" s="1">
        <v>1.77938</v>
      </c>
      <c r="AY20" s="1">
        <v>-23.053000000000001</v>
      </c>
      <c r="AZ20" t="s">
        <v>54</v>
      </c>
    </row>
    <row r="21" spans="19:52" x14ac:dyDescent="0.25">
      <c r="Z21" t="s">
        <v>55</v>
      </c>
      <c r="AA21" s="3">
        <v>42083</v>
      </c>
      <c r="AB21" t="s">
        <v>103</v>
      </c>
      <c r="AC21" s="3">
        <v>46468</v>
      </c>
      <c r="AD21" t="s">
        <v>27</v>
      </c>
      <c r="AE21" s="5">
        <v>4385</v>
      </c>
      <c r="AF21" t="s">
        <v>6</v>
      </c>
      <c r="AG21" t="s">
        <v>56</v>
      </c>
      <c r="AH21" t="s">
        <v>296</v>
      </c>
      <c r="AI21" t="s">
        <v>342</v>
      </c>
      <c r="AJ21" s="6">
        <v>0.79390799999999995</v>
      </c>
      <c r="AK21" s="6">
        <v>0.79442900000000005</v>
      </c>
      <c r="AL21" s="6">
        <v>0.79494900000000002</v>
      </c>
      <c r="AM21" s="1">
        <v>1.9127799999999999</v>
      </c>
      <c r="AN21" s="1">
        <v>1.9073</v>
      </c>
      <c r="AO21" s="1">
        <v>1.9018299999999999</v>
      </c>
      <c r="AP21" s="1">
        <v>1.8751899999999999</v>
      </c>
      <c r="AQ21" s="1">
        <v>1.8706</v>
      </c>
      <c r="AR21" s="1">
        <v>1.86602</v>
      </c>
      <c r="AS21" s="1">
        <v>2.09815</v>
      </c>
      <c r="AT21" s="1">
        <v>2.1015000000000001</v>
      </c>
      <c r="AU21" s="1">
        <v>2.1048499999999999</v>
      </c>
      <c r="AV21" s="1">
        <v>1.8751899999999999</v>
      </c>
      <c r="AW21" s="1">
        <v>1.8706</v>
      </c>
      <c r="AX21" s="1">
        <v>1.86602</v>
      </c>
      <c r="AY21" s="1">
        <v>-23.882999999999999</v>
      </c>
      <c r="AZ21" t="s">
        <v>54</v>
      </c>
    </row>
    <row r="22" spans="19:52" x14ac:dyDescent="0.25">
      <c r="Z22" t="s">
        <v>55</v>
      </c>
      <c r="AA22" s="3">
        <v>42083</v>
      </c>
      <c r="AB22" t="s">
        <v>103</v>
      </c>
      <c r="AC22" s="3">
        <v>47562</v>
      </c>
      <c r="AD22" t="s">
        <v>28</v>
      </c>
      <c r="AE22" s="5">
        <v>5479</v>
      </c>
      <c r="AF22" t="s">
        <v>6</v>
      </c>
      <c r="AG22" t="s">
        <v>56</v>
      </c>
      <c r="AH22" t="s">
        <v>296</v>
      </c>
      <c r="AI22" t="s">
        <v>343</v>
      </c>
      <c r="AJ22" s="6">
        <v>0.73819400000000002</v>
      </c>
      <c r="AK22" s="6">
        <v>0.73846900000000004</v>
      </c>
      <c r="AL22" s="6">
        <v>0.73874399999999996</v>
      </c>
      <c r="AM22" s="1">
        <v>2.0145</v>
      </c>
      <c r="AN22" s="1">
        <v>2.012</v>
      </c>
      <c r="AO22" s="1">
        <v>2.0095100000000001</v>
      </c>
      <c r="AP22" s="1">
        <v>1.9699500000000001</v>
      </c>
      <c r="AQ22" s="1">
        <v>1.9678500000000001</v>
      </c>
      <c r="AR22" s="1">
        <v>1.9657500000000001</v>
      </c>
      <c r="AS22" s="1">
        <v>2.1939099999999998</v>
      </c>
      <c r="AT22" s="1">
        <v>2.1974999999999998</v>
      </c>
      <c r="AU22" s="1">
        <v>2.2010900000000002</v>
      </c>
      <c r="AV22" s="1">
        <v>1.9699500000000001</v>
      </c>
      <c r="AW22" s="1">
        <v>1.9678500000000001</v>
      </c>
      <c r="AX22" s="1">
        <v>1.9657500000000001</v>
      </c>
      <c r="AY22" s="1">
        <v>-23.533999999999999</v>
      </c>
      <c r="AZ22" t="s">
        <v>54</v>
      </c>
    </row>
    <row r="23" spans="19:52" x14ac:dyDescent="0.25">
      <c r="Z23" t="s">
        <v>55</v>
      </c>
      <c r="AA23" s="3">
        <v>42083</v>
      </c>
      <c r="AB23" t="s">
        <v>103</v>
      </c>
      <c r="AC23" s="3">
        <v>49388</v>
      </c>
      <c r="AD23" t="s">
        <v>29</v>
      </c>
      <c r="AE23" s="5">
        <v>7305</v>
      </c>
      <c r="AF23" t="s">
        <v>6</v>
      </c>
      <c r="AG23" t="s">
        <v>56</v>
      </c>
      <c r="AH23" t="s">
        <v>296</v>
      </c>
      <c r="AI23" t="s">
        <v>344</v>
      </c>
      <c r="AJ23" s="6">
        <v>0.65341899999999997</v>
      </c>
      <c r="AK23" s="6">
        <v>0.65516799999999997</v>
      </c>
      <c r="AL23" s="6">
        <v>0.656918</v>
      </c>
      <c r="AM23" s="1">
        <v>2.11924</v>
      </c>
      <c r="AN23" s="1">
        <v>2.1057899999999998</v>
      </c>
      <c r="AO23" s="1">
        <v>2.0923699999999998</v>
      </c>
      <c r="AP23" s="1">
        <v>2.0662400000000001</v>
      </c>
      <c r="AQ23" s="1">
        <v>2.0550700000000002</v>
      </c>
      <c r="AR23" s="1">
        <v>2.0438999999999998</v>
      </c>
      <c r="AS23" s="1">
        <v>2.28084</v>
      </c>
      <c r="AT23" s="1">
        <v>2.2844000000000002</v>
      </c>
      <c r="AU23" s="1">
        <v>2.28796</v>
      </c>
      <c r="AV23" s="1">
        <v>2.0662400000000001</v>
      </c>
      <c r="AW23" s="1">
        <v>2.0550700000000002</v>
      </c>
      <c r="AX23" s="1">
        <v>2.0438999999999998</v>
      </c>
      <c r="AY23" s="1">
        <v>-24.405999999999999</v>
      </c>
      <c r="AZ23" t="s">
        <v>54</v>
      </c>
    </row>
    <row r="24" spans="19:52" x14ac:dyDescent="0.25">
      <c r="Z24" t="s">
        <v>55</v>
      </c>
      <c r="AA24" s="3">
        <v>42083</v>
      </c>
      <c r="AB24" t="s">
        <v>103</v>
      </c>
      <c r="AC24" s="3">
        <v>51215</v>
      </c>
      <c r="AD24" t="s">
        <v>30</v>
      </c>
      <c r="AE24" s="5">
        <v>9132</v>
      </c>
      <c r="AF24" t="s">
        <v>6</v>
      </c>
      <c r="AG24" t="s">
        <v>56</v>
      </c>
      <c r="AH24" t="s">
        <v>296</v>
      </c>
      <c r="AI24" t="s">
        <v>345</v>
      </c>
      <c r="AJ24" s="6">
        <v>0.583874</v>
      </c>
      <c r="AK24" s="6">
        <v>0.58397500000000002</v>
      </c>
      <c r="AL24" s="6">
        <v>0.58407500000000001</v>
      </c>
      <c r="AM24" s="1">
        <v>2.1438199999999998</v>
      </c>
      <c r="AN24" s="1">
        <v>2.1431300000000002</v>
      </c>
      <c r="AO24" s="1">
        <v>2.1424400000000001</v>
      </c>
      <c r="AP24" s="1">
        <v>2.0937600000000001</v>
      </c>
      <c r="AQ24" s="1">
        <v>2.0922100000000001</v>
      </c>
      <c r="AR24" s="1">
        <v>2.0906600000000002</v>
      </c>
      <c r="AS24" s="1">
        <v>2.3174899999999998</v>
      </c>
      <c r="AT24" s="1">
        <v>2.3214999999999999</v>
      </c>
      <c r="AU24" s="1">
        <v>2.32551</v>
      </c>
      <c r="AV24" s="1">
        <v>2.0937600000000001</v>
      </c>
      <c r="AW24" s="1">
        <v>2.0922100000000001</v>
      </c>
      <c r="AX24" s="1">
        <v>2.0906600000000002</v>
      </c>
      <c r="AY24" s="1">
        <v>-23.484999999999999</v>
      </c>
      <c r="AZ24" t="s">
        <v>54</v>
      </c>
    </row>
    <row r="25" spans="19:52" x14ac:dyDescent="0.25">
      <c r="Z25" t="s">
        <v>55</v>
      </c>
      <c r="AA25" s="3">
        <v>42083</v>
      </c>
      <c r="AB25" t="s">
        <v>103</v>
      </c>
      <c r="AC25" s="3">
        <v>53041</v>
      </c>
      <c r="AD25" t="s">
        <v>31</v>
      </c>
      <c r="AE25" s="5">
        <v>10958</v>
      </c>
      <c r="AF25" t="s">
        <v>6</v>
      </c>
      <c r="AG25" t="s">
        <v>56</v>
      </c>
      <c r="AH25" t="s">
        <v>296</v>
      </c>
      <c r="AI25" t="s">
        <v>346</v>
      </c>
      <c r="AJ25" s="6">
        <v>0.52204099999999998</v>
      </c>
      <c r="AK25" s="6">
        <v>0.52182899999999999</v>
      </c>
      <c r="AL25" s="6">
        <v>0.521617</v>
      </c>
      <c r="AM25" s="1">
        <v>2.15842</v>
      </c>
      <c r="AN25" s="1">
        <v>2.15978</v>
      </c>
      <c r="AO25" s="1">
        <v>2.1611500000000001</v>
      </c>
      <c r="AP25" s="1">
        <v>2.1106799999999999</v>
      </c>
      <c r="AQ25" s="1">
        <v>2.1107300000000002</v>
      </c>
      <c r="AR25" s="1">
        <v>2.1107800000000001</v>
      </c>
      <c r="AS25" s="1">
        <v>2.3365499999999999</v>
      </c>
      <c r="AT25" s="1">
        <v>2.34</v>
      </c>
      <c r="AU25" s="1">
        <v>2.3434499999999998</v>
      </c>
      <c r="AV25" s="1">
        <v>2.1106799999999999</v>
      </c>
      <c r="AW25" s="1">
        <v>2.1107300000000002</v>
      </c>
      <c r="AX25" s="1">
        <v>2.1107800000000001</v>
      </c>
      <c r="AY25" s="1">
        <v>-23.266999999999999</v>
      </c>
      <c r="AZ25" t="s">
        <v>54</v>
      </c>
    </row>
    <row r="26" spans="19:52" x14ac:dyDescent="0.25">
      <c r="Z26" t="s">
        <v>55</v>
      </c>
      <c r="AA26" s="3">
        <v>42083</v>
      </c>
      <c r="AB26" t="s">
        <v>103</v>
      </c>
      <c r="AC26" s="3">
        <v>56695</v>
      </c>
      <c r="AD26" t="s">
        <v>33</v>
      </c>
      <c r="AE26" s="5">
        <v>14612</v>
      </c>
      <c r="AF26" t="s">
        <v>6</v>
      </c>
      <c r="AG26" t="s">
        <v>56</v>
      </c>
      <c r="AH26" t="s">
        <v>296</v>
      </c>
      <c r="AI26" t="s">
        <v>346</v>
      </c>
      <c r="AJ26" s="6">
        <v>0.41769800000000001</v>
      </c>
      <c r="AK26" s="6">
        <v>0.41736200000000001</v>
      </c>
      <c r="AL26" s="6">
        <v>0.41702600000000001</v>
      </c>
      <c r="AM26" s="1">
        <v>2.1741199999999998</v>
      </c>
      <c r="AN26" s="1">
        <v>2.1761499999999998</v>
      </c>
      <c r="AO26" s="1">
        <v>2.1781799999999998</v>
      </c>
      <c r="AP26" s="1">
        <v>2.13002</v>
      </c>
      <c r="AQ26" s="1">
        <v>2.1307299999999998</v>
      </c>
      <c r="AR26" s="1">
        <v>2.1314500000000001</v>
      </c>
      <c r="AS26" s="1">
        <v>2.35589</v>
      </c>
      <c r="AT26" s="1">
        <v>2.36</v>
      </c>
      <c r="AU26" s="1">
        <v>2.3641100000000002</v>
      </c>
      <c r="AV26" s="1">
        <v>2.13002</v>
      </c>
      <c r="AW26" s="1">
        <v>2.1307299999999998</v>
      </c>
      <c r="AX26" s="1">
        <v>2.1314500000000001</v>
      </c>
      <c r="AY26" s="1">
        <v>-23.266000000000002</v>
      </c>
      <c r="AZ26" t="s">
        <v>54</v>
      </c>
    </row>
    <row r="27" spans="19:52" x14ac:dyDescent="0.25">
      <c r="Z27" t="s">
        <v>55</v>
      </c>
      <c r="AA27" s="3">
        <v>42083</v>
      </c>
      <c r="AB27" t="s">
        <v>103</v>
      </c>
      <c r="AC27" s="3">
        <v>60346</v>
      </c>
      <c r="AD27" t="s">
        <v>34</v>
      </c>
      <c r="AE27" s="5">
        <v>18263</v>
      </c>
      <c r="AF27" t="s">
        <v>6</v>
      </c>
      <c r="AG27" t="s">
        <v>56</v>
      </c>
      <c r="AH27" t="s">
        <v>296</v>
      </c>
      <c r="AI27" t="s">
        <v>346</v>
      </c>
      <c r="AJ27" s="6">
        <v>0.32693</v>
      </c>
      <c r="AK27" s="6">
        <v>0.32609199999999999</v>
      </c>
      <c r="AL27" s="6">
        <v>0.32525500000000002</v>
      </c>
      <c r="AM27" s="1">
        <v>2.2282799999999998</v>
      </c>
      <c r="AN27" s="1">
        <v>2.2334499999999999</v>
      </c>
      <c r="AO27" s="1">
        <v>2.2386300000000001</v>
      </c>
      <c r="AP27" s="1">
        <v>2.16804</v>
      </c>
      <c r="AQ27" s="1">
        <v>2.1707299999999998</v>
      </c>
      <c r="AR27" s="1">
        <v>2.1734200000000001</v>
      </c>
      <c r="AS27" s="1">
        <v>2.39391</v>
      </c>
      <c r="AT27" s="1">
        <v>2.4</v>
      </c>
      <c r="AU27" s="1">
        <v>2.4060899999999998</v>
      </c>
      <c r="AV27" s="1">
        <v>2.16804</v>
      </c>
      <c r="AW27" s="1">
        <v>2.1707299999999998</v>
      </c>
      <c r="AX27" s="1">
        <v>2.1734200000000001</v>
      </c>
      <c r="AY27" s="1">
        <v>-23.266999999999999</v>
      </c>
      <c r="AZ27" t="s">
        <v>54</v>
      </c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_xll.BView(BCurveStrip!C7,"Data","cols=52;rows=27")</f>
        <v>CurveDate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46</v>
      </c>
      <c r="AB1" t="s">
        <v>82</v>
      </c>
      <c r="AC1" t="s">
        <v>47</v>
      </c>
      <c r="AD1" t="s">
        <v>42</v>
      </c>
      <c r="AE1" t="s">
        <v>83</v>
      </c>
      <c r="AF1" t="s">
        <v>0</v>
      </c>
      <c r="AG1" t="s">
        <v>50</v>
      </c>
      <c r="AH1" t="s">
        <v>44</v>
      </c>
      <c r="AI1" t="s">
        <v>45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51</v>
      </c>
    </row>
    <row r="2" spans="1:52" x14ac:dyDescent="0.25">
      <c r="A2" s="3">
        <v>42081</v>
      </c>
      <c r="B2" t="s">
        <v>40</v>
      </c>
      <c r="C2" t="s">
        <v>301</v>
      </c>
      <c r="D2" t="s">
        <v>336</v>
      </c>
      <c r="E2">
        <v>42</v>
      </c>
      <c r="F2" t="s">
        <v>300</v>
      </c>
      <c r="G2" t="s">
        <v>348</v>
      </c>
      <c r="H2" t="s">
        <v>337</v>
      </c>
      <c r="I2" t="s">
        <v>100</v>
      </c>
      <c r="J2" s="3">
        <v>42083</v>
      </c>
      <c r="L2" t="b">
        <v>0</v>
      </c>
      <c r="M2" t="b">
        <v>0</v>
      </c>
      <c r="N2" s="1" t="b">
        <v>0</v>
      </c>
      <c r="O2" s="4" t="s">
        <v>101</v>
      </c>
      <c r="P2" s="1"/>
      <c r="Q2" s="1"/>
      <c r="R2" s="1"/>
      <c r="S2" s="3" t="s">
        <v>349</v>
      </c>
      <c r="T2" t="s">
        <v>294</v>
      </c>
      <c r="U2" s="3" t="s">
        <v>338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103</v>
      </c>
      <c r="AC2" s="3">
        <v>42086</v>
      </c>
      <c r="AD2" s="6" t="s">
        <v>3</v>
      </c>
      <c r="AE2" s="5">
        <v>3</v>
      </c>
      <c r="AF2" s="1" t="s">
        <v>4</v>
      </c>
      <c r="AG2" s="1" t="s">
        <v>53</v>
      </c>
      <c r="AH2" s="1" t="s">
        <v>339</v>
      </c>
      <c r="AI2" s="1" t="s">
        <v>303</v>
      </c>
      <c r="AJ2" s="6">
        <v>0.99999099999999996</v>
      </c>
      <c r="AK2" s="6">
        <v>0.99999099999999996</v>
      </c>
      <c r="AL2" s="6">
        <v>0.99999099999999996</v>
      </c>
      <c r="AM2" s="1">
        <v>0.11</v>
      </c>
      <c r="AN2" s="1">
        <v>0.11</v>
      </c>
      <c r="AO2" s="1">
        <v>0.11</v>
      </c>
      <c r="AP2" s="1">
        <v>0.11</v>
      </c>
      <c r="AQ2" s="1">
        <v>0.11</v>
      </c>
      <c r="AR2" s="1">
        <v>0.11</v>
      </c>
      <c r="AS2" s="1">
        <v>0.11</v>
      </c>
      <c r="AT2" s="1">
        <v>0.11</v>
      </c>
      <c r="AU2" s="1">
        <v>0.11</v>
      </c>
      <c r="AV2" s="1">
        <v>0.11</v>
      </c>
      <c r="AW2" s="1">
        <v>0.11</v>
      </c>
      <c r="AX2" s="1">
        <v>0.11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42083</v>
      </c>
      <c r="AB3" s="6" t="s">
        <v>103</v>
      </c>
      <c r="AC3" s="3">
        <v>42090</v>
      </c>
      <c r="AD3" s="6" t="s">
        <v>5</v>
      </c>
      <c r="AE3" s="5">
        <v>7</v>
      </c>
      <c r="AF3" s="1" t="s">
        <v>6</v>
      </c>
      <c r="AG3" s="1" t="s">
        <v>56</v>
      </c>
      <c r="AH3" s="1" t="s">
        <v>304</v>
      </c>
      <c r="AI3" s="1" t="s">
        <v>305</v>
      </c>
      <c r="AJ3" s="6">
        <v>0.999977</v>
      </c>
      <c r="AK3" s="6">
        <v>0.99997499999999995</v>
      </c>
      <c r="AL3" s="6">
        <v>0.99997400000000003</v>
      </c>
      <c r="AM3" s="1">
        <v>0.12084</v>
      </c>
      <c r="AN3" s="1">
        <v>0.12783</v>
      </c>
      <c r="AO3" s="1">
        <v>0.13482</v>
      </c>
      <c r="AP3" s="1">
        <v>0.12077</v>
      </c>
      <c r="AQ3" s="1">
        <v>0.12775</v>
      </c>
      <c r="AR3" s="1">
        <v>0.13472999999999999</v>
      </c>
      <c r="AS3" s="1">
        <v>0.12077</v>
      </c>
      <c r="AT3" s="1">
        <v>0.12775</v>
      </c>
      <c r="AU3" s="1">
        <v>0.13472999999999999</v>
      </c>
      <c r="AV3" s="1">
        <v>0.12077</v>
      </c>
      <c r="AW3" s="1">
        <v>0.12775</v>
      </c>
      <c r="AX3" s="1">
        <v>0.13472999999999999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42083</v>
      </c>
      <c r="AB4" s="6" t="s">
        <v>103</v>
      </c>
      <c r="AC4" s="3">
        <v>42097</v>
      </c>
      <c r="AD4" s="6" t="s">
        <v>7</v>
      </c>
      <c r="AE4" s="5">
        <v>14</v>
      </c>
      <c r="AF4" s="1" t="s">
        <v>6</v>
      </c>
      <c r="AG4" s="1" t="s">
        <v>56</v>
      </c>
      <c r="AH4" s="1" t="s">
        <v>306</v>
      </c>
      <c r="AI4" s="1" t="s">
        <v>307</v>
      </c>
      <c r="AJ4" s="6">
        <v>0.99995299999999998</v>
      </c>
      <c r="AK4" s="6">
        <v>0.99995100000000003</v>
      </c>
      <c r="AL4" s="6">
        <v>0.99994899999999998</v>
      </c>
      <c r="AM4" s="1">
        <v>0.12081</v>
      </c>
      <c r="AN4" s="1">
        <v>0.12658</v>
      </c>
      <c r="AO4" s="1">
        <v>0.13234000000000001</v>
      </c>
      <c r="AP4" s="1">
        <v>0.11609999999999999</v>
      </c>
      <c r="AQ4" s="1">
        <v>0.12620999999999999</v>
      </c>
      <c r="AR4" s="1">
        <v>0.13633000000000001</v>
      </c>
      <c r="AS4" s="1">
        <v>0.12074</v>
      </c>
      <c r="AT4" s="1">
        <v>0.1265</v>
      </c>
      <c r="AU4" s="1">
        <v>0.13225999999999999</v>
      </c>
      <c r="AV4" s="1">
        <v>0.12074</v>
      </c>
      <c r="AW4" s="1">
        <v>0.1265</v>
      </c>
      <c r="AX4" s="1">
        <v>0.13225999999999999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42083</v>
      </c>
      <c r="AB5" s="6" t="s">
        <v>103</v>
      </c>
      <c r="AC5" s="3">
        <v>42104</v>
      </c>
      <c r="AD5" s="6" t="s">
        <v>106</v>
      </c>
      <c r="AE5" s="5">
        <v>21</v>
      </c>
      <c r="AF5" s="1" t="s">
        <v>6</v>
      </c>
      <c r="AG5" s="1" t="s">
        <v>56</v>
      </c>
      <c r="AH5" s="1" t="s">
        <v>308</v>
      </c>
      <c r="AI5" s="1" t="s">
        <v>309</v>
      </c>
      <c r="AJ5" s="6">
        <v>0.99993399999999999</v>
      </c>
      <c r="AK5" s="6">
        <v>0.99992700000000001</v>
      </c>
      <c r="AL5" s="6">
        <v>0.999919</v>
      </c>
      <c r="AM5" s="1">
        <v>0.11268</v>
      </c>
      <c r="AN5" s="1">
        <v>0.12606999999999999</v>
      </c>
      <c r="AO5" s="1">
        <v>0.13947999999999999</v>
      </c>
      <c r="AP5" s="1">
        <v>0.11262</v>
      </c>
      <c r="AQ5" s="1">
        <v>0.126</v>
      </c>
      <c r="AR5" s="1">
        <v>0.13938</v>
      </c>
      <c r="AS5" s="1">
        <v>0.11262</v>
      </c>
      <c r="AT5" s="1">
        <v>0.126</v>
      </c>
      <c r="AU5" s="1">
        <v>0.13938</v>
      </c>
      <c r="AV5" s="1">
        <v>0.11262</v>
      </c>
      <c r="AW5" s="1">
        <v>0.126</v>
      </c>
      <c r="AX5" s="1">
        <v>0.13938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42083</v>
      </c>
      <c r="AB6" s="6" t="s">
        <v>103</v>
      </c>
      <c r="AC6" s="3">
        <v>42114</v>
      </c>
      <c r="AD6" s="6" t="s">
        <v>8</v>
      </c>
      <c r="AE6" s="5">
        <v>31</v>
      </c>
      <c r="AF6" s="1" t="s">
        <v>6</v>
      </c>
      <c r="AG6" s="1" t="s">
        <v>56</v>
      </c>
      <c r="AH6" s="1" t="s">
        <v>310</v>
      </c>
      <c r="AI6" s="1" t="s">
        <v>311</v>
      </c>
      <c r="AJ6" s="6">
        <v>0.99989099999999997</v>
      </c>
      <c r="AK6" s="6">
        <v>0.99988900000000003</v>
      </c>
      <c r="AL6" s="6">
        <v>0.99988699999999997</v>
      </c>
      <c r="AM6" s="1">
        <v>0.12626000000000001</v>
      </c>
      <c r="AN6" s="1">
        <v>0.12908</v>
      </c>
      <c r="AO6" s="1">
        <v>0.13189999999999999</v>
      </c>
      <c r="AP6" s="1">
        <v>0.12617999999999999</v>
      </c>
      <c r="AQ6" s="1">
        <v>0.129</v>
      </c>
      <c r="AR6" s="1">
        <v>0.13181999999999999</v>
      </c>
      <c r="AS6" s="1">
        <v>0.12617999999999999</v>
      </c>
      <c r="AT6" s="1">
        <v>0.129</v>
      </c>
      <c r="AU6" s="1">
        <v>0.13181999999999999</v>
      </c>
      <c r="AV6" s="1">
        <v>0.12617999999999999</v>
      </c>
      <c r="AW6" s="1">
        <v>0.129</v>
      </c>
      <c r="AX6" s="1">
        <v>0.13181999999999999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42083</v>
      </c>
      <c r="AB7" s="6" t="s">
        <v>103</v>
      </c>
      <c r="AC7" s="3">
        <v>42144</v>
      </c>
      <c r="AD7" s="6" t="s">
        <v>9</v>
      </c>
      <c r="AE7" s="5">
        <v>61</v>
      </c>
      <c r="AF7" s="1" t="s">
        <v>6</v>
      </c>
      <c r="AG7" s="1" t="s">
        <v>56</v>
      </c>
      <c r="AH7" s="1" t="s">
        <v>312</v>
      </c>
      <c r="AI7" s="1" t="s">
        <v>313</v>
      </c>
      <c r="AJ7" s="6">
        <v>0.99979300000000004</v>
      </c>
      <c r="AK7" s="6">
        <v>0.99978800000000001</v>
      </c>
      <c r="AL7" s="6">
        <v>0.99978299999999998</v>
      </c>
      <c r="AM7" s="1">
        <v>0.12213</v>
      </c>
      <c r="AN7" s="1">
        <v>0.12506</v>
      </c>
      <c r="AO7" s="1">
        <v>0.128</v>
      </c>
      <c r="AP7" s="1">
        <v>0.12207</v>
      </c>
      <c r="AQ7" s="1">
        <v>0.125</v>
      </c>
      <c r="AR7" s="1">
        <v>0.12792999999999999</v>
      </c>
      <c r="AS7" s="1">
        <v>0.12207</v>
      </c>
      <c r="AT7" s="1">
        <v>0.125</v>
      </c>
      <c r="AU7" s="1">
        <v>0.12792999999999999</v>
      </c>
      <c r="AV7" s="1">
        <v>0.12207</v>
      </c>
      <c r="AW7" s="1">
        <v>0.125</v>
      </c>
      <c r="AX7" s="1">
        <v>0.12792999999999999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42083</v>
      </c>
      <c r="AB8" s="6" t="s">
        <v>103</v>
      </c>
      <c r="AC8" s="3">
        <v>42177</v>
      </c>
      <c r="AD8" s="6" t="s">
        <v>10</v>
      </c>
      <c r="AE8" s="5">
        <v>94</v>
      </c>
      <c r="AF8" s="1" t="s">
        <v>6</v>
      </c>
      <c r="AG8" s="1" t="s">
        <v>56</v>
      </c>
      <c r="AH8" s="1" t="s">
        <v>314</v>
      </c>
      <c r="AI8" s="1" t="s">
        <v>315</v>
      </c>
      <c r="AJ8" s="6">
        <v>0.99968000000000001</v>
      </c>
      <c r="AK8" s="6">
        <v>0.99967099999999998</v>
      </c>
      <c r="AL8" s="6">
        <v>0.99966299999999997</v>
      </c>
      <c r="AM8" s="1">
        <v>0.12284</v>
      </c>
      <c r="AN8" s="1">
        <v>0.12606000000000001</v>
      </c>
      <c r="AO8" s="1">
        <v>0.12928000000000001</v>
      </c>
      <c r="AP8" s="1">
        <v>0.12278</v>
      </c>
      <c r="AQ8" s="1">
        <v>0.126</v>
      </c>
      <c r="AR8" s="1">
        <v>0.12922</v>
      </c>
      <c r="AS8" s="1">
        <v>0.12278</v>
      </c>
      <c r="AT8" s="1">
        <v>0.126</v>
      </c>
      <c r="AU8" s="1">
        <v>0.12922</v>
      </c>
      <c r="AV8" s="1">
        <v>0.12278</v>
      </c>
      <c r="AW8" s="1">
        <v>0.126</v>
      </c>
      <c r="AX8" s="1">
        <v>0.12922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42083</v>
      </c>
      <c r="AB9" s="6" t="s">
        <v>103</v>
      </c>
      <c r="AC9" s="3">
        <v>42205</v>
      </c>
      <c r="AD9" s="6" t="s">
        <v>11</v>
      </c>
      <c r="AE9" s="5">
        <v>122</v>
      </c>
      <c r="AF9" s="1" t="s">
        <v>6</v>
      </c>
      <c r="AG9" s="1" t="s">
        <v>56</v>
      </c>
      <c r="AH9" s="1" t="s">
        <v>316</v>
      </c>
      <c r="AI9" s="1" t="s">
        <v>317</v>
      </c>
      <c r="AJ9" s="6">
        <v>0.99955300000000002</v>
      </c>
      <c r="AK9" s="6">
        <v>0.99953800000000004</v>
      </c>
      <c r="AL9" s="6">
        <v>0.99952200000000002</v>
      </c>
      <c r="AM9" s="1">
        <v>0.13192000000000001</v>
      </c>
      <c r="AN9" s="1">
        <v>0.13655999999999999</v>
      </c>
      <c r="AO9" s="1">
        <v>0.14119999999999999</v>
      </c>
      <c r="AP9" s="1">
        <v>0.13186</v>
      </c>
      <c r="AQ9" s="1">
        <v>0.13650000000000001</v>
      </c>
      <c r="AR9" s="1">
        <v>0.14113999999999999</v>
      </c>
      <c r="AS9" s="1">
        <v>0.13186</v>
      </c>
      <c r="AT9" s="1">
        <v>0.13650000000000001</v>
      </c>
      <c r="AU9" s="1">
        <v>0.14113999999999999</v>
      </c>
      <c r="AV9" s="1">
        <v>0.13186</v>
      </c>
      <c r="AW9" s="1">
        <v>0.13650000000000001</v>
      </c>
      <c r="AX9" s="1">
        <v>0.14113999999999999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42083</v>
      </c>
      <c r="AB10" s="6" t="s">
        <v>103</v>
      </c>
      <c r="AC10" s="3">
        <v>42236</v>
      </c>
      <c r="AD10" s="6" t="s">
        <v>12</v>
      </c>
      <c r="AE10" s="5">
        <v>153</v>
      </c>
      <c r="AF10" s="1" t="s">
        <v>6</v>
      </c>
      <c r="AG10" s="1" t="s">
        <v>56</v>
      </c>
      <c r="AH10" s="1" t="s">
        <v>318</v>
      </c>
      <c r="AI10" s="1" t="s">
        <v>319</v>
      </c>
      <c r="AJ10" s="6">
        <v>0.99939800000000001</v>
      </c>
      <c r="AK10" s="6">
        <v>0.99936899999999995</v>
      </c>
      <c r="AL10" s="6">
        <v>0.99934000000000001</v>
      </c>
      <c r="AM10" s="1">
        <v>0.14169000000000001</v>
      </c>
      <c r="AN10" s="1">
        <v>0.14856</v>
      </c>
      <c r="AO10" s="1">
        <v>0.15543999999999999</v>
      </c>
      <c r="AP10" s="1">
        <v>0.14163000000000001</v>
      </c>
      <c r="AQ10" s="1">
        <v>0.14849999999999999</v>
      </c>
      <c r="AR10" s="1">
        <v>0.15537000000000001</v>
      </c>
      <c r="AS10" s="1">
        <v>0.14163000000000001</v>
      </c>
      <c r="AT10" s="1">
        <v>0.14849999999999999</v>
      </c>
      <c r="AU10" s="1">
        <v>0.15537000000000001</v>
      </c>
      <c r="AV10" s="1">
        <v>0.14163000000000001</v>
      </c>
      <c r="AW10" s="1">
        <v>0.14849999999999999</v>
      </c>
      <c r="AX10" s="1">
        <v>0.15537000000000001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42083</v>
      </c>
      <c r="AB11" s="6" t="s">
        <v>103</v>
      </c>
      <c r="AC11" s="3">
        <v>42268</v>
      </c>
      <c r="AD11" s="6" t="s">
        <v>13</v>
      </c>
      <c r="AE11" s="5">
        <v>185</v>
      </c>
      <c r="AF11" s="1" t="s">
        <v>6</v>
      </c>
      <c r="AG11" s="1" t="s">
        <v>56</v>
      </c>
      <c r="AH11" s="1" t="s">
        <v>320</v>
      </c>
      <c r="AI11" s="1" t="s">
        <v>321</v>
      </c>
      <c r="AJ11" s="6">
        <v>0.99919400000000003</v>
      </c>
      <c r="AK11" s="6">
        <v>0.99917100000000003</v>
      </c>
      <c r="AL11" s="6">
        <v>0.99914800000000004</v>
      </c>
      <c r="AM11" s="1">
        <v>0.15704000000000001</v>
      </c>
      <c r="AN11" s="1">
        <v>0.16156000000000001</v>
      </c>
      <c r="AO11" s="1">
        <v>0.16608999999999999</v>
      </c>
      <c r="AP11" s="1">
        <v>0.15698000000000001</v>
      </c>
      <c r="AQ11" s="1">
        <v>0.1615</v>
      </c>
      <c r="AR11" s="1">
        <v>0.16602</v>
      </c>
      <c r="AS11" s="1">
        <v>0.15698000000000001</v>
      </c>
      <c r="AT11" s="1">
        <v>0.1615</v>
      </c>
      <c r="AU11" s="1">
        <v>0.16602</v>
      </c>
      <c r="AV11" s="1">
        <v>0.15698000000000001</v>
      </c>
      <c r="AW11" s="1">
        <v>0.1615</v>
      </c>
      <c r="AX11" s="1">
        <v>0.16602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42083</v>
      </c>
      <c r="AB12" s="6" t="s">
        <v>103</v>
      </c>
      <c r="AC12" s="3">
        <v>42359</v>
      </c>
      <c r="AD12" s="6" t="s">
        <v>14</v>
      </c>
      <c r="AE12" s="5">
        <v>276</v>
      </c>
      <c r="AF12" s="1" t="s">
        <v>6</v>
      </c>
      <c r="AG12" s="1" t="s">
        <v>56</v>
      </c>
      <c r="AH12" s="1" t="s">
        <v>322</v>
      </c>
      <c r="AI12" s="1" t="s">
        <v>323</v>
      </c>
      <c r="AJ12" s="6">
        <v>0.99830600000000003</v>
      </c>
      <c r="AK12" s="6">
        <v>0.99827399999999999</v>
      </c>
      <c r="AL12" s="6">
        <v>0.99824199999999996</v>
      </c>
      <c r="AM12" s="1">
        <v>0.22134000000000001</v>
      </c>
      <c r="AN12" s="1">
        <v>0.22556000000000001</v>
      </c>
      <c r="AO12" s="1">
        <v>0.22978000000000001</v>
      </c>
      <c r="AP12" s="1">
        <v>0.22128</v>
      </c>
      <c r="AQ12" s="1">
        <v>0.22550000000000001</v>
      </c>
      <c r="AR12" s="1">
        <v>0.22972000000000001</v>
      </c>
      <c r="AS12" s="1">
        <v>0.22128</v>
      </c>
      <c r="AT12" s="1">
        <v>0.22550000000000001</v>
      </c>
      <c r="AU12" s="1">
        <v>0.22972000000000001</v>
      </c>
      <c r="AV12" s="1">
        <v>0.22128</v>
      </c>
      <c r="AW12" s="1">
        <v>0.22550000000000001</v>
      </c>
      <c r="AX12" s="1">
        <v>0.22972000000000001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42083</v>
      </c>
      <c r="AB13" s="6" t="s">
        <v>103</v>
      </c>
      <c r="AC13" s="3">
        <v>42450</v>
      </c>
      <c r="AD13" s="6" t="s">
        <v>15</v>
      </c>
      <c r="AE13" s="5">
        <v>367</v>
      </c>
      <c r="AF13" s="1" t="s">
        <v>6</v>
      </c>
      <c r="AG13" s="1" t="s">
        <v>56</v>
      </c>
      <c r="AH13" s="1" t="s">
        <v>324</v>
      </c>
      <c r="AI13" s="1" t="s">
        <v>325</v>
      </c>
      <c r="AJ13" s="6">
        <v>0.99699899999999997</v>
      </c>
      <c r="AK13" s="6">
        <v>0.99695599999999995</v>
      </c>
      <c r="AL13" s="6">
        <v>0.99691300000000005</v>
      </c>
      <c r="AM13" s="1">
        <v>0.29526999999999998</v>
      </c>
      <c r="AN13" s="1">
        <v>0.29948999999999998</v>
      </c>
      <c r="AO13" s="1">
        <v>0.30371999999999999</v>
      </c>
      <c r="AP13" s="1">
        <v>0.29526999999999998</v>
      </c>
      <c r="AQ13" s="1">
        <v>0.29949999999999999</v>
      </c>
      <c r="AR13" s="1">
        <v>0.30373</v>
      </c>
      <c r="AS13" s="1">
        <v>0.29526999999999998</v>
      </c>
      <c r="AT13" s="1">
        <v>0.29949999999999999</v>
      </c>
      <c r="AU13" s="1">
        <v>0.30373</v>
      </c>
      <c r="AV13" s="1">
        <v>0.29526999999999998</v>
      </c>
      <c r="AW13" s="1">
        <v>0.29949999999999999</v>
      </c>
      <c r="AX13" s="1">
        <v>0.30373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42083</v>
      </c>
      <c r="AB14" s="6" t="s">
        <v>103</v>
      </c>
      <c r="AC14" s="3">
        <v>42633</v>
      </c>
      <c r="AD14" s="6" t="s">
        <v>16</v>
      </c>
      <c r="AE14" s="5">
        <v>550</v>
      </c>
      <c r="AF14" s="1" t="s">
        <v>6</v>
      </c>
      <c r="AG14" s="1" t="s">
        <v>56</v>
      </c>
      <c r="AH14" s="1" t="s">
        <v>326</v>
      </c>
      <c r="AI14" s="1" t="s">
        <v>327</v>
      </c>
      <c r="AJ14" s="6">
        <v>0.993008</v>
      </c>
      <c r="AK14" s="6">
        <v>0.99294199999999999</v>
      </c>
      <c r="AL14" s="6">
        <v>0.99287700000000001</v>
      </c>
      <c r="AM14" s="1">
        <v>0.46034999999999998</v>
      </c>
      <c r="AN14" s="1">
        <v>0.46467999999999998</v>
      </c>
      <c r="AO14" s="1">
        <v>0.46901999999999999</v>
      </c>
      <c r="AP14" s="1">
        <v>0.45967000000000002</v>
      </c>
      <c r="AQ14" s="1">
        <v>0.46400000000000002</v>
      </c>
      <c r="AR14" s="1">
        <v>0.46833000000000002</v>
      </c>
      <c r="AS14" s="1">
        <v>0.45967000000000002</v>
      </c>
      <c r="AT14" s="1">
        <v>0.46400000000000002</v>
      </c>
      <c r="AU14" s="1">
        <v>0.46833000000000002</v>
      </c>
      <c r="AV14" s="1">
        <v>0.45967000000000002</v>
      </c>
      <c r="AW14" s="1">
        <v>0.46400000000000002</v>
      </c>
      <c r="AX14" s="1">
        <v>0.46833000000000002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42083</v>
      </c>
      <c r="AB15" s="6" t="s">
        <v>103</v>
      </c>
      <c r="AC15" s="3">
        <v>42814</v>
      </c>
      <c r="AD15" s="6" t="s">
        <v>17</v>
      </c>
      <c r="AE15" s="5">
        <v>731</v>
      </c>
      <c r="AF15" s="1" t="s">
        <v>6</v>
      </c>
      <c r="AG15" s="1" t="s">
        <v>56</v>
      </c>
      <c r="AH15" s="1" t="s">
        <v>328</v>
      </c>
      <c r="AI15" s="1" t="s">
        <v>329</v>
      </c>
      <c r="AJ15" s="6">
        <v>0.98733000000000004</v>
      </c>
      <c r="AK15" s="6">
        <v>0.98724800000000001</v>
      </c>
      <c r="AL15" s="6">
        <v>0.98716599999999999</v>
      </c>
      <c r="AM15" s="1">
        <v>0.62992000000000004</v>
      </c>
      <c r="AN15" s="1">
        <v>0.63405</v>
      </c>
      <c r="AO15" s="1">
        <v>0.63819000000000004</v>
      </c>
      <c r="AP15" s="1">
        <v>0.62887000000000004</v>
      </c>
      <c r="AQ15" s="1">
        <v>0.63300000000000001</v>
      </c>
      <c r="AR15" s="1">
        <v>0.63712999999999997</v>
      </c>
      <c r="AS15" s="1">
        <v>0.62887000000000004</v>
      </c>
      <c r="AT15" s="1">
        <v>0.63300000000000001</v>
      </c>
      <c r="AU15" s="1">
        <v>0.63712999999999997</v>
      </c>
      <c r="AV15" s="1">
        <v>0.62887000000000004</v>
      </c>
      <c r="AW15" s="1">
        <v>0.63300000000000001</v>
      </c>
      <c r="AX15" s="1">
        <v>0.63712999999999997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42083</v>
      </c>
      <c r="AB16" s="6" t="s">
        <v>103</v>
      </c>
      <c r="AC16" s="3">
        <v>43179</v>
      </c>
      <c r="AD16" s="6" t="s">
        <v>18</v>
      </c>
      <c r="AE16" s="5">
        <v>1096</v>
      </c>
      <c r="AF16" s="1" t="s">
        <v>6</v>
      </c>
      <c r="AG16" s="1" t="s">
        <v>56</v>
      </c>
      <c r="AH16" s="1" t="s">
        <v>330</v>
      </c>
      <c r="AI16" s="1" t="s">
        <v>331</v>
      </c>
      <c r="AJ16" s="6">
        <v>0.97276300000000004</v>
      </c>
      <c r="AK16" s="6">
        <v>0.972217</v>
      </c>
      <c r="AL16" s="6">
        <v>0.97167199999999998</v>
      </c>
      <c r="AM16" s="1">
        <v>0.91117000000000004</v>
      </c>
      <c r="AN16" s="1">
        <v>0.92978000000000005</v>
      </c>
      <c r="AO16" s="1">
        <v>0.94838999999999996</v>
      </c>
      <c r="AP16" s="1">
        <v>0.90759999999999996</v>
      </c>
      <c r="AQ16" s="1">
        <v>0.92600000000000005</v>
      </c>
      <c r="AR16" s="1">
        <v>0.94440000000000002</v>
      </c>
      <c r="AS16" s="1">
        <v>0.90759999999999996</v>
      </c>
      <c r="AT16" s="1">
        <v>0.92600000000000005</v>
      </c>
      <c r="AU16" s="1">
        <v>0.94440000000000002</v>
      </c>
      <c r="AV16" s="1">
        <v>0.90759999999999996</v>
      </c>
      <c r="AW16" s="1">
        <v>0.92600000000000005</v>
      </c>
      <c r="AX16" s="1">
        <v>0.94440000000000002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42083</v>
      </c>
      <c r="AB17" s="6" t="s">
        <v>103</v>
      </c>
      <c r="AC17" s="3">
        <v>43544</v>
      </c>
      <c r="AD17" s="6" t="s">
        <v>19</v>
      </c>
      <c r="AE17" s="5">
        <v>1461</v>
      </c>
      <c r="AF17" s="1" t="s">
        <v>6</v>
      </c>
      <c r="AG17" s="1" t="s">
        <v>56</v>
      </c>
      <c r="AH17" s="1" t="s">
        <v>332</v>
      </c>
      <c r="AI17" s="1" t="s">
        <v>333</v>
      </c>
      <c r="AJ17" s="6">
        <v>0.95486899999999997</v>
      </c>
      <c r="AK17" s="6">
        <v>0.95433000000000001</v>
      </c>
      <c r="AL17" s="6">
        <v>0.95379100000000006</v>
      </c>
      <c r="AM17" s="1">
        <v>1.1444300000000001</v>
      </c>
      <c r="AN17" s="1">
        <v>1.1585099999999999</v>
      </c>
      <c r="AO17" s="1">
        <v>1.17259</v>
      </c>
      <c r="AP17" s="1">
        <v>1.13706</v>
      </c>
      <c r="AQ17" s="1">
        <v>1.151</v>
      </c>
      <c r="AR17" s="1">
        <v>1.1649400000000001</v>
      </c>
      <c r="AS17" s="1">
        <v>1.13706</v>
      </c>
      <c r="AT17" s="1">
        <v>1.151</v>
      </c>
      <c r="AU17" s="1">
        <v>1.1649400000000001</v>
      </c>
      <c r="AV17" s="1">
        <v>1.13706</v>
      </c>
      <c r="AW17" s="1">
        <v>1.151</v>
      </c>
      <c r="AX17" s="1">
        <v>1.1649400000000001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42083</v>
      </c>
      <c r="AB18" s="6" t="s">
        <v>103</v>
      </c>
      <c r="AC18" s="3">
        <v>43910</v>
      </c>
      <c r="AD18" s="6" t="s">
        <v>20</v>
      </c>
      <c r="AE18" s="5">
        <v>1827</v>
      </c>
      <c r="AF18" s="1" t="s">
        <v>6</v>
      </c>
      <c r="AG18" s="1" t="s">
        <v>56</v>
      </c>
      <c r="AH18" s="1" t="s">
        <v>334</v>
      </c>
      <c r="AI18" s="1" t="s">
        <v>335</v>
      </c>
      <c r="AJ18" s="6">
        <v>0.93529200000000001</v>
      </c>
      <c r="AK18" s="6">
        <v>0.93483300000000003</v>
      </c>
      <c r="AL18" s="6">
        <v>0.93437400000000004</v>
      </c>
      <c r="AM18" s="1">
        <v>1.3268800000000001</v>
      </c>
      <c r="AN18" s="1">
        <v>1.3366899999999999</v>
      </c>
      <c r="AO18" s="1">
        <v>1.3465</v>
      </c>
      <c r="AP18" s="1">
        <v>1.31521</v>
      </c>
      <c r="AQ18" s="1">
        <v>1.325</v>
      </c>
      <c r="AR18" s="1">
        <v>1.3347899999999999</v>
      </c>
      <c r="AS18" s="1">
        <v>1.31521</v>
      </c>
      <c r="AT18" s="1">
        <v>1.325</v>
      </c>
      <c r="AU18" s="1">
        <v>1.3347899999999999</v>
      </c>
      <c r="AV18" s="1">
        <v>1.31521</v>
      </c>
      <c r="AW18" s="1">
        <v>1.325</v>
      </c>
      <c r="AX18" s="1">
        <v>1.3347899999999999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103</v>
      </c>
      <c r="AC19" s="3">
        <v>44641</v>
      </c>
      <c r="AD19" t="s">
        <v>22</v>
      </c>
      <c r="AE19" s="5">
        <v>2558</v>
      </c>
      <c r="AF19" t="s">
        <v>6</v>
      </c>
      <c r="AG19" t="s">
        <v>56</v>
      </c>
      <c r="AH19" t="s">
        <v>296</v>
      </c>
      <c r="AI19" t="s">
        <v>340</v>
      </c>
      <c r="AJ19" s="6">
        <v>0.89447100000000002</v>
      </c>
      <c r="AK19" s="6">
        <v>0.89453400000000005</v>
      </c>
      <c r="AL19" s="6">
        <v>0.894598</v>
      </c>
      <c r="AM19" s="1">
        <v>1.58189</v>
      </c>
      <c r="AN19" s="1">
        <v>1.5808800000000001</v>
      </c>
      <c r="AO19" s="1">
        <v>1.5798700000000001</v>
      </c>
      <c r="AP19" s="1">
        <v>1.5615600000000001</v>
      </c>
      <c r="AQ19" s="1">
        <v>1.56105</v>
      </c>
      <c r="AR19" s="1">
        <v>1.5605500000000001</v>
      </c>
      <c r="AS19" s="1">
        <v>1.7821899999999999</v>
      </c>
      <c r="AT19" s="1">
        <v>1.7849999999999999</v>
      </c>
      <c r="AU19" s="1">
        <v>1.7878099999999999</v>
      </c>
      <c r="AV19" s="1">
        <v>1.5615600000000001</v>
      </c>
      <c r="AW19" s="1">
        <v>1.56105</v>
      </c>
      <c r="AX19" s="1">
        <v>1.5605500000000001</v>
      </c>
      <c r="AY19" s="1">
        <v>-22.725999999999999</v>
      </c>
      <c r="AZ19" t="s">
        <v>54</v>
      </c>
    </row>
    <row r="20" spans="19:52" x14ac:dyDescent="0.25">
      <c r="Z20" t="s">
        <v>55</v>
      </c>
      <c r="AA20" s="3">
        <v>42083</v>
      </c>
      <c r="AB20" t="s">
        <v>103</v>
      </c>
      <c r="AC20" s="3">
        <v>45736</v>
      </c>
      <c r="AD20" t="s">
        <v>25</v>
      </c>
      <c r="AE20" s="5">
        <v>3653</v>
      </c>
      <c r="AF20" t="s">
        <v>6</v>
      </c>
      <c r="AG20" t="s">
        <v>56</v>
      </c>
      <c r="AH20" t="s">
        <v>296</v>
      </c>
      <c r="AI20" t="s">
        <v>341</v>
      </c>
      <c r="AJ20" s="6">
        <v>0.83346399999999998</v>
      </c>
      <c r="AK20" s="6">
        <v>0.83351699999999995</v>
      </c>
      <c r="AL20" s="6">
        <v>0.83357099999999995</v>
      </c>
      <c r="AM20" s="1">
        <v>1.8114300000000001</v>
      </c>
      <c r="AN20" s="1">
        <v>1.8107899999999999</v>
      </c>
      <c r="AO20" s="1">
        <v>1.8101400000000001</v>
      </c>
      <c r="AP20" s="1">
        <v>1.7798799999999999</v>
      </c>
      <c r="AQ20" s="1">
        <v>1.77963</v>
      </c>
      <c r="AR20" s="1">
        <v>1.77938</v>
      </c>
      <c r="AS20" s="1">
        <v>2.0040900000000001</v>
      </c>
      <c r="AT20" s="1">
        <v>2.0070000000000001</v>
      </c>
      <c r="AU20" s="1">
        <v>2.0099100000000001</v>
      </c>
      <c r="AV20" s="1">
        <v>1.7798799999999999</v>
      </c>
      <c r="AW20" s="1">
        <v>1.77963</v>
      </c>
      <c r="AX20" s="1">
        <v>1.77938</v>
      </c>
      <c r="AY20" s="1">
        <v>-23.053000000000001</v>
      </c>
      <c r="AZ20" t="s">
        <v>54</v>
      </c>
    </row>
    <row r="21" spans="19:52" x14ac:dyDescent="0.25">
      <c r="Z21" t="s">
        <v>55</v>
      </c>
      <c r="AA21" s="3">
        <v>42083</v>
      </c>
      <c r="AB21" t="s">
        <v>103</v>
      </c>
      <c r="AC21" s="3">
        <v>46468</v>
      </c>
      <c r="AD21" t="s">
        <v>27</v>
      </c>
      <c r="AE21" s="5">
        <v>4385</v>
      </c>
      <c r="AF21" t="s">
        <v>6</v>
      </c>
      <c r="AG21" t="s">
        <v>56</v>
      </c>
      <c r="AH21" t="s">
        <v>296</v>
      </c>
      <c r="AI21" t="s">
        <v>342</v>
      </c>
      <c r="AJ21" s="6">
        <v>0.79389600000000005</v>
      </c>
      <c r="AK21" s="6">
        <v>0.79441600000000001</v>
      </c>
      <c r="AL21" s="6">
        <v>0.794937</v>
      </c>
      <c r="AM21" s="1">
        <v>1.91292</v>
      </c>
      <c r="AN21" s="1">
        <v>1.90743</v>
      </c>
      <c r="AO21" s="1">
        <v>1.90195</v>
      </c>
      <c r="AP21" s="1">
        <v>1.8751899999999999</v>
      </c>
      <c r="AQ21" s="1">
        <v>1.8706</v>
      </c>
      <c r="AR21" s="1">
        <v>1.86602</v>
      </c>
      <c r="AS21" s="1">
        <v>2.09815</v>
      </c>
      <c r="AT21" s="1">
        <v>2.1015000000000001</v>
      </c>
      <c r="AU21" s="1">
        <v>2.1048499999999999</v>
      </c>
      <c r="AV21" s="1">
        <v>1.8751899999999999</v>
      </c>
      <c r="AW21" s="1">
        <v>1.8706</v>
      </c>
      <c r="AX21" s="1">
        <v>1.86602</v>
      </c>
      <c r="AY21" s="1">
        <v>-23.882999999999999</v>
      </c>
      <c r="AZ21" t="s">
        <v>54</v>
      </c>
    </row>
    <row r="22" spans="19:52" x14ac:dyDescent="0.25">
      <c r="Z22" t="s">
        <v>55</v>
      </c>
      <c r="AA22" s="3">
        <v>42083</v>
      </c>
      <c r="AB22" t="s">
        <v>103</v>
      </c>
      <c r="AC22" s="3">
        <v>47562</v>
      </c>
      <c r="AD22" t="s">
        <v>28</v>
      </c>
      <c r="AE22" s="5">
        <v>5479</v>
      </c>
      <c r="AF22" t="s">
        <v>6</v>
      </c>
      <c r="AG22" t="s">
        <v>56</v>
      </c>
      <c r="AH22" t="s">
        <v>296</v>
      </c>
      <c r="AI22" t="s">
        <v>343</v>
      </c>
      <c r="AJ22" s="6">
        <v>0.73817500000000003</v>
      </c>
      <c r="AK22" s="6">
        <v>0.73845000000000005</v>
      </c>
      <c r="AL22" s="6">
        <v>0.73872400000000005</v>
      </c>
      <c r="AM22" s="1">
        <v>2.0146799999999998</v>
      </c>
      <c r="AN22" s="1">
        <v>2.0121799999999999</v>
      </c>
      <c r="AO22" s="1">
        <v>2.00969</v>
      </c>
      <c r="AP22" s="1">
        <v>1.9699500000000001</v>
      </c>
      <c r="AQ22" s="1">
        <v>1.9678500000000001</v>
      </c>
      <c r="AR22" s="1">
        <v>1.9657500000000001</v>
      </c>
      <c r="AS22" s="1">
        <v>2.1939099999999998</v>
      </c>
      <c r="AT22" s="1">
        <v>2.1974999999999998</v>
      </c>
      <c r="AU22" s="1">
        <v>2.2010900000000002</v>
      </c>
      <c r="AV22" s="1">
        <v>1.9699500000000001</v>
      </c>
      <c r="AW22" s="1">
        <v>1.9678500000000001</v>
      </c>
      <c r="AX22" s="1">
        <v>1.9657500000000001</v>
      </c>
      <c r="AY22" s="1">
        <v>-23.533999999999999</v>
      </c>
      <c r="AZ22" t="s">
        <v>54</v>
      </c>
    </row>
    <row r="23" spans="19:52" x14ac:dyDescent="0.25">
      <c r="Z23" t="s">
        <v>55</v>
      </c>
      <c r="AA23" s="3">
        <v>42083</v>
      </c>
      <c r="AB23" t="s">
        <v>103</v>
      </c>
      <c r="AC23" s="3">
        <v>49388</v>
      </c>
      <c r="AD23" t="s">
        <v>29</v>
      </c>
      <c r="AE23" s="5">
        <v>7305</v>
      </c>
      <c r="AF23" t="s">
        <v>6</v>
      </c>
      <c r="AG23" t="s">
        <v>56</v>
      </c>
      <c r="AH23" t="s">
        <v>296</v>
      </c>
      <c r="AI23" t="s">
        <v>344</v>
      </c>
      <c r="AJ23" s="6">
        <v>0.65337199999999995</v>
      </c>
      <c r="AK23" s="6">
        <v>0.65512300000000001</v>
      </c>
      <c r="AL23" s="6">
        <v>0.65687600000000002</v>
      </c>
      <c r="AM23" s="1">
        <v>2.1196100000000002</v>
      </c>
      <c r="AN23" s="1">
        <v>2.1061399999999999</v>
      </c>
      <c r="AO23" s="1">
        <v>2.0926900000000002</v>
      </c>
      <c r="AP23" s="1">
        <v>2.0662400000000001</v>
      </c>
      <c r="AQ23" s="1">
        <v>2.0550700000000002</v>
      </c>
      <c r="AR23" s="1">
        <v>2.0438999999999998</v>
      </c>
      <c r="AS23" s="1">
        <v>2.28084</v>
      </c>
      <c r="AT23" s="1">
        <v>2.2844000000000002</v>
      </c>
      <c r="AU23" s="1">
        <v>2.28796</v>
      </c>
      <c r="AV23" s="1">
        <v>2.0662400000000001</v>
      </c>
      <c r="AW23" s="1">
        <v>2.0550700000000002</v>
      </c>
      <c r="AX23" s="1">
        <v>2.0438999999999998</v>
      </c>
      <c r="AY23" s="1">
        <v>-24.405999999999999</v>
      </c>
      <c r="AZ23" t="s">
        <v>54</v>
      </c>
    </row>
    <row r="24" spans="19:52" x14ac:dyDescent="0.25">
      <c r="Z24" t="s">
        <v>55</v>
      </c>
      <c r="AA24" s="3">
        <v>42083</v>
      </c>
      <c r="AB24" t="s">
        <v>103</v>
      </c>
      <c r="AC24" s="3">
        <v>51215</v>
      </c>
      <c r="AD24" t="s">
        <v>30</v>
      </c>
      <c r="AE24" s="5">
        <v>9132</v>
      </c>
      <c r="AF24" t="s">
        <v>6</v>
      </c>
      <c r="AG24" t="s">
        <v>56</v>
      </c>
      <c r="AH24" t="s">
        <v>296</v>
      </c>
      <c r="AI24" t="s">
        <v>345</v>
      </c>
      <c r="AJ24" s="6">
        <v>0.58381700000000003</v>
      </c>
      <c r="AK24" s="6">
        <v>0.58391700000000002</v>
      </c>
      <c r="AL24" s="6">
        <v>0.58401599999999998</v>
      </c>
      <c r="AM24" s="1">
        <v>2.1442199999999998</v>
      </c>
      <c r="AN24" s="1">
        <v>2.1435300000000002</v>
      </c>
      <c r="AO24" s="1">
        <v>2.1428400000000001</v>
      </c>
      <c r="AP24" s="1">
        <v>2.0937600000000001</v>
      </c>
      <c r="AQ24" s="1">
        <v>2.0922100000000001</v>
      </c>
      <c r="AR24" s="1">
        <v>2.0906600000000002</v>
      </c>
      <c r="AS24" s="1">
        <v>2.3174899999999998</v>
      </c>
      <c r="AT24" s="1">
        <v>2.3214999999999999</v>
      </c>
      <c r="AU24" s="1">
        <v>2.32551</v>
      </c>
      <c r="AV24" s="1">
        <v>2.0937600000000001</v>
      </c>
      <c r="AW24" s="1">
        <v>2.0922100000000001</v>
      </c>
      <c r="AX24" s="1">
        <v>2.0906600000000002</v>
      </c>
      <c r="AY24" s="1">
        <v>-23.484999999999999</v>
      </c>
      <c r="AZ24" t="s">
        <v>54</v>
      </c>
    </row>
    <row r="25" spans="19:52" x14ac:dyDescent="0.25">
      <c r="Z25" t="s">
        <v>55</v>
      </c>
      <c r="AA25" s="3">
        <v>42083</v>
      </c>
      <c r="AB25" t="s">
        <v>103</v>
      </c>
      <c r="AC25" s="3">
        <v>53041</v>
      </c>
      <c r="AD25" t="s">
        <v>31</v>
      </c>
      <c r="AE25" s="5">
        <v>10958</v>
      </c>
      <c r="AF25" t="s">
        <v>6</v>
      </c>
      <c r="AG25" t="s">
        <v>56</v>
      </c>
      <c r="AH25" t="s">
        <v>296</v>
      </c>
      <c r="AI25" t="s">
        <v>346</v>
      </c>
      <c r="AJ25" s="6">
        <v>0.521976</v>
      </c>
      <c r="AK25" s="6">
        <v>0.52176299999999998</v>
      </c>
      <c r="AL25" s="6">
        <v>0.52154900000000004</v>
      </c>
      <c r="AM25" s="1">
        <v>2.1588400000000001</v>
      </c>
      <c r="AN25" s="1">
        <v>2.1602100000000002</v>
      </c>
      <c r="AO25" s="1">
        <v>2.1615799999999998</v>
      </c>
      <c r="AP25" s="1">
        <v>2.1106799999999999</v>
      </c>
      <c r="AQ25" s="1">
        <v>2.1107300000000002</v>
      </c>
      <c r="AR25" s="1">
        <v>2.1107800000000001</v>
      </c>
      <c r="AS25" s="1">
        <v>2.3365499999999999</v>
      </c>
      <c r="AT25" s="1">
        <v>2.34</v>
      </c>
      <c r="AU25" s="1">
        <v>2.3434499999999998</v>
      </c>
      <c r="AV25" s="1">
        <v>2.1106799999999999</v>
      </c>
      <c r="AW25" s="1">
        <v>2.1107300000000002</v>
      </c>
      <c r="AX25" s="1">
        <v>2.1107800000000001</v>
      </c>
      <c r="AY25" s="1">
        <v>-23.266999999999999</v>
      </c>
      <c r="AZ25" t="s">
        <v>54</v>
      </c>
    </row>
    <row r="26" spans="19:52" x14ac:dyDescent="0.25">
      <c r="Z26" t="s">
        <v>55</v>
      </c>
      <c r="AA26" s="3">
        <v>42083</v>
      </c>
      <c r="AB26" t="s">
        <v>103</v>
      </c>
      <c r="AC26" s="3">
        <v>56695</v>
      </c>
      <c r="AD26" t="s">
        <v>33</v>
      </c>
      <c r="AE26" s="5">
        <v>14612</v>
      </c>
      <c r="AF26" t="s">
        <v>6</v>
      </c>
      <c r="AG26" t="s">
        <v>56</v>
      </c>
      <c r="AH26" t="s">
        <v>296</v>
      </c>
      <c r="AI26" t="s">
        <v>346</v>
      </c>
      <c r="AJ26" s="6">
        <v>0.41755300000000001</v>
      </c>
      <c r="AK26" s="6">
        <v>0.417215</v>
      </c>
      <c r="AL26" s="6">
        <v>0.416877</v>
      </c>
      <c r="AM26" s="1">
        <v>2.1749999999999998</v>
      </c>
      <c r="AN26" s="1">
        <v>2.1770399999999999</v>
      </c>
      <c r="AO26" s="1">
        <v>2.1790799999999999</v>
      </c>
      <c r="AP26" s="1">
        <v>2.13002</v>
      </c>
      <c r="AQ26" s="1">
        <v>2.1307299999999998</v>
      </c>
      <c r="AR26" s="1">
        <v>2.1314500000000001</v>
      </c>
      <c r="AS26" s="1">
        <v>2.35589</v>
      </c>
      <c r="AT26" s="1">
        <v>2.36</v>
      </c>
      <c r="AU26" s="1">
        <v>2.3641100000000002</v>
      </c>
      <c r="AV26" s="1">
        <v>2.13002</v>
      </c>
      <c r="AW26" s="1">
        <v>2.1307299999999998</v>
      </c>
      <c r="AX26" s="1">
        <v>2.1314500000000001</v>
      </c>
      <c r="AY26" s="1">
        <v>-23.266000000000002</v>
      </c>
      <c r="AZ26" t="s">
        <v>54</v>
      </c>
    </row>
    <row r="27" spans="19:52" x14ac:dyDescent="0.25">
      <c r="Z27" t="s">
        <v>55</v>
      </c>
      <c r="AA27" s="3">
        <v>42083</v>
      </c>
      <c r="AB27" t="s">
        <v>103</v>
      </c>
      <c r="AC27" s="3">
        <v>60346</v>
      </c>
      <c r="AD27" t="s">
        <v>34</v>
      </c>
      <c r="AE27" s="5">
        <v>18263</v>
      </c>
      <c r="AF27" t="s">
        <v>6</v>
      </c>
      <c r="AG27" t="s">
        <v>56</v>
      </c>
      <c r="AH27" t="s">
        <v>296</v>
      </c>
      <c r="AI27" t="s">
        <v>346</v>
      </c>
      <c r="AJ27" s="6">
        <v>0.32666699999999999</v>
      </c>
      <c r="AK27" s="6">
        <v>0.32582299999999997</v>
      </c>
      <c r="AL27" s="6">
        <v>0.32497999999999999</v>
      </c>
      <c r="AM27" s="1">
        <v>2.2299000000000002</v>
      </c>
      <c r="AN27" s="1">
        <v>2.2351100000000002</v>
      </c>
      <c r="AO27" s="1">
        <v>2.2403400000000002</v>
      </c>
      <c r="AP27" s="1">
        <v>2.16804</v>
      </c>
      <c r="AQ27" s="1">
        <v>2.1707299999999998</v>
      </c>
      <c r="AR27" s="1">
        <v>2.1734200000000001</v>
      </c>
      <c r="AS27" s="1">
        <v>2.39391</v>
      </c>
      <c r="AT27" s="1">
        <v>2.4</v>
      </c>
      <c r="AU27" s="1">
        <v>2.4060899999999998</v>
      </c>
      <c r="AV27" s="1">
        <v>2.16804</v>
      </c>
      <c r="AW27" s="1">
        <v>2.1707299999999998</v>
      </c>
      <c r="AX27" s="1">
        <v>2.1734200000000001</v>
      </c>
      <c r="AY27" s="1">
        <v>-23.266999999999999</v>
      </c>
      <c r="AZ27" t="s">
        <v>54</v>
      </c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2015-03-24T16:26:53Z</dcterms:modified>
</cp:coreProperties>
</file>