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iniprz/Documents/CURSO DE EXCEL MUNDO APRENDE/"/>
    </mc:Choice>
  </mc:AlternateContent>
  <xr:revisionPtr revIDLastSave="0" documentId="8_{71604572-B2EE-E047-BEFF-41762532655F}" xr6:coauthVersionLast="45" xr6:coauthVersionMax="45" xr10:uidLastSave="{00000000-0000-0000-0000-000000000000}"/>
  <bookViews>
    <workbookView xWindow="0" yWindow="440" windowWidth="25600" windowHeight="14520" xr2:uid="{C0666939-932B-FC4E-8AB7-A8892D13E657}"/>
  </bookViews>
  <sheets>
    <sheet name="Selección de celdas" sheetId="1" r:id="rId1"/>
    <sheet name="Formato" sheetId="4" r:id="rId2"/>
    <sheet name="Insertar y eliminar" sheetId="2" r:id="rId3"/>
    <sheet name="Ocultar" sheetId="3" r:id="rId4"/>
    <sheet name="Relleno" sheetId="5" r:id="rId5"/>
    <sheet name="Formulas" sheetId="6" r:id="rId6"/>
    <sheet name="Pegado especial" sheetId="7" r:id="rId7"/>
    <sheet name="Aplicación de formulas" sheetId="8" r:id="rId8"/>
    <sheet name="Aplicación formula referencida" sheetId="9" r:id="rId9"/>
    <sheet name="Busqueda y reemplazo" sheetId="10" r:id="rId10"/>
    <sheet name="ORDEN NUMEROS" sheetId="11" r:id="rId11"/>
    <sheet name="ORDEN LETRAS" sheetId="12" r:id="rId12"/>
    <sheet name="ORDEN VARIAS COLUMNAS" sheetId="13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1" l="1"/>
  <c r="E20" i="11"/>
  <c r="D21" i="11"/>
  <c r="E21" i="11"/>
  <c r="D22" i="11"/>
  <c r="E22" i="11"/>
  <c r="D23" i="11"/>
  <c r="E23" i="11" s="1"/>
  <c r="D24" i="11"/>
  <c r="E24" i="11"/>
  <c r="D25" i="11"/>
  <c r="E25" i="11"/>
  <c r="D26" i="11"/>
  <c r="E26" i="11"/>
  <c r="D27" i="11"/>
  <c r="E27" i="11"/>
  <c r="D28" i="11"/>
  <c r="E28" i="11"/>
  <c r="D29" i="11"/>
  <c r="E29" i="11"/>
</calcChain>
</file>

<file path=xl/sharedStrings.xml><?xml version="1.0" encoding="utf-8"?>
<sst xmlns="http://schemas.openxmlformats.org/spreadsheetml/2006/main" count="350" uniqueCount="216">
  <si>
    <t>MUNDO APRENDE</t>
  </si>
  <si>
    <t>FECHA</t>
  </si>
  <si>
    <t>CLIENTE</t>
  </si>
  <si>
    <t>PRODUCTO</t>
  </si>
  <si>
    <t>CANTIDAD</t>
  </si>
  <si>
    <t>VALOR UNITARIO</t>
  </si>
  <si>
    <t>General</t>
  </si>
  <si>
    <t>Numero con 2 decimales</t>
  </si>
  <si>
    <t>Numero</t>
  </si>
  <si>
    <t>Numero con signo pesos</t>
  </si>
  <si>
    <t>Porcentaje</t>
  </si>
  <si>
    <t>Texto</t>
  </si>
  <si>
    <t>Fecha</t>
  </si>
  <si>
    <t>Hora</t>
  </si>
  <si>
    <t>NUMEROS Y FECHAS</t>
  </si>
  <si>
    <t>Inclinada 45ª</t>
  </si>
  <si>
    <t>En la parte superior</t>
  </si>
  <si>
    <t>Centrada tanto Horizontal como vertical</t>
  </si>
  <si>
    <t>Resaltada</t>
  </si>
  <si>
    <t>En dos celdas combinadas y con bordes</t>
  </si>
  <si>
    <t>Ajuste el texto al ancho de la Columna y Aplique Bordes</t>
  </si>
  <si>
    <t>TEXTO</t>
  </si>
  <si>
    <t>LUNES</t>
  </si>
  <si>
    <t>MARTES</t>
  </si>
  <si>
    <t>MIÉRCOLES</t>
  </si>
  <si>
    <t>JUEVES</t>
  </si>
  <si>
    <t>VIERNES</t>
  </si>
  <si>
    <t>SÁBADO</t>
  </si>
  <si>
    <t>DOMINGO</t>
  </si>
  <si>
    <t>EJERCICIO DE EVALUACIÓN INICIAL</t>
  </si>
  <si>
    <t>COPIADO DE NUMERO</t>
  </si>
  <si>
    <t>SERIE</t>
  </si>
  <si>
    <t>DIAS</t>
  </si>
  <si>
    <t>MESES</t>
  </si>
  <si>
    <t>FORMATO FECHA</t>
  </si>
  <si>
    <t>DIA</t>
  </si>
  <si>
    <t>AÑOS</t>
  </si>
  <si>
    <t>DIAS DE LA SEMANA</t>
  </si>
  <si>
    <t>ENERO</t>
  </si>
  <si>
    <t>SERIE (DE INCREMENTO 10)</t>
  </si>
  <si>
    <t>PERSONA 1</t>
  </si>
  <si>
    <t>1. Complete la siguiente tabla.</t>
  </si>
  <si>
    <t>Costos</t>
  </si>
  <si>
    <t>Cantidad</t>
  </si>
  <si>
    <t>Sub Total</t>
  </si>
  <si>
    <t>Impuesto (35%)</t>
  </si>
  <si>
    <t>Total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</si>
  <si>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</si>
  <si>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</si>
  <si>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</si>
  <si>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</si>
  <si>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</si>
  <si>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</si>
  <si>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</si>
  <si>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</si>
  <si>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</si>
  <si>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</si>
  <si>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2, Calcule el promedio de los siguientes alumnos</t>
  </si>
  <si>
    <t>NOMBRE</t>
  </si>
  <si>
    <t>NOTA 1</t>
  </si>
  <si>
    <t>NOTA 2</t>
  </si>
  <si>
    <t>NOTA 3</t>
  </si>
  <si>
    <t>PROMEDIO</t>
  </si>
  <si>
    <t>PONDERADO</t>
  </si>
  <si>
    <t>KAROL MARTINEZ</t>
  </si>
  <si>
    <t>ALEXANDER BENAVIDES</t>
  </si>
  <si>
    <t>NICOLAS LOPEZ</t>
  </si>
  <si>
    <t>MATIAS HERNANDEZ</t>
  </si>
  <si>
    <t>AGUSTIN LABIANO</t>
  </si>
  <si>
    <t>3, Calcule el ponderado, Nota 1 el 25%, Nota 2 el 25% y Nota 3 el 50%</t>
  </si>
  <si>
    <t>Producto</t>
  </si>
  <si>
    <t>FORMULAS</t>
  </si>
  <si>
    <t>VALORES</t>
  </si>
  <si>
    <t>FORMATO</t>
  </si>
  <si>
    <t>SUMAR</t>
  </si>
  <si>
    <t>RESTAR</t>
  </si>
  <si>
    <t>MULTIPLICAR</t>
  </si>
  <si>
    <t>DIVIDIR</t>
  </si>
  <si>
    <t>VALOR 1</t>
  </si>
  <si>
    <t>VALOR 2</t>
  </si>
  <si>
    <t>SUMA</t>
  </si>
  <si>
    <t>TRANSPONER</t>
  </si>
  <si>
    <t>NOMINA</t>
  </si>
  <si>
    <t>EMPLEADO</t>
  </si>
  <si>
    <t>DECUESTO DE SALUD (4%)</t>
  </si>
  <si>
    <t>TOTAL DEVENGADO</t>
  </si>
  <si>
    <t>PORCENTAJE DE PARTICIPACIÓN</t>
  </si>
  <si>
    <t>EMPLEADO 1</t>
  </si>
  <si>
    <t>EMPLEADO 2</t>
  </si>
  <si>
    <t>EMPLEADO 3</t>
  </si>
  <si>
    <t>EMPLEADO 4</t>
  </si>
  <si>
    <t>EMPLEADO 5</t>
  </si>
  <si>
    <t>EMPLEADO 6</t>
  </si>
  <si>
    <t>EMPLEADO 7</t>
  </si>
  <si>
    <t>EMPLEADO 8</t>
  </si>
  <si>
    <t>EMPLEADO 9</t>
  </si>
  <si>
    <t>TOTALES</t>
  </si>
  <si>
    <t>SALARIO</t>
  </si>
  <si>
    <t>SALARIO TOTAL (SALARIO*DIAS)</t>
  </si>
  <si>
    <t>DECUESTO DE SALUD</t>
  </si>
  <si>
    <t>DECUENTO</t>
  </si>
  <si>
    <t>SEXO</t>
  </si>
  <si>
    <t>FABIAN</t>
  </si>
  <si>
    <t>AGUSTIN</t>
  </si>
  <si>
    <t>YENIFER</t>
  </si>
  <si>
    <t>PAOLA</t>
  </si>
  <si>
    <t>MONICA</t>
  </si>
  <si>
    <t>LUIS</t>
  </si>
  <si>
    <t>FERNANDO</t>
  </si>
  <si>
    <t>ERIC</t>
  </si>
  <si>
    <t>ISAURA</t>
  </si>
  <si>
    <t>LAURA</t>
  </si>
  <si>
    <t>JOSELYN</t>
  </si>
  <si>
    <t>MASCULINO</t>
  </si>
  <si>
    <t>FEMENINO</t>
  </si>
  <si>
    <t>MARIA PAULA</t>
  </si>
  <si>
    <t>LEONELA</t>
  </si>
  <si>
    <t>JENIFER</t>
  </si>
  <si>
    <t>BRANDON</t>
  </si>
  <si>
    <t>CAROLINA</t>
  </si>
  <si>
    <t>ANDRES</t>
  </si>
  <si>
    <t>COMISIÓN</t>
  </si>
  <si>
    <t>SUELDO</t>
  </si>
  <si>
    <t>VENTAS</t>
  </si>
  <si>
    <t>EDAD</t>
  </si>
  <si>
    <t>ORDEN POR NUMEROS</t>
  </si>
  <si>
    <t>BIMBO</t>
  </si>
  <si>
    <t>MEXICO</t>
  </si>
  <si>
    <t>MUNDOLANDIA</t>
  </si>
  <si>
    <t>PUERTO RICO</t>
  </si>
  <si>
    <t>TABACUBA</t>
  </si>
  <si>
    <t>CUBA</t>
  </si>
  <si>
    <t>DE U</t>
  </si>
  <si>
    <t>ALEMANIA</t>
  </si>
  <si>
    <t>ZAPATATOS</t>
  </si>
  <si>
    <t>ESPAÑA</t>
  </si>
  <si>
    <t>MUNDO</t>
  </si>
  <si>
    <t>BRAZIL</t>
  </si>
  <si>
    <t>TOTTO</t>
  </si>
  <si>
    <t>COLOMBIA</t>
  </si>
  <si>
    <t>MARADONIANOS</t>
  </si>
  <si>
    <t>ARGENTINA</t>
  </si>
  <si>
    <t>FUTBOLEROS</t>
  </si>
  <si>
    <t>JOGA</t>
  </si>
  <si>
    <t>VENEVISION</t>
  </si>
  <si>
    <t>VENEZUELA</t>
  </si>
  <si>
    <t>CARVAJAL</t>
  </si>
  <si>
    <t>EMPLEADOS</t>
  </si>
  <si>
    <t>EMPRESA</t>
  </si>
  <si>
    <t>PAIS</t>
  </si>
  <si>
    <t>ORDEN POR LETRAS</t>
  </si>
  <si>
    <t>A0018</t>
  </si>
  <si>
    <t>CARACAS</t>
  </si>
  <si>
    <t>A0012</t>
  </si>
  <si>
    <t>LIMA</t>
  </si>
  <si>
    <t>A0041</t>
  </si>
  <si>
    <t>BUENOS AIRES</t>
  </si>
  <si>
    <t>A0033</t>
  </si>
  <si>
    <t>BOGOTA</t>
  </si>
  <si>
    <t>A0044</t>
  </si>
  <si>
    <t>A0015</t>
  </si>
  <si>
    <t>A0052</t>
  </si>
  <si>
    <t>A0016</t>
  </si>
  <si>
    <t>A0049</t>
  </si>
  <si>
    <t>A0008</t>
  </si>
  <si>
    <t>A0020</t>
  </si>
  <si>
    <t>A0031</t>
  </si>
  <si>
    <t>CALI</t>
  </si>
  <si>
    <t>A0019</t>
  </si>
  <si>
    <t>A0006</t>
  </si>
  <si>
    <t>A0017</t>
  </si>
  <si>
    <t>A0035</t>
  </si>
  <si>
    <t>A0025</t>
  </si>
  <si>
    <t>A0004</t>
  </si>
  <si>
    <t>A0011</t>
  </si>
  <si>
    <t>A0050</t>
  </si>
  <si>
    <t>MADRID</t>
  </si>
  <si>
    <t>A0009</t>
  </si>
  <si>
    <t>A0002</t>
  </si>
  <si>
    <t>A0024</t>
  </si>
  <si>
    <t>A0022</t>
  </si>
  <si>
    <t>A0036</t>
  </si>
  <si>
    <t>A0051</t>
  </si>
  <si>
    <t>A0029</t>
  </si>
  <si>
    <t>A0047</t>
  </si>
  <si>
    <t>A0043</t>
  </si>
  <si>
    <t>A0046</t>
  </si>
  <si>
    <t>A0007</t>
  </si>
  <si>
    <t>A0042</t>
  </si>
  <si>
    <t>A0032</t>
  </si>
  <si>
    <t>A0021</t>
  </si>
  <si>
    <t>A0038</t>
  </si>
  <si>
    <t>A0010</t>
  </si>
  <si>
    <t>A0039</t>
  </si>
  <si>
    <t>A0037</t>
  </si>
  <si>
    <t>A0048</t>
  </si>
  <si>
    <t>A0001</t>
  </si>
  <si>
    <t>A0005</t>
  </si>
  <si>
    <t>A0034</t>
  </si>
  <si>
    <t>A0023</t>
  </si>
  <si>
    <t>A0027</t>
  </si>
  <si>
    <t>A0026</t>
  </si>
  <si>
    <t>A0053</t>
  </si>
  <si>
    <t>A0040</t>
  </si>
  <si>
    <t>A0030</t>
  </si>
  <si>
    <t>A0003</t>
  </si>
  <si>
    <t>A0045</t>
  </si>
  <si>
    <t>A0013</t>
  </si>
  <si>
    <t>A0028</t>
  </si>
  <si>
    <t>A0014</t>
  </si>
  <si>
    <t>VALOR</t>
  </si>
  <si>
    <t>EXISTENCIA</t>
  </si>
  <si>
    <t>CODIGO MEDICAMENTO</t>
  </si>
  <si>
    <t>DEPARTAMENTO</t>
  </si>
  <si>
    <t>CIUDAD</t>
  </si>
  <si>
    <t>ORDEN POR VARIAS 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</si>
</sst>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_ &quot;$&quot;\ * #,##0.0_ ;_ &quot;$&quot;\ * \-#,##0.0_ ;_ &quot;$&quot;\ * &quot;-&quot;??_ ;_ @_ 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7" fillId="2" borderId="0" xfId="0" applyFont="1" applyFill="1"/>
    <xf numFmtId="0" fontId="0" fillId="2" borderId="0" xfId="0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/>
    <xf numFmtId="0" fontId="0" fillId="2" borderId="1" xfId="0" applyFill="1" applyBorder="1"/>
    <xf numFmtId="14" fontId="0" fillId="2" borderId="1" xfId="0" applyNumberFormat="1" applyFill="1" applyBorder="1"/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/>
    <xf numFmtId="165" fontId="0" fillId="0" borderId="1" xfId="3" applyNumberFormat="1" applyFont="1" applyBorder="1"/>
    <xf numFmtId="0" fontId="8" fillId="0" borderId="6" xfId="0" applyFont="1" applyBorder="1"/>
    <xf numFmtId="165" fontId="0" fillId="0" borderId="7" xfId="3" applyNumberFormat="1" applyFont="1" applyBorder="1"/>
    <xf numFmtId="0" fontId="8" fillId="0" borderId="0" xfId="0" applyFont="1"/>
    <xf numFmtId="0" fontId="0" fillId="2" borderId="2" xfId="0" applyFill="1" applyBorder="1"/>
    <xf numFmtId="0" fontId="0" fillId="2" borderId="3" xfId="0" applyFill="1" applyBorder="1"/>
    <xf numFmtId="164" fontId="0" fillId="2" borderId="4" xfId="0" applyNumberFormat="1" applyFill="1" applyBorder="1"/>
    <xf numFmtId="0" fontId="0" fillId="2" borderId="5" xfId="0" applyFill="1" applyBorder="1"/>
    <xf numFmtId="164" fontId="0" fillId="2" borderId="8" xfId="0" applyNumberFormat="1" applyFill="1" applyBorder="1"/>
    <xf numFmtId="0" fontId="0" fillId="2" borderId="6" xfId="0" applyFill="1" applyBorder="1"/>
    <xf numFmtId="0" fontId="0" fillId="2" borderId="7" xfId="0" applyFill="1" applyBorder="1"/>
    <xf numFmtId="164" fontId="0" fillId="2" borderId="9" xfId="0" applyNumberFormat="1" applyFill="1" applyBorder="1"/>
    <xf numFmtId="43" fontId="0" fillId="2" borderId="4" xfId="1" applyFont="1" applyFill="1" applyBorder="1"/>
    <xf numFmtId="43" fontId="0" fillId="2" borderId="8" xfId="1" applyFont="1" applyFill="1" applyBorder="1"/>
    <xf numFmtId="165" fontId="0" fillId="0" borderId="8" xfId="3" applyNumberFormat="1" applyFont="1" applyBorder="1"/>
    <xf numFmtId="0" fontId="0" fillId="0" borderId="7" xfId="0" applyBorder="1"/>
    <xf numFmtId="165" fontId="0" fillId="0" borderId="9" xfId="3" applyNumberFormat="1" applyFont="1" applyBorder="1"/>
    <xf numFmtId="43" fontId="0" fillId="2" borderId="9" xfId="1" applyFont="1" applyFill="1" applyBorder="1"/>
    <xf numFmtId="0" fontId="3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1" fontId="0" fillId="0" borderId="1" xfId="2" applyFont="1" applyBorder="1"/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42" fontId="0" fillId="0" borderId="1" xfId="4" applyFont="1" applyBorder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8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5">
    <cellStyle name="Millares" xfId="1" builtinId="3"/>
    <cellStyle name="Millares [0]" xfId="2" builtinId="6"/>
    <cellStyle name="Moneda" xfId="3" builtinId="4"/>
    <cellStyle name="Moneda [0]" xfId="4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0507-F6AE-C64E-BE66-AE743BD6E5DF}">
  <dimension ref="A1:G12"/>
  <sheetViews>
    <sheetView showGridLines="0" tabSelected="1" zoomScale="120" zoomScaleNormal="120" workbookViewId="0">
      <selection sqref="A1:G1"/>
    </sheetView>
  </sheetViews>
  <sheetFormatPr baseColWidth="10" defaultRowHeight="16" x14ac:dyDescent="0.2"/>
  <cols>
    <col min="2" max="2" width="15.6640625" bestFit="1" customWidth="1"/>
  </cols>
  <sheetData>
    <row r="1" spans="1:7" ht="24" x14ac:dyDescent="0.2">
      <c r="A1" s="46" t="s">
        <v>0</v>
      </c>
      <c r="B1" s="46"/>
      <c r="C1" s="46"/>
      <c r="D1" s="46"/>
      <c r="E1" s="46"/>
      <c r="F1" s="46"/>
      <c r="G1" s="46"/>
    </row>
    <row r="2" spans="1:7" ht="5" customHeight="1" x14ac:dyDescent="0.2"/>
    <row r="3" spans="1:7" ht="21" x14ac:dyDescent="0.2">
      <c r="A3" s="47"/>
      <c r="B3" s="47"/>
      <c r="C3" s="47"/>
      <c r="D3" s="47"/>
      <c r="E3" s="47"/>
      <c r="F3" s="47"/>
      <c r="G3" s="47"/>
    </row>
    <row r="4" spans="1:7" x14ac:dyDescent="0.2">
      <c r="B4" s="1" t="s">
        <v>1</v>
      </c>
      <c r="C4" s="1"/>
    </row>
    <row r="6" spans="1:7" x14ac:dyDescent="0.2">
      <c r="B6" s="1" t="s">
        <v>2</v>
      </c>
      <c r="C6" s="1"/>
    </row>
    <row r="8" spans="1:7" x14ac:dyDescent="0.2">
      <c r="B8" s="1" t="s">
        <v>3</v>
      </c>
      <c r="C8" s="1"/>
    </row>
    <row r="10" spans="1:7" x14ac:dyDescent="0.2">
      <c r="B10" s="1" t="s">
        <v>4</v>
      </c>
      <c r="C10" s="1"/>
    </row>
    <row r="12" spans="1:7" x14ac:dyDescent="0.2">
      <c r="B12" s="1" t="s">
        <v>5</v>
      </c>
      <c r="C12" s="1"/>
    </row>
  </sheetData>
  <mergeCells count="2">
    <mergeCell ref="A1:G1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9421-0D6D-DC46-A9CC-9BD572700F2E}">
  <dimension ref="A4:B20"/>
  <sheetViews>
    <sheetView showGridLines="0" zoomScale="120" zoomScaleNormal="120" workbookViewId="0">
      <selection activeCell="C4" sqref="C4"/>
    </sheetView>
  </sheetViews>
  <sheetFormatPr baseColWidth="10" defaultRowHeight="16" x14ac:dyDescent="0.2"/>
  <cols>
    <col min="1" max="1" width="21.83203125" style="2" bestFit="1" customWidth="1"/>
    <col min="2" max="2" width="42" style="2" customWidth="1"/>
  </cols>
  <sheetData>
    <row r="4" spans="1:2" x14ac:dyDescent="0.2">
      <c r="A4" s="48" t="s">
        <v>14</v>
      </c>
      <c r="B4" s="48"/>
    </row>
    <row r="5" spans="1:2" ht="17" x14ac:dyDescent="0.2">
      <c r="A5" s="4" t="s">
        <v>6</v>
      </c>
      <c r="B5" s="5"/>
    </row>
    <row r="6" spans="1:2" ht="17" x14ac:dyDescent="0.2">
      <c r="A6" s="4" t="s">
        <v>7</v>
      </c>
      <c r="B6" s="5"/>
    </row>
    <row r="7" spans="1:2" ht="17" x14ac:dyDescent="0.2">
      <c r="A7" s="4" t="s">
        <v>8</v>
      </c>
      <c r="B7" s="5"/>
    </row>
    <row r="8" spans="1:2" ht="17" x14ac:dyDescent="0.2">
      <c r="A8" s="4" t="s">
        <v>9</v>
      </c>
      <c r="B8" s="5"/>
    </row>
    <row r="9" spans="1:2" ht="17" x14ac:dyDescent="0.2">
      <c r="A9" s="4" t="s">
        <v>10</v>
      </c>
      <c r="B9" s="5"/>
    </row>
    <row r="10" spans="1:2" ht="17" x14ac:dyDescent="0.2">
      <c r="A10" s="4" t="s">
        <v>11</v>
      </c>
      <c r="B10" s="5"/>
    </row>
    <row r="11" spans="1:2" ht="17" x14ac:dyDescent="0.2">
      <c r="A11" s="4" t="s">
        <v>12</v>
      </c>
      <c r="B11" s="5"/>
    </row>
    <row r="12" spans="1:2" ht="17" x14ac:dyDescent="0.2">
      <c r="A12" s="4" t="s">
        <v>13</v>
      </c>
      <c r="B12" s="5"/>
    </row>
    <row r="13" spans="1:2" x14ac:dyDescent="0.2">
      <c r="A13" s="6"/>
      <c r="B13" s="7"/>
    </row>
    <row r="14" spans="1:2" x14ac:dyDescent="0.2">
      <c r="A14" s="48" t="s">
        <v>21</v>
      </c>
      <c r="B14" s="48"/>
    </row>
    <row r="15" spans="1:2" ht="73" customHeight="1" x14ac:dyDescent="0.2">
      <c r="A15" s="8" t="s">
        <v>15</v>
      </c>
      <c r="B15" s="4" t="s">
        <v>0</v>
      </c>
    </row>
    <row r="16" spans="1:2" ht="73" customHeight="1" x14ac:dyDescent="0.2">
      <c r="A16" s="8" t="s">
        <v>16</v>
      </c>
      <c r="B16" s="4" t="s">
        <v>0</v>
      </c>
    </row>
    <row r="17" spans="1:2" ht="73" customHeight="1" x14ac:dyDescent="0.2">
      <c r="A17" s="8" t="s">
        <v>17</v>
      </c>
      <c r="B17" s="4" t="s">
        <v>0</v>
      </c>
    </row>
    <row r="18" spans="1:2" ht="73" customHeight="1" x14ac:dyDescent="0.2">
      <c r="A18" s="8" t="s">
        <v>18</v>
      </c>
      <c r="B18" s="4" t="s">
        <v>0</v>
      </c>
    </row>
    <row r="19" spans="1:2" ht="73" customHeight="1" x14ac:dyDescent="0.2">
      <c r="A19" s="8" t="s">
        <v>19</v>
      </c>
      <c r="B19" s="4" t="s">
        <v>0</v>
      </c>
    </row>
    <row r="20" spans="1:2" ht="73" customHeight="1" x14ac:dyDescent="0.2">
      <c r="A20" s="8" t="s">
        <v>20</v>
      </c>
      <c r="B20" s="4" t="s">
        <v>0</v>
      </c>
    </row>
  </sheetData>
  <mergeCells count="2">
    <mergeCell ref="A4:B4"/>
    <mergeCell ref="A14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36F7-D763-4940-BCF4-BF64C00D992C}">
  <dimension ref="B5:G10"/>
  <sheetViews>
    <sheetView showGridLines="0" zoomScale="120" zoomScaleNormal="120" workbookViewId="0">
      <selection activeCell="C4" sqref="C4"/>
    </sheetView>
  </sheetViews>
  <sheetFormatPr baseColWidth="10" defaultRowHeight="16" x14ac:dyDescent="0.2"/>
  <sheetData>
    <row r="5" spans="2:7" x14ac:dyDescent="0.2">
      <c r="B5" s="1"/>
      <c r="C5" s="1">
        <v>3</v>
      </c>
      <c r="D5" s="1">
        <v>4</v>
      </c>
      <c r="E5" s="1">
        <v>5</v>
      </c>
      <c r="F5" s="1">
        <v>6</v>
      </c>
      <c r="G5" s="1">
        <v>7</v>
      </c>
    </row>
    <row r="6" spans="2:7" x14ac:dyDescent="0.2">
      <c r="B6" s="1" t="s">
        <v>22</v>
      </c>
      <c r="C6" s="1"/>
      <c r="D6" s="1"/>
      <c r="E6" s="1"/>
      <c r="F6" s="1"/>
      <c r="G6" s="1"/>
    </row>
    <row r="7" spans="2:7" x14ac:dyDescent="0.2">
      <c r="B7" s="1" t="s">
        <v>23</v>
      </c>
      <c r="C7" s="1"/>
      <c r="D7" s="1"/>
      <c r="E7" s="1"/>
      <c r="F7" s="1"/>
      <c r="G7" s="1"/>
    </row>
    <row r="8" spans="2:7" x14ac:dyDescent="0.2">
      <c r="B8" s="1" t="s">
        <v>24</v>
      </c>
      <c r="C8" s="1"/>
      <c r="D8" s="1"/>
      <c r="E8" s="1"/>
      <c r="F8" s="1"/>
      <c r="G8" s="1"/>
    </row>
    <row r="9" spans="2:7" x14ac:dyDescent="0.2">
      <c r="B9" s="1" t="s">
        <v>27</v>
      </c>
      <c r="C9" s="1"/>
      <c r="D9" s="1"/>
      <c r="E9" s="1"/>
      <c r="F9" s="1"/>
      <c r="G9" s="1"/>
    </row>
    <row r="10" spans="2:7" x14ac:dyDescent="0.2">
      <c r="B10" s="1" t="s">
        <v>28</v>
      </c>
      <c r="C10" s="1"/>
      <c r="D10" s="1"/>
      <c r="E10" s="1"/>
      <c r="F10" s="1"/>
      <c r="G10" s="1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18E4-D33B-EF4C-B9E3-CED7A4495FDD}">
  <dimension ref="B5:I12"/>
  <sheetViews>
    <sheetView showGridLines="0" zoomScale="120" zoomScaleNormal="120" workbookViewId="0">
      <selection activeCell="C4" sqref="C4"/>
    </sheetView>
  </sheetViews>
  <sheetFormatPr baseColWidth="10" defaultRowHeight="16" x14ac:dyDescent="0.2"/>
  <sheetData>
    <row r="5" spans="2:9" x14ac:dyDescent="0.2">
      <c r="B5" s="1"/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</row>
    <row r="6" spans="2:9" x14ac:dyDescent="0.2">
      <c r="B6" s="1" t="s">
        <v>22</v>
      </c>
      <c r="C6" s="1"/>
      <c r="D6" s="1"/>
      <c r="E6" s="1"/>
      <c r="F6" s="1"/>
      <c r="G6" s="1"/>
      <c r="H6" s="1"/>
      <c r="I6" s="1"/>
    </row>
    <row r="7" spans="2:9" x14ac:dyDescent="0.2">
      <c r="B7" s="1" t="s">
        <v>23</v>
      </c>
      <c r="C7" s="1"/>
      <c r="D7" s="1"/>
      <c r="E7" s="1"/>
      <c r="F7" s="1"/>
      <c r="G7" s="1"/>
      <c r="H7" s="1"/>
      <c r="I7" s="1"/>
    </row>
    <row r="8" spans="2:9" x14ac:dyDescent="0.2">
      <c r="B8" s="1" t="s">
        <v>24</v>
      </c>
      <c r="C8" s="1"/>
      <c r="D8" s="1"/>
      <c r="E8" s="1"/>
      <c r="F8" s="1"/>
      <c r="G8" s="1"/>
      <c r="H8" s="1"/>
      <c r="I8" s="1"/>
    </row>
    <row r="9" spans="2:9" x14ac:dyDescent="0.2">
      <c r="B9" s="1" t="s">
        <v>25</v>
      </c>
      <c r="C9" s="1"/>
      <c r="D9" s="1"/>
      <c r="E9" s="1"/>
      <c r="F9" s="1"/>
      <c r="G9" s="1"/>
      <c r="H9" s="1"/>
      <c r="I9" s="1"/>
    </row>
    <row r="10" spans="2:9" x14ac:dyDescent="0.2">
      <c r="B10" s="1" t="s">
        <v>26</v>
      </c>
      <c r="C10" s="1"/>
      <c r="D10" s="1"/>
      <c r="E10" s="1"/>
      <c r="F10" s="1"/>
      <c r="G10" s="1"/>
      <c r="H10" s="1"/>
      <c r="I10" s="1"/>
    </row>
    <row r="11" spans="2:9" x14ac:dyDescent="0.2">
      <c r="B11" s="1" t="s">
        <v>27</v>
      </c>
      <c r="C11" s="1"/>
      <c r="D11" s="1"/>
      <c r="E11" s="1"/>
      <c r="F11" s="1"/>
      <c r="G11" s="1"/>
      <c r="H11" s="1"/>
      <c r="I11" s="1"/>
    </row>
    <row r="12" spans="2:9" x14ac:dyDescent="0.2">
      <c r="B12" s="1" t="s">
        <v>28</v>
      </c>
      <c r="C12" s="1"/>
      <c r="D12" s="1"/>
      <c r="E12" s="1"/>
      <c r="F12" s="1"/>
      <c r="G12" s="1"/>
      <c r="H12" s="1"/>
      <c r="I12" s="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BBF0-DDA0-9442-9274-D9085E157894}">
  <dimension ref="B5:K40"/>
  <sheetViews>
    <sheetView showGridLines="0" zoomScale="120" zoomScaleNormal="120" workbookViewId="0">
      <selection activeCell="C4" sqref="C4"/>
    </sheetView>
  </sheetViews>
  <sheetFormatPr baseColWidth="10" defaultColWidth="11.5" defaultRowHeight="16" x14ac:dyDescent="0.2"/>
  <cols>
    <col min="1" max="1" width="11.5" style="9"/>
    <col min="2" max="10" width="15.6640625" style="9" customWidth="1"/>
    <col min="11" max="16384" width="11.5" style="9"/>
  </cols>
  <sheetData>
    <row r="5" spans="2:11" x14ac:dyDescent="0.2">
      <c r="D5" s="10" t="s">
        <v>29</v>
      </c>
    </row>
    <row r="8" spans="2:11" s="11" customFormat="1" ht="28" x14ac:dyDescent="0.2">
      <c r="B8" s="12" t="s">
        <v>30</v>
      </c>
      <c r="C8" s="12" t="s">
        <v>31</v>
      </c>
      <c r="D8" s="12" t="s">
        <v>39</v>
      </c>
      <c r="E8" s="12" t="s">
        <v>32</v>
      </c>
      <c r="F8" s="12" t="s">
        <v>33</v>
      </c>
      <c r="G8" s="49" t="s">
        <v>34</v>
      </c>
      <c r="H8" s="49"/>
      <c r="I8" s="49"/>
      <c r="J8" s="49"/>
    </row>
    <row r="9" spans="2:11" ht="28" x14ac:dyDescent="0.2">
      <c r="B9" s="13"/>
      <c r="C9" s="13"/>
      <c r="D9" s="13"/>
      <c r="E9" s="13"/>
      <c r="F9" s="13"/>
      <c r="G9" s="12" t="s">
        <v>35</v>
      </c>
      <c r="H9" s="12" t="s">
        <v>33</v>
      </c>
      <c r="I9" s="12" t="s">
        <v>36</v>
      </c>
      <c r="J9" s="12" t="s">
        <v>37</v>
      </c>
      <c r="K9" s="12" t="s">
        <v>31</v>
      </c>
    </row>
    <row r="11" spans="2:11" x14ac:dyDescent="0.2">
      <c r="B11" s="14">
        <v>1</v>
      </c>
      <c r="C11" s="14">
        <v>1</v>
      </c>
      <c r="D11" s="14">
        <v>1</v>
      </c>
      <c r="E11" s="14" t="s">
        <v>22</v>
      </c>
      <c r="F11" s="14" t="s">
        <v>38</v>
      </c>
      <c r="G11" s="15">
        <v>43687</v>
      </c>
      <c r="H11" s="15">
        <v>43687</v>
      </c>
      <c r="I11" s="15">
        <v>43687</v>
      </c>
      <c r="J11" s="15">
        <v>43687</v>
      </c>
      <c r="K11" s="14" t="s">
        <v>40</v>
      </c>
    </row>
    <row r="12" spans="2:11" x14ac:dyDescent="0.2">
      <c r="B12" s="14"/>
      <c r="C12" s="14"/>
      <c r="D12" s="14"/>
      <c r="E12" s="14"/>
      <c r="F12" s="14"/>
      <c r="G12" s="15"/>
      <c r="H12" s="15"/>
      <c r="I12" s="15"/>
      <c r="J12" s="15"/>
      <c r="K12" s="14"/>
    </row>
    <row r="13" spans="2:11" x14ac:dyDescent="0.2">
      <c r="B13" s="14"/>
      <c r="C13" s="14"/>
      <c r="D13" s="14"/>
      <c r="E13" s="14"/>
      <c r="F13" s="14"/>
      <c r="G13" s="15"/>
      <c r="H13" s="15"/>
      <c r="I13" s="15"/>
      <c r="J13" s="15"/>
      <c r="K13" s="14"/>
    </row>
    <row r="14" spans="2:11" x14ac:dyDescent="0.2">
      <c r="B14" s="14"/>
      <c r="C14" s="14"/>
      <c r="D14" s="14"/>
      <c r="E14" s="14"/>
      <c r="F14" s="14"/>
      <c r="G14" s="15"/>
      <c r="H14" s="15"/>
      <c r="I14" s="15"/>
      <c r="J14" s="15"/>
      <c r="K14" s="14"/>
    </row>
    <row r="15" spans="2:11" x14ac:dyDescent="0.2">
      <c r="B15" s="14"/>
      <c r="C15" s="14"/>
      <c r="D15" s="14"/>
      <c r="E15" s="14"/>
      <c r="F15" s="14"/>
      <c r="G15" s="15"/>
      <c r="H15" s="15"/>
      <c r="I15" s="15"/>
      <c r="J15" s="15"/>
      <c r="K15" s="14"/>
    </row>
    <row r="16" spans="2:11" x14ac:dyDescent="0.2">
      <c r="B16" s="14"/>
      <c r="C16" s="14"/>
      <c r="D16" s="14"/>
      <c r="E16" s="14"/>
      <c r="F16" s="14"/>
      <c r="G16" s="15"/>
      <c r="H16" s="15"/>
      <c r="I16" s="15"/>
      <c r="J16" s="15"/>
      <c r="K16" s="14"/>
    </row>
    <row r="17" spans="2:11" x14ac:dyDescent="0.2">
      <c r="B17" s="14"/>
      <c r="C17" s="14"/>
      <c r="D17" s="14"/>
      <c r="E17" s="14"/>
      <c r="F17" s="14"/>
      <c r="G17" s="15"/>
      <c r="H17" s="15"/>
      <c r="I17" s="15"/>
      <c r="J17" s="15"/>
      <c r="K17" s="14"/>
    </row>
    <row r="18" spans="2:11" x14ac:dyDescent="0.2">
      <c r="B18" s="14"/>
      <c r="C18" s="14"/>
      <c r="D18" s="14"/>
      <c r="E18" s="14"/>
      <c r="F18" s="14"/>
      <c r="G18" s="15"/>
      <c r="H18" s="15"/>
      <c r="I18" s="15"/>
      <c r="J18" s="15"/>
      <c r="K18" s="14"/>
    </row>
    <row r="19" spans="2:11" x14ac:dyDescent="0.2">
      <c r="B19" s="14"/>
      <c r="C19" s="14"/>
      <c r="D19" s="14"/>
      <c r="E19" s="14"/>
      <c r="F19" s="14"/>
      <c r="G19" s="15"/>
      <c r="H19" s="15"/>
      <c r="I19" s="15"/>
      <c r="J19" s="15"/>
      <c r="K19" s="14"/>
    </row>
    <row r="20" spans="2:11" x14ac:dyDescent="0.2">
      <c r="B20" s="14"/>
      <c r="C20" s="14"/>
      <c r="D20" s="14"/>
      <c r="E20" s="14"/>
      <c r="F20" s="14"/>
      <c r="G20" s="15"/>
      <c r="H20" s="15"/>
      <c r="I20" s="15"/>
      <c r="J20" s="15"/>
      <c r="K20" s="14"/>
    </row>
    <row r="21" spans="2:11" x14ac:dyDescent="0.2">
      <c r="B21" s="14"/>
      <c r="C21" s="14"/>
      <c r="D21" s="14"/>
      <c r="E21" s="14"/>
      <c r="F21" s="14"/>
      <c r="G21" s="15"/>
      <c r="H21" s="15"/>
      <c r="I21" s="15"/>
      <c r="J21" s="15"/>
      <c r="K21" s="14"/>
    </row>
    <row r="22" spans="2:11" x14ac:dyDescent="0.2">
      <c r="B22" s="14"/>
      <c r="C22" s="14"/>
      <c r="D22" s="14"/>
      <c r="E22" s="14"/>
      <c r="F22" s="14"/>
      <c r="G22" s="15"/>
      <c r="H22" s="15"/>
      <c r="I22" s="15"/>
      <c r="J22" s="15"/>
      <c r="K22" s="14"/>
    </row>
    <row r="23" spans="2:11" x14ac:dyDescent="0.2">
      <c r="B23" s="14"/>
      <c r="C23" s="14"/>
      <c r="D23" s="14"/>
      <c r="E23" s="14"/>
      <c r="F23" s="14"/>
      <c r="G23" s="15"/>
      <c r="H23" s="15"/>
      <c r="I23" s="15"/>
      <c r="J23" s="15"/>
      <c r="K23" s="14"/>
    </row>
    <row r="24" spans="2:11" x14ac:dyDescent="0.2">
      <c r="B24" s="14"/>
      <c r="C24" s="14"/>
      <c r="D24" s="14"/>
      <c r="E24" s="14"/>
      <c r="F24" s="14"/>
      <c r="G24" s="15"/>
      <c r="H24" s="15"/>
      <c r="I24" s="15"/>
      <c r="J24" s="15"/>
      <c r="K24" s="14"/>
    </row>
    <row r="25" spans="2:11" x14ac:dyDescent="0.2">
      <c r="B25" s="14"/>
      <c r="C25" s="14"/>
      <c r="D25" s="14"/>
      <c r="E25" s="14"/>
      <c r="F25" s="14"/>
      <c r="G25" s="15"/>
      <c r="H25" s="15"/>
      <c r="I25" s="15"/>
      <c r="J25" s="15"/>
      <c r="K25" s="14"/>
    </row>
    <row r="26" spans="2:11" x14ac:dyDescent="0.2">
      <c r="B26" s="14"/>
      <c r="C26" s="14"/>
      <c r="D26" s="14"/>
      <c r="E26" s="14"/>
      <c r="F26" s="14"/>
      <c r="G26" s="15"/>
      <c r="H26" s="15"/>
      <c r="I26" s="15"/>
      <c r="J26" s="15"/>
      <c r="K26" s="14"/>
    </row>
    <row r="27" spans="2:11" x14ac:dyDescent="0.2">
      <c r="B27" s="14"/>
      <c r="C27" s="14"/>
      <c r="D27" s="14"/>
      <c r="E27" s="14"/>
      <c r="F27" s="14"/>
      <c r="G27" s="15"/>
      <c r="H27" s="15"/>
      <c r="I27" s="15"/>
      <c r="J27" s="15"/>
      <c r="K27" s="14"/>
    </row>
    <row r="28" spans="2:11" x14ac:dyDescent="0.2">
      <c r="B28" s="14"/>
      <c r="C28" s="14"/>
      <c r="D28" s="14"/>
      <c r="E28" s="14"/>
      <c r="F28" s="14"/>
      <c r="G28" s="15"/>
      <c r="H28" s="15"/>
      <c r="I28" s="15"/>
      <c r="J28" s="15"/>
      <c r="K28" s="14"/>
    </row>
    <row r="29" spans="2:11" x14ac:dyDescent="0.2">
      <c r="B29" s="14"/>
      <c r="C29" s="14"/>
      <c r="D29" s="14"/>
      <c r="E29" s="14"/>
      <c r="F29" s="14"/>
      <c r="G29" s="15"/>
      <c r="H29" s="15"/>
      <c r="I29" s="15"/>
      <c r="J29" s="15"/>
      <c r="K29" s="14"/>
    </row>
    <row r="30" spans="2:11" x14ac:dyDescent="0.2">
      <c r="B30" s="14"/>
      <c r="C30" s="14"/>
      <c r="D30" s="14"/>
      <c r="E30" s="14"/>
      <c r="F30" s="14"/>
      <c r="G30" s="15"/>
      <c r="H30" s="15"/>
      <c r="I30" s="15"/>
      <c r="J30" s="15"/>
      <c r="K30" s="14"/>
    </row>
    <row r="31" spans="2:11" x14ac:dyDescent="0.2">
      <c r="B31" s="14"/>
      <c r="C31" s="14"/>
      <c r="D31" s="14"/>
      <c r="E31" s="14"/>
      <c r="F31" s="14"/>
      <c r="G31" s="15"/>
      <c r="H31" s="15"/>
      <c r="I31" s="15"/>
      <c r="J31" s="15"/>
      <c r="K31" s="14"/>
    </row>
    <row r="32" spans="2:11" x14ac:dyDescent="0.2">
      <c r="B32" s="14"/>
      <c r="C32" s="14"/>
      <c r="D32" s="14"/>
      <c r="E32" s="14"/>
      <c r="F32" s="14"/>
      <c r="G32" s="15"/>
      <c r="H32" s="15"/>
      <c r="I32" s="15"/>
      <c r="J32" s="15"/>
      <c r="K32" s="14"/>
    </row>
    <row r="33" spans="2:11" x14ac:dyDescent="0.2">
      <c r="B33" s="14"/>
      <c r="C33" s="14"/>
      <c r="D33" s="14"/>
      <c r="E33" s="14"/>
      <c r="F33" s="14"/>
      <c r="G33" s="15"/>
      <c r="H33" s="15"/>
      <c r="I33" s="15"/>
      <c r="J33" s="15"/>
      <c r="K33" s="14"/>
    </row>
    <row r="34" spans="2:11" x14ac:dyDescent="0.2">
      <c r="B34" s="14"/>
      <c r="C34" s="14"/>
      <c r="D34" s="14"/>
      <c r="E34" s="14"/>
      <c r="F34" s="14"/>
      <c r="G34" s="15"/>
      <c r="H34" s="15"/>
      <c r="I34" s="15"/>
      <c r="J34" s="15"/>
      <c r="K34" s="14"/>
    </row>
    <row r="35" spans="2:11" x14ac:dyDescent="0.2">
      <c r="B35" s="14"/>
      <c r="C35" s="14"/>
      <c r="D35" s="14"/>
      <c r="E35" s="14"/>
      <c r="F35" s="14"/>
      <c r="G35" s="15"/>
      <c r="H35" s="15"/>
      <c r="I35" s="15"/>
      <c r="J35" s="15"/>
      <c r="K35" s="14"/>
    </row>
    <row r="36" spans="2:11" x14ac:dyDescent="0.2">
      <c r="B36" s="14"/>
      <c r="C36" s="14"/>
      <c r="D36" s="14"/>
      <c r="E36" s="14"/>
      <c r="F36" s="14"/>
      <c r="G36" s="15"/>
      <c r="H36" s="15"/>
      <c r="I36" s="15"/>
      <c r="J36" s="15"/>
      <c r="K36" s="14"/>
    </row>
    <row r="37" spans="2:11" x14ac:dyDescent="0.2">
      <c r="B37" s="14"/>
      <c r="C37" s="14"/>
      <c r="D37" s="14"/>
      <c r="E37" s="14"/>
      <c r="F37" s="14"/>
      <c r="G37" s="15"/>
      <c r="H37" s="15"/>
      <c r="I37" s="15"/>
      <c r="J37" s="15"/>
      <c r="K37" s="14"/>
    </row>
    <row r="38" spans="2:11" x14ac:dyDescent="0.2">
      <c r="B38" s="14"/>
      <c r="C38" s="14"/>
      <c r="D38" s="14"/>
      <c r="E38" s="14"/>
      <c r="F38" s="14"/>
      <c r="G38" s="15"/>
      <c r="H38" s="15"/>
      <c r="I38" s="15"/>
      <c r="J38" s="15"/>
      <c r="K38" s="14"/>
    </row>
    <row r="39" spans="2:11" x14ac:dyDescent="0.2">
      <c r="B39" s="14"/>
      <c r="C39" s="14"/>
      <c r="D39" s="14"/>
      <c r="E39" s="14"/>
      <c r="F39" s="14"/>
      <c r="G39" s="15"/>
      <c r="H39" s="15"/>
      <c r="I39" s="15"/>
      <c r="J39" s="15"/>
      <c r="K39" s="14"/>
    </row>
    <row r="40" spans="2:11" x14ac:dyDescent="0.2">
      <c r="B40" s="14"/>
      <c r="C40" s="14"/>
      <c r="D40" s="14"/>
      <c r="E40" s="14"/>
      <c r="F40" s="14"/>
      <c r="G40" s="15"/>
      <c r="H40" s="15"/>
      <c r="I40" s="15"/>
      <c r="J40" s="15"/>
      <c r="K40" s="14"/>
    </row>
  </sheetData>
  <mergeCells count="1">
    <mergeCell ref="G8:J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510C-77D5-8A42-AC63-46397964C76D}">
  <dimension ref="B4:G39"/>
  <sheetViews>
    <sheetView showGridLines="0" zoomScale="120" zoomScaleNormal="120" workbookViewId="0">
      <selection activeCell="C4" sqref="C4"/>
    </sheetView>
  </sheetViews>
  <sheetFormatPr baseColWidth="10" defaultRowHeight="16" x14ac:dyDescent="0.2"/>
  <cols>
    <col min="2" max="2" width="60" bestFit="1" customWidth="1"/>
    <col min="3" max="3" width="13.1640625" bestFit="1" customWidth="1"/>
    <col min="4" max="4" width="8.33203125" bestFit="1" customWidth="1"/>
    <col min="5" max="7" width="14.1640625" bestFit="1" customWidth="1"/>
  </cols>
  <sheetData>
    <row r="4" spans="2:7" x14ac:dyDescent="0.2">
      <c r="B4" t="s">
        <v>41</v>
      </c>
    </row>
    <row r="5" spans="2:7" ht="17" thickBot="1" x14ac:dyDescent="0.25"/>
    <row r="6" spans="2:7" x14ac:dyDescent="0.2">
      <c r="B6" s="16" t="s">
        <v>70</v>
      </c>
      <c r="C6" s="17" t="s">
        <v>42</v>
      </c>
      <c r="D6" s="17" t="s">
        <v>43</v>
      </c>
      <c r="E6" s="17" t="s">
        <v>44</v>
      </c>
      <c r="F6" s="17" t="s">
        <v>45</v>
      </c>
      <c r="G6" s="18" t="s">
        <v>46</v>
      </c>
    </row>
    <row r="7" spans="2:7" x14ac:dyDescent="0.2">
      <c r="B7" s="19" t="s">
        <v>47</v>
      </c>
      <c r="C7" s="20">
        <v>40000</v>
      </c>
      <c r="D7" s="1">
        <v>13</v>
      </c>
      <c r="E7" s="20"/>
      <c r="F7" s="20"/>
      <c r="G7" s="34"/>
    </row>
    <row r="8" spans="2:7" x14ac:dyDescent="0.2">
      <c r="B8" s="19" t="s">
        <v>48</v>
      </c>
      <c r="C8" s="20">
        <v>34000</v>
      </c>
      <c r="D8" s="1">
        <v>16</v>
      </c>
      <c r="E8" s="20"/>
      <c r="F8" s="20"/>
      <c r="G8" s="34"/>
    </row>
    <row r="9" spans="2:7" x14ac:dyDescent="0.2">
      <c r="B9" s="19" t="s">
        <v>49</v>
      </c>
      <c r="C9" s="20">
        <v>32000</v>
      </c>
      <c r="D9" s="1">
        <v>19</v>
      </c>
      <c r="E9" s="20"/>
      <c r="F9" s="20"/>
      <c r="G9" s="34"/>
    </row>
    <row r="10" spans="2:7" x14ac:dyDescent="0.2">
      <c r="B10" s="19" t="s">
        <v>50</v>
      </c>
      <c r="C10" s="20">
        <v>120000</v>
      </c>
      <c r="D10" s="1">
        <v>22</v>
      </c>
      <c r="E10" s="20"/>
      <c r="F10" s="20"/>
      <c r="G10" s="34"/>
    </row>
    <row r="11" spans="2:7" x14ac:dyDescent="0.2">
      <c r="B11" s="19" t="s">
        <v>51</v>
      </c>
      <c r="C11" s="20">
        <v>540000</v>
      </c>
      <c r="D11" s="1">
        <v>13</v>
      </c>
      <c r="E11" s="20"/>
      <c r="F11" s="20"/>
      <c r="G11" s="34"/>
    </row>
    <row r="12" spans="2:7" x14ac:dyDescent="0.2">
      <c r="B12" s="19" t="s">
        <v>52</v>
      </c>
      <c r="C12" s="20">
        <v>650000</v>
      </c>
      <c r="D12" s="1">
        <v>16</v>
      </c>
      <c r="E12" s="20"/>
      <c r="F12" s="20"/>
      <c r="G12" s="34"/>
    </row>
    <row r="13" spans="2:7" x14ac:dyDescent="0.2">
      <c r="B13" s="19" t="s">
        <v>53</v>
      </c>
      <c r="C13" s="20">
        <v>430000</v>
      </c>
      <c r="D13" s="1">
        <v>19</v>
      </c>
      <c r="E13" s="20"/>
      <c r="F13" s="20"/>
      <c r="G13" s="34"/>
    </row>
    <row r="14" spans="2:7" x14ac:dyDescent="0.2">
      <c r="B14" s="19" t="s">
        <v>54</v>
      </c>
      <c r="C14" s="20">
        <v>43000</v>
      </c>
      <c r="D14" s="1">
        <v>22</v>
      </c>
      <c r="E14" s="20"/>
      <c r="F14" s="20"/>
      <c r="G14" s="34"/>
    </row>
    <row r="15" spans="2:7" x14ac:dyDescent="0.2">
      <c r="B15" s="19" t="s">
        <v>55</v>
      </c>
      <c r="C15" s="20">
        <v>55000</v>
      </c>
      <c r="D15" s="1">
        <v>25</v>
      </c>
      <c r="E15" s="20"/>
      <c r="F15" s="20"/>
      <c r="G15" s="34"/>
    </row>
    <row r="16" spans="2:7" ht="17" thickBot="1" x14ac:dyDescent="0.25">
      <c r="B16" s="21" t="s">
        <v>56</v>
      </c>
      <c r="C16" s="22">
        <v>345000</v>
      </c>
      <c r="D16" s="35">
        <v>28</v>
      </c>
      <c r="E16" s="22"/>
      <c r="F16" s="22"/>
      <c r="G16" s="36"/>
    </row>
    <row r="18" spans="2:7" x14ac:dyDescent="0.2">
      <c r="B18" s="23" t="s">
        <v>46</v>
      </c>
      <c r="C18" s="3"/>
      <c r="D18" s="3"/>
      <c r="E18" s="20"/>
      <c r="F18" s="20"/>
      <c r="G18" s="20"/>
    </row>
    <row r="20" spans="2:7" x14ac:dyDescent="0.2">
      <c r="B20" s="9" t="s">
        <v>57</v>
      </c>
      <c r="C20" s="9"/>
      <c r="D20" s="9"/>
      <c r="E20" s="9"/>
      <c r="F20" s="9"/>
    </row>
    <row r="21" spans="2:7" x14ac:dyDescent="0.2">
      <c r="B21" s="9"/>
      <c r="C21" s="9"/>
      <c r="D21" s="9"/>
      <c r="E21" s="9"/>
      <c r="F21" s="9"/>
    </row>
    <row r="22" spans="2:7" x14ac:dyDescent="0.2">
      <c r="B22" s="13" t="s">
        <v>58</v>
      </c>
      <c r="C22" s="13" t="s">
        <v>59</v>
      </c>
      <c r="D22" s="13" t="s">
        <v>60</v>
      </c>
      <c r="E22" s="13" t="s">
        <v>61</v>
      </c>
      <c r="F22" s="13" t="s">
        <v>62</v>
      </c>
    </row>
    <row r="23" spans="2:7" ht="17" thickBot="1" x14ac:dyDescent="0.25">
      <c r="B23" s="9"/>
      <c r="C23" s="9"/>
      <c r="D23" s="9"/>
      <c r="E23" s="9"/>
      <c r="F23" s="9"/>
    </row>
    <row r="24" spans="2:7" x14ac:dyDescent="0.2">
      <c r="B24" s="13" t="s">
        <v>64</v>
      </c>
      <c r="C24" s="24">
        <v>1</v>
      </c>
      <c r="D24" s="25">
        <v>3</v>
      </c>
      <c r="E24" s="25">
        <v>5</v>
      </c>
      <c r="F24" s="26"/>
    </row>
    <row r="25" spans="2:7" x14ac:dyDescent="0.2">
      <c r="B25" s="13" t="s">
        <v>65</v>
      </c>
      <c r="C25" s="27">
        <v>2</v>
      </c>
      <c r="D25" s="14">
        <v>3</v>
      </c>
      <c r="E25" s="14">
        <v>3</v>
      </c>
      <c r="F25" s="28"/>
    </row>
    <row r="26" spans="2:7" x14ac:dyDescent="0.2">
      <c r="B26" s="13" t="s">
        <v>66</v>
      </c>
      <c r="C26" s="27">
        <v>3</v>
      </c>
      <c r="D26" s="14">
        <v>2</v>
      </c>
      <c r="E26" s="14">
        <v>4</v>
      </c>
      <c r="F26" s="28"/>
    </row>
    <row r="27" spans="2:7" x14ac:dyDescent="0.2">
      <c r="B27" s="13" t="s">
        <v>67</v>
      </c>
      <c r="C27" s="27">
        <v>4</v>
      </c>
      <c r="D27" s="14">
        <v>1</v>
      </c>
      <c r="E27" s="14">
        <v>4</v>
      </c>
      <c r="F27" s="28"/>
    </row>
    <row r="28" spans="2:7" ht="17" thickBot="1" x14ac:dyDescent="0.25">
      <c r="B28" s="13" t="s">
        <v>68</v>
      </c>
      <c r="C28" s="29">
        <v>3</v>
      </c>
      <c r="D28" s="30">
        <v>5</v>
      </c>
      <c r="E28" s="30">
        <v>5</v>
      </c>
      <c r="F28" s="31"/>
    </row>
    <row r="29" spans="2:7" x14ac:dyDescent="0.2">
      <c r="B29" s="13"/>
      <c r="C29" s="9"/>
      <c r="D29" s="9"/>
      <c r="E29" s="9"/>
      <c r="F29" s="9"/>
    </row>
    <row r="30" spans="2:7" x14ac:dyDescent="0.2">
      <c r="B30" s="9" t="s">
        <v>69</v>
      </c>
      <c r="C30" s="9"/>
      <c r="D30" s="9"/>
      <c r="E30" s="9"/>
      <c r="F30" s="9"/>
    </row>
    <row r="31" spans="2:7" x14ac:dyDescent="0.2">
      <c r="B31" s="9"/>
      <c r="C31" s="9"/>
      <c r="D31" s="9"/>
      <c r="E31" s="9"/>
      <c r="F31" s="9"/>
    </row>
    <row r="32" spans="2:7" x14ac:dyDescent="0.2">
      <c r="B32" s="9"/>
      <c r="C32" s="9"/>
      <c r="D32" s="9"/>
      <c r="E32" s="9"/>
      <c r="F32" s="9"/>
    </row>
    <row r="33" spans="2:6" x14ac:dyDescent="0.2">
      <c r="B33" s="13" t="s">
        <v>58</v>
      </c>
      <c r="C33" s="13" t="s">
        <v>59</v>
      </c>
      <c r="D33" s="13" t="s">
        <v>60</v>
      </c>
      <c r="E33" s="13" t="s">
        <v>61</v>
      </c>
      <c r="F33" s="13" t="s">
        <v>63</v>
      </c>
    </row>
    <row r="34" spans="2:6" ht="17" thickBot="1" x14ac:dyDescent="0.25">
      <c r="B34" s="9"/>
      <c r="C34" s="9"/>
      <c r="D34" s="9"/>
      <c r="E34" s="9"/>
      <c r="F34" s="9"/>
    </row>
    <row r="35" spans="2:6" x14ac:dyDescent="0.2">
      <c r="B35" s="13" t="s">
        <v>64</v>
      </c>
      <c r="C35" s="24">
        <v>1</v>
      </c>
      <c r="D35" s="25">
        <v>3</v>
      </c>
      <c r="E35" s="25">
        <v>5</v>
      </c>
      <c r="F35" s="32"/>
    </row>
    <row r="36" spans="2:6" x14ac:dyDescent="0.2">
      <c r="B36" s="13" t="s">
        <v>65</v>
      </c>
      <c r="C36" s="27">
        <v>2</v>
      </c>
      <c r="D36" s="14">
        <v>3</v>
      </c>
      <c r="E36" s="14">
        <v>3</v>
      </c>
      <c r="F36" s="33"/>
    </row>
    <row r="37" spans="2:6" x14ac:dyDescent="0.2">
      <c r="B37" s="13" t="s">
        <v>66</v>
      </c>
      <c r="C37" s="27">
        <v>3</v>
      </c>
      <c r="D37" s="14">
        <v>2</v>
      </c>
      <c r="E37" s="14">
        <v>4</v>
      </c>
      <c r="F37" s="33"/>
    </row>
    <row r="38" spans="2:6" x14ac:dyDescent="0.2">
      <c r="B38" s="13" t="s">
        <v>67</v>
      </c>
      <c r="C38" s="27">
        <v>4</v>
      </c>
      <c r="D38" s="14">
        <v>1</v>
      </c>
      <c r="E38" s="14">
        <v>4</v>
      </c>
      <c r="F38" s="33"/>
    </row>
    <row r="39" spans="2:6" ht="17" thickBot="1" x14ac:dyDescent="0.25">
      <c r="B39" s="13" t="s">
        <v>68</v>
      </c>
      <c r="C39" s="29">
        <v>3</v>
      </c>
      <c r="D39" s="30">
        <v>5</v>
      </c>
      <c r="E39" s="30">
        <v>5</v>
      </c>
      <c r="F39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818D-1C03-1A41-9D95-CC3A3E9CBAFD}">
  <dimension ref="B5:N18"/>
  <sheetViews>
    <sheetView showGridLines="0" zoomScale="120" zoomScaleNormal="120" workbookViewId="0">
      <selection activeCell="C4" sqref="C4"/>
    </sheetView>
  </sheetViews>
  <sheetFormatPr baseColWidth="10" defaultRowHeight="16" x14ac:dyDescent="0.2"/>
  <cols>
    <col min="5" max="5" width="3.83203125" customWidth="1"/>
    <col min="11" max="11" width="12.1640625" bestFit="1" customWidth="1"/>
  </cols>
  <sheetData>
    <row r="5" spans="2:12" x14ac:dyDescent="0.2">
      <c r="B5" s="38" t="s">
        <v>78</v>
      </c>
      <c r="C5" s="38" t="s">
        <v>79</v>
      </c>
      <c r="D5" s="38" t="s">
        <v>80</v>
      </c>
      <c r="F5" s="38" t="s">
        <v>71</v>
      </c>
      <c r="G5" s="38" t="s">
        <v>72</v>
      </c>
      <c r="H5" s="38" t="s">
        <v>73</v>
      </c>
      <c r="I5" s="38" t="s">
        <v>74</v>
      </c>
      <c r="J5" s="38" t="s">
        <v>75</v>
      </c>
      <c r="K5" s="38" t="s">
        <v>76</v>
      </c>
      <c r="L5" s="38" t="s">
        <v>77</v>
      </c>
    </row>
    <row r="6" spans="2:12" x14ac:dyDescent="0.2">
      <c r="B6" s="1">
        <v>1</v>
      </c>
      <c r="C6" s="1">
        <v>3</v>
      </c>
      <c r="D6" s="1"/>
      <c r="F6" s="1"/>
      <c r="G6" s="1"/>
      <c r="H6" s="1"/>
      <c r="I6" s="1"/>
      <c r="J6" s="1"/>
      <c r="K6" s="1"/>
      <c r="L6" s="1"/>
    </row>
    <row r="7" spans="2:12" x14ac:dyDescent="0.2">
      <c r="B7" s="1">
        <v>2</v>
      </c>
      <c r="C7" s="1">
        <v>6</v>
      </c>
      <c r="D7" s="1"/>
      <c r="F7" s="1"/>
      <c r="G7" s="1"/>
      <c r="H7" s="1"/>
      <c r="I7" s="1"/>
      <c r="J7" s="1"/>
      <c r="K7" s="1"/>
      <c r="L7" s="1"/>
    </row>
    <row r="8" spans="2:12" x14ac:dyDescent="0.2">
      <c r="B8" s="1">
        <v>1</v>
      </c>
      <c r="C8" s="1">
        <v>3</v>
      </c>
      <c r="D8" s="1"/>
      <c r="F8" s="1"/>
      <c r="G8" s="1"/>
      <c r="H8" s="1"/>
      <c r="I8" s="1"/>
      <c r="J8" s="1"/>
      <c r="K8" s="1"/>
      <c r="L8" s="1"/>
    </row>
    <row r="9" spans="2:12" x14ac:dyDescent="0.2">
      <c r="B9" s="1">
        <v>3</v>
      </c>
      <c r="C9" s="1">
        <v>9</v>
      </c>
      <c r="D9" s="1"/>
      <c r="F9" s="1"/>
      <c r="G9" s="1"/>
      <c r="H9" s="1"/>
      <c r="I9" s="1"/>
      <c r="J9" s="1"/>
      <c r="K9" s="1"/>
      <c r="L9" s="1"/>
    </row>
    <row r="10" spans="2:12" x14ac:dyDescent="0.2">
      <c r="B10" s="1">
        <v>24</v>
      </c>
      <c r="C10" s="1">
        <v>72</v>
      </c>
      <c r="D10" s="1"/>
      <c r="F10" s="1"/>
      <c r="G10" s="1"/>
      <c r="H10" s="1"/>
      <c r="I10" s="1"/>
      <c r="J10" s="1"/>
      <c r="K10" s="1"/>
      <c r="L10" s="1"/>
    </row>
    <row r="11" spans="2:12" x14ac:dyDescent="0.2">
      <c r="B11" s="1">
        <v>4</v>
      </c>
      <c r="C11" s="1">
        <v>12</v>
      </c>
      <c r="D11" s="1"/>
      <c r="F11" s="1"/>
      <c r="G11" s="1"/>
      <c r="H11" s="1"/>
      <c r="I11" s="1"/>
      <c r="J11" s="1"/>
      <c r="K11" s="1"/>
      <c r="L11" s="1"/>
    </row>
    <row r="12" spans="2:12" x14ac:dyDescent="0.2">
      <c r="B12" s="1">
        <v>5</v>
      </c>
      <c r="C12" s="1">
        <v>15</v>
      </c>
      <c r="D12" s="1"/>
      <c r="F12" s="1"/>
      <c r="G12" s="1"/>
      <c r="H12" s="1"/>
      <c r="I12" s="1"/>
      <c r="J12" s="1"/>
      <c r="K12" s="1"/>
      <c r="L12" s="1"/>
    </row>
    <row r="13" spans="2:12" x14ac:dyDescent="0.2">
      <c r="B13" s="1">
        <v>3</v>
      </c>
      <c r="C13" s="1">
        <v>9</v>
      </c>
      <c r="D13" s="1"/>
      <c r="F13" s="1"/>
      <c r="G13" s="1"/>
      <c r="H13" s="1"/>
      <c r="I13" s="1"/>
      <c r="J13" s="1"/>
      <c r="K13" s="1"/>
      <c r="L13" s="1"/>
    </row>
    <row r="14" spans="2:12" x14ac:dyDescent="0.2">
      <c r="B14" s="1">
        <v>1</v>
      </c>
      <c r="C14" s="1">
        <v>3</v>
      </c>
      <c r="D14" s="1"/>
      <c r="F14" s="1"/>
      <c r="G14" s="1"/>
      <c r="H14" s="1"/>
      <c r="I14" s="1"/>
      <c r="J14" s="1"/>
      <c r="K14" s="1"/>
      <c r="L14" s="1"/>
    </row>
    <row r="17" spans="6:14" x14ac:dyDescent="0.2">
      <c r="F17" s="50" t="s">
        <v>81</v>
      </c>
      <c r="G17" s="50"/>
      <c r="H17" s="50"/>
      <c r="I17" s="50"/>
      <c r="J17" s="50"/>
      <c r="K17" s="50"/>
      <c r="L17" s="50"/>
      <c r="M17" s="50"/>
      <c r="N17" s="50"/>
    </row>
    <row r="18" spans="6:14" x14ac:dyDescent="0.2">
      <c r="F18" s="1"/>
      <c r="G18" s="1"/>
      <c r="H18" s="1"/>
      <c r="I18" s="1"/>
      <c r="J18" s="1"/>
      <c r="K18" s="1"/>
      <c r="L18" s="1"/>
      <c r="M18" s="1"/>
      <c r="N18" s="1"/>
    </row>
  </sheetData>
  <mergeCells count="1">
    <mergeCell ref="F17:N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E463-EDC3-8D4D-BC9A-827818B7E460}">
  <dimension ref="B4:H17"/>
  <sheetViews>
    <sheetView showGridLines="0" zoomScale="120" zoomScaleNormal="120" workbookViewId="0">
      <selection activeCell="B4" sqref="B4:H4"/>
    </sheetView>
  </sheetViews>
  <sheetFormatPr baseColWidth="10" defaultRowHeight="16" x14ac:dyDescent="0.2"/>
  <cols>
    <col min="2" max="8" width="15.33203125" customWidth="1"/>
  </cols>
  <sheetData>
    <row r="4" spans="2:8" ht="21" x14ac:dyDescent="0.25">
      <c r="B4" s="51" t="s">
        <v>82</v>
      </c>
      <c r="C4" s="51"/>
      <c r="D4" s="51"/>
      <c r="E4" s="51"/>
      <c r="F4" s="51"/>
      <c r="G4" s="51"/>
      <c r="H4" s="51"/>
    </row>
    <row r="5" spans="2:8" ht="5" customHeight="1" x14ac:dyDescent="0.2"/>
    <row r="6" spans="2:8" s="40" customFormat="1" ht="34" x14ac:dyDescent="0.2">
      <c r="B6" s="39" t="s">
        <v>83</v>
      </c>
      <c r="C6" s="39" t="s">
        <v>97</v>
      </c>
      <c r="D6" s="39" t="s">
        <v>32</v>
      </c>
      <c r="E6" s="39" t="s">
        <v>98</v>
      </c>
      <c r="F6" s="39" t="s">
        <v>84</v>
      </c>
      <c r="G6" s="39" t="s">
        <v>85</v>
      </c>
      <c r="H6" s="39" t="s">
        <v>86</v>
      </c>
    </row>
    <row r="7" spans="2:8" x14ac:dyDescent="0.2">
      <c r="B7" s="1" t="s">
        <v>87</v>
      </c>
      <c r="C7" s="41">
        <v>800000</v>
      </c>
      <c r="D7" s="1">
        <v>30</v>
      </c>
      <c r="E7" s="1"/>
      <c r="F7" s="1"/>
      <c r="G7" s="1"/>
      <c r="H7" s="1"/>
    </row>
    <row r="8" spans="2:8" x14ac:dyDescent="0.2">
      <c r="B8" s="1" t="s">
        <v>88</v>
      </c>
      <c r="C8" s="41">
        <v>1000000</v>
      </c>
      <c r="D8" s="1">
        <v>29</v>
      </c>
      <c r="E8" s="1"/>
      <c r="F8" s="1"/>
      <c r="G8" s="1"/>
      <c r="H8" s="1"/>
    </row>
    <row r="9" spans="2:8" x14ac:dyDescent="0.2">
      <c r="B9" s="1" t="s">
        <v>89</v>
      </c>
      <c r="C9" s="41">
        <v>1200000</v>
      </c>
      <c r="D9" s="1">
        <v>15</v>
      </c>
      <c r="E9" s="1"/>
      <c r="F9" s="1"/>
      <c r="G9" s="1"/>
      <c r="H9" s="1"/>
    </row>
    <row r="10" spans="2:8" x14ac:dyDescent="0.2">
      <c r="B10" s="1" t="s">
        <v>90</v>
      </c>
      <c r="C10" s="41">
        <v>870000</v>
      </c>
      <c r="D10" s="1">
        <v>22</v>
      </c>
      <c r="E10" s="1"/>
      <c r="F10" s="1"/>
      <c r="G10" s="1"/>
      <c r="H10" s="1"/>
    </row>
    <row r="11" spans="2:8" x14ac:dyDescent="0.2">
      <c r="B11" s="1" t="s">
        <v>91</v>
      </c>
      <c r="C11" s="41">
        <v>980000</v>
      </c>
      <c r="D11" s="1">
        <v>20</v>
      </c>
      <c r="E11" s="1"/>
      <c r="F11" s="1"/>
      <c r="G11" s="1"/>
      <c r="H11" s="1"/>
    </row>
    <row r="12" spans="2:8" x14ac:dyDescent="0.2">
      <c r="B12" s="1" t="s">
        <v>92</v>
      </c>
      <c r="C12" s="41">
        <v>1100000</v>
      </c>
      <c r="D12" s="1">
        <v>30</v>
      </c>
      <c r="E12" s="1"/>
      <c r="F12" s="1"/>
      <c r="G12" s="1"/>
      <c r="H12" s="1"/>
    </row>
    <row r="13" spans="2:8" x14ac:dyDescent="0.2">
      <c r="B13" s="1" t="s">
        <v>93</v>
      </c>
      <c r="C13" s="41">
        <v>900000</v>
      </c>
      <c r="D13" s="1">
        <v>28</v>
      </c>
      <c r="E13" s="1"/>
      <c r="F13" s="1"/>
      <c r="G13" s="1"/>
      <c r="H13" s="1"/>
    </row>
    <row r="14" spans="2:8" x14ac:dyDescent="0.2">
      <c r="B14" s="1" t="s">
        <v>94</v>
      </c>
      <c r="C14" s="41">
        <v>790000</v>
      </c>
      <c r="D14" s="1">
        <v>29</v>
      </c>
      <c r="E14" s="1"/>
      <c r="F14" s="1"/>
      <c r="G14" s="1"/>
      <c r="H14" s="1"/>
    </row>
    <row r="15" spans="2:8" x14ac:dyDescent="0.2">
      <c r="B15" s="1" t="s">
        <v>95</v>
      </c>
      <c r="C15" s="41">
        <v>1300000</v>
      </c>
      <c r="D15" s="1">
        <v>30</v>
      </c>
      <c r="E15" s="1"/>
      <c r="F15" s="1"/>
      <c r="G15" s="1"/>
      <c r="H15" s="1"/>
    </row>
    <row r="17" spans="2:8" x14ac:dyDescent="0.2">
      <c r="B17" s="1" t="s">
        <v>96</v>
      </c>
      <c r="C17" s="1"/>
      <c r="D17" s="1"/>
      <c r="E17" s="1"/>
      <c r="F17" s="1"/>
      <c r="G17" s="1"/>
      <c r="H17" s="1"/>
    </row>
  </sheetData>
  <mergeCells count="1">
    <mergeCell ref="B4:H4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220A-90D9-2D4F-92ED-E2C047B88D58}">
  <dimension ref="B4:K17"/>
  <sheetViews>
    <sheetView showGridLines="0" zoomScale="120" zoomScaleNormal="120" workbookViewId="0">
      <selection activeCell="C4" sqref="C4"/>
    </sheetView>
  </sheetViews>
  <sheetFormatPr baseColWidth="10" defaultRowHeight="16" x14ac:dyDescent="0.2"/>
  <cols>
    <col min="2" max="8" width="15.33203125" customWidth="1"/>
    <col min="10" max="10" width="10.33203125" bestFit="1" customWidth="1"/>
  </cols>
  <sheetData>
    <row r="4" spans="2:11" ht="21" x14ac:dyDescent="0.25">
      <c r="B4" s="51" t="s">
        <v>82</v>
      </c>
      <c r="C4" s="51"/>
      <c r="D4" s="51"/>
      <c r="E4" s="51"/>
      <c r="F4" s="51"/>
      <c r="G4" s="51"/>
      <c r="H4" s="51"/>
    </row>
    <row r="5" spans="2:11" ht="5" customHeight="1" x14ac:dyDescent="0.2"/>
    <row r="6" spans="2:11" s="40" customFormat="1" ht="34" x14ac:dyDescent="0.2">
      <c r="B6" s="39" t="s">
        <v>83</v>
      </c>
      <c r="C6" s="39" t="s">
        <v>97</v>
      </c>
      <c r="D6" s="39" t="s">
        <v>32</v>
      </c>
      <c r="E6" s="39" t="s">
        <v>98</v>
      </c>
      <c r="F6" s="39" t="s">
        <v>99</v>
      </c>
      <c r="G6" s="39" t="s">
        <v>85</v>
      </c>
      <c r="H6" s="39" t="s">
        <v>86</v>
      </c>
      <c r="J6" s="42" t="s">
        <v>100</v>
      </c>
      <c r="K6" s="43">
        <v>0.04</v>
      </c>
    </row>
    <row r="7" spans="2:11" x14ac:dyDescent="0.2">
      <c r="B7" s="1" t="s">
        <v>87</v>
      </c>
      <c r="C7" s="41">
        <v>800000</v>
      </c>
      <c r="D7" s="1">
        <v>30</v>
      </c>
      <c r="E7" s="1"/>
      <c r="F7" s="1"/>
      <c r="G7" s="1"/>
      <c r="H7" s="1"/>
    </row>
    <row r="8" spans="2:11" x14ac:dyDescent="0.2">
      <c r="B8" s="1" t="s">
        <v>88</v>
      </c>
      <c r="C8" s="41">
        <v>1000000</v>
      </c>
      <c r="D8" s="1">
        <v>29</v>
      </c>
      <c r="E8" s="1"/>
      <c r="F8" s="1"/>
      <c r="G8" s="1"/>
      <c r="H8" s="1"/>
    </row>
    <row r="9" spans="2:11" x14ac:dyDescent="0.2">
      <c r="B9" s="1" t="s">
        <v>89</v>
      </c>
      <c r="C9" s="41">
        <v>1200000</v>
      </c>
      <c r="D9" s="1">
        <v>15</v>
      </c>
      <c r="E9" s="1"/>
      <c r="F9" s="1"/>
      <c r="G9" s="1"/>
      <c r="H9" s="1"/>
    </row>
    <row r="10" spans="2:11" x14ac:dyDescent="0.2">
      <c r="B10" s="1" t="s">
        <v>90</v>
      </c>
      <c r="C10" s="41">
        <v>870000</v>
      </c>
      <c r="D10" s="1">
        <v>22</v>
      </c>
      <c r="E10" s="1"/>
      <c r="F10" s="1"/>
      <c r="G10" s="1"/>
      <c r="H10" s="1"/>
    </row>
    <row r="11" spans="2:11" x14ac:dyDescent="0.2">
      <c r="B11" s="1" t="s">
        <v>91</v>
      </c>
      <c r="C11" s="41">
        <v>980000</v>
      </c>
      <c r="D11" s="1">
        <v>20</v>
      </c>
      <c r="E11" s="1"/>
      <c r="F11" s="1"/>
      <c r="G11" s="1"/>
      <c r="H11" s="1"/>
    </row>
    <row r="12" spans="2:11" x14ac:dyDescent="0.2">
      <c r="B12" s="1" t="s">
        <v>92</v>
      </c>
      <c r="C12" s="41">
        <v>1100000</v>
      </c>
      <c r="D12" s="1">
        <v>30</v>
      </c>
      <c r="E12" s="1"/>
      <c r="F12" s="1"/>
      <c r="G12" s="1"/>
      <c r="H12" s="1"/>
    </row>
    <row r="13" spans="2:11" x14ac:dyDescent="0.2">
      <c r="B13" s="1" t="s">
        <v>93</v>
      </c>
      <c r="C13" s="41">
        <v>900000</v>
      </c>
      <c r="D13" s="1">
        <v>28</v>
      </c>
      <c r="E13" s="1"/>
      <c r="F13" s="1"/>
      <c r="G13" s="1"/>
      <c r="H13" s="1"/>
    </row>
    <row r="14" spans="2:11" x14ac:dyDescent="0.2">
      <c r="B14" s="1" t="s">
        <v>94</v>
      </c>
      <c r="C14" s="41">
        <v>790000</v>
      </c>
      <c r="D14" s="1">
        <v>29</v>
      </c>
      <c r="E14" s="1"/>
      <c r="F14" s="1"/>
      <c r="G14" s="1"/>
      <c r="H14" s="1"/>
    </row>
    <row r="15" spans="2:11" x14ac:dyDescent="0.2">
      <c r="B15" s="1" t="s">
        <v>95</v>
      </c>
      <c r="C15" s="41">
        <v>1300000</v>
      </c>
      <c r="D15" s="1">
        <v>30</v>
      </c>
      <c r="E15" s="1"/>
      <c r="F15" s="1"/>
      <c r="G15" s="1"/>
      <c r="H15" s="1"/>
    </row>
    <row r="17" spans="2:8" x14ac:dyDescent="0.2">
      <c r="B17" s="1" t="s">
        <v>96</v>
      </c>
      <c r="C17" s="1"/>
      <c r="D17" s="1"/>
      <c r="E17" s="1"/>
      <c r="F17" s="1"/>
      <c r="G17" s="1"/>
      <c r="H17" s="1"/>
    </row>
  </sheetData>
  <mergeCells count="1">
    <mergeCell ref="B4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8AD-4EC1-4B49-A427-D90A1199628E}">
  <dimension ref="B4:C15"/>
  <sheetViews>
    <sheetView showGridLines="0" zoomScale="120" zoomScaleNormal="120" workbookViewId="0">
      <selection activeCell="C4" sqref="C4"/>
    </sheetView>
  </sheetViews>
  <sheetFormatPr baseColWidth="10" defaultRowHeight="16" x14ac:dyDescent="0.2"/>
  <cols>
    <col min="2" max="2" width="10.6640625" bestFit="1" customWidth="1"/>
    <col min="3" max="3" width="11.33203125" bestFit="1" customWidth="1"/>
  </cols>
  <sheetData>
    <row r="4" spans="2:3" x14ac:dyDescent="0.2">
      <c r="B4" s="38" t="s">
        <v>58</v>
      </c>
      <c r="C4" s="38" t="s">
        <v>101</v>
      </c>
    </row>
    <row r="5" spans="2:3" x14ac:dyDescent="0.2">
      <c r="B5" s="1" t="s">
        <v>102</v>
      </c>
      <c r="C5" s="1" t="s">
        <v>113</v>
      </c>
    </row>
    <row r="6" spans="2:3" x14ac:dyDescent="0.2">
      <c r="B6" s="1" t="s">
        <v>103</v>
      </c>
      <c r="C6" s="1" t="s">
        <v>113</v>
      </c>
    </row>
    <row r="7" spans="2:3" x14ac:dyDescent="0.2">
      <c r="B7" s="1" t="s">
        <v>104</v>
      </c>
      <c r="C7" s="1" t="s">
        <v>114</v>
      </c>
    </row>
    <row r="8" spans="2:3" x14ac:dyDescent="0.2">
      <c r="B8" s="1" t="s">
        <v>105</v>
      </c>
      <c r="C8" s="1" t="s">
        <v>114</v>
      </c>
    </row>
    <row r="9" spans="2:3" x14ac:dyDescent="0.2">
      <c r="B9" s="1" t="s">
        <v>106</v>
      </c>
      <c r="C9" s="1" t="s">
        <v>114</v>
      </c>
    </row>
    <row r="10" spans="2:3" x14ac:dyDescent="0.2">
      <c r="B10" s="1" t="s">
        <v>107</v>
      </c>
      <c r="C10" s="1" t="s">
        <v>113</v>
      </c>
    </row>
    <row r="11" spans="2:3" x14ac:dyDescent="0.2">
      <c r="B11" s="1" t="s">
        <v>108</v>
      </c>
      <c r="C11" s="1" t="s">
        <v>113</v>
      </c>
    </row>
    <row r="12" spans="2:3" x14ac:dyDescent="0.2">
      <c r="B12" s="1" t="s">
        <v>109</v>
      </c>
      <c r="C12" s="1" t="s">
        <v>113</v>
      </c>
    </row>
    <row r="13" spans="2:3" x14ac:dyDescent="0.2">
      <c r="B13" s="1" t="s">
        <v>110</v>
      </c>
      <c r="C13" s="1" t="s">
        <v>114</v>
      </c>
    </row>
    <row r="14" spans="2:3" x14ac:dyDescent="0.2">
      <c r="B14" s="1" t="s">
        <v>111</v>
      </c>
      <c r="C14" s="1" t="s">
        <v>114</v>
      </c>
    </row>
    <row r="15" spans="2:3" x14ac:dyDescent="0.2">
      <c r="B15" s="1" t="s">
        <v>112</v>
      </c>
      <c r="C15" s="1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D94A-F875-0844-8532-1D46D670F6DB}">
  <dimension ref="A1:G29"/>
  <sheetViews>
    <sheetView showGridLines="0" zoomScale="120" zoomScaleNormal="120" workbookViewId="0">
      <pane ySplit="3" topLeftCell="A4" activePane="bottomLeft" state="frozen"/>
      <selection activeCell="C4" sqref="C4"/>
      <selection pane="bottomLeft" activeCell="C4" sqref="C4"/>
    </sheetView>
  </sheetViews>
  <sheetFormatPr baseColWidth="10" defaultRowHeight="16" x14ac:dyDescent="0.2"/>
  <cols>
    <col min="1" max="1" width="12.83203125" bestFit="1" customWidth="1"/>
    <col min="2" max="3" width="10.5" bestFit="1" customWidth="1"/>
    <col min="4" max="4" width="10" bestFit="1" customWidth="1"/>
    <col min="5" max="5" width="18" bestFit="1" customWidth="1"/>
  </cols>
  <sheetData>
    <row r="1" spans="1:7" ht="24" customHeight="1" x14ac:dyDescent="0.2">
      <c r="A1" s="46" t="s">
        <v>0</v>
      </c>
      <c r="B1" s="46"/>
      <c r="C1" s="46"/>
      <c r="D1" s="46"/>
      <c r="E1" s="46"/>
      <c r="F1" s="46"/>
      <c r="G1" s="46"/>
    </row>
    <row r="2" spans="1:7" ht="5" customHeight="1" x14ac:dyDescent="0.2"/>
    <row r="3" spans="1:7" x14ac:dyDescent="0.2">
      <c r="A3" s="52" t="s">
        <v>125</v>
      </c>
      <c r="B3" s="52"/>
      <c r="C3" s="52"/>
      <c r="D3" s="52"/>
      <c r="E3" s="52"/>
      <c r="F3" s="52"/>
      <c r="G3" s="52"/>
    </row>
    <row r="5" spans="1:7" x14ac:dyDescent="0.2">
      <c r="A5" s="38" t="s">
        <v>58</v>
      </c>
      <c r="B5" s="38" t="s">
        <v>124</v>
      </c>
    </row>
    <row r="6" spans="1:7" x14ac:dyDescent="0.2">
      <c r="A6" s="1" t="s">
        <v>102</v>
      </c>
      <c r="B6" s="1">
        <v>11</v>
      </c>
    </row>
    <row r="7" spans="1:7" x14ac:dyDescent="0.2">
      <c r="A7" s="1" t="s">
        <v>105</v>
      </c>
      <c r="B7" s="1">
        <v>23</v>
      </c>
    </row>
    <row r="8" spans="1:7" x14ac:dyDescent="0.2">
      <c r="A8" s="1" t="s">
        <v>120</v>
      </c>
      <c r="B8" s="1">
        <v>43</v>
      </c>
    </row>
    <row r="9" spans="1:7" x14ac:dyDescent="0.2">
      <c r="A9" s="1" t="s">
        <v>119</v>
      </c>
      <c r="B9" s="1">
        <v>54</v>
      </c>
    </row>
    <row r="10" spans="1:7" x14ac:dyDescent="0.2">
      <c r="A10" s="1" t="s">
        <v>118</v>
      </c>
      <c r="B10" s="1">
        <v>22</v>
      </c>
    </row>
    <row r="11" spans="1:7" x14ac:dyDescent="0.2">
      <c r="A11" s="1" t="s">
        <v>117</v>
      </c>
      <c r="B11" s="1">
        <v>14</v>
      </c>
    </row>
    <row r="12" spans="1:7" x14ac:dyDescent="0.2">
      <c r="A12" s="1" t="s">
        <v>116</v>
      </c>
      <c r="B12" s="1">
        <v>56</v>
      </c>
    </row>
    <row r="13" spans="1:7" x14ac:dyDescent="0.2">
      <c r="A13" s="1" t="s">
        <v>115</v>
      </c>
      <c r="B13" s="1">
        <v>4</v>
      </c>
    </row>
    <row r="14" spans="1:7" x14ac:dyDescent="0.2">
      <c r="A14" s="1" t="s">
        <v>112</v>
      </c>
      <c r="B14" s="1">
        <v>15</v>
      </c>
    </row>
    <row r="15" spans="1:7" x14ac:dyDescent="0.2">
      <c r="A15" s="1" t="s">
        <v>103</v>
      </c>
      <c r="B15" s="1">
        <v>40</v>
      </c>
    </row>
    <row r="19" spans="1:5" x14ac:dyDescent="0.2">
      <c r="A19" s="38" t="s">
        <v>83</v>
      </c>
      <c r="B19" s="38" t="s">
        <v>123</v>
      </c>
      <c r="C19" s="38" t="s">
        <v>122</v>
      </c>
      <c r="D19" s="38" t="s">
        <v>121</v>
      </c>
      <c r="E19" s="38" t="s">
        <v>85</v>
      </c>
    </row>
    <row r="20" spans="1:5" x14ac:dyDescent="0.2">
      <c r="A20" s="1" t="s">
        <v>105</v>
      </c>
      <c r="B20" s="41">
        <v>185547.74678745613</v>
      </c>
      <c r="C20" s="41">
        <v>809330</v>
      </c>
      <c r="D20" s="41">
        <f t="shared" ref="D20:D29" si="0">B20*4%</f>
        <v>7421.9098714982456</v>
      </c>
      <c r="E20" s="41">
        <f t="shared" ref="E20:E29" si="1">C20+D20</f>
        <v>816751.90987149824</v>
      </c>
    </row>
    <row r="21" spans="1:5" x14ac:dyDescent="0.2">
      <c r="A21" s="1" t="s">
        <v>102</v>
      </c>
      <c r="B21" s="41">
        <v>612369.94187532575</v>
      </c>
      <c r="C21" s="41">
        <v>908890</v>
      </c>
      <c r="D21" s="41">
        <f t="shared" si="0"/>
        <v>24494.797675013029</v>
      </c>
      <c r="E21" s="41">
        <f t="shared" si="1"/>
        <v>933384.79767501308</v>
      </c>
    </row>
    <row r="22" spans="1:5" x14ac:dyDescent="0.2">
      <c r="A22" s="1" t="s">
        <v>120</v>
      </c>
      <c r="B22" s="41">
        <v>597846.14344256534</v>
      </c>
      <c r="C22" s="41">
        <v>1020000</v>
      </c>
      <c r="D22" s="41">
        <f t="shared" si="0"/>
        <v>23913.845737702613</v>
      </c>
      <c r="E22" s="41">
        <f t="shared" si="1"/>
        <v>1043913.8457377026</v>
      </c>
    </row>
    <row r="23" spans="1:5" x14ac:dyDescent="0.2">
      <c r="A23" s="1" t="s">
        <v>119</v>
      </c>
      <c r="B23" s="41">
        <v>901711.44991627394</v>
      </c>
      <c r="C23" s="41">
        <v>1023850</v>
      </c>
      <c r="D23" s="41">
        <f t="shared" si="0"/>
        <v>36068.457996650955</v>
      </c>
      <c r="E23" s="41">
        <f t="shared" si="1"/>
        <v>1059918.4579966511</v>
      </c>
    </row>
    <row r="24" spans="1:5" x14ac:dyDescent="0.2">
      <c r="A24" s="1" t="s">
        <v>118</v>
      </c>
      <c r="B24" s="41">
        <v>588616.46193973185</v>
      </c>
      <c r="C24" s="41">
        <v>1079405</v>
      </c>
      <c r="D24" s="41">
        <f t="shared" si="0"/>
        <v>23544.658477589273</v>
      </c>
      <c r="E24" s="41">
        <f t="shared" si="1"/>
        <v>1102949.6584775893</v>
      </c>
    </row>
    <row r="25" spans="1:5" x14ac:dyDescent="0.2">
      <c r="A25" s="1" t="s">
        <v>117</v>
      </c>
      <c r="B25" s="41">
        <v>373679.90080920141</v>
      </c>
      <c r="C25" s="41">
        <v>1134960</v>
      </c>
      <c r="D25" s="41">
        <f t="shared" si="0"/>
        <v>14947.196032368056</v>
      </c>
      <c r="E25" s="41">
        <f t="shared" si="1"/>
        <v>1149907.1960323681</v>
      </c>
    </row>
    <row r="26" spans="1:5" x14ac:dyDescent="0.2">
      <c r="A26" s="1" t="s">
        <v>116</v>
      </c>
      <c r="B26" s="41">
        <v>1048648.7492513186</v>
      </c>
      <c r="C26" s="41">
        <v>1190515</v>
      </c>
      <c r="D26" s="41">
        <f t="shared" si="0"/>
        <v>41945.949970052745</v>
      </c>
      <c r="E26" s="41">
        <f t="shared" si="1"/>
        <v>1232460.9499700528</v>
      </c>
    </row>
    <row r="27" spans="1:5" x14ac:dyDescent="0.2">
      <c r="A27" s="1" t="s">
        <v>115</v>
      </c>
      <c r="B27" s="41">
        <v>458797.78762413881</v>
      </c>
      <c r="C27" s="41">
        <v>1246070</v>
      </c>
      <c r="D27" s="41">
        <f t="shared" si="0"/>
        <v>18351.911504965552</v>
      </c>
      <c r="E27" s="41">
        <f t="shared" si="1"/>
        <v>1264421.9115049655</v>
      </c>
    </row>
    <row r="28" spans="1:5" x14ac:dyDescent="0.2">
      <c r="A28" s="1" t="s">
        <v>112</v>
      </c>
      <c r="B28" s="41">
        <v>254335.08973262779</v>
      </c>
      <c r="C28" s="41">
        <v>1301625</v>
      </c>
      <c r="D28" s="41">
        <f t="shared" si="0"/>
        <v>10173.403589305111</v>
      </c>
      <c r="E28" s="41">
        <f t="shared" si="1"/>
        <v>1311798.403589305</v>
      </c>
    </row>
    <row r="29" spans="1:5" x14ac:dyDescent="0.2">
      <c r="A29" s="1" t="s">
        <v>103</v>
      </c>
      <c r="B29" s="41">
        <v>401287.25706681341</v>
      </c>
      <c r="C29" s="41">
        <v>1357180</v>
      </c>
      <c r="D29" s="41">
        <f t="shared" si="0"/>
        <v>16051.490282672537</v>
      </c>
      <c r="E29" s="41">
        <f t="shared" si="1"/>
        <v>1373231.4902826725</v>
      </c>
    </row>
  </sheetData>
  <mergeCells count="2">
    <mergeCell ref="A1:G1"/>
    <mergeCell ref="A3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FAC7-4021-CC4E-86F8-E492B9EFD815}">
  <dimension ref="A1:G17"/>
  <sheetViews>
    <sheetView showGridLines="0" zoomScale="120" zoomScaleNormal="120" workbookViewId="0">
      <pane ySplit="3" topLeftCell="A4" activePane="bottomLeft" state="frozen"/>
      <selection activeCell="C4" sqref="C4"/>
      <selection pane="bottomLeft" activeCell="C4" sqref="C4"/>
    </sheetView>
  </sheetViews>
  <sheetFormatPr baseColWidth="10" defaultRowHeight="16" x14ac:dyDescent="0.2"/>
  <cols>
    <col min="4" max="4" width="12.5" bestFit="1" customWidth="1"/>
    <col min="5" max="5" width="15.5" bestFit="1" customWidth="1"/>
  </cols>
  <sheetData>
    <row r="1" spans="1:7" ht="24" x14ac:dyDescent="0.2">
      <c r="A1" s="46" t="s">
        <v>0</v>
      </c>
      <c r="B1" s="46"/>
      <c r="C1" s="46"/>
      <c r="D1" s="46"/>
      <c r="E1" s="46"/>
      <c r="F1" s="46"/>
      <c r="G1" s="46"/>
    </row>
    <row r="2" spans="1:7" ht="5" customHeight="1" x14ac:dyDescent="0.2"/>
    <row r="3" spans="1:7" x14ac:dyDescent="0.2">
      <c r="A3" s="52" t="s">
        <v>150</v>
      </c>
      <c r="B3" s="52"/>
      <c r="C3" s="52"/>
      <c r="D3" s="52"/>
      <c r="E3" s="52"/>
      <c r="F3" s="52"/>
      <c r="G3" s="52"/>
    </row>
    <row r="5" spans="1:7" x14ac:dyDescent="0.2">
      <c r="A5" s="38" t="s">
        <v>58</v>
      </c>
      <c r="B5" s="38" t="s">
        <v>124</v>
      </c>
      <c r="C5" s="44"/>
      <c r="D5" s="38" t="s">
        <v>149</v>
      </c>
      <c r="E5" s="38" t="s">
        <v>148</v>
      </c>
      <c r="F5" s="38" t="s">
        <v>147</v>
      </c>
    </row>
    <row r="6" spans="1:7" x14ac:dyDescent="0.2">
      <c r="A6" s="1" t="s">
        <v>102</v>
      </c>
      <c r="B6" s="1">
        <v>11</v>
      </c>
      <c r="D6" s="1" t="s">
        <v>139</v>
      </c>
      <c r="E6" s="1" t="s">
        <v>146</v>
      </c>
      <c r="F6" s="1">
        <v>100</v>
      </c>
    </row>
    <row r="7" spans="1:7" x14ac:dyDescent="0.2">
      <c r="A7" s="1" t="s">
        <v>105</v>
      </c>
      <c r="B7" s="1">
        <v>23</v>
      </c>
      <c r="D7" s="1" t="s">
        <v>145</v>
      </c>
      <c r="E7" s="1" t="s">
        <v>144</v>
      </c>
      <c r="F7" s="1">
        <v>22</v>
      </c>
    </row>
    <row r="8" spans="1:7" x14ac:dyDescent="0.2">
      <c r="A8" s="1" t="s">
        <v>120</v>
      </c>
      <c r="B8" s="1">
        <v>43</v>
      </c>
      <c r="D8" s="1" t="s">
        <v>137</v>
      </c>
      <c r="E8" s="1" t="s">
        <v>143</v>
      </c>
      <c r="F8" s="1">
        <v>11</v>
      </c>
    </row>
    <row r="9" spans="1:7" x14ac:dyDescent="0.2">
      <c r="A9" s="1" t="s">
        <v>119</v>
      </c>
      <c r="B9" s="1">
        <v>54</v>
      </c>
      <c r="D9" s="1" t="s">
        <v>141</v>
      </c>
      <c r="E9" s="1" t="s">
        <v>142</v>
      </c>
      <c r="F9" s="1">
        <v>343</v>
      </c>
    </row>
    <row r="10" spans="1:7" x14ac:dyDescent="0.2">
      <c r="A10" s="1" t="s">
        <v>118</v>
      </c>
      <c r="B10" s="1">
        <v>22</v>
      </c>
      <c r="D10" s="1" t="s">
        <v>141</v>
      </c>
      <c r="E10" s="1" t="s">
        <v>140</v>
      </c>
      <c r="F10" s="1">
        <v>234</v>
      </c>
    </row>
    <row r="11" spans="1:7" x14ac:dyDescent="0.2">
      <c r="A11" s="1" t="s">
        <v>117</v>
      </c>
      <c r="B11" s="1">
        <v>14</v>
      </c>
      <c r="D11" s="1" t="s">
        <v>139</v>
      </c>
      <c r="E11" s="1" t="s">
        <v>138</v>
      </c>
      <c r="F11" s="1">
        <v>22</v>
      </c>
    </row>
    <row r="12" spans="1:7" x14ac:dyDescent="0.2">
      <c r="A12" s="1" t="s">
        <v>116</v>
      </c>
      <c r="B12" s="1">
        <v>56</v>
      </c>
      <c r="D12" s="1" t="s">
        <v>137</v>
      </c>
      <c r="E12" s="1" t="s">
        <v>136</v>
      </c>
      <c r="F12" s="1">
        <v>134</v>
      </c>
    </row>
    <row r="13" spans="1:7" x14ac:dyDescent="0.2">
      <c r="A13" s="1" t="s">
        <v>115</v>
      </c>
      <c r="B13" s="1">
        <v>4</v>
      </c>
      <c r="D13" s="1" t="s">
        <v>135</v>
      </c>
      <c r="E13" s="1" t="s">
        <v>134</v>
      </c>
      <c r="F13" s="1">
        <v>566</v>
      </c>
    </row>
    <row r="14" spans="1:7" x14ac:dyDescent="0.2">
      <c r="A14" s="1" t="s">
        <v>112</v>
      </c>
      <c r="B14" s="1">
        <v>15</v>
      </c>
      <c r="D14" s="1" t="s">
        <v>133</v>
      </c>
      <c r="E14" s="1" t="s">
        <v>132</v>
      </c>
      <c r="F14" s="1">
        <v>43</v>
      </c>
    </row>
    <row r="15" spans="1:7" x14ac:dyDescent="0.2">
      <c r="A15" s="1" t="s">
        <v>103</v>
      </c>
      <c r="B15" s="1">
        <v>40</v>
      </c>
      <c r="D15" s="1" t="s">
        <v>131</v>
      </c>
      <c r="E15" s="1" t="s">
        <v>130</v>
      </c>
      <c r="F15" s="1">
        <v>456</v>
      </c>
    </row>
    <row r="16" spans="1:7" x14ac:dyDescent="0.2">
      <c r="D16" s="1" t="s">
        <v>129</v>
      </c>
      <c r="E16" s="1" t="s">
        <v>128</v>
      </c>
      <c r="F16" s="1">
        <v>32</v>
      </c>
    </row>
    <row r="17" spans="4:6" x14ac:dyDescent="0.2">
      <c r="D17" s="1" t="s">
        <v>127</v>
      </c>
      <c r="E17" s="1" t="s">
        <v>126</v>
      </c>
      <c r="F17" s="1">
        <v>13</v>
      </c>
    </row>
  </sheetData>
  <mergeCells count="2">
    <mergeCell ref="A1:G1"/>
    <mergeCell ref="A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397C-00D3-3A4B-8A20-941E2BAC9AF1}">
  <dimension ref="A1:G58"/>
  <sheetViews>
    <sheetView showGridLines="0" zoomScale="120" zoomScaleNormal="120" workbookViewId="0">
      <pane ySplit="3" topLeftCell="A4" activePane="bottomLeft" state="frozen"/>
      <selection activeCell="C4" sqref="C4"/>
      <selection pane="bottomLeft" activeCell="C4" sqref="C4"/>
    </sheetView>
  </sheetViews>
  <sheetFormatPr baseColWidth="10" defaultRowHeight="16" x14ac:dyDescent="0.2"/>
  <cols>
    <col min="1" max="1" width="13.6640625" bestFit="1" customWidth="1"/>
    <col min="2" max="2" width="15.1640625" bestFit="1" customWidth="1"/>
    <col min="3" max="3" width="21.5" bestFit="1" customWidth="1"/>
    <col min="4" max="4" width="10.6640625" bestFit="1" customWidth="1"/>
    <col min="5" max="5" width="10" bestFit="1" customWidth="1"/>
  </cols>
  <sheetData>
    <row r="1" spans="1:7" ht="24" x14ac:dyDescent="0.2">
      <c r="A1" s="46" t="s">
        <v>0</v>
      </c>
      <c r="B1" s="46"/>
      <c r="C1" s="46"/>
      <c r="D1" s="46"/>
      <c r="E1" s="46"/>
      <c r="F1" s="46"/>
      <c r="G1" s="46"/>
    </row>
    <row r="3" spans="1:7" x14ac:dyDescent="0.2">
      <c r="A3" s="52" t="s">
        <v>215</v>
      </c>
      <c r="B3" s="52"/>
      <c r="C3" s="52"/>
      <c r="D3" s="52"/>
      <c r="E3" s="52"/>
      <c r="F3" s="52"/>
      <c r="G3" s="52"/>
    </row>
    <row r="5" spans="1:7" x14ac:dyDescent="0.2">
      <c r="A5" s="38" t="s">
        <v>214</v>
      </c>
      <c r="B5" s="38" t="s">
        <v>213</v>
      </c>
      <c r="C5" s="38" t="s">
        <v>212</v>
      </c>
      <c r="D5" s="38" t="s">
        <v>211</v>
      </c>
      <c r="E5" s="38" t="s">
        <v>210</v>
      </c>
    </row>
    <row r="6" spans="1:7" x14ac:dyDescent="0.2">
      <c r="A6" s="1" t="s">
        <v>152</v>
      </c>
      <c r="B6" s="1">
        <v>3</v>
      </c>
      <c r="C6" s="1" t="s">
        <v>209</v>
      </c>
      <c r="D6" s="1">
        <v>2</v>
      </c>
      <c r="E6" s="45">
        <v>54000</v>
      </c>
    </row>
    <row r="7" spans="1:7" x14ac:dyDescent="0.2">
      <c r="A7" s="1" t="s">
        <v>127</v>
      </c>
      <c r="B7" s="1">
        <v>2</v>
      </c>
      <c r="C7" s="1" t="s">
        <v>208</v>
      </c>
      <c r="D7" s="1">
        <v>65</v>
      </c>
      <c r="E7" s="45">
        <v>332</v>
      </c>
    </row>
    <row r="8" spans="1:7" x14ac:dyDescent="0.2">
      <c r="A8" s="1" t="s">
        <v>127</v>
      </c>
      <c r="B8" s="1">
        <v>2</v>
      </c>
      <c r="C8" s="1" t="s">
        <v>207</v>
      </c>
      <c r="D8" s="1">
        <v>43</v>
      </c>
      <c r="E8" s="45">
        <v>4400</v>
      </c>
    </row>
    <row r="9" spans="1:7" x14ac:dyDescent="0.2">
      <c r="A9" s="1" t="s">
        <v>158</v>
      </c>
      <c r="B9" s="1">
        <v>3</v>
      </c>
      <c r="C9" s="1" t="s">
        <v>206</v>
      </c>
      <c r="D9" s="1">
        <v>4</v>
      </c>
      <c r="E9" s="45">
        <v>4000</v>
      </c>
    </row>
    <row r="10" spans="1:7" x14ac:dyDescent="0.2">
      <c r="A10" s="1" t="s">
        <v>152</v>
      </c>
      <c r="B10" s="1">
        <v>1</v>
      </c>
      <c r="C10" s="1" t="s">
        <v>205</v>
      </c>
      <c r="D10" s="1">
        <v>10</v>
      </c>
      <c r="E10" s="45">
        <v>21000</v>
      </c>
    </row>
    <row r="11" spans="1:7" x14ac:dyDescent="0.2">
      <c r="A11" s="1" t="s">
        <v>152</v>
      </c>
      <c r="B11" s="1">
        <v>1</v>
      </c>
      <c r="C11" s="1" t="s">
        <v>204</v>
      </c>
      <c r="D11" s="1">
        <v>9</v>
      </c>
      <c r="E11" s="45">
        <v>34000</v>
      </c>
    </row>
    <row r="12" spans="1:7" x14ac:dyDescent="0.2">
      <c r="A12" s="1" t="s">
        <v>156</v>
      </c>
      <c r="B12" s="1">
        <v>2</v>
      </c>
      <c r="C12" s="1" t="s">
        <v>203</v>
      </c>
      <c r="D12" s="1">
        <v>6</v>
      </c>
      <c r="E12" s="45">
        <v>5050</v>
      </c>
    </row>
    <row r="13" spans="1:7" x14ac:dyDescent="0.2">
      <c r="A13" s="1" t="s">
        <v>167</v>
      </c>
      <c r="B13" s="1">
        <v>2</v>
      </c>
      <c r="C13" s="1" t="s">
        <v>202</v>
      </c>
      <c r="D13" s="1">
        <v>5</v>
      </c>
      <c r="E13" s="45">
        <v>34000</v>
      </c>
    </row>
    <row r="14" spans="1:7" x14ac:dyDescent="0.2">
      <c r="A14" s="1" t="s">
        <v>158</v>
      </c>
      <c r="B14" s="1">
        <v>2</v>
      </c>
      <c r="C14" s="1" t="s">
        <v>201</v>
      </c>
      <c r="D14" s="1">
        <v>1</v>
      </c>
      <c r="E14" s="45">
        <v>2000</v>
      </c>
    </row>
    <row r="15" spans="1:7" x14ac:dyDescent="0.2">
      <c r="A15" s="1" t="s">
        <v>154</v>
      </c>
      <c r="B15" s="1">
        <v>2</v>
      </c>
      <c r="C15" s="1" t="s">
        <v>200</v>
      </c>
      <c r="D15" s="1">
        <v>5</v>
      </c>
      <c r="E15" s="45">
        <v>430</v>
      </c>
    </row>
    <row r="16" spans="1:7" x14ac:dyDescent="0.2">
      <c r="A16" s="1" t="s">
        <v>156</v>
      </c>
      <c r="B16" s="1">
        <v>2</v>
      </c>
      <c r="C16" s="1" t="s">
        <v>199</v>
      </c>
      <c r="D16" s="1">
        <v>89</v>
      </c>
      <c r="E16" s="45">
        <v>3400</v>
      </c>
    </row>
    <row r="17" spans="1:5" x14ac:dyDescent="0.2">
      <c r="A17" s="1" t="s">
        <v>167</v>
      </c>
      <c r="B17" s="1">
        <v>3</v>
      </c>
      <c r="C17" s="1" t="s">
        <v>198</v>
      </c>
      <c r="D17" s="1">
        <v>6</v>
      </c>
      <c r="E17" s="45">
        <v>9800</v>
      </c>
    </row>
    <row r="18" spans="1:5" x14ac:dyDescent="0.2">
      <c r="A18" s="1" t="s">
        <v>127</v>
      </c>
      <c r="B18" s="1">
        <v>1</v>
      </c>
      <c r="C18" s="1" t="s">
        <v>197</v>
      </c>
      <c r="D18" s="1">
        <v>34</v>
      </c>
      <c r="E18" s="45">
        <v>7000</v>
      </c>
    </row>
    <row r="19" spans="1:5" x14ac:dyDescent="0.2">
      <c r="A19" s="1" t="s">
        <v>156</v>
      </c>
      <c r="B19" s="1">
        <v>1</v>
      </c>
      <c r="C19" s="1" t="s">
        <v>196</v>
      </c>
      <c r="D19" s="1">
        <v>2</v>
      </c>
      <c r="E19" s="45">
        <v>2000</v>
      </c>
    </row>
    <row r="20" spans="1:5" x14ac:dyDescent="0.2">
      <c r="A20" s="1" t="s">
        <v>156</v>
      </c>
      <c r="B20" s="1">
        <v>2</v>
      </c>
      <c r="C20" s="1" t="s">
        <v>195</v>
      </c>
      <c r="D20" s="1">
        <v>6</v>
      </c>
      <c r="E20" s="45">
        <v>1000</v>
      </c>
    </row>
    <row r="21" spans="1:5" x14ac:dyDescent="0.2">
      <c r="A21" s="1" t="s">
        <v>156</v>
      </c>
      <c r="B21" s="1">
        <v>1</v>
      </c>
      <c r="C21" s="1" t="s">
        <v>194</v>
      </c>
      <c r="D21" s="1">
        <v>5</v>
      </c>
      <c r="E21" s="45">
        <v>3000</v>
      </c>
    </row>
    <row r="22" spans="1:5" x14ac:dyDescent="0.2">
      <c r="A22" s="1" t="s">
        <v>127</v>
      </c>
      <c r="B22" s="1">
        <v>3</v>
      </c>
      <c r="C22" s="1" t="s">
        <v>193</v>
      </c>
      <c r="D22" s="1">
        <v>9</v>
      </c>
      <c r="E22" s="45">
        <v>1200</v>
      </c>
    </row>
    <row r="23" spans="1:5" x14ac:dyDescent="0.2">
      <c r="A23" s="1" t="s">
        <v>127</v>
      </c>
      <c r="B23" s="1">
        <v>3</v>
      </c>
      <c r="C23" s="1" t="s">
        <v>192</v>
      </c>
      <c r="D23" s="1">
        <v>21</v>
      </c>
      <c r="E23" s="45">
        <v>5400</v>
      </c>
    </row>
    <row r="24" spans="1:5" x14ac:dyDescent="0.2">
      <c r="A24" s="1" t="s">
        <v>167</v>
      </c>
      <c r="B24" s="1">
        <v>2</v>
      </c>
      <c r="C24" s="1" t="s">
        <v>191</v>
      </c>
      <c r="D24" s="1">
        <v>1</v>
      </c>
      <c r="E24" s="45">
        <v>1000</v>
      </c>
    </row>
    <row r="25" spans="1:5" x14ac:dyDescent="0.2">
      <c r="A25" s="1" t="s">
        <v>176</v>
      </c>
      <c r="B25" s="1">
        <v>2</v>
      </c>
      <c r="C25" s="1" t="s">
        <v>190</v>
      </c>
      <c r="D25" s="1">
        <v>6</v>
      </c>
      <c r="E25" s="45">
        <v>87300</v>
      </c>
    </row>
    <row r="26" spans="1:5" x14ac:dyDescent="0.2">
      <c r="A26" s="1" t="s">
        <v>176</v>
      </c>
      <c r="B26" s="1">
        <v>1</v>
      </c>
      <c r="C26" s="1" t="s">
        <v>189</v>
      </c>
      <c r="D26" s="1">
        <v>3</v>
      </c>
      <c r="E26" s="45">
        <v>5400</v>
      </c>
    </row>
    <row r="27" spans="1:5" x14ac:dyDescent="0.2">
      <c r="A27" s="1" t="s">
        <v>176</v>
      </c>
      <c r="B27" s="1">
        <v>3</v>
      </c>
      <c r="C27" s="1" t="s">
        <v>188</v>
      </c>
      <c r="D27" s="1">
        <v>65</v>
      </c>
      <c r="E27" s="45">
        <v>54000</v>
      </c>
    </row>
    <row r="28" spans="1:5" x14ac:dyDescent="0.2">
      <c r="A28" s="1" t="s">
        <v>176</v>
      </c>
      <c r="B28" s="1">
        <v>2</v>
      </c>
      <c r="C28" s="1" t="s">
        <v>187</v>
      </c>
      <c r="D28" s="1">
        <v>8</v>
      </c>
      <c r="E28" s="45">
        <v>65400</v>
      </c>
    </row>
    <row r="29" spans="1:5" x14ac:dyDescent="0.2">
      <c r="A29" s="1" t="s">
        <v>176</v>
      </c>
      <c r="B29" s="1">
        <v>2</v>
      </c>
      <c r="C29" s="1" t="s">
        <v>186</v>
      </c>
      <c r="D29" s="1">
        <v>7</v>
      </c>
      <c r="E29" s="45">
        <v>4300</v>
      </c>
    </row>
    <row r="30" spans="1:5" x14ac:dyDescent="0.2">
      <c r="A30" s="1" t="s">
        <v>127</v>
      </c>
      <c r="B30" s="1">
        <v>1</v>
      </c>
      <c r="C30" s="1" t="s">
        <v>185</v>
      </c>
      <c r="D30" s="1">
        <v>55</v>
      </c>
      <c r="E30" s="45">
        <v>33000</v>
      </c>
    </row>
    <row r="31" spans="1:5" x14ac:dyDescent="0.2">
      <c r="A31" s="1" t="s">
        <v>154</v>
      </c>
      <c r="B31" s="1">
        <v>2</v>
      </c>
      <c r="C31" s="1" t="s">
        <v>184</v>
      </c>
      <c r="D31" s="1">
        <v>4</v>
      </c>
      <c r="E31" s="45">
        <v>24040</v>
      </c>
    </row>
    <row r="32" spans="1:5" x14ac:dyDescent="0.2">
      <c r="A32" s="1" t="s">
        <v>167</v>
      </c>
      <c r="B32" s="1">
        <v>1</v>
      </c>
      <c r="C32" s="1" t="s">
        <v>183</v>
      </c>
      <c r="D32" s="1">
        <v>3</v>
      </c>
      <c r="E32" s="45">
        <v>9000</v>
      </c>
    </row>
    <row r="33" spans="1:5" x14ac:dyDescent="0.2">
      <c r="A33" s="1" t="s">
        <v>158</v>
      </c>
      <c r="B33" s="1">
        <v>1</v>
      </c>
      <c r="C33" s="1" t="s">
        <v>182</v>
      </c>
      <c r="D33" s="1">
        <v>1</v>
      </c>
      <c r="E33" s="45">
        <v>1000</v>
      </c>
    </row>
    <row r="34" spans="1:5" x14ac:dyDescent="0.2">
      <c r="A34" s="1" t="s">
        <v>154</v>
      </c>
      <c r="B34" s="1">
        <v>1</v>
      </c>
      <c r="C34" s="1" t="s">
        <v>181</v>
      </c>
      <c r="D34" s="1">
        <v>7</v>
      </c>
      <c r="E34" s="45">
        <v>32000</v>
      </c>
    </row>
    <row r="35" spans="1:5" x14ac:dyDescent="0.2">
      <c r="A35" s="1" t="s">
        <v>158</v>
      </c>
      <c r="B35" s="1">
        <v>2</v>
      </c>
      <c r="C35" s="1" t="s">
        <v>180</v>
      </c>
      <c r="D35" s="1">
        <v>2</v>
      </c>
      <c r="E35" s="45">
        <v>23300</v>
      </c>
    </row>
    <row r="36" spans="1:5" x14ac:dyDescent="0.2">
      <c r="A36" s="1" t="s">
        <v>167</v>
      </c>
      <c r="B36" s="1">
        <v>1</v>
      </c>
      <c r="C36" s="1" t="s">
        <v>179</v>
      </c>
      <c r="D36" s="1">
        <v>4</v>
      </c>
      <c r="E36" s="45">
        <v>44300</v>
      </c>
    </row>
    <row r="37" spans="1:5" x14ac:dyDescent="0.2">
      <c r="A37" s="1" t="s">
        <v>176</v>
      </c>
      <c r="B37" s="1">
        <v>1</v>
      </c>
      <c r="C37" s="1" t="s">
        <v>178</v>
      </c>
      <c r="D37" s="1">
        <v>45</v>
      </c>
      <c r="E37" s="45">
        <v>980</v>
      </c>
    </row>
    <row r="38" spans="1:5" x14ac:dyDescent="0.2">
      <c r="A38" s="1" t="s">
        <v>158</v>
      </c>
      <c r="B38" s="1">
        <v>2</v>
      </c>
      <c r="C38" s="1" t="s">
        <v>177</v>
      </c>
      <c r="D38" s="1">
        <v>44</v>
      </c>
      <c r="E38" s="45">
        <v>2999</v>
      </c>
    </row>
    <row r="39" spans="1:5" x14ac:dyDescent="0.2">
      <c r="A39" s="1" t="s">
        <v>176</v>
      </c>
      <c r="B39" s="1">
        <v>1</v>
      </c>
      <c r="C39" s="1" t="s">
        <v>175</v>
      </c>
      <c r="D39" s="1">
        <v>21</v>
      </c>
      <c r="E39" s="45">
        <v>3200</v>
      </c>
    </row>
    <row r="40" spans="1:5" x14ac:dyDescent="0.2">
      <c r="A40" s="1" t="s">
        <v>167</v>
      </c>
      <c r="B40" s="1">
        <v>2</v>
      </c>
      <c r="C40" s="1" t="s">
        <v>174</v>
      </c>
      <c r="D40" s="1">
        <v>3</v>
      </c>
      <c r="E40" s="45">
        <v>12000</v>
      </c>
    </row>
    <row r="41" spans="1:5" x14ac:dyDescent="0.2">
      <c r="A41" s="1" t="s">
        <v>154</v>
      </c>
      <c r="B41" s="1">
        <v>3</v>
      </c>
      <c r="C41" s="1" t="s">
        <v>173</v>
      </c>
      <c r="D41" s="1">
        <v>3</v>
      </c>
      <c r="E41" s="45">
        <v>1000</v>
      </c>
    </row>
    <row r="42" spans="1:5" x14ac:dyDescent="0.2">
      <c r="A42" s="1" t="s">
        <v>158</v>
      </c>
      <c r="B42" s="1">
        <v>1</v>
      </c>
      <c r="C42" s="1" t="s">
        <v>172</v>
      </c>
      <c r="D42" s="1">
        <v>3</v>
      </c>
      <c r="E42" s="45">
        <v>11000</v>
      </c>
    </row>
    <row r="43" spans="1:5" x14ac:dyDescent="0.2">
      <c r="A43" s="1" t="s">
        <v>152</v>
      </c>
      <c r="B43" s="1">
        <v>2</v>
      </c>
      <c r="C43" s="1" t="s">
        <v>171</v>
      </c>
      <c r="D43" s="1">
        <v>2</v>
      </c>
      <c r="E43" s="45">
        <v>5400</v>
      </c>
    </row>
    <row r="44" spans="1:5" x14ac:dyDescent="0.2">
      <c r="A44" s="1" t="s">
        <v>127</v>
      </c>
      <c r="B44" s="1">
        <v>1</v>
      </c>
      <c r="C44" s="1" t="s">
        <v>170</v>
      </c>
      <c r="D44" s="1">
        <v>32</v>
      </c>
      <c r="E44" s="45">
        <v>5400</v>
      </c>
    </row>
    <row r="45" spans="1:5" x14ac:dyDescent="0.2">
      <c r="A45" s="1" t="s">
        <v>167</v>
      </c>
      <c r="B45" s="1">
        <v>3</v>
      </c>
      <c r="C45" s="1" t="s">
        <v>169</v>
      </c>
      <c r="D45" s="1">
        <v>7</v>
      </c>
      <c r="E45" s="45">
        <v>9000</v>
      </c>
    </row>
    <row r="46" spans="1:5" x14ac:dyDescent="0.2">
      <c r="A46" s="1" t="s">
        <v>152</v>
      </c>
      <c r="B46" s="1">
        <v>3</v>
      </c>
      <c r="C46" s="1" t="s">
        <v>168</v>
      </c>
      <c r="D46" s="1">
        <v>4</v>
      </c>
      <c r="E46" s="45">
        <v>32000</v>
      </c>
    </row>
    <row r="47" spans="1:5" x14ac:dyDescent="0.2">
      <c r="A47" s="1" t="s">
        <v>167</v>
      </c>
      <c r="B47" s="1">
        <v>1</v>
      </c>
      <c r="C47" s="1" t="s">
        <v>166</v>
      </c>
      <c r="D47" s="1">
        <v>2</v>
      </c>
      <c r="E47" s="45">
        <v>3000</v>
      </c>
    </row>
    <row r="48" spans="1:5" x14ac:dyDescent="0.2">
      <c r="A48" s="1" t="s">
        <v>152</v>
      </c>
      <c r="B48" s="1">
        <v>1</v>
      </c>
      <c r="C48" s="1" t="s">
        <v>165</v>
      </c>
      <c r="D48" s="1">
        <v>8</v>
      </c>
      <c r="E48" s="45">
        <v>12000</v>
      </c>
    </row>
    <row r="49" spans="1:5" x14ac:dyDescent="0.2">
      <c r="A49" s="1" t="s">
        <v>158</v>
      </c>
      <c r="B49" s="1">
        <v>3</v>
      </c>
      <c r="C49" s="1" t="s">
        <v>164</v>
      </c>
      <c r="D49" s="1">
        <v>2</v>
      </c>
      <c r="E49" s="45">
        <v>5000</v>
      </c>
    </row>
    <row r="50" spans="1:5" x14ac:dyDescent="0.2">
      <c r="A50" s="1" t="s">
        <v>154</v>
      </c>
      <c r="B50" s="1">
        <v>1</v>
      </c>
      <c r="C50" s="1" t="s">
        <v>163</v>
      </c>
      <c r="D50" s="1">
        <v>88</v>
      </c>
      <c r="E50" s="45">
        <v>54000</v>
      </c>
    </row>
    <row r="51" spans="1:5" x14ac:dyDescent="0.2">
      <c r="A51" s="1" t="s">
        <v>156</v>
      </c>
      <c r="B51" s="1">
        <v>3</v>
      </c>
      <c r="C51" s="1" t="s">
        <v>162</v>
      </c>
      <c r="D51" s="1">
        <v>5</v>
      </c>
      <c r="E51" s="45">
        <v>11100</v>
      </c>
    </row>
    <row r="52" spans="1:5" x14ac:dyDescent="0.2">
      <c r="A52" s="1" t="s">
        <v>127</v>
      </c>
      <c r="B52" s="1">
        <v>2</v>
      </c>
      <c r="C52" s="1" t="s">
        <v>161</v>
      </c>
      <c r="D52" s="1">
        <v>87</v>
      </c>
      <c r="E52" s="45">
        <v>22100</v>
      </c>
    </row>
    <row r="53" spans="1:5" x14ac:dyDescent="0.2">
      <c r="A53" s="1" t="s">
        <v>154</v>
      </c>
      <c r="B53" s="1">
        <v>2</v>
      </c>
      <c r="C53" s="1" t="s">
        <v>160</v>
      </c>
      <c r="D53" s="1">
        <v>8</v>
      </c>
      <c r="E53" s="45">
        <v>430200</v>
      </c>
    </row>
    <row r="54" spans="1:5" x14ac:dyDescent="0.2">
      <c r="A54" s="1" t="s">
        <v>152</v>
      </c>
      <c r="B54" s="1">
        <v>2</v>
      </c>
      <c r="C54" s="1" t="s">
        <v>159</v>
      </c>
      <c r="D54" s="1">
        <v>3</v>
      </c>
      <c r="E54" s="45">
        <v>34500</v>
      </c>
    </row>
    <row r="55" spans="1:5" x14ac:dyDescent="0.2">
      <c r="A55" s="1" t="s">
        <v>158</v>
      </c>
      <c r="B55" s="1">
        <v>1</v>
      </c>
      <c r="C55" s="1" t="s">
        <v>157</v>
      </c>
      <c r="D55" s="1">
        <v>2</v>
      </c>
      <c r="E55" s="45">
        <v>292</v>
      </c>
    </row>
    <row r="56" spans="1:5" x14ac:dyDescent="0.2">
      <c r="A56" s="1" t="s">
        <v>156</v>
      </c>
      <c r="B56" s="1">
        <v>1</v>
      </c>
      <c r="C56" s="1" t="s">
        <v>155</v>
      </c>
      <c r="D56" s="1">
        <v>1</v>
      </c>
      <c r="E56" s="45">
        <v>3000</v>
      </c>
    </row>
    <row r="57" spans="1:5" x14ac:dyDescent="0.2">
      <c r="A57" s="1" t="s">
        <v>154</v>
      </c>
      <c r="B57" s="1">
        <v>1</v>
      </c>
      <c r="C57" s="1" t="s">
        <v>153</v>
      </c>
      <c r="D57" s="1">
        <v>56</v>
      </c>
      <c r="E57" s="45">
        <v>6700</v>
      </c>
    </row>
    <row r="58" spans="1:5" x14ac:dyDescent="0.2">
      <c r="A58" s="1" t="s">
        <v>152</v>
      </c>
      <c r="B58" s="1">
        <v>2</v>
      </c>
      <c r="C58" s="1" t="s">
        <v>151</v>
      </c>
      <c r="D58" s="1">
        <v>12</v>
      </c>
      <c r="E58" s="45">
        <v>34500</v>
      </c>
    </row>
  </sheetData>
  <mergeCells count="2">
    <mergeCell ref="A1:G1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Selección de celdas</vt:lpstr>
      <vt:lpstr>Formato</vt:lpstr>
      <vt:lpstr>Insertar y eliminar</vt:lpstr>
      <vt:lpstr>Ocultar</vt:lpstr>
      <vt:lpstr>Relleno</vt:lpstr>
      <vt:lpstr>Formulas</vt:lpstr>
      <vt:lpstr>Pegado especial</vt:lpstr>
      <vt:lpstr>Aplicación de formulas</vt:lpstr>
      <vt:lpstr>Aplicación formula referencida</vt:lpstr>
      <vt:lpstr>Busqueda y reemplazo</vt:lpstr>
      <vt:lpstr>ORDEN NUMEROS</vt:lpstr>
      <vt:lpstr>ORDEN LETRAS</vt:lpstr>
      <vt:lpstr>ORDEN VARIAS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2019-08-11T01:00:53Z</dcterms:created>
  <dcterms:modified xsi:type="dcterms:W3CDTF">2019-12-22T14:12:27Z</dcterms:modified>
</cp:coreProperties>
</file>