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1"/>
  </bookViews>
  <sheets>
    <sheet name="Função Sigmoid" sheetId="1" r:id="rId1"/>
    <sheet name="Função Binaria" sheetId="4" r:id="rId2"/>
  </sheets>
  <calcPr calcId="125725"/>
</workbook>
</file>

<file path=xl/calcChain.xml><?xml version="1.0" encoding="utf-8"?>
<calcChain xmlns="http://schemas.openxmlformats.org/spreadsheetml/2006/main">
  <c r="G24" i="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28"/>
  <c r="C27"/>
  <c r="G26"/>
  <c r="E26"/>
  <c r="C26"/>
  <c r="A5"/>
  <c r="B5" s="1"/>
  <c r="B4"/>
  <c r="F4" s="1"/>
  <c r="G3"/>
  <c r="E3"/>
  <c r="C27" i="1"/>
  <c r="C28"/>
  <c r="G26"/>
  <c r="E26"/>
  <c r="C26"/>
  <c r="G3"/>
  <c r="E3"/>
  <c r="F5" i="4" l="1"/>
  <c r="D5"/>
  <c r="D4"/>
  <c r="A6"/>
  <c r="B4" i="1"/>
  <c r="A5"/>
  <c r="B5" s="1"/>
  <c r="A7" i="4" l="1"/>
  <c r="B6"/>
  <c r="C4" i="1"/>
  <c r="F4"/>
  <c r="G4" s="1"/>
  <c r="D5"/>
  <c r="E5" s="1"/>
  <c r="C5"/>
  <c r="F5"/>
  <c r="G5" s="1"/>
  <c r="A6"/>
  <c r="D4"/>
  <c r="E4" s="1"/>
  <c r="A8" i="4" l="1"/>
  <c r="B7"/>
  <c r="D6"/>
  <c r="F6"/>
  <c r="A7" i="1"/>
  <c r="B6"/>
  <c r="B8" i="4" l="1"/>
  <c r="A9"/>
  <c r="D7"/>
  <c r="F7"/>
  <c r="D6" i="1"/>
  <c r="E6" s="1"/>
  <c r="C6"/>
  <c r="F6"/>
  <c r="G6" s="1"/>
  <c r="A8"/>
  <c r="B7"/>
  <c r="F8" i="4" l="1"/>
  <c r="D8"/>
  <c r="B9"/>
  <c r="A10"/>
  <c r="C7" i="1"/>
  <c r="F7"/>
  <c r="G7" s="1"/>
  <c r="D7"/>
  <c r="E7" s="1"/>
  <c r="B8"/>
  <c r="A9"/>
  <c r="F9" i="4" l="1"/>
  <c r="D9"/>
  <c r="A11"/>
  <c r="B10"/>
  <c r="B9" i="1"/>
  <c r="C9" s="1"/>
  <c r="A10"/>
  <c r="F9"/>
  <c r="G9" s="1"/>
  <c r="D8"/>
  <c r="E8" s="1"/>
  <c r="C8"/>
  <c r="F8"/>
  <c r="G8" s="1"/>
  <c r="A12" i="4" l="1"/>
  <c r="B11"/>
  <c r="D10"/>
  <c r="F10"/>
  <c r="A11" i="1"/>
  <c r="B10"/>
  <c r="D9"/>
  <c r="E9" s="1"/>
  <c r="B12" i="4" l="1"/>
  <c r="A13"/>
  <c r="D11"/>
  <c r="F11"/>
  <c r="A12" i="1"/>
  <c r="B11"/>
  <c r="F10"/>
  <c r="G10" s="1"/>
  <c r="C10"/>
  <c r="D10"/>
  <c r="E10" s="1"/>
  <c r="F12" i="4" l="1"/>
  <c r="D12"/>
  <c r="B13"/>
  <c r="A14"/>
  <c r="B12" i="1"/>
  <c r="A13"/>
  <c r="C11"/>
  <c r="D11"/>
  <c r="E11" s="1"/>
  <c r="F11"/>
  <c r="G11" s="1"/>
  <c r="F13" i="4" l="1"/>
  <c r="D13"/>
  <c r="A15"/>
  <c r="B14"/>
  <c r="F12" i="1"/>
  <c r="G12" s="1"/>
  <c r="C12"/>
  <c r="D12"/>
  <c r="E12" s="1"/>
  <c r="B13"/>
  <c r="A14"/>
  <c r="D14" i="4" l="1"/>
  <c r="F14"/>
  <c r="A16"/>
  <c r="B15"/>
  <c r="A15" i="1"/>
  <c r="B14"/>
  <c r="F13"/>
  <c r="G13" s="1"/>
  <c r="C13"/>
  <c r="D13"/>
  <c r="E13" s="1"/>
  <c r="D15" i="4" l="1"/>
  <c r="F15"/>
  <c r="B16"/>
  <c r="A17"/>
  <c r="B15" i="1"/>
  <c r="A16"/>
  <c r="F14"/>
  <c r="G14" s="1"/>
  <c r="C14"/>
  <c r="D14"/>
  <c r="E14" s="1"/>
  <c r="B17" i="4" l="1"/>
  <c r="A18"/>
  <c r="F16"/>
  <c r="D16"/>
  <c r="C15" i="1"/>
  <c r="D15"/>
  <c r="E15" s="1"/>
  <c r="F15"/>
  <c r="G15" s="1"/>
  <c r="A17"/>
  <c r="B16"/>
  <c r="F17" i="4" l="1"/>
  <c r="D17"/>
  <c r="A19"/>
  <c r="B18"/>
  <c r="D16" i="1"/>
  <c r="E16" s="1"/>
  <c r="F16"/>
  <c r="G16" s="1"/>
  <c r="C16"/>
  <c r="B17"/>
  <c r="A18"/>
  <c r="D18" i="4" l="1"/>
  <c r="F18"/>
  <c r="A20"/>
  <c r="B19"/>
  <c r="A19" i="1"/>
  <c r="B18"/>
  <c r="F17"/>
  <c r="G17" s="1"/>
  <c r="C17"/>
  <c r="D17"/>
  <c r="E17" s="1"/>
  <c r="D19" i="4" l="1"/>
  <c r="F19"/>
  <c r="B20"/>
  <c r="A21"/>
  <c r="F18" i="1"/>
  <c r="G18" s="1"/>
  <c r="C18"/>
  <c r="D18"/>
  <c r="E18" s="1"/>
  <c r="B19"/>
  <c r="A20"/>
  <c r="B21" i="4" l="1"/>
  <c r="A22"/>
  <c r="F20"/>
  <c r="D20"/>
  <c r="A21" i="1"/>
  <c r="B20"/>
  <c r="D19"/>
  <c r="E19" s="1"/>
  <c r="F19"/>
  <c r="G19" s="1"/>
  <c r="C19"/>
  <c r="A23" i="4" l="1"/>
  <c r="B22"/>
  <c r="F21"/>
  <c r="D21"/>
  <c r="B21" i="1"/>
  <c r="A22"/>
  <c r="F20"/>
  <c r="G20" s="1"/>
  <c r="C20"/>
  <c r="D20"/>
  <c r="E20" s="1"/>
  <c r="D22" i="4" l="1"/>
  <c r="F22"/>
  <c r="A24"/>
  <c r="B24" s="1"/>
  <c r="B23"/>
  <c r="D21" i="1"/>
  <c r="E21" s="1"/>
  <c r="F21"/>
  <c r="G21" s="1"/>
  <c r="C21"/>
  <c r="B22"/>
  <c r="A23"/>
  <c r="D23" i="4" l="1"/>
  <c r="F23"/>
  <c r="F24"/>
  <c r="D24"/>
  <c r="B23" i="1"/>
  <c r="A24"/>
  <c r="B24" s="1"/>
  <c r="D22"/>
  <c r="E22" s="1"/>
  <c r="C22"/>
  <c r="F22"/>
  <c r="G22" s="1"/>
  <c r="C23" l="1"/>
  <c r="F23"/>
  <c r="G23" s="1"/>
  <c r="D23"/>
  <c r="E23" s="1"/>
  <c r="D24"/>
  <c r="E24" s="1"/>
  <c r="F24"/>
  <c r="G24" s="1"/>
  <c r="C24"/>
</calcChain>
</file>

<file path=xl/sharedStrings.xml><?xml version="1.0" encoding="utf-8"?>
<sst xmlns="http://schemas.openxmlformats.org/spreadsheetml/2006/main" count="18" uniqueCount="6">
  <si>
    <t>2 x1 + 3 x2 + 2</t>
  </si>
  <si>
    <t>X1</t>
  </si>
  <si>
    <t>X2</t>
  </si>
  <si>
    <t>bias</t>
  </si>
  <si>
    <t xml:space="preserve">bias Zero </t>
  </si>
  <si>
    <t>f. ativação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</si>
</sst>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1"/>
          <c:order val="0"/>
          <c:tx>
            <c:v>sem bias</c:v>
          </c:tx>
          <c:marker>
            <c:symbol val="none"/>
          </c:marker>
          <c:cat>
            <c:numRef>
              <c:f>'Função Sigmoid'!$A$4:$A$9</c:f>
              <c:numCache>
                <c:formatCode>General</c:formatCode>
                <c:ptCount val="6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</c:numCache>
            </c:numRef>
          </c:cat>
          <c:val>
            <c:numRef>
              <c:f>'Função Sigmoid'!$B$4:$B$9</c:f>
              <c:numCache>
                <c:formatCode>General</c:formatCode>
                <c:ptCount val="6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</c:numCache>
            </c:numRef>
          </c:val>
        </c:ser>
        <c:ser>
          <c:idx val="0"/>
          <c:order val="1"/>
          <c:tx>
            <c:v>bias 2</c:v>
          </c:tx>
          <c:marker>
            <c:symbol val="none"/>
          </c:marker>
          <c:val>
            <c:numRef>
              <c:f>'Função Sigmoid'!$D$4:$D$9</c:f>
              <c:numCache>
                <c:formatCode>General</c:formatCode>
                <c:ptCount val="6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</c:numCache>
            </c:numRef>
          </c:val>
        </c:ser>
        <c:marker val="1"/>
        <c:axId val="87428096"/>
        <c:axId val="87433984"/>
      </c:lineChart>
      <c:lineChart>
        <c:grouping val="standard"/>
        <c:ser>
          <c:idx val="2"/>
          <c:order val="2"/>
          <c:tx>
            <c:v>bias 2 (func. Ativ.)</c:v>
          </c:tx>
          <c:marker>
            <c:symbol val="none"/>
          </c:marker>
          <c:val>
            <c:numRef>
              <c:f>'Função Sigmoid'!$E$4:$E$9</c:f>
              <c:numCache>
                <c:formatCode>_-* #,##0.00_-;\-* #,##0.00_-;_-* "-"??_-;_-@_-</c:formatCode>
                <c:ptCount val="6"/>
                <c:pt idx="0">
                  <c:v>9.3576229688392989E-14</c:v>
                </c:pt>
                <c:pt idx="1">
                  <c:v>6.9144001069354229E-13</c:v>
                </c:pt>
                <c:pt idx="2">
                  <c:v>5.1090890280372213E-12</c:v>
                </c:pt>
                <c:pt idx="3">
                  <c:v>3.7751345441365816E-11</c:v>
                </c:pt>
                <c:pt idx="4">
                  <c:v>2.7894680920908113E-10</c:v>
                </c:pt>
                <c:pt idx="5">
                  <c:v>2.0611536181902037E-9</c:v>
                </c:pt>
              </c:numCache>
            </c:numRef>
          </c:val>
        </c:ser>
        <c:ser>
          <c:idx val="3"/>
          <c:order val="3"/>
          <c:tx>
            <c:v>sem bias (func. Ativ.)</c:v>
          </c:tx>
          <c:marker>
            <c:symbol val="none"/>
          </c:marker>
          <c:val>
            <c:numRef>
              <c:f>'Função Sigmoid'!$C$4:$C$9</c:f>
              <c:numCache>
                <c:formatCode>_-* #,##0.00_-;\-* #,##0.00_-;_-* "-"??_-;_-@_-</c:formatCode>
                <c:ptCount val="6"/>
                <c:pt idx="0">
                  <c:v>1.0261879630648827E-10</c:v>
                </c:pt>
                <c:pt idx="1">
                  <c:v>7.5825604221623851E-10</c:v>
                </c:pt>
                <c:pt idx="2">
                  <c:v>5.6027964061459406E-9</c:v>
                </c:pt>
                <c:pt idx="3">
                  <c:v>4.1399375473943306E-8</c:v>
                </c:pt>
                <c:pt idx="4">
                  <c:v>3.0590222692562472E-7</c:v>
                </c:pt>
                <c:pt idx="5">
                  <c:v>2.2603242979035746E-6</c:v>
                </c:pt>
              </c:numCache>
            </c:numRef>
          </c:val>
        </c:ser>
        <c:marker val="1"/>
        <c:axId val="87441408"/>
        <c:axId val="87435520"/>
      </c:lineChart>
      <c:catAx>
        <c:axId val="87428096"/>
        <c:scaling>
          <c:orientation val="minMax"/>
        </c:scaling>
        <c:axPos val="b"/>
        <c:numFmt formatCode="General" sourceLinked="1"/>
        <c:tickLblPos val="nextTo"/>
        <c:crossAx val="87433984"/>
        <c:crosses val="autoZero"/>
        <c:auto val="1"/>
        <c:lblAlgn val="ctr"/>
        <c:lblOffset val="100"/>
      </c:catAx>
      <c:valAx>
        <c:axId val="87433984"/>
        <c:scaling>
          <c:orientation val="minMax"/>
        </c:scaling>
        <c:axPos val="l"/>
        <c:majorGridlines/>
        <c:numFmt formatCode="General" sourceLinked="1"/>
        <c:tickLblPos val="nextTo"/>
        <c:crossAx val="87428096"/>
        <c:crosses val="autoZero"/>
        <c:crossBetween val="between"/>
      </c:valAx>
      <c:valAx>
        <c:axId val="87435520"/>
        <c:scaling>
          <c:orientation val="minMax"/>
        </c:scaling>
        <c:axPos val="r"/>
        <c:numFmt formatCode="_-* #,##0.00_-;\-* #,##0.00_-;_-* &quot;-&quot;??_-;_-@_-" sourceLinked="1"/>
        <c:tickLblPos val="nextTo"/>
        <c:crossAx val="87441408"/>
        <c:crosses val="max"/>
        <c:crossBetween val="between"/>
      </c:valAx>
      <c:catAx>
        <c:axId val="87441408"/>
        <c:scaling>
          <c:orientation val="minMax"/>
        </c:scaling>
        <c:delete val="1"/>
        <c:axPos val="b"/>
        <c:tickLblPos val="none"/>
        <c:crossAx val="8743552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Função de Ativação</a:t>
            </a:r>
            <a:r>
              <a:rPr lang="pt-BR" baseline="0"/>
              <a:t>: Sigmoid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'Função Sigmoid'!$C$3</c:f>
              <c:strCache>
                <c:ptCount val="1"/>
                <c:pt idx="0">
                  <c:v>bias Zero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'Função Sigmoid'!$A$4:$A$24</c:f>
              <c:numCache>
                <c:formatCode>General</c:formatCode>
                <c:ptCount val="21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cat>
          <c:val>
            <c:numRef>
              <c:f>'Função Sigmoid'!$C$4:$C$24</c:f>
              <c:numCache>
                <c:formatCode>_-* #,##0.00_-;\-* #,##0.00_-;_-* "-"??_-;_-@_-</c:formatCode>
                <c:ptCount val="21"/>
                <c:pt idx="0">
                  <c:v>1.0261879630648827E-10</c:v>
                </c:pt>
                <c:pt idx="1">
                  <c:v>7.5825604221623851E-10</c:v>
                </c:pt>
                <c:pt idx="2">
                  <c:v>5.6027964061459406E-9</c:v>
                </c:pt>
                <c:pt idx="3">
                  <c:v>4.1399375473943306E-8</c:v>
                </c:pt>
                <c:pt idx="4">
                  <c:v>3.0590222692562472E-7</c:v>
                </c:pt>
                <c:pt idx="5">
                  <c:v>2.2603242979035746E-6</c:v>
                </c:pt>
                <c:pt idx="6">
                  <c:v>1.6701421848095181E-5</c:v>
                </c:pt>
                <c:pt idx="7">
                  <c:v>1.2339457598623172E-4</c:v>
                </c:pt>
                <c:pt idx="8">
                  <c:v>9.1105119440064539E-4</c:v>
                </c:pt>
                <c:pt idx="9">
                  <c:v>6.6928509242848554E-3</c:v>
                </c:pt>
                <c:pt idx="10">
                  <c:v>4.7425873177566781E-2</c:v>
                </c:pt>
                <c:pt idx="11">
                  <c:v>0.2689414213699951</c:v>
                </c:pt>
                <c:pt idx="12">
                  <c:v>0.7310585786300049</c:v>
                </c:pt>
                <c:pt idx="13">
                  <c:v>0.95257412682243336</c:v>
                </c:pt>
                <c:pt idx="14">
                  <c:v>0.99330714907571527</c:v>
                </c:pt>
                <c:pt idx="15">
                  <c:v>0.9990889488055994</c:v>
                </c:pt>
                <c:pt idx="16">
                  <c:v>0.99987660542401369</c:v>
                </c:pt>
                <c:pt idx="17">
                  <c:v>0.99998329857815205</c:v>
                </c:pt>
                <c:pt idx="18">
                  <c:v>0.99999773967570205</c:v>
                </c:pt>
                <c:pt idx="19">
                  <c:v>0.99999969409777301</c:v>
                </c:pt>
                <c:pt idx="20">
                  <c:v>0.99999995860062441</c:v>
                </c:pt>
              </c:numCache>
            </c:numRef>
          </c:val>
        </c:ser>
        <c:ser>
          <c:idx val="1"/>
          <c:order val="1"/>
          <c:tx>
            <c:strRef>
              <c:f>'Função Sigmoid'!$E$3</c:f>
              <c:strCache>
                <c:ptCount val="1"/>
                <c:pt idx="0">
                  <c:v>bias -7</c:v>
                </c:pt>
              </c:strCache>
            </c:strRef>
          </c:tx>
          <c:marker>
            <c:symbol val="none"/>
          </c:marker>
          <c:cat>
            <c:numRef>
              <c:f>'Função Sigmoid'!$A$4:$A$24</c:f>
              <c:numCache>
                <c:formatCode>General</c:formatCode>
                <c:ptCount val="21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cat>
          <c:val>
            <c:numRef>
              <c:f>'Função Sigmoid'!$E$4:$E$24</c:f>
              <c:numCache>
                <c:formatCode>_-* #,##0.00_-;\-* #,##0.00_-;_-* "-"??_-;_-@_-</c:formatCode>
                <c:ptCount val="21"/>
                <c:pt idx="0">
                  <c:v>9.3576229688392989E-14</c:v>
                </c:pt>
                <c:pt idx="1">
                  <c:v>6.9144001069354229E-13</c:v>
                </c:pt>
                <c:pt idx="2">
                  <c:v>5.1090890280372213E-12</c:v>
                </c:pt>
                <c:pt idx="3">
                  <c:v>3.7751345441365816E-11</c:v>
                </c:pt>
                <c:pt idx="4">
                  <c:v>2.7894680920908113E-10</c:v>
                </c:pt>
                <c:pt idx="5">
                  <c:v>2.0611536181902037E-9</c:v>
                </c:pt>
                <c:pt idx="6">
                  <c:v>1.5229979512760349E-8</c:v>
                </c:pt>
                <c:pt idx="7">
                  <c:v>1.1253516205509499E-7</c:v>
                </c:pt>
                <c:pt idx="8">
                  <c:v>8.3152802766413209E-7</c:v>
                </c:pt>
                <c:pt idx="9">
                  <c:v>6.1441746022147182E-6</c:v>
                </c:pt>
                <c:pt idx="10">
                  <c:v>4.5397868702434395E-5</c:v>
                </c:pt>
                <c:pt idx="11">
                  <c:v>3.3535013046647811E-4</c:v>
                </c:pt>
                <c:pt idx="12">
                  <c:v>2.4726231566347743E-3</c:v>
                </c:pt>
                <c:pt idx="13">
                  <c:v>1.7986209962091559E-2</c:v>
                </c:pt>
                <c:pt idx="14">
                  <c:v>0.11920292202211755</c:v>
                </c:pt>
                <c:pt idx="15">
                  <c:v>0.5</c:v>
                </c:pt>
                <c:pt idx="16">
                  <c:v>0.88079707797788231</c:v>
                </c:pt>
                <c:pt idx="17">
                  <c:v>0.98201379003790845</c:v>
                </c:pt>
                <c:pt idx="18">
                  <c:v>0.99752737684336534</c:v>
                </c:pt>
                <c:pt idx="19">
                  <c:v>0.99966464986953363</c:v>
                </c:pt>
                <c:pt idx="20">
                  <c:v>0.99995460213129761</c:v>
                </c:pt>
              </c:numCache>
            </c:numRef>
          </c:val>
        </c:ser>
        <c:ser>
          <c:idx val="2"/>
          <c:order val="2"/>
          <c:tx>
            <c:strRef>
              <c:f>'Função Sigmoid'!$G$3</c:f>
              <c:strCache>
                <c:ptCount val="1"/>
                <c:pt idx="0">
                  <c:v>bias 10</c:v>
                </c:pt>
              </c:strCache>
            </c:strRef>
          </c:tx>
          <c:marker>
            <c:symbol val="none"/>
          </c:marker>
          <c:val>
            <c:numRef>
              <c:f>'Função Sigmoid'!$G$4:$G$24</c:f>
              <c:numCache>
                <c:formatCode>_-* #,##0.00_-;\-* #,##0.00_-;_-* "-"??_-;_-@_-</c:formatCode>
                <c:ptCount val="21"/>
                <c:pt idx="0">
                  <c:v>2.2603242979035746E-6</c:v>
                </c:pt>
                <c:pt idx="1">
                  <c:v>1.6701421848095181E-5</c:v>
                </c:pt>
                <c:pt idx="2">
                  <c:v>1.2339457598623172E-4</c:v>
                </c:pt>
                <c:pt idx="3">
                  <c:v>9.1105119440064539E-4</c:v>
                </c:pt>
                <c:pt idx="4">
                  <c:v>6.6928509242848554E-3</c:v>
                </c:pt>
                <c:pt idx="5">
                  <c:v>4.7425873177566781E-2</c:v>
                </c:pt>
                <c:pt idx="6">
                  <c:v>0.2689414213699951</c:v>
                </c:pt>
                <c:pt idx="7">
                  <c:v>0.7310585786300049</c:v>
                </c:pt>
                <c:pt idx="8">
                  <c:v>0.95257412682243336</c:v>
                </c:pt>
                <c:pt idx="9">
                  <c:v>0.99330714907571527</c:v>
                </c:pt>
                <c:pt idx="10">
                  <c:v>0.9990889488055994</c:v>
                </c:pt>
                <c:pt idx="11">
                  <c:v>0.99987660542401369</c:v>
                </c:pt>
                <c:pt idx="12">
                  <c:v>0.99998329857815205</c:v>
                </c:pt>
                <c:pt idx="13">
                  <c:v>0.99999773967570205</c:v>
                </c:pt>
                <c:pt idx="14">
                  <c:v>0.99999969409777301</c:v>
                </c:pt>
                <c:pt idx="15">
                  <c:v>0.99999995860062441</c:v>
                </c:pt>
                <c:pt idx="16">
                  <c:v>0.99999999439720355</c:v>
                </c:pt>
                <c:pt idx="17">
                  <c:v>0.99999999924174388</c:v>
                </c:pt>
                <c:pt idx="18">
                  <c:v>0.9999999998973812</c:v>
                </c:pt>
                <c:pt idx="19">
                  <c:v>0.999999999986112</c:v>
                </c:pt>
                <c:pt idx="20">
                  <c:v>0.99999999999812039</c:v>
                </c:pt>
              </c:numCache>
            </c:numRef>
          </c:val>
        </c:ser>
        <c:marker val="1"/>
        <c:axId val="87485056"/>
        <c:axId val="88478080"/>
      </c:lineChart>
      <c:catAx>
        <c:axId val="87485056"/>
        <c:scaling>
          <c:orientation val="minMax"/>
        </c:scaling>
        <c:axPos val="b"/>
        <c:numFmt formatCode="General" sourceLinked="1"/>
        <c:tickLblPos val="nextTo"/>
        <c:crossAx val="88478080"/>
        <c:crosses val="autoZero"/>
        <c:auto val="1"/>
        <c:lblAlgn val="ctr"/>
        <c:lblOffset val="100"/>
      </c:catAx>
      <c:valAx>
        <c:axId val="88478080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748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1"/>
          <c:order val="0"/>
          <c:tx>
            <c:v>sem bias</c:v>
          </c:tx>
          <c:marker>
            <c:symbol val="none"/>
          </c:marker>
          <c:cat>
            <c:numRef>
              <c:f>'Função Binaria'!$A$4:$A$9</c:f>
              <c:numCache>
                <c:formatCode>General</c:formatCode>
                <c:ptCount val="6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</c:numCache>
            </c:numRef>
          </c:cat>
          <c:val>
            <c:numRef>
              <c:f>'Função Binaria'!$B$4:$B$9</c:f>
              <c:numCache>
                <c:formatCode>General</c:formatCode>
                <c:ptCount val="6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</c:numCache>
            </c:numRef>
          </c:val>
        </c:ser>
        <c:ser>
          <c:idx val="0"/>
          <c:order val="1"/>
          <c:tx>
            <c:v>bias 2</c:v>
          </c:tx>
          <c:marker>
            <c:symbol val="none"/>
          </c:marker>
          <c:val>
            <c:numRef>
              <c:f>'Função Binaria'!$D$4:$D$9</c:f>
              <c:numCache>
                <c:formatCode>General</c:formatCode>
                <c:ptCount val="6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</c:numCache>
            </c:numRef>
          </c:val>
        </c:ser>
        <c:marker val="1"/>
        <c:axId val="84878080"/>
        <c:axId val="84879616"/>
      </c:lineChart>
      <c:lineChart>
        <c:grouping val="standard"/>
        <c:ser>
          <c:idx val="2"/>
          <c:order val="2"/>
          <c:tx>
            <c:v>bias 2 (func. Ativ.)</c:v>
          </c:tx>
          <c:marker>
            <c:symbol val="none"/>
          </c:marker>
          <c:val>
            <c:numRef>
              <c:f>'Função Binaria'!$E$4:$E$9</c:f>
              <c:numCache>
                <c:formatCode>_-* #,##0.00_-;\-* #,##0.00_-;_-*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v>sem bias (func. Ativ.)</c:v>
          </c:tx>
          <c:marker>
            <c:symbol val="none"/>
          </c:marker>
          <c:val>
            <c:numRef>
              <c:f>'Função Binaria'!$C$4:$C$9</c:f>
              <c:numCache>
                <c:formatCode>_-* #,##0.00_-;\-* #,##0.00_-;_-*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84887040"/>
        <c:axId val="84885504"/>
      </c:lineChart>
      <c:catAx>
        <c:axId val="84878080"/>
        <c:scaling>
          <c:orientation val="minMax"/>
        </c:scaling>
        <c:axPos val="b"/>
        <c:numFmt formatCode="General" sourceLinked="1"/>
        <c:tickLblPos val="nextTo"/>
        <c:crossAx val="84879616"/>
        <c:crosses val="autoZero"/>
        <c:auto val="1"/>
        <c:lblAlgn val="ctr"/>
        <c:lblOffset val="100"/>
      </c:catAx>
      <c:valAx>
        <c:axId val="84879616"/>
        <c:scaling>
          <c:orientation val="minMax"/>
        </c:scaling>
        <c:axPos val="l"/>
        <c:majorGridlines/>
        <c:numFmt formatCode="General" sourceLinked="1"/>
        <c:tickLblPos val="nextTo"/>
        <c:crossAx val="84878080"/>
        <c:crosses val="autoZero"/>
        <c:crossBetween val="between"/>
      </c:valAx>
      <c:valAx>
        <c:axId val="84885504"/>
        <c:scaling>
          <c:orientation val="minMax"/>
        </c:scaling>
        <c:axPos val="r"/>
        <c:numFmt formatCode="_-* #,##0.00_-;\-* #,##0.00_-;_-* &quot;-&quot;??_-;_-@_-" sourceLinked="1"/>
        <c:tickLblPos val="nextTo"/>
        <c:crossAx val="84887040"/>
        <c:crosses val="max"/>
        <c:crossBetween val="between"/>
      </c:valAx>
      <c:catAx>
        <c:axId val="84887040"/>
        <c:scaling>
          <c:orientation val="minMax"/>
        </c:scaling>
        <c:delete val="1"/>
        <c:axPos val="b"/>
        <c:tickLblPos val="none"/>
        <c:crossAx val="848855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Função de Ativação</a:t>
            </a:r>
            <a:r>
              <a:rPr lang="pt-BR" baseline="0"/>
              <a:t>: Binária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'Função Binaria'!$C$3</c:f>
              <c:strCache>
                <c:ptCount val="1"/>
                <c:pt idx="0">
                  <c:v>bias Zero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'Função Binaria'!$A$4:$A$24</c:f>
              <c:numCache>
                <c:formatCode>General</c:formatCode>
                <c:ptCount val="21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cat>
          <c:val>
            <c:numRef>
              <c:f>'Função Binaria'!$C$4:$C$24</c:f>
              <c:numCache>
                <c:formatCode>_-* #,##0.00_-;\-* #,##0.00_-;_-*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'Função Binaria'!$E$3</c:f>
              <c:strCache>
                <c:ptCount val="1"/>
                <c:pt idx="0">
                  <c:v>bias -7</c:v>
                </c:pt>
              </c:strCache>
            </c:strRef>
          </c:tx>
          <c:marker>
            <c:symbol val="none"/>
          </c:marker>
          <c:cat>
            <c:numRef>
              <c:f>'Função Binaria'!$A$4:$A$24</c:f>
              <c:numCache>
                <c:formatCode>General</c:formatCode>
                <c:ptCount val="21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cat>
          <c:val>
            <c:numRef>
              <c:f>'Função Binaria'!$E$4:$E$24</c:f>
              <c:numCache>
                <c:formatCode>_-* #,##0.00_-;\-* #,##0.00_-;_-*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'Função Binaria'!$G$3</c:f>
              <c:strCache>
                <c:ptCount val="1"/>
                <c:pt idx="0">
                  <c:v>bias 10</c:v>
                </c:pt>
              </c:strCache>
            </c:strRef>
          </c:tx>
          <c:marker>
            <c:symbol val="none"/>
          </c:marker>
          <c:val>
            <c:numRef>
              <c:f>'Função Binaria'!$G$4:$G$24</c:f>
              <c:numCache>
                <c:formatCode>_-* #,##0.00_-;\-* #,##0.00_-;_-*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marker val="1"/>
        <c:axId val="84922752"/>
        <c:axId val="84924288"/>
      </c:lineChart>
      <c:catAx>
        <c:axId val="84922752"/>
        <c:scaling>
          <c:orientation val="minMax"/>
        </c:scaling>
        <c:axPos val="b"/>
        <c:numFmt formatCode="General" sourceLinked="1"/>
        <c:tickLblPos val="nextTo"/>
        <c:crossAx val="84924288"/>
        <c:crosses val="autoZero"/>
        <c:auto val="1"/>
        <c:lblAlgn val="ctr"/>
        <c:lblOffset val="100"/>
      </c:catAx>
      <c:valAx>
        <c:axId val="84924288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492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13</xdr:row>
      <xdr:rowOff>123825</xdr:rowOff>
    </xdr:from>
    <xdr:to>
      <xdr:col>24</xdr:col>
      <xdr:colOff>285750</xdr:colOff>
      <xdr:row>28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4</xdr:row>
      <xdr:rowOff>0</xdr:rowOff>
    </xdr:from>
    <xdr:to>
      <xdr:col>14</xdr:col>
      <xdr:colOff>571500</xdr:colOff>
      <xdr:row>18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13</xdr:row>
      <xdr:rowOff>123825</xdr:rowOff>
    </xdr:from>
    <xdr:to>
      <xdr:col>24</xdr:col>
      <xdr:colOff>285750</xdr:colOff>
      <xdr:row>28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4</xdr:row>
      <xdr:rowOff>0</xdr:rowOff>
    </xdr:from>
    <xdr:to>
      <xdr:col>14</xdr:col>
      <xdr:colOff>571500</xdr:colOff>
      <xdr:row>18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E32" sqref="E32"/>
    </sheetView>
  </sheetViews>
  <sheetFormatPr defaultRowHeight="15"/>
  <sheetData>
    <row r="2" spans="1:7">
      <c r="A2" t="s">
        <v>0</v>
      </c>
      <c r="C2" t="s">
        <v>5</v>
      </c>
      <c r="D2" t="s">
        <v>3</v>
      </c>
      <c r="E2" t="s">
        <v>5</v>
      </c>
      <c r="F2" t="s">
        <v>3</v>
      </c>
      <c r="G2" t="s">
        <v>5</v>
      </c>
    </row>
    <row r="3" spans="1:7">
      <c r="A3" t="s">
        <v>1</v>
      </c>
      <c r="B3" t="s">
        <v>2</v>
      </c>
      <c r="C3" t="s">
        <v>4</v>
      </c>
      <c r="D3">
        <v>-7</v>
      </c>
      <c r="E3" t="str">
        <f>"bias "&amp;D3</f>
        <v>bias -7</v>
      </c>
      <c r="F3">
        <v>10</v>
      </c>
      <c r="G3" t="str">
        <f>"bias "&amp;F3</f>
        <v>bias 10</v>
      </c>
    </row>
    <row r="4" spans="1:7">
      <c r="A4">
        <v>-8</v>
      </c>
      <c r="B4">
        <f t="shared" ref="B4:B9" si="0">A4*2+$D$3</f>
        <v>-23</v>
      </c>
      <c r="C4" s="1">
        <f>1/(1+EXP(-B4))</f>
        <v>1.0261879630648827E-10</v>
      </c>
      <c r="D4">
        <f>B4+$D$3</f>
        <v>-30</v>
      </c>
      <c r="E4" s="1">
        <f>1/(1+EXP(-D4))</f>
        <v>9.3576229688392989E-14</v>
      </c>
      <c r="F4">
        <f>B4+$F$3</f>
        <v>-13</v>
      </c>
      <c r="G4" s="1">
        <f>1/(1+EXP(-F4))</f>
        <v>2.2603242979035746E-6</v>
      </c>
    </row>
    <row r="5" spans="1:7">
      <c r="A5">
        <f>A4+1</f>
        <v>-7</v>
      </c>
      <c r="B5">
        <f t="shared" si="0"/>
        <v>-21</v>
      </c>
      <c r="C5" s="1">
        <f t="shared" ref="C5:E24" si="1">1/(1+EXP(-B5))</f>
        <v>7.5825604221623851E-10</v>
      </c>
      <c r="D5">
        <f t="shared" ref="D5:D24" si="2">B5+$D$3</f>
        <v>-28</v>
      </c>
      <c r="E5" s="1">
        <f t="shared" si="1"/>
        <v>6.9144001069354229E-13</v>
      </c>
      <c r="F5">
        <f t="shared" ref="F5:F24" si="3">B5+$F$3</f>
        <v>-11</v>
      </c>
      <c r="G5" s="1">
        <f t="shared" ref="G5" si="4">1/(1+EXP(-F5))</f>
        <v>1.6701421848095181E-5</v>
      </c>
    </row>
    <row r="6" spans="1:7">
      <c r="A6">
        <f>A5+1</f>
        <v>-6</v>
      </c>
      <c r="B6">
        <f t="shared" si="0"/>
        <v>-19</v>
      </c>
      <c r="C6" s="1">
        <f t="shared" si="1"/>
        <v>5.6027964061459406E-9</v>
      </c>
      <c r="D6">
        <f t="shared" si="2"/>
        <v>-26</v>
      </c>
      <c r="E6" s="1">
        <f t="shared" si="1"/>
        <v>5.1090890280372213E-12</v>
      </c>
      <c r="F6">
        <f t="shared" si="3"/>
        <v>-9</v>
      </c>
      <c r="G6" s="1">
        <f t="shared" ref="G6" si="5">1/(1+EXP(-F6))</f>
        <v>1.2339457598623172E-4</v>
      </c>
    </row>
    <row r="7" spans="1:7">
      <c r="A7">
        <f>A6+1</f>
        <v>-5</v>
      </c>
      <c r="B7">
        <f t="shared" si="0"/>
        <v>-17</v>
      </c>
      <c r="C7" s="1">
        <f t="shared" si="1"/>
        <v>4.1399375473943306E-8</v>
      </c>
      <c r="D7">
        <f t="shared" si="2"/>
        <v>-24</v>
      </c>
      <c r="E7" s="1">
        <f t="shared" si="1"/>
        <v>3.7751345441365816E-11</v>
      </c>
      <c r="F7">
        <f t="shared" si="3"/>
        <v>-7</v>
      </c>
      <c r="G7" s="1">
        <f t="shared" ref="G7" si="6">1/(1+EXP(-F7))</f>
        <v>9.1105119440064539E-4</v>
      </c>
    </row>
    <row r="8" spans="1:7">
      <c r="A8">
        <f>A7+1</f>
        <v>-4</v>
      </c>
      <c r="B8">
        <f t="shared" si="0"/>
        <v>-15</v>
      </c>
      <c r="C8" s="1">
        <f t="shared" si="1"/>
        <v>3.0590222692562472E-7</v>
      </c>
      <c r="D8">
        <f t="shared" si="2"/>
        <v>-22</v>
      </c>
      <c r="E8" s="1">
        <f t="shared" si="1"/>
        <v>2.7894680920908113E-10</v>
      </c>
      <c r="F8">
        <f t="shared" si="3"/>
        <v>-5</v>
      </c>
      <c r="G8" s="1">
        <f t="shared" ref="G8" si="7">1/(1+EXP(-F8))</f>
        <v>6.6928509242848554E-3</v>
      </c>
    </row>
    <row r="9" spans="1:7">
      <c r="A9">
        <f>A8+1</f>
        <v>-3</v>
      </c>
      <c r="B9">
        <f t="shared" si="0"/>
        <v>-13</v>
      </c>
      <c r="C9" s="1">
        <f t="shared" si="1"/>
        <v>2.2603242979035746E-6</v>
      </c>
      <c r="D9">
        <f t="shared" si="2"/>
        <v>-20</v>
      </c>
      <c r="E9" s="1">
        <f t="shared" si="1"/>
        <v>2.0611536181902037E-9</v>
      </c>
      <c r="F9">
        <f t="shared" si="3"/>
        <v>-3</v>
      </c>
      <c r="G9" s="1">
        <f t="shared" ref="G9" si="8">1/(1+EXP(-F9))</f>
        <v>4.7425873177566781E-2</v>
      </c>
    </row>
    <row r="10" spans="1:7">
      <c r="A10">
        <f t="shared" ref="A10:A21" si="9">A9+1</f>
        <v>-2</v>
      </c>
      <c r="B10">
        <f t="shared" ref="B10:B24" si="10">A10*2+$D$3</f>
        <v>-11</v>
      </c>
      <c r="C10" s="1">
        <f t="shared" si="1"/>
        <v>1.6701421848095181E-5</v>
      </c>
      <c r="D10">
        <f t="shared" si="2"/>
        <v>-18</v>
      </c>
      <c r="E10" s="1">
        <f t="shared" si="1"/>
        <v>1.5229979512760349E-8</v>
      </c>
      <c r="F10">
        <f t="shared" si="3"/>
        <v>-1</v>
      </c>
      <c r="G10" s="1">
        <f t="shared" ref="G10" si="11">1/(1+EXP(-F10))</f>
        <v>0.2689414213699951</v>
      </c>
    </row>
    <row r="11" spans="1:7">
      <c r="A11">
        <f t="shared" si="9"/>
        <v>-1</v>
      </c>
      <c r="B11">
        <f t="shared" si="10"/>
        <v>-9</v>
      </c>
      <c r="C11" s="1">
        <f t="shared" si="1"/>
        <v>1.2339457598623172E-4</v>
      </c>
      <c r="D11">
        <f t="shared" si="2"/>
        <v>-16</v>
      </c>
      <c r="E11" s="1">
        <f t="shared" si="1"/>
        <v>1.1253516205509499E-7</v>
      </c>
      <c r="F11">
        <f t="shared" si="3"/>
        <v>1</v>
      </c>
      <c r="G11" s="1">
        <f t="shared" ref="G11" si="12">1/(1+EXP(-F11))</f>
        <v>0.7310585786300049</v>
      </c>
    </row>
    <row r="12" spans="1:7">
      <c r="A12">
        <f t="shared" si="9"/>
        <v>0</v>
      </c>
      <c r="B12">
        <f t="shared" si="10"/>
        <v>-7</v>
      </c>
      <c r="C12" s="1">
        <f t="shared" si="1"/>
        <v>9.1105119440064539E-4</v>
      </c>
      <c r="D12">
        <f t="shared" si="2"/>
        <v>-14</v>
      </c>
      <c r="E12" s="1">
        <f t="shared" si="1"/>
        <v>8.3152802766413209E-7</v>
      </c>
      <c r="F12">
        <f t="shared" si="3"/>
        <v>3</v>
      </c>
      <c r="G12" s="1">
        <f t="shared" ref="G12" si="13">1/(1+EXP(-F12))</f>
        <v>0.95257412682243336</v>
      </c>
    </row>
    <row r="13" spans="1:7">
      <c r="A13">
        <f t="shared" si="9"/>
        <v>1</v>
      </c>
      <c r="B13">
        <f t="shared" si="10"/>
        <v>-5</v>
      </c>
      <c r="C13" s="1">
        <f t="shared" si="1"/>
        <v>6.6928509242848554E-3</v>
      </c>
      <c r="D13">
        <f t="shared" si="2"/>
        <v>-12</v>
      </c>
      <c r="E13" s="1">
        <f t="shared" si="1"/>
        <v>6.1441746022147182E-6</v>
      </c>
      <c r="F13">
        <f t="shared" si="3"/>
        <v>5</v>
      </c>
      <c r="G13" s="1">
        <f t="shared" ref="G13" si="14">1/(1+EXP(-F13))</f>
        <v>0.99330714907571527</v>
      </c>
    </row>
    <row r="14" spans="1:7">
      <c r="A14">
        <f t="shared" si="9"/>
        <v>2</v>
      </c>
      <c r="B14">
        <f t="shared" si="10"/>
        <v>-3</v>
      </c>
      <c r="C14" s="1">
        <f t="shared" si="1"/>
        <v>4.7425873177566781E-2</v>
      </c>
      <c r="D14">
        <f t="shared" si="2"/>
        <v>-10</v>
      </c>
      <c r="E14" s="1">
        <f t="shared" si="1"/>
        <v>4.5397868702434395E-5</v>
      </c>
      <c r="F14">
        <f t="shared" si="3"/>
        <v>7</v>
      </c>
      <c r="G14" s="1">
        <f t="shared" ref="G14" si="15">1/(1+EXP(-F14))</f>
        <v>0.9990889488055994</v>
      </c>
    </row>
    <row r="15" spans="1:7">
      <c r="A15">
        <f t="shared" si="9"/>
        <v>3</v>
      </c>
      <c r="B15">
        <f t="shared" si="10"/>
        <v>-1</v>
      </c>
      <c r="C15" s="1">
        <f t="shared" si="1"/>
        <v>0.2689414213699951</v>
      </c>
      <c r="D15">
        <f t="shared" si="2"/>
        <v>-8</v>
      </c>
      <c r="E15" s="1">
        <f t="shared" si="1"/>
        <v>3.3535013046647811E-4</v>
      </c>
      <c r="F15">
        <f t="shared" si="3"/>
        <v>9</v>
      </c>
      <c r="G15" s="1">
        <f t="shared" ref="G15" si="16">1/(1+EXP(-F15))</f>
        <v>0.99987660542401369</v>
      </c>
    </row>
    <row r="16" spans="1:7">
      <c r="A16">
        <f t="shared" si="9"/>
        <v>4</v>
      </c>
      <c r="B16">
        <f t="shared" si="10"/>
        <v>1</v>
      </c>
      <c r="C16" s="1">
        <f t="shared" si="1"/>
        <v>0.7310585786300049</v>
      </c>
      <c r="D16">
        <f t="shared" si="2"/>
        <v>-6</v>
      </c>
      <c r="E16" s="1">
        <f t="shared" si="1"/>
        <v>2.4726231566347743E-3</v>
      </c>
      <c r="F16">
        <f t="shared" si="3"/>
        <v>11</v>
      </c>
      <c r="G16" s="1">
        <f t="shared" ref="G16" si="17">1/(1+EXP(-F16))</f>
        <v>0.99998329857815205</v>
      </c>
    </row>
    <row r="17" spans="1:7">
      <c r="A17">
        <f t="shared" si="9"/>
        <v>5</v>
      </c>
      <c r="B17">
        <f t="shared" si="10"/>
        <v>3</v>
      </c>
      <c r="C17" s="1">
        <f t="shared" si="1"/>
        <v>0.95257412682243336</v>
      </c>
      <c r="D17">
        <f t="shared" si="2"/>
        <v>-4</v>
      </c>
      <c r="E17" s="1">
        <f t="shared" si="1"/>
        <v>1.7986209962091559E-2</v>
      </c>
      <c r="F17">
        <f t="shared" si="3"/>
        <v>13</v>
      </c>
      <c r="G17" s="1">
        <f t="shared" ref="G17" si="18">1/(1+EXP(-F17))</f>
        <v>0.99999773967570205</v>
      </c>
    </row>
    <row r="18" spans="1:7">
      <c r="A18">
        <f t="shared" si="9"/>
        <v>6</v>
      </c>
      <c r="B18">
        <f t="shared" si="10"/>
        <v>5</v>
      </c>
      <c r="C18" s="1">
        <f t="shared" si="1"/>
        <v>0.99330714907571527</v>
      </c>
      <c r="D18">
        <f t="shared" si="2"/>
        <v>-2</v>
      </c>
      <c r="E18" s="1">
        <f t="shared" si="1"/>
        <v>0.11920292202211755</v>
      </c>
      <c r="F18">
        <f t="shared" si="3"/>
        <v>15</v>
      </c>
      <c r="G18" s="1">
        <f t="shared" ref="G18" si="19">1/(1+EXP(-F18))</f>
        <v>0.99999969409777301</v>
      </c>
    </row>
    <row r="19" spans="1:7">
      <c r="A19">
        <f t="shared" si="9"/>
        <v>7</v>
      </c>
      <c r="B19">
        <f t="shared" si="10"/>
        <v>7</v>
      </c>
      <c r="C19" s="1">
        <f t="shared" si="1"/>
        <v>0.9990889488055994</v>
      </c>
      <c r="D19">
        <f t="shared" si="2"/>
        <v>0</v>
      </c>
      <c r="E19" s="1">
        <f t="shared" si="1"/>
        <v>0.5</v>
      </c>
      <c r="F19">
        <f t="shared" si="3"/>
        <v>17</v>
      </c>
      <c r="G19" s="1">
        <f t="shared" ref="G19" si="20">1/(1+EXP(-F19))</f>
        <v>0.99999995860062441</v>
      </c>
    </row>
    <row r="20" spans="1:7">
      <c r="A20">
        <f t="shared" si="9"/>
        <v>8</v>
      </c>
      <c r="B20">
        <f t="shared" si="10"/>
        <v>9</v>
      </c>
      <c r="C20" s="1">
        <f t="shared" si="1"/>
        <v>0.99987660542401369</v>
      </c>
      <c r="D20">
        <f t="shared" si="2"/>
        <v>2</v>
      </c>
      <c r="E20" s="1">
        <f t="shared" si="1"/>
        <v>0.88079707797788231</v>
      </c>
      <c r="F20">
        <f t="shared" si="3"/>
        <v>19</v>
      </c>
      <c r="G20" s="1">
        <f t="shared" ref="G20" si="21">1/(1+EXP(-F20))</f>
        <v>0.99999999439720355</v>
      </c>
    </row>
    <row r="21" spans="1:7">
      <c r="A21">
        <f t="shared" si="9"/>
        <v>9</v>
      </c>
      <c r="B21">
        <f t="shared" si="10"/>
        <v>11</v>
      </c>
      <c r="C21" s="1">
        <f t="shared" si="1"/>
        <v>0.99998329857815205</v>
      </c>
      <c r="D21">
        <f t="shared" si="2"/>
        <v>4</v>
      </c>
      <c r="E21" s="1">
        <f t="shared" si="1"/>
        <v>0.98201379003790845</v>
      </c>
      <c r="F21">
        <f t="shared" si="3"/>
        <v>21</v>
      </c>
      <c r="G21" s="1">
        <f t="shared" ref="G21" si="22">1/(1+EXP(-F21))</f>
        <v>0.99999999924174388</v>
      </c>
    </row>
    <row r="22" spans="1:7">
      <c r="A22">
        <f>A21+1</f>
        <v>10</v>
      </c>
      <c r="B22">
        <f>A22*2+$D$3</f>
        <v>13</v>
      </c>
      <c r="C22" s="1">
        <f t="shared" si="1"/>
        <v>0.99999773967570205</v>
      </c>
      <c r="D22">
        <f t="shared" si="2"/>
        <v>6</v>
      </c>
      <c r="E22" s="1">
        <f t="shared" si="1"/>
        <v>0.99752737684336534</v>
      </c>
      <c r="F22">
        <f t="shared" si="3"/>
        <v>23</v>
      </c>
      <c r="G22" s="1">
        <f t="shared" ref="G22" si="23">1/(1+EXP(-F22))</f>
        <v>0.9999999998973812</v>
      </c>
    </row>
    <row r="23" spans="1:7">
      <c r="A23">
        <f t="shared" ref="A23:A24" si="24">A22+1</f>
        <v>11</v>
      </c>
      <c r="B23">
        <f t="shared" si="10"/>
        <v>15</v>
      </c>
      <c r="C23" s="1">
        <f t="shared" si="1"/>
        <v>0.99999969409777301</v>
      </c>
      <c r="D23">
        <f t="shared" si="2"/>
        <v>8</v>
      </c>
      <c r="E23" s="1">
        <f t="shared" si="1"/>
        <v>0.99966464986953363</v>
      </c>
      <c r="F23">
        <f t="shared" si="3"/>
        <v>25</v>
      </c>
      <c r="G23" s="1">
        <f t="shared" ref="G23" si="25">1/(1+EXP(-F23))</f>
        <v>0.999999999986112</v>
      </c>
    </row>
    <row r="24" spans="1:7">
      <c r="A24">
        <f t="shared" si="24"/>
        <v>12</v>
      </c>
      <c r="B24">
        <f t="shared" si="10"/>
        <v>17</v>
      </c>
      <c r="C24" s="1">
        <f t="shared" si="1"/>
        <v>0.99999995860062441</v>
      </c>
      <c r="D24">
        <f t="shared" si="2"/>
        <v>10</v>
      </c>
      <c r="E24" s="1">
        <f t="shared" si="1"/>
        <v>0.99995460213129761</v>
      </c>
      <c r="F24">
        <f t="shared" si="3"/>
        <v>27</v>
      </c>
      <c r="G24" s="1">
        <f t="shared" ref="G24" si="26">1/(1+EXP(-F24))</f>
        <v>0.99999999999812039</v>
      </c>
    </row>
    <row r="26" spans="1:7">
      <c r="C26" s="1">
        <f t="shared" ref="C26" si="27">(EXP(B26)-EXP(-B26))/(EXP(B26)+EXP(-B26))</f>
        <v>0</v>
      </c>
      <c r="E26" s="1">
        <f t="shared" ref="E26:G26" si="28">(EXP(D26)-EXP(-D26))/(EXP(D26)+EXP(-D26))</f>
        <v>0</v>
      </c>
      <c r="G26" s="1">
        <f t="shared" si="28"/>
        <v>0</v>
      </c>
    </row>
    <row r="27" spans="1:7">
      <c r="B27">
        <v>0</v>
      </c>
      <c r="C27">
        <f>EXP(B27)</f>
        <v>1</v>
      </c>
    </row>
    <row r="28" spans="1:7">
      <c r="B28">
        <v>1</v>
      </c>
      <c r="C28">
        <f>EXP(B28)</f>
        <v>2.7182818284590451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8"/>
  <sheetViews>
    <sheetView tabSelected="1" workbookViewId="0">
      <selection activeCell="B4" sqref="B4"/>
    </sheetView>
  </sheetViews>
  <sheetFormatPr defaultRowHeight="15"/>
  <sheetData>
    <row r="2" spans="1:7">
      <c r="A2" t="s">
        <v>0</v>
      </c>
      <c r="C2" t="s">
        <v>5</v>
      </c>
      <c r="D2" t="s">
        <v>3</v>
      </c>
      <c r="E2" t="s">
        <v>5</v>
      </c>
      <c r="F2" t="s">
        <v>3</v>
      </c>
      <c r="G2" t="s">
        <v>5</v>
      </c>
    </row>
    <row r="3" spans="1:7">
      <c r="A3" t="s">
        <v>1</v>
      </c>
      <c r="B3" t="s">
        <v>2</v>
      </c>
      <c r="C3" t="s">
        <v>4</v>
      </c>
      <c r="D3">
        <v>-7</v>
      </c>
      <c r="E3" t="str">
        <f>"bias "&amp;D3</f>
        <v>bias -7</v>
      </c>
      <c r="F3">
        <v>10</v>
      </c>
      <c r="G3" t="str">
        <f>"bias "&amp;F3</f>
        <v>bias 10</v>
      </c>
    </row>
    <row r="4" spans="1:7">
      <c r="A4">
        <v>-8</v>
      </c>
      <c r="B4">
        <f t="shared" ref="B4:B24" si="0">A4*2+$D$3</f>
        <v>-23</v>
      </c>
      <c r="C4" s="1">
        <f>IF(B4&lt;0,0,1)</f>
        <v>0</v>
      </c>
      <c r="D4">
        <f>B4+$D$3</f>
        <v>-30</v>
      </c>
      <c r="E4" s="1">
        <f>IF(D4&lt;0,0,1)</f>
        <v>0</v>
      </c>
      <c r="F4">
        <f>B4+$F$3</f>
        <v>-13</v>
      </c>
      <c r="G4" s="1">
        <f>IF(F4&lt;0,0,1)</f>
        <v>0</v>
      </c>
    </row>
    <row r="5" spans="1:7">
      <c r="A5">
        <f>A4+1</f>
        <v>-7</v>
      </c>
      <c r="B5">
        <f t="shared" si="0"/>
        <v>-21</v>
      </c>
      <c r="C5" s="1">
        <f t="shared" ref="C5:E24" si="1">IF(B5&lt;0,0,1)</f>
        <v>0</v>
      </c>
      <c r="D5">
        <f t="shared" ref="D5:D24" si="2">B5+$D$3</f>
        <v>-28</v>
      </c>
      <c r="E5" s="1">
        <f t="shared" si="1"/>
        <v>0</v>
      </c>
      <c r="F5">
        <f t="shared" ref="F5:F24" si="3">B5+$F$3</f>
        <v>-11</v>
      </c>
      <c r="G5" s="1">
        <f t="shared" ref="G5" si="4">IF(F5&lt;0,0,1)</f>
        <v>0</v>
      </c>
    </row>
    <row r="6" spans="1:7">
      <c r="A6">
        <f>A5+1</f>
        <v>-6</v>
      </c>
      <c r="B6">
        <f t="shared" si="0"/>
        <v>-19</v>
      </c>
      <c r="C6" s="1">
        <f t="shared" si="1"/>
        <v>0</v>
      </c>
      <c r="D6">
        <f t="shared" si="2"/>
        <v>-26</v>
      </c>
      <c r="E6" s="1">
        <f t="shared" si="1"/>
        <v>0</v>
      </c>
      <c r="F6">
        <f t="shared" si="3"/>
        <v>-9</v>
      </c>
      <c r="G6" s="1">
        <f t="shared" ref="G6" si="5">IF(F6&lt;0,0,1)</f>
        <v>0</v>
      </c>
    </row>
    <row r="7" spans="1:7">
      <c r="A7">
        <f>A6+1</f>
        <v>-5</v>
      </c>
      <c r="B7">
        <f t="shared" si="0"/>
        <v>-17</v>
      </c>
      <c r="C7" s="1">
        <f t="shared" si="1"/>
        <v>0</v>
      </c>
      <c r="D7">
        <f t="shared" si="2"/>
        <v>-24</v>
      </c>
      <c r="E7" s="1">
        <f t="shared" si="1"/>
        <v>0</v>
      </c>
      <c r="F7">
        <f t="shared" si="3"/>
        <v>-7</v>
      </c>
      <c r="G7" s="1">
        <f t="shared" ref="G7" si="6">IF(F7&lt;0,0,1)</f>
        <v>0</v>
      </c>
    </row>
    <row r="8" spans="1:7">
      <c r="A8">
        <f>A7+1</f>
        <v>-4</v>
      </c>
      <c r="B8">
        <f t="shared" si="0"/>
        <v>-15</v>
      </c>
      <c r="C8" s="1">
        <f t="shared" si="1"/>
        <v>0</v>
      </c>
      <c r="D8">
        <f t="shared" si="2"/>
        <v>-22</v>
      </c>
      <c r="E8" s="1">
        <f t="shared" si="1"/>
        <v>0</v>
      </c>
      <c r="F8">
        <f t="shared" si="3"/>
        <v>-5</v>
      </c>
      <c r="G8" s="1">
        <f t="shared" ref="G8" si="7">IF(F8&lt;0,0,1)</f>
        <v>0</v>
      </c>
    </row>
    <row r="9" spans="1:7">
      <c r="A9">
        <f>A8+1</f>
        <v>-3</v>
      </c>
      <c r="B9">
        <f t="shared" si="0"/>
        <v>-13</v>
      </c>
      <c r="C9" s="1">
        <f t="shared" si="1"/>
        <v>0</v>
      </c>
      <c r="D9">
        <f t="shared" si="2"/>
        <v>-20</v>
      </c>
      <c r="E9" s="1">
        <f t="shared" si="1"/>
        <v>0</v>
      </c>
      <c r="F9">
        <f t="shared" si="3"/>
        <v>-3</v>
      </c>
      <c r="G9" s="1">
        <f t="shared" ref="G9" si="8">IF(F9&lt;0,0,1)</f>
        <v>0</v>
      </c>
    </row>
    <row r="10" spans="1:7">
      <c r="A10">
        <f t="shared" ref="A10:A21" si="9">A9+1</f>
        <v>-2</v>
      </c>
      <c r="B10">
        <f t="shared" si="0"/>
        <v>-11</v>
      </c>
      <c r="C10" s="1">
        <f t="shared" si="1"/>
        <v>0</v>
      </c>
      <c r="D10">
        <f t="shared" si="2"/>
        <v>-18</v>
      </c>
      <c r="E10" s="1">
        <f t="shared" si="1"/>
        <v>0</v>
      </c>
      <c r="F10">
        <f t="shared" si="3"/>
        <v>-1</v>
      </c>
      <c r="G10" s="1">
        <f t="shared" ref="G10" si="10">IF(F10&lt;0,0,1)</f>
        <v>0</v>
      </c>
    </row>
    <row r="11" spans="1:7">
      <c r="A11">
        <f t="shared" si="9"/>
        <v>-1</v>
      </c>
      <c r="B11">
        <f t="shared" si="0"/>
        <v>-9</v>
      </c>
      <c r="C11" s="1">
        <f t="shared" si="1"/>
        <v>0</v>
      </c>
      <c r="D11">
        <f t="shared" si="2"/>
        <v>-16</v>
      </c>
      <c r="E11" s="1">
        <f t="shared" si="1"/>
        <v>0</v>
      </c>
      <c r="F11">
        <f t="shared" si="3"/>
        <v>1</v>
      </c>
      <c r="G11" s="1">
        <f t="shared" ref="G11" si="11">IF(F11&lt;0,0,1)</f>
        <v>1</v>
      </c>
    </row>
    <row r="12" spans="1:7">
      <c r="A12">
        <f t="shared" si="9"/>
        <v>0</v>
      </c>
      <c r="B12">
        <f t="shared" si="0"/>
        <v>-7</v>
      </c>
      <c r="C12" s="1">
        <f t="shared" si="1"/>
        <v>0</v>
      </c>
      <c r="D12">
        <f t="shared" si="2"/>
        <v>-14</v>
      </c>
      <c r="E12" s="1">
        <f t="shared" si="1"/>
        <v>0</v>
      </c>
      <c r="F12">
        <f t="shared" si="3"/>
        <v>3</v>
      </c>
      <c r="G12" s="1">
        <f t="shared" ref="G12" si="12">IF(F12&lt;0,0,1)</f>
        <v>1</v>
      </c>
    </row>
    <row r="13" spans="1:7">
      <c r="A13">
        <f t="shared" si="9"/>
        <v>1</v>
      </c>
      <c r="B13">
        <f t="shared" si="0"/>
        <v>-5</v>
      </c>
      <c r="C13" s="1">
        <f t="shared" si="1"/>
        <v>0</v>
      </c>
      <c r="D13">
        <f t="shared" si="2"/>
        <v>-12</v>
      </c>
      <c r="E13" s="1">
        <f t="shared" si="1"/>
        <v>0</v>
      </c>
      <c r="F13">
        <f t="shared" si="3"/>
        <v>5</v>
      </c>
      <c r="G13" s="1">
        <f t="shared" ref="G13" si="13">IF(F13&lt;0,0,1)</f>
        <v>1</v>
      </c>
    </row>
    <row r="14" spans="1:7">
      <c r="A14">
        <f t="shared" si="9"/>
        <v>2</v>
      </c>
      <c r="B14">
        <f t="shared" si="0"/>
        <v>-3</v>
      </c>
      <c r="C14" s="1">
        <f t="shared" si="1"/>
        <v>0</v>
      </c>
      <c r="D14">
        <f t="shared" si="2"/>
        <v>-10</v>
      </c>
      <c r="E14" s="1">
        <f t="shared" si="1"/>
        <v>0</v>
      </c>
      <c r="F14">
        <f t="shared" si="3"/>
        <v>7</v>
      </c>
      <c r="G14" s="1">
        <f t="shared" ref="G14" si="14">IF(F14&lt;0,0,1)</f>
        <v>1</v>
      </c>
    </row>
    <row r="15" spans="1:7">
      <c r="A15">
        <f t="shared" si="9"/>
        <v>3</v>
      </c>
      <c r="B15">
        <f t="shared" si="0"/>
        <v>-1</v>
      </c>
      <c r="C15" s="1">
        <f t="shared" si="1"/>
        <v>0</v>
      </c>
      <c r="D15">
        <f t="shared" si="2"/>
        <v>-8</v>
      </c>
      <c r="E15" s="1">
        <f t="shared" si="1"/>
        <v>0</v>
      </c>
      <c r="F15">
        <f t="shared" si="3"/>
        <v>9</v>
      </c>
      <c r="G15" s="1">
        <f t="shared" ref="G15" si="15">IF(F15&lt;0,0,1)</f>
        <v>1</v>
      </c>
    </row>
    <row r="16" spans="1:7">
      <c r="A16">
        <f t="shared" si="9"/>
        <v>4</v>
      </c>
      <c r="B16">
        <f t="shared" si="0"/>
        <v>1</v>
      </c>
      <c r="C16" s="1">
        <f t="shared" si="1"/>
        <v>1</v>
      </c>
      <c r="D16">
        <f t="shared" si="2"/>
        <v>-6</v>
      </c>
      <c r="E16" s="1">
        <f t="shared" si="1"/>
        <v>0</v>
      </c>
      <c r="F16">
        <f t="shared" si="3"/>
        <v>11</v>
      </c>
      <c r="G16" s="1">
        <f t="shared" ref="G16" si="16">IF(F16&lt;0,0,1)</f>
        <v>1</v>
      </c>
    </row>
    <row r="17" spans="1:7">
      <c r="A17">
        <f t="shared" si="9"/>
        <v>5</v>
      </c>
      <c r="B17">
        <f t="shared" si="0"/>
        <v>3</v>
      </c>
      <c r="C17" s="1">
        <f t="shared" si="1"/>
        <v>1</v>
      </c>
      <c r="D17">
        <f t="shared" si="2"/>
        <v>-4</v>
      </c>
      <c r="E17" s="1">
        <f t="shared" si="1"/>
        <v>0</v>
      </c>
      <c r="F17">
        <f t="shared" si="3"/>
        <v>13</v>
      </c>
      <c r="G17" s="1">
        <f t="shared" ref="G17" si="17">IF(F17&lt;0,0,1)</f>
        <v>1</v>
      </c>
    </row>
    <row r="18" spans="1:7">
      <c r="A18">
        <f t="shared" si="9"/>
        <v>6</v>
      </c>
      <c r="B18">
        <f t="shared" si="0"/>
        <v>5</v>
      </c>
      <c r="C18" s="1">
        <f t="shared" si="1"/>
        <v>1</v>
      </c>
      <c r="D18">
        <f t="shared" si="2"/>
        <v>-2</v>
      </c>
      <c r="E18" s="1">
        <f t="shared" si="1"/>
        <v>0</v>
      </c>
      <c r="F18">
        <f t="shared" si="3"/>
        <v>15</v>
      </c>
      <c r="G18" s="1">
        <f t="shared" ref="G18" si="18">IF(F18&lt;0,0,1)</f>
        <v>1</v>
      </c>
    </row>
    <row r="19" spans="1:7">
      <c r="A19">
        <f t="shared" si="9"/>
        <v>7</v>
      </c>
      <c r="B19">
        <f t="shared" si="0"/>
        <v>7</v>
      </c>
      <c r="C19" s="1">
        <f t="shared" si="1"/>
        <v>1</v>
      </c>
      <c r="D19">
        <f t="shared" si="2"/>
        <v>0</v>
      </c>
      <c r="E19" s="1">
        <f t="shared" si="1"/>
        <v>1</v>
      </c>
      <c r="F19">
        <f t="shared" si="3"/>
        <v>17</v>
      </c>
      <c r="G19" s="1">
        <f t="shared" ref="G19" si="19">IF(F19&lt;0,0,1)</f>
        <v>1</v>
      </c>
    </row>
    <row r="20" spans="1:7">
      <c r="A20">
        <f t="shared" si="9"/>
        <v>8</v>
      </c>
      <c r="B20">
        <f t="shared" si="0"/>
        <v>9</v>
      </c>
      <c r="C20" s="1">
        <f t="shared" si="1"/>
        <v>1</v>
      </c>
      <c r="D20">
        <f t="shared" si="2"/>
        <v>2</v>
      </c>
      <c r="E20" s="1">
        <f t="shared" si="1"/>
        <v>1</v>
      </c>
      <c r="F20">
        <f t="shared" si="3"/>
        <v>19</v>
      </c>
      <c r="G20" s="1">
        <f t="shared" ref="G20" si="20">IF(F20&lt;0,0,1)</f>
        <v>1</v>
      </c>
    </row>
    <row r="21" spans="1:7">
      <c r="A21">
        <f t="shared" si="9"/>
        <v>9</v>
      </c>
      <c r="B21">
        <f t="shared" si="0"/>
        <v>11</v>
      </c>
      <c r="C21" s="1">
        <f t="shared" si="1"/>
        <v>1</v>
      </c>
      <c r="D21">
        <f t="shared" si="2"/>
        <v>4</v>
      </c>
      <c r="E21" s="1">
        <f t="shared" si="1"/>
        <v>1</v>
      </c>
      <c r="F21">
        <f t="shared" si="3"/>
        <v>21</v>
      </c>
      <c r="G21" s="1">
        <f t="shared" ref="G21" si="21">IF(F21&lt;0,0,1)</f>
        <v>1</v>
      </c>
    </row>
    <row r="22" spans="1:7">
      <c r="A22">
        <f>A21+1</f>
        <v>10</v>
      </c>
      <c r="B22">
        <f>A22*2+$D$3</f>
        <v>13</v>
      </c>
      <c r="C22" s="1">
        <f t="shared" si="1"/>
        <v>1</v>
      </c>
      <c r="D22">
        <f t="shared" si="2"/>
        <v>6</v>
      </c>
      <c r="E22" s="1">
        <f t="shared" si="1"/>
        <v>1</v>
      </c>
      <c r="F22">
        <f t="shared" si="3"/>
        <v>23</v>
      </c>
      <c r="G22" s="1">
        <f t="shared" ref="G22" si="22">IF(F22&lt;0,0,1)</f>
        <v>1</v>
      </c>
    </row>
    <row r="23" spans="1:7">
      <c r="A23">
        <f t="shared" ref="A23:A24" si="23">A22+1</f>
        <v>11</v>
      </c>
      <c r="B23">
        <f t="shared" si="0"/>
        <v>15</v>
      </c>
      <c r="C23" s="1">
        <f t="shared" si="1"/>
        <v>1</v>
      </c>
      <c r="D23">
        <f t="shared" si="2"/>
        <v>8</v>
      </c>
      <c r="E23" s="1">
        <f t="shared" si="1"/>
        <v>1</v>
      </c>
      <c r="F23">
        <f t="shared" si="3"/>
        <v>25</v>
      </c>
      <c r="G23" s="1">
        <f t="shared" ref="G23" si="24">IF(F23&lt;0,0,1)</f>
        <v>1</v>
      </c>
    </row>
    <row r="24" spans="1:7">
      <c r="A24">
        <f t="shared" si="23"/>
        <v>12</v>
      </c>
      <c r="B24">
        <f t="shared" si="0"/>
        <v>17</v>
      </c>
      <c r="C24" s="1">
        <f t="shared" si="1"/>
        <v>1</v>
      </c>
      <c r="D24">
        <f t="shared" si="2"/>
        <v>10</v>
      </c>
      <c r="E24" s="1">
        <f t="shared" si="1"/>
        <v>1</v>
      </c>
      <c r="F24">
        <f t="shared" si="3"/>
        <v>27</v>
      </c>
      <c r="G24" s="1">
        <f t="shared" ref="G24" si="25">IF(F24&lt;0,0,1)</f>
        <v>1</v>
      </c>
    </row>
    <row r="26" spans="1:7">
      <c r="C26" s="1">
        <f t="shared" ref="C26" si="26">(EXP(B26)-EXP(-B26))/(EXP(B26)+EXP(-B26))</f>
        <v>0</v>
      </c>
      <c r="E26" s="1">
        <f t="shared" ref="E26:G26" si="27">(EXP(D26)-EXP(-D26))/(EXP(D26)+EXP(-D26))</f>
        <v>0</v>
      </c>
      <c r="G26" s="1">
        <f t="shared" si="27"/>
        <v>0</v>
      </c>
    </row>
    <row r="27" spans="1:7">
      <c r="B27">
        <v>0</v>
      </c>
      <c r="C27">
        <f>EXP(B27)</f>
        <v>1</v>
      </c>
    </row>
    <row r="28" spans="1:7">
      <c r="B28">
        <v>1</v>
      </c>
      <c r="C28">
        <f>EXP(B28)</f>
        <v>2.7182818284590451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Sigmoid</vt:lpstr>
      <vt:lpstr>Função Binaria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2017-08-24T00:33:35Z</dcterms:created>
  <dcterms:modified xsi:type="dcterms:W3CDTF">2017-08-30T00:42:24Z</dcterms:modified>
</cp:coreProperties>
</file>