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MIF\Algeo\TugasBesar\doc\"/>
    </mc:Choice>
  </mc:AlternateContent>
  <xr:revisionPtr revIDLastSave="0" documentId="8_{79BDCB24-EC0D-43F0-BA4A-18F1FBD91C38}" xr6:coauthVersionLast="45" xr6:coauthVersionMax="45" xr10:uidLastSave="{00000000-0000-0000-0000-000000000000}"/>
  <bookViews>
    <workbookView xWindow="11625" yWindow="210" windowWidth="12705" windowHeight="14550" xr2:uid="{724FB29A-AAD7-4A99-B771-02B3474E5D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B30" i="1"/>
  <c r="B29" i="1"/>
  <c r="D23" i="1"/>
  <c r="B28" i="1"/>
  <c r="C23" i="1"/>
  <c r="B27" i="1"/>
  <c r="B23" i="1"/>
  <c r="B26" i="1"/>
  <c r="R2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Q3" i="1"/>
  <c r="Q4" i="1"/>
  <c r="Q5" i="1"/>
  <c r="Q6" i="1"/>
  <c r="Q7" i="1"/>
  <c r="Q22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P22" i="1" s="1"/>
  <c r="B22" i="1"/>
  <c r="D22" i="1"/>
  <c r="A22" i="1"/>
  <c r="C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L22" i="1" s="1"/>
  <c r="K3" i="1"/>
  <c r="K22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22" i="1" l="1"/>
  <c r="G22" i="1"/>
  <c r="M22" i="1"/>
  <c r="S22" i="1"/>
  <c r="H22" i="1"/>
  <c r="I22" i="1"/>
  <c r="N22" i="1"/>
</calcChain>
</file>

<file path=xl/sharedStrings.xml><?xml version="1.0" encoding="utf-8"?>
<sst xmlns="http://schemas.openxmlformats.org/spreadsheetml/2006/main" count="16" uniqueCount="16">
  <si>
    <t>y</t>
  </si>
  <si>
    <t>x1</t>
  </si>
  <si>
    <t>x2</t>
  </si>
  <si>
    <t>x3</t>
  </si>
  <si>
    <t>x1*x2</t>
  </si>
  <si>
    <t>x1*x3</t>
  </si>
  <si>
    <t>x1*y</t>
  </si>
  <si>
    <t>x2*x1</t>
  </si>
  <si>
    <t>x1*x1</t>
  </si>
  <si>
    <t>x2*x2</t>
  </si>
  <si>
    <t>x2*x3</t>
  </si>
  <si>
    <t>x2*y</t>
  </si>
  <si>
    <t>x3*x1</t>
  </si>
  <si>
    <t>x3*x2</t>
  </si>
  <si>
    <t>x3*x3</t>
  </si>
  <si>
    <t>x3*y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</si>
</sst>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/>
    <xf numFmtId="0" fontId="1" fillId="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0AAB-55A3-40E9-A35B-C5BDDD675FC1}">
  <dimension ref="A1:V36"/>
  <sheetViews>
    <sheetView tabSelected="1" topLeftCell="K10" workbookViewId="0">
      <selection activeCell="R27" sqref="R27"/>
    </sheetView>
  </sheetViews>
  <sheetFormatPr defaultRowHeight="15" x14ac:dyDescent="0.25"/>
  <cols>
    <col min="1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F1" s="3" t="s">
        <v>8</v>
      </c>
      <c r="G1" s="3" t="s">
        <v>4</v>
      </c>
      <c r="H1" s="3" t="s">
        <v>5</v>
      </c>
      <c r="I1" s="3" t="s">
        <v>6</v>
      </c>
      <c r="K1" s="4" t="s">
        <v>7</v>
      </c>
      <c r="L1" s="4" t="s">
        <v>9</v>
      </c>
      <c r="M1" s="4" t="s">
        <v>10</v>
      </c>
      <c r="N1" s="4" t="s">
        <v>11</v>
      </c>
      <c r="P1" s="6" t="s">
        <v>12</v>
      </c>
      <c r="Q1" s="6" t="s">
        <v>13</v>
      </c>
      <c r="R1" s="6" t="s">
        <v>14</v>
      </c>
      <c r="S1" s="6" t="s">
        <v>15</v>
      </c>
    </row>
    <row r="2" spans="1:22" x14ac:dyDescent="0.25">
      <c r="A2" s="1">
        <v>0.9</v>
      </c>
      <c r="B2" s="1">
        <v>72.400000000000006</v>
      </c>
      <c r="C2" s="1">
        <v>76.3</v>
      </c>
      <c r="D2" s="1">
        <v>29.18</v>
      </c>
      <c r="F2" s="1">
        <f>B2*B2</f>
        <v>5241.7600000000011</v>
      </c>
      <c r="G2" s="1">
        <f>B2*C2</f>
        <v>5524.12</v>
      </c>
      <c r="H2" s="1">
        <f>B2*D2</f>
        <v>2112.6320000000001</v>
      </c>
      <c r="I2" s="1">
        <f>B2*A2</f>
        <v>65.160000000000011</v>
      </c>
      <c r="K2" s="1">
        <f>C2*B2</f>
        <v>5524.12</v>
      </c>
      <c r="L2" s="1">
        <f>C2*C2</f>
        <v>5821.69</v>
      </c>
      <c r="M2" s="1">
        <f>C2*D2</f>
        <v>2226.4339999999997</v>
      </c>
      <c r="N2" s="1">
        <f>C2*A2</f>
        <v>68.67</v>
      </c>
      <c r="P2" s="1">
        <f>D2*B2</f>
        <v>2112.6320000000001</v>
      </c>
      <c r="Q2" s="1">
        <f>D2*C2</f>
        <v>2226.4339999999997</v>
      </c>
      <c r="R2" s="1">
        <f>D2*D2</f>
        <v>851.47239999999999</v>
      </c>
      <c r="S2" s="1">
        <f>D2*A2</f>
        <v>26.262</v>
      </c>
      <c r="V2" s="8"/>
    </row>
    <row r="3" spans="1:22" x14ac:dyDescent="0.25">
      <c r="A3" s="1">
        <v>0.91</v>
      </c>
      <c r="B3" s="1">
        <v>41.6</v>
      </c>
      <c r="C3" s="1">
        <v>70.3</v>
      </c>
      <c r="D3" s="1">
        <v>29.35</v>
      </c>
      <c r="F3" s="1">
        <f>B3*B3</f>
        <v>1730.5600000000002</v>
      </c>
      <c r="G3" s="1">
        <f>B3*C3</f>
        <v>2924.48</v>
      </c>
      <c r="H3" s="1">
        <f>B3*D3</f>
        <v>1220.96</v>
      </c>
      <c r="I3" s="1">
        <f>B3*A3</f>
        <v>37.856000000000002</v>
      </c>
      <c r="K3" s="1">
        <f>C3*B3</f>
        <v>2924.48</v>
      </c>
      <c r="L3" s="1">
        <f>C3*C3</f>
        <v>4942.0899999999992</v>
      </c>
      <c r="M3" s="1">
        <f>C3*D3</f>
        <v>2063.3049999999998</v>
      </c>
      <c r="N3" s="1">
        <f>C3*A3</f>
        <v>63.972999999999999</v>
      </c>
      <c r="P3" s="1">
        <f>D3*B3</f>
        <v>1220.96</v>
      </c>
      <c r="Q3" s="1">
        <f>D3*C3</f>
        <v>2063.3049999999998</v>
      </c>
      <c r="R3" s="1">
        <f>D3*D3</f>
        <v>861.42250000000013</v>
      </c>
      <c r="S3" s="1">
        <f>D3*A3</f>
        <v>26.708500000000001</v>
      </c>
    </row>
    <row r="4" spans="1:22" x14ac:dyDescent="0.25">
      <c r="A4" s="1">
        <v>0.96</v>
      </c>
      <c r="B4" s="1">
        <v>34.299999999999997</v>
      </c>
      <c r="C4" s="1">
        <v>77.099999999999994</v>
      </c>
      <c r="D4" s="1">
        <v>29.24</v>
      </c>
      <c r="F4" s="1">
        <f>B4*B4</f>
        <v>1176.4899999999998</v>
      </c>
      <c r="G4" s="1">
        <f>B4*C4</f>
        <v>2644.5299999999997</v>
      </c>
      <c r="H4" s="1">
        <f>B4*D4</f>
        <v>1002.9319999999999</v>
      </c>
      <c r="I4" s="1">
        <f>B4*A4</f>
        <v>32.927999999999997</v>
      </c>
      <c r="K4" s="1">
        <f>C4*B4</f>
        <v>2644.5299999999997</v>
      </c>
      <c r="L4" s="1">
        <f>C4*C4</f>
        <v>5944.4099999999989</v>
      </c>
      <c r="M4" s="1">
        <f>C4*D4</f>
        <v>2254.4039999999995</v>
      </c>
      <c r="N4" s="1">
        <f>C4*A4</f>
        <v>74.015999999999991</v>
      </c>
      <c r="P4" s="1">
        <f>D4*B4</f>
        <v>1002.9319999999999</v>
      </c>
      <c r="Q4" s="1">
        <f>D4*C4</f>
        <v>2254.4039999999995</v>
      </c>
      <c r="R4" s="1">
        <f>D4*D4</f>
        <v>854.97759999999994</v>
      </c>
      <c r="S4" s="1">
        <f>D4*A4</f>
        <v>28.070399999999996</v>
      </c>
    </row>
    <row r="5" spans="1:22" x14ac:dyDescent="0.25">
      <c r="A5" s="1">
        <v>0.89</v>
      </c>
      <c r="B5" s="1">
        <v>35.1</v>
      </c>
      <c r="C5" s="1">
        <v>68</v>
      </c>
      <c r="D5" s="1">
        <v>29.27</v>
      </c>
      <c r="F5" s="1">
        <f>B5*B5</f>
        <v>1232.01</v>
      </c>
      <c r="G5" s="1">
        <f>B5*C5</f>
        <v>2386.8000000000002</v>
      </c>
      <c r="H5" s="1">
        <f>B5*D5</f>
        <v>1027.377</v>
      </c>
      <c r="I5" s="1">
        <f>B5*A5</f>
        <v>31.239000000000001</v>
      </c>
      <c r="K5" s="1">
        <f>C5*B5</f>
        <v>2386.8000000000002</v>
      </c>
      <c r="L5" s="1">
        <f>C5*C5</f>
        <v>4624</v>
      </c>
      <c r="M5" s="1">
        <f>C5*D5</f>
        <v>1990.36</v>
      </c>
      <c r="N5" s="1">
        <f>C5*A5</f>
        <v>60.52</v>
      </c>
      <c r="P5" s="1">
        <f>D5*B5</f>
        <v>1027.377</v>
      </c>
      <c r="Q5" s="1">
        <f>D5*C5</f>
        <v>1990.36</v>
      </c>
      <c r="R5" s="1">
        <f>D5*D5</f>
        <v>856.73289999999997</v>
      </c>
      <c r="S5" s="1">
        <f>D5*A5</f>
        <v>26.0503</v>
      </c>
    </row>
    <row r="6" spans="1:22" x14ac:dyDescent="0.25">
      <c r="A6" s="1">
        <v>1</v>
      </c>
      <c r="B6" s="1">
        <v>10.7</v>
      </c>
      <c r="C6" s="1">
        <v>79</v>
      </c>
      <c r="D6" s="1">
        <v>29.78</v>
      </c>
      <c r="F6" s="1">
        <f>B6*B6</f>
        <v>114.48999999999998</v>
      </c>
      <c r="G6" s="1">
        <f>B6*C6</f>
        <v>845.3</v>
      </c>
      <c r="H6" s="1">
        <f>B6*D6</f>
        <v>318.64600000000002</v>
      </c>
      <c r="I6" s="1">
        <f>B6*A6</f>
        <v>10.7</v>
      </c>
      <c r="K6" s="1">
        <f>C6*B6</f>
        <v>845.3</v>
      </c>
      <c r="L6" s="1">
        <f>C6*C6</f>
        <v>6241</v>
      </c>
      <c r="M6" s="1">
        <f>C6*D6</f>
        <v>2352.62</v>
      </c>
      <c r="N6" s="1">
        <f>C6*A6</f>
        <v>79</v>
      </c>
      <c r="P6" s="1">
        <f>D6*B6</f>
        <v>318.64600000000002</v>
      </c>
      <c r="Q6" s="1">
        <f>D6*C6</f>
        <v>2352.62</v>
      </c>
      <c r="R6" s="1">
        <f>D6*D6</f>
        <v>886.84840000000008</v>
      </c>
      <c r="S6" s="1">
        <f>D6*A6</f>
        <v>29.78</v>
      </c>
    </row>
    <row r="7" spans="1:22" x14ac:dyDescent="0.25">
      <c r="A7" s="1">
        <v>1.1000000000000001</v>
      </c>
      <c r="B7" s="1">
        <v>12.9</v>
      </c>
      <c r="C7" s="1">
        <v>67.400000000000006</v>
      </c>
      <c r="D7" s="1">
        <v>29.39</v>
      </c>
      <c r="F7" s="1">
        <f>B7*B7</f>
        <v>166.41</v>
      </c>
      <c r="G7" s="1">
        <f>B7*C7</f>
        <v>869.46000000000015</v>
      </c>
      <c r="H7" s="1">
        <f>B7*D7</f>
        <v>379.13100000000003</v>
      </c>
      <c r="I7" s="1">
        <f>B7*A7</f>
        <v>14.190000000000001</v>
      </c>
      <c r="K7" s="1">
        <f>C7*B7</f>
        <v>869.46000000000015</v>
      </c>
      <c r="L7" s="1">
        <f>C7*C7</f>
        <v>4542.7600000000011</v>
      </c>
      <c r="M7" s="1">
        <f>C7*D7</f>
        <v>1980.8860000000002</v>
      </c>
      <c r="N7" s="1">
        <f>C7*A7</f>
        <v>74.140000000000015</v>
      </c>
      <c r="P7" s="1">
        <f>D7*B7</f>
        <v>379.13100000000003</v>
      </c>
      <c r="Q7" s="1">
        <f>D7*C7</f>
        <v>1980.8860000000002</v>
      </c>
      <c r="R7" s="1">
        <f>D7*D7</f>
        <v>863.77210000000002</v>
      </c>
      <c r="S7" s="1">
        <f>D7*A7</f>
        <v>32.329000000000001</v>
      </c>
    </row>
    <row r="8" spans="1:22" x14ac:dyDescent="0.25">
      <c r="A8" s="1">
        <v>1.1499999999999999</v>
      </c>
      <c r="B8" s="1">
        <v>8.3000000000000007</v>
      </c>
      <c r="C8" s="1">
        <v>66.8</v>
      </c>
      <c r="D8" s="1">
        <v>29.69</v>
      </c>
      <c r="F8" s="1">
        <f>B8*B8</f>
        <v>68.890000000000015</v>
      </c>
      <c r="G8" s="1">
        <f>B8*C8</f>
        <v>554.44000000000005</v>
      </c>
      <c r="H8" s="1">
        <f>B8*D8</f>
        <v>246.42700000000002</v>
      </c>
      <c r="I8" s="1">
        <f>B8*A8</f>
        <v>9.5449999999999999</v>
      </c>
      <c r="K8" s="1">
        <f>C8*B8</f>
        <v>554.44000000000005</v>
      </c>
      <c r="L8" s="1">
        <f>C8*C8</f>
        <v>4462.24</v>
      </c>
      <c r="M8" s="1">
        <f>C8*D8</f>
        <v>1983.2919999999999</v>
      </c>
      <c r="N8" s="1">
        <f>C8*A8</f>
        <v>76.819999999999993</v>
      </c>
      <c r="P8" s="1">
        <f>D8*B8</f>
        <v>246.42700000000002</v>
      </c>
      <c r="Q8" s="1">
        <f>D8*C8</f>
        <v>1983.2919999999999</v>
      </c>
      <c r="R8" s="1">
        <f>D8*D8</f>
        <v>881.49610000000007</v>
      </c>
      <c r="S8" s="1">
        <f>D8*A8</f>
        <v>34.143499999999996</v>
      </c>
    </row>
    <row r="9" spans="1:22" x14ac:dyDescent="0.25">
      <c r="A9" s="1">
        <v>1.03</v>
      </c>
      <c r="B9" s="1">
        <v>20.100000000000001</v>
      </c>
      <c r="C9" s="1">
        <v>76.900000000000006</v>
      </c>
      <c r="D9" s="1">
        <v>29.48</v>
      </c>
      <c r="F9" s="1">
        <f>B9*B9</f>
        <v>404.01000000000005</v>
      </c>
      <c r="G9" s="1">
        <f>B9*C9</f>
        <v>1545.6900000000003</v>
      </c>
      <c r="H9" s="1">
        <f>B9*D9</f>
        <v>592.548</v>
      </c>
      <c r="I9" s="1">
        <f>B9*A9</f>
        <v>20.703000000000003</v>
      </c>
      <c r="K9" s="1">
        <f>C9*B9</f>
        <v>1545.6900000000003</v>
      </c>
      <c r="L9" s="1">
        <f>C9*C9</f>
        <v>5913.6100000000006</v>
      </c>
      <c r="M9" s="1">
        <f>C9*D9</f>
        <v>2267.0120000000002</v>
      </c>
      <c r="N9" s="1">
        <f>C9*A9</f>
        <v>79.207000000000008</v>
      </c>
      <c r="P9" s="1">
        <f>D9*B9</f>
        <v>592.548</v>
      </c>
      <c r="Q9" s="1">
        <f>D9*C9</f>
        <v>2267.0120000000002</v>
      </c>
      <c r="R9" s="1">
        <f>D9*D9</f>
        <v>869.07040000000006</v>
      </c>
      <c r="S9" s="1">
        <f>D9*A9</f>
        <v>30.3644</v>
      </c>
    </row>
    <row r="10" spans="1:22" x14ac:dyDescent="0.25">
      <c r="A10" s="1">
        <v>0.77</v>
      </c>
      <c r="B10" s="1">
        <v>72.2</v>
      </c>
      <c r="C10" s="1">
        <v>77.7</v>
      </c>
      <c r="D10" s="1">
        <v>29.09</v>
      </c>
      <c r="F10" s="1">
        <f>B10*B10</f>
        <v>5212.84</v>
      </c>
      <c r="G10" s="1">
        <f>B10*C10</f>
        <v>5609.9400000000005</v>
      </c>
      <c r="H10" s="1">
        <f>B10*D10</f>
        <v>2100.2980000000002</v>
      </c>
      <c r="I10" s="1">
        <f>B10*A10</f>
        <v>55.594000000000001</v>
      </c>
      <c r="K10" s="1">
        <f>C10*B10</f>
        <v>5609.9400000000005</v>
      </c>
      <c r="L10" s="1">
        <f>C10*C10</f>
        <v>6037.2900000000009</v>
      </c>
      <c r="M10" s="1">
        <f>C10*D10</f>
        <v>2260.2930000000001</v>
      </c>
      <c r="N10" s="1">
        <f>C10*A10</f>
        <v>59.829000000000001</v>
      </c>
      <c r="P10" s="1">
        <f>D10*B10</f>
        <v>2100.2980000000002</v>
      </c>
      <c r="Q10" s="1">
        <f>D10*C10</f>
        <v>2260.2930000000001</v>
      </c>
      <c r="R10" s="1">
        <f>D10*D10</f>
        <v>846.22810000000004</v>
      </c>
      <c r="S10" s="1">
        <f>D10*A10</f>
        <v>22.3993</v>
      </c>
    </row>
    <row r="11" spans="1:22" x14ac:dyDescent="0.25">
      <c r="A11" s="1">
        <v>1.07</v>
      </c>
      <c r="B11" s="1">
        <v>24</v>
      </c>
      <c r="C11" s="1">
        <v>67.7</v>
      </c>
      <c r="D11" s="1">
        <v>29.6</v>
      </c>
      <c r="F11" s="1">
        <f>B11*B11</f>
        <v>576</v>
      </c>
      <c r="G11" s="1">
        <f>B11*C11</f>
        <v>1624.8000000000002</v>
      </c>
      <c r="H11" s="1">
        <f>B11*D11</f>
        <v>710.40000000000009</v>
      </c>
      <c r="I11" s="1">
        <f>B11*A11</f>
        <v>25.68</v>
      </c>
      <c r="K11" s="1">
        <f>C11*B11</f>
        <v>1624.8000000000002</v>
      </c>
      <c r="L11" s="1">
        <f>C11*C11</f>
        <v>4583.29</v>
      </c>
      <c r="M11" s="1">
        <f>C11*D11</f>
        <v>2003.92</v>
      </c>
      <c r="N11" s="1">
        <f>C11*A11</f>
        <v>72.439000000000007</v>
      </c>
      <c r="P11" s="1">
        <f>D11*B11</f>
        <v>710.40000000000009</v>
      </c>
      <c r="Q11" s="1">
        <f>D11*C11</f>
        <v>2003.92</v>
      </c>
      <c r="R11" s="1">
        <f>D11*D11</f>
        <v>876.16000000000008</v>
      </c>
      <c r="S11" s="1">
        <f>D11*A11</f>
        <v>31.672000000000004</v>
      </c>
    </row>
    <row r="12" spans="1:22" x14ac:dyDescent="0.25">
      <c r="A12" s="1">
        <v>1.07</v>
      </c>
      <c r="B12" s="1">
        <v>23.2</v>
      </c>
      <c r="C12" s="1">
        <v>76.8</v>
      </c>
      <c r="D12" s="1">
        <v>29.38</v>
      </c>
      <c r="F12" s="1">
        <f>B12*B12</f>
        <v>538.24</v>
      </c>
      <c r="G12" s="1">
        <f>B12*C12</f>
        <v>1781.76</v>
      </c>
      <c r="H12" s="1">
        <f>B12*D12</f>
        <v>681.61599999999999</v>
      </c>
      <c r="I12" s="1">
        <f>B12*A12</f>
        <v>24.824000000000002</v>
      </c>
      <c r="K12" s="1">
        <f>C12*B12</f>
        <v>1781.76</v>
      </c>
      <c r="L12" s="1">
        <f>C12*C12</f>
        <v>5898.24</v>
      </c>
      <c r="M12" s="1">
        <f>C12*D12</f>
        <v>2256.384</v>
      </c>
      <c r="N12" s="1">
        <f>C12*A12</f>
        <v>82.176000000000002</v>
      </c>
      <c r="P12" s="1">
        <f>D12*B12</f>
        <v>681.61599999999999</v>
      </c>
      <c r="Q12" s="1">
        <f>D12*C12</f>
        <v>2256.384</v>
      </c>
      <c r="R12" s="1">
        <f>D12*D12</f>
        <v>863.18439999999998</v>
      </c>
      <c r="S12" s="1">
        <f>D12*A12</f>
        <v>31.436600000000002</v>
      </c>
    </row>
    <row r="13" spans="1:22" x14ac:dyDescent="0.25">
      <c r="A13" s="1">
        <v>0.94</v>
      </c>
      <c r="B13" s="1">
        <v>47.4</v>
      </c>
      <c r="C13" s="1">
        <v>86.6</v>
      </c>
      <c r="D13" s="1">
        <v>29.35</v>
      </c>
      <c r="F13" s="1">
        <f>B13*B13</f>
        <v>2246.7599999999998</v>
      </c>
      <c r="G13" s="1">
        <f>B13*C13</f>
        <v>4104.8399999999992</v>
      </c>
      <c r="H13" s="1">
        <f>B13*D13</f>
        <v>1391.19</v>
      </c>
      <c r="I13" s="1">
        <f>B13*A13</f>
        <v>44.555999999999997</v>
      </c>
      <c r="K13" s="1">
        <f>C13*B13</f>
        <v>4104.8399999999992</v>
      </c>
      <c r="L13" s="1">
        <f>C13*C13</f>
        <v>7499.5599999999986</v>
      </c>
      <c r="M13" s="1">
        <f>C13*D13</f>
        <v>2541.71</v>
      </c>
      <c r="N13" s="1">
        <f>C13*A13</f>
        <v>81.403999999999996</v>
      </c>
      <c r="P13" s="1">
        <f>D13*B13</f>
        <v>1391.19</v>
      </c>
      <c r="Q13" s="1">
        <f>D13*C13</f>
        <v>2541.71</v>
      </c>
      <c r="R13" s="1">
        <f>D13*D13</f>
        <v>861.42250000000013</v>
      </c>
      <c r="S13" s="1">
        <f>D13*A13</f>
        <v>27.588999999999999</v>
      </c>
    </row>
    <row r="14" spans="1:22" x14ac:dyDescent="0.25">
      <c r="A14" s="1">
        <v>1.1000000000000001</v>
      </c>
      <c r="B14" s="1">
        <v>31.5</v>
      </c>
      <c r="C14" s="1">
        <v>76.900000000000006</v>
      </c>
      <c r="D14" s="1">
        <v>29.63</v>
      </c>
      <c r="F14" s="1">
        <f>B14*B14</f>
        <v>992.25</v>
      </c>
      <c r="G14" s="1">
        <f>B14*C14</f>
        <v>2422.3500000000004</v>
      </c>
      <c r="H14" s="1">
        <f>B14*D14</f>
        <v>933.34499999999991</v>
      </c>
      <c r="I14" s="1">
        <f>B14*A14</f>
        <v>34.650000000000006</v>
      </c>
      <c r="K14" s="1">
        <f>C14*B14</f>
        <v>2422.3500000000004</v>
      </c>
      <c r="L14" s="1">
        <f>C14*C14</f>
        <v>5913.6100000000006</v>
      </c>
      <c r="M14" s="1">
        <f>C14*D14</f>
        <v>2278.547</v>
      </c>
      <c r="N14" s="1">
        <f>C14*A14</f>
        <v>84.590000000000018</v>
      </c>
      <c r="P14" s="1">
        <f>D14*B14</f>
        <v>933.34499999999991</v>
      </c>
      <c r="Q14" s="1">
        <f>D14*C14</f>
        <v>2278.547</v>
      </c>
      <c r="R14" s="1">
        <f>D14*D14</f>
        <v>877.93689999999992</v>
      </c>
      <c r="S14" s="1">
        <f>D14*A14</f>
        <v>32.593000000000004</v>
      </c>
    </row>
    <row r="15" spans="1:22" x14ac:dyDescent="0.25">
      <c r="A15" s="1">
        <v>1.1000000000000001</v>
      </c>
      <c r="B15" s="1">
        <v>10.6</v>
      </c>
      <c r="C15" s="1">
        <v>86.3</v>
      </c>
      <c r="D15" s="1">
        <v>29.56</v>
      </c>
      <c r="F15" s="1">
        <f>B15*B15</f>
        <v>112.36</v>
      </c>
      <c r="G15" s="1">
        <f>B15*C15</f>
        <v>914.78</v>
      </c>
      <c r="H15" s="1">
        <f>B15*D15</f>
        <v>313.33599999999996</v>
      </c>
      <c r="I15" s="1">
        <f>B15*A15</f>
        <v>11.66</v>
      </c>
      <c r="K15" s="1">
        <f>C15*B15</f>
        <v>914.78</v>
      </c>
      <c r="L15" s="1">
        <f>C15*C15</f>
        <v>7447.69</v>
      </c>
      <c r="M15" s="1">
        <f>C15*D15</f>
        <v>2551.0279999999998</v>
      </c>
      <c r="N15" s="1">
        <f>C15*A15</f>
        <v>94.93</v>
      </c>
      <c r="P15" s="1">
        <f>D15*B15</f>
        <v>313.33599999999996</v>
      </c>
      <c r="Q15" s="1">
        <f>D15*C15</f>
        <v>2551.0279999999998</v>
      </c>
      <c r="R15" s="1">
        <f>D15*D15</f>
        <v>873.79359999999997</v>
      </c>
      <c r="S15" s="1">
        <f>D15*A15</f>
        <v>32.515999999999998</v>
      </c>
    </row>
    <row r="16" spans="1:22" x14ac:dyDescent="0.25">
      <c r="A16" s="1">
        <v>1.1000000000000001</v>
      </c>
      <c r="B16" s="1">
        <v>11.2</v>
      </c>
      <c r="C16" s="1">
        <v>86</v>
      </c>
      <c r="D16" s="1">
        <v>29.48</v>
      </c>
      <c r="F16" s="1">
        <f>B16*B16</f>
        <v>125.43999999999998</v>
      </c>
      <c r="G16" s="1">
        <f>B16*C16</f>
        <v>963.19999999999993</v>
      </c>
      <c r="H16" s="1">
        <f>B16*D16</f>
        <v>330.17599999999999</v>
      </c>
      <c r="I16" s="1">
        <f>B16*A16</f>
        <v>12.32</v>
      </c>
      <c r="K16" s="1">
        <f>C16*B16</f>
        <v>963.19999999999993</v>
      </c>
      <c r="L16" s="1">
        <f>C16*C16</f>
        <v>7396</v>
      </c>
      <c r="M16" s="1">
        <f>C16*D16</f>
        <v>2535.2800000000002</v>
      </c>
      <c r="N16" s="1">
        <f>C16*A16</f>
        <v>94.600000000000009</v>
      </c>
      <c r="P16" s="1">
        <f>D16*B16</f>
        <v>330.17599999999999</v>
      </c>
      <c r="Q16" s="1">
        <f>D16*C16</f>
        <v>2535.2800000000002</v>
      </c>
      <c r="R16" s="1">
        <f>D16*D16</f>
        <v>869.07040000000006</v>
      </c>
      <c r="S16" s="1">
        <f>D16*A16</f>
        <v>32.428000000000004</v>
      </c>
    </row>
    <row r="17" spans="1:19" x14ac:dyDescent="0.25">
      <c r="A17" s="1">
        <v>0.91</v>
      </c>
      <c r="B17" s="1">
        <v>73.3</v>
      </c>
      <c r="C17" s="1">
        <v>76.3</v>
      </c>
      <c r="D17" s="1">
        <v>29.4</v>
      </c>
      <c r="F17" s="1">
        <f>B17*B17</f>
        <v>5372.8899999999994</v>
      </c>
      <c r="G17" s="1">
        <f>B17*C17</f>
        <v>5592.79</v>
      </c>
      <c r="H17" s="1">
        <f>B17*D17</f>
        <v>2155.02</v>
      </c>
      <c r="I17" s="1">
        <f>B17*A17</f>
        <v>66.703000000000003</v>
      </c>
      <c r="K17" s="1">
        <f>C17*B17</f>
        <v>5592.79</v>
      </c>
      <c r="L17" s="1">
        <f>C17*C17</f>
        <v>5821.69</v>
      </c>
      <c r="M17" s="1">
        <f>C17*D17</f>
        <v>2243.2199999999998</v>
      </c>
      <c r="N17" s="1">
        <f>C17*A17</f>
        <v>69.432999999999993</v>
      </c>
      <c r="P17" s="1">
        <f>D17*B17</f>
        <v>2155.02</v>
      </c>
      <c r="Q17" s="1">
        <f>D17*C17</f>
        <v>2243.2199999999998</v>
      </c>
      <c r="R17" s="1">
        <f>D17*D17</f>
        <v>864.3599999999999</v>
      </c>
      <c r="S17" s="1">
        <f>D17*A17</f>
        <v>26.754000000000001</v>
      </c>
    </row>
    <row r="18" spans="1:19" x14ac:dyDescent="0.25">
      <c r="A18" s="1">
        <v>0.87</v>
      </c>
      <c r="B18" s="1">
        <v>75.400000000000006</v>
      </c>
      <c r="C18" s="1">
        <v>77.900000000000006</v>
      </c>
      <c r="D18" s="1">
        <v>29.28</v>
      </c>
      <c r="F18" s="1">
        <f>B18*B18</f>
        <v>5685.1600000000008</v>
      </c>
      <c r="G18" s="1">
        <f>B18*C18</f>
        <v>5873.6600000000008</v>
      </c>
      <c r="H18" s="1">
        <f>B18*D18</f>
        <v>2207.7120000000004</v>
      </c>
      <c r="I18" s="1">
        <f>B18*A18</f>
        <v>65.597999999999999</v>
      </c>
      <c r="K18" s="1">
        <f>C18*B18</f>
        <v>5873.6600000000008</v>
      </c>
      <c r="L18" s="1">
        <f>C18*C18</f>
        <v>6068.4100000000008</v>
      </c>
      <c r="M18" s="1">
        <f>C18*D18</f>
        <v>2280.9120000000003</v>
      </c>
      <c r="N18" s="1">
        <f>C18*A18</f>
        <v>67.77300000000001</v>
      </c>
      <c r="P18" s="1">
        <f>D18*B18</f>
        <v>2207.7120000000004</v>
      </c>
      <c r="Q18" s="1">
        <f>D18*C18</f>
        <v>2280.9120000000003</v>
      </c>
      <c r="R18" s="1">
        <f>D18*D18</f>
        <v>857.31840000000011</v>
      </c>
      <c r="S18" s="1">
        <f>D18*A18</f>
        <v>25.473600000000001</v>
      </c>
    </row>
    <row r="19" spans="1:19" x14ac:dyDescent="0.25">
      <c r="A19" s="1">
        <v>0.78</v>
      </c>
      <c r="B19" s="1">
        <v>96.6</v>
      </c>
      <c r="C19" s="1">
        <v>78.7</v>
      </c>
      <c r="D19" s="1">
        <v>29.29</v>
      </c>
      <c r="F19" s="1">
        <f>B19*B19</f>
        <v>9331.56</v>
      </c>
      <c r="G19" s="1">
        <f>B19*C19</f>
        <v>7602.42</v>
      </c>
      <c r="H19" s="1">
        <f>B19*D19</f>
        <v>2829.4139999999998</v>
      </c>
      <c r="I19" s="1">
        <f>B19*A19</f>
        <v>75.347999999999999</v>
      </c>
      <c r="K19" s="1">
        <f>C19*B19</f>
        <v>7602.42</v>
      </c>
      <c r="L19" s="1">
        <f>C19*C19</f>
        <v>6193.6900000000005</v>
      </c>
      <c r="M19" s="1">
        <f>C19*D19</f>
        <v>2305.123</v>
      </c>
      <c r="N19" s="1">
        <f>C19*A19</f>
        <v>61.386000000000003</v>
      </c>
      <c r="P19" s="1">
        <f>D19*B19</f>
        <v>2829.4139999999998</v>
      </c>
      <c r="Q19" s="1">
        <f>D19*C19</f>
        <v>2305.123</v>
      </c>
      <c r="R19" s="1">
        <f>D19*D19</f>
        <v>857.90409999999997</v>
      </c>
      <c r="S19" s="1">
        <f>D19*A19</f>
        <v>22.8462</v>
      </c>
    </row>
    <row r="20" spans="1:19" x14ac:dyDescent="0.25">
      <c r="A20" s="1">
        <v>0.82</v>
      </c>
      <c r="B20" s="1">
        <v>107.4</v>
      </c>
      <c r="C20" s="1">
        <v>86.8</v>
      </c>
      <c r="D20" s="1">
        <v>29.03</v>
      </c>
      <c r="F20" s="1">
        <f>B20*B20</f>
        <v>11534.760000000002</v>
      </c>
      <c r="G20" s="1">
        <f>B20*C20</f>
        <v>9322.32</v>
      </c>
      <c r="H20" s="1">
        <f>B20*D20</f>
        <v>3117.8220000000001</v>
      </c>
      <c r="I20" s="1">
        <f>B20*A20</f>
        <v>88.067999999999998</v>
      </c>
      <c r="K20" s="1">
        <f>C20*B20</f>
        <v>9322.32</v>
      </c>
      <c r="L20" s="1">
        <f>C20*C20</f>
        <v>7534.24</v>
      </c>
      <c r="M20" s="1">
        <f>C20*D20</f>
        <v>2519.8040000000001</v>
      </c>
      <c r="N20" s="1">
        <f>C20*A20</f>
        <v>71.175999999999988</v>
      </c>
      <c r="P20" s="1">
        <f>D20*B20</f>
        <v>3117.8220000000001</v>
      </c>
      <c r="Q20" s="1">
        <f>D20*C20</f>
        <v>2519.8040000000001</v>
      </c>
      <c r="R20" s="1">
        <f>D20*D20</f>
        <v>842.74090000000001</v>
      </c>
      <c r="S20" s="1">
        <f>D20*A20</f>
        <v>23.804600000000001</v>
      </c>
    </row>
    <row r="21" spans="1:19" x14ac:dyDescent="0.25">
      <c r="A21" s="1">
        <v>0.95</v>
      </c>
      <c r="B21" s="1">
        <v>54.9</v>
      </c>
      <c r="C21" s="1">
        <v>70.900000000000006</v>
      </c>
      <c r="D21" s="1">
        <v>29.37</v>
      </c>
      <c r="F21" s="1">
        <f>B21*B21</f>
        <v>3014.0099999999998</v>
      </c>
      <c r="G21" s="1">
        <f>B21*C21</f>
        <v>3892.4100000000003</v>
      </c>
      <c r="H21" s="1">
        <f>B21*D21</f>
        <v>1612.413</v>
      </c>
      <c r="I21" s="1">
        <f>B21*A21</f>
        <v>52.154999999999994</v>
      </c>
      <c r="K21" s="1">
        <f>C21*B21</f>
        <v>3892.4100000000003</v>
      </c>
      <c r="L21" s="1">
        <f>C21*C21</f>
        <v>5026.8100000000004</v>
      </c>
      <c r="M21" s="1">
        <f>C21*D21</f>
        <v>2082.3330000000001</v>
      </c>
      <c r="N21" s="1">
        <f>C21*A21</f>
        <v>67.355000000000004</v>
      </c>
      <c r="P21" s="1">
        <f>D21*B21</f>
        <v>1612.413</v>
      </c>
      <c r="Q21" s="1">
        <f>D21*C21</f>
        <v>2082.3330000000001</v>
      </c>
      <c r="R21" s="1">
        <f>D21*D21</f>
        <v>862.59690000000001</v>
      </c>
      <c r="S21" s="1">
        <f>D21*A21</f>
        <v>27.901499999999999</v>
      </c>
    </row>
    <row r="22" spans="1:19" x14ac:dyDescent="0.25">
      <c r="A22" s="2">
        <f>SUM(A2:A21)</f>
        <v>19.420000000000002</v>
      </c>
      <c r="B22" s="3">
        <f>SUM(B2:B21)</f>
        <v>863.09999999999991</v>
      </c>
      <c r="C22" s="4">
        <f>SUM(C2:C21)</f>
        <v>1530.4000000000003</v>
      </c>
      <c r="D22" s="6">
        <f>SUM(D2:D21)</f>
        <v>587.83999999999992</v>
      </c>
      <c r="F22" s="3">
        <f>SUM(F2:F21)</f>
        <v>54876.89</v>
      </c>
      <c r="G22" s="3">
        <f>SUM(G2:G21)</f>
        <v>67000.09</v>
      </c>
      <c r="H22" s="3">
        <f>SUM(H2:H21)</f>
        <v>25283.395</v>
      </c>
      <c r="I22" s="3">
        <f>SUM(I2:I21)</f>
        <v>779.47699999999986</v>
      </c>
      <c r="J22" s="2"/>
      <c r="K22" s="4">
        <f t="shared" ref="J22:K22" si="0">SUM(K2:K21)</f>
        <v>67000.09</v>
      </c>
      <c r="L22" s="4">
        <f t="shared" ref="L22" si="1">SUM(L2:L21)</f>
        <v>117912.32000000002</v>
      </c>
      <c r="M22" s="4">
        <f t="shared" ref="M22:N22" si="2">SUM(M2:M21)</f>
        <v>44976.866999999984</v>
      </c>
      <c r="N22" s="4">
        <f t="shared" si="2"/>
        <v>1483.4369999999997</v>
      </c>
      <c r="O22" s="7"/>
      <c r="P22" s="6">
        <f t="shared" ref="P22" si="3">SUM(P2:P21)</f>
        <v>25283.395</v>
      </c>
      <c r="Q22" s="6">
        <f t="shared" ref="Q22" si="4">SUM(Q2:Q21)</f>
        <v>44976.866999999984</v>
      </c>
      <c r="R22" s="6">
        <f t="shared" ref="R22" si="5">SUM(R2:R21)</f>
        <v>17278.508600000005</v>
      </c>
      <c r="S22" s="6">
        <f t="shared" ref="S22" si="6">SUM(S2:S21)</f>
        <v>571.1219000000001</v>
      </c>
    </row>
    <row r="23" spans="1:19" x14ac:dyDescent="0.25">
      <c r="B23" s="1">
        <f>B22+50</f>
        <v>913.09999999999991</v>
      </c>
      <c r="C23" s="1">
        <f>C22+76</f>
        <v>1606.4000000000003</v>
      </c>
      <c r="D23" s="1">
        <f>D22+29.3</f>
        <v>617.13999999999987</v>
      </c>
    </row>
    <row r="24" spans="1:19" x14ac:dyDescent="0.25">
      <c r="E24" s="5"/>
      <c r="F24" s="5"/>
    </row>
    <row r="26" spans="1:19" x14ac:dyDescent="0.25">
      <c r="A26" s="1">
        <v>-3.5116005000000001</v>
      </c>
      <c r="B26" s="1">
        <f>21*A26</f>
        <v>-73.743610500000003</v>
      </c>
    </row>
    <row r="27" spans="1:19" x14ac:dyDescent="0.25">
      <c r="A27" s="1">
        <v>-2.6243500000000001E-3</v>
      </c>
      <c r="B27" s="1">
        <f>B23*A27</f>
        <v>-2.3962939849999998</v>
      </c>
      <c r="G27" s="1">
        <v>8</v>
      </c>
      <c r="H27" s="1">
        <v>2.0794000000000001</v>
      </c>
      <c r="K27" s="1">
        <v>0.1</v>
      </c>
      <c r="L27" s="1">
        <v>3.0000000000000001E-3</v>
      </c>
      <c r="O27" s="1">
        <v>4.8</v>
      </c>
      <c r="P27" s="1">
        <v>8.2110000000000003</v>
      </c>
    </row>
    <row r="28" spans="1:19" x14ac:dyDescent="0.25">
      <c r="A28" s="8">
        <v>7.9861673000000005E-4</v>
      </c>
      <c r="B28" s="8">
        <f>A28*C23</f>
        <v>1.2828979150720003</v>
      </c>
      <c r="G28" s="1">
        <v>9</v>
      </c>
      <c r="H28" s="1">
        <v>2.1972</v>
      </c>
      <c r="K28" s="1">
        <v>0.3</v>
      </c>
      <c r="L28" s="1">
        <v>6.7000000000000004E-2</v>
      </c>
      <c r="O28" s="1">
        <v>5</v>
      </c>
      <c r="P28" s="1">
        <v>10.118</v>
      </c>
    </row>
    <row r="29" spans="1:19" x14ac:dyDescent="0.25">
      <c r="A29" s="1">
        <v>0.15428496999999999</v>
      </c>
      <c r="B29" s="1">
        <f>D23*A29</f>
        <v>95.215426385799972</v>
      </c>
      <c r="G29" s="1">
        <v>9.5</v>
      </c>
      <c r="H29" s="1">
        <v>2.2513000000000001</v>
      </c>
      <c r="K29" s="1">
        <v>0.5</v>
      </c>
      <c r="L29" s="1">
        <v>0.14799999999999999</v>
      </c>
      <c r="O29" s="1">
        <v>5.516</v>
      </c>
      <c r="P29" s="1">
        <v>17.024999999999999</v>
      </c>
    </row>
    <row r="30" spans="1:19" x14ac:dyDescent="0.25">
      <c r="B30" s="1">
        <f>SUM(B26:B29)</f>
        <v>20.358419815871969</v>
      </c>
      <c r="C30" s="1">
        <f>B30-19.42</f>
        <v>0.93841981587196699</v>
      </c>
      <c r="K30" s="1">
        <v>0.7</v>
      </c>
      <c r="L30" s="1">
        <v>0.248</v>
      </c>
      <c r="O30" s="1">
        <v>5.71</v>
      </c>
      <c r="P30" s="1">
        <v>20.795999999999999</v>
      </c>
    </row>
    <row r="31" spans="1:19" x14ac:dyDescent="0.25">
      <c r="K31" s="1">
        <v>0.9</v>
      </c>
      <c r="L31" s="1">
        <v>0.37</v>
      </c>
      <c r="O31" s="1">
        <v>6.5</v>
      </c>
      <c r="P31" s="1">
        <v>39.293999999999997</v>
      </c>
    </row>
    <row r="32" spans="1:19" x14ac:dyDescent="0.25">
      <c r="K32" s="1">
        <v>1.1000000000000001</v>
      </c>
      <c r="L32" s="1">
        <v>0.51800000000000002</v>
      </c>
      <c r="O32" s="1">
        <v>7.194</v>
      </c>
      <c r="P32" s="1">
        <v>64.957999999999998</v>
      </c>
    </row>
    <row r="33" spans="11:16" x14ac:dyDescent="0.25">
      <c r="K33" s="1">
        <v>1.3</v>
      </c>
      <c r="L33" s="1">
        <v>0.69699999999999995</v>
      </c>
      <c r="O33" s="1">
        <v>8.0969999999999995</v>
      </c>
      <c r="P33" s="1">
        <v>113.134</v>
      </c>
    </row>
    <row r="34" spans="11:16" x14ac:dyDescent="0.25">
      <c r="O34" s="1">
        <v>8.2579999999999991</v>
      </c>
      <c r="P34" s="1">
        <v>123.503</v>
      </c>
    </row>
    <row r="35" spans="11:16" x14ac:dyDescent="0.25">
      <c r="O35" s="1">
        <v>9.0329999999999995</v>
      </c>
      <c r="P35" s="1">
        <v>177.571</v>
      </c>
    </row>
    <row r="36" spans="11:16" x14ac:dyDescent="0.25">
      <c r="O36" s="1">
        <v>9.3330000000000002</v>
      </c>
      <c r="P36" s="1">
        <v>145.51</v>
      </c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alfan</dc:creator>
  <cp:lastModifiedBy>alfan</cp:lastModifiedBy>
  <dcterms:created xsi:type="dcterms:W3CDTF">2020-09-29T05:20:29Z</dcterms:created>
  <dcterms:modified xsi:type="dcterms:W3CDTF">2020-09-29T07:19:16Z</dcterms:modified>
</cp:coreProperties>
</file>