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0\Downloads\numeroPerfecto\"/>
    </mc:Choice>
  </mc:AlternateContent>
  <xr:revisionPtr revIDLastSave="0" documentId="13_ncr:1_{4D98E438-6947-4531-8482-C42F8DDBEE53}" xr6:coauthVersionLast="47" xr6:coauthVersionMax="47" xr10:uidLastSave="{00000000-0000-0000-0000-000000000000}"/>
  <bookViews>
    <workbookView xWindow="-120" yWindow="-120" windowWidth="29040" windowHeight="15840" xr2:uid="{304ACAD7-2492-4B24-AB01-9B5FF1E8D7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16" i="1"/>
  <c r="G17" i="1"/>
  <c r="G18" i="1"/>
  <c r="G19" i="1"/>
  <c r="G20" i="1"/>
  <c r="G21" i="1"/>
  <c r="G22" i="1"/>
  <c r="G23" i="1"/>
  <c r="G24" i="1"/>
  <c r="G25" i="1"/>
  <c r="G9" i="1"/>
  <c r="G5" i="1"/>
  <c r="G8" i="1"/>
  <c r="G10" i="1"/>
  <c r="G2" i="1"/>
  <c r="G3" i="1"/>
  <c r="G7" i="1"/>
  <c r="G4" i="1"/>
  <c r="G11" i="1"/>
  <c r="G6" i="1"/>
</calcChain>
</file>

<file path=xl/sharedStrings.xml><?xml version="1.0" encoding="utf-8"?>
<sst xmlns="http://schemas.openxmlformats.org/spreadsheetml/2006/main" count="25" uniqueCount="11">
  <si>
    <t>Valor</t>
  </si>
  <si>
    <t>T1</t>
  </si>
  <si>
    <t>T2</t>
  </si>
  <si>
    <t>T3</t>
  </si>
  <si>
    <t>T4</t>
  </si>
  <si>
    <t>T5</t>
  </si>
  <si>
    <t>Promo</t>
  </si>
  <si>
    <t>DATOS DEL SISTEMA DEL COMPUTADOR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</si>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</sst>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2" xfId="0" applyBorder="1"/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2">
    <cellStyle name="Bueno" xfId="1" builtinId="26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layout>
        <c:manualLayout>
          <c:xMode val="edge"/>
          <c:yMode val="edge"/>
          <c:x val="0.36719099773193231"/>
          <c:y val="2.159243958579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Hoja1!$A$2:$A$11</c:f>
              <c:numCache>
                <c:formatCode>General</c:formatCode>
                <c:ptCount val="10"/>
                <c:pt idx="0">
                  <c:v>8000</c:v>
                </c:pt>
                <c:pt idx="1">
                  <c:v>950</c:v>
                </c:pt>
                <c:pt idx="2">
                  <c:v>666</c:v>
                </c:pt>
                <c:pt idx="3">
                  <c:v>568</c:v>
                </c:pt>
                <c:pt idx="4">
                  <c:v>80</c:v>
                </c:pt>
                <c:pt idx="5">
                  <c:v>55</c:v>
                </c:pt>
                <c:pt idx="6">
                  <c:v>16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Hoja1!$G$2:$G$11</c:f>
              <c:numCache>
                <c:formatCode>General</c:formatCode>
                <c:ptCount val="10"/>
                <c:pt idx="0">
                  <c:v>94240</c:v>
                </c:pt>
                <c:pt idx="1">
                  <c:v>9380</c:v>
                </c:pt>
                <c:pt idx="2">
                  <c:v>6880</c:v>
                </c:pt>
                <c:pt idx="3">
                  <c:v>11720</c:v>
                </c:pt>
                <c:pt idx="4">
                  <c:v>1360</c:v>
                </c:pt>
                <c:pt idx="5">
                  <c:v>1100</c:v>
                </c:pt>
                <c:pt idx="6">
                  <c:v>740</c:v>
                </c:pt>
                <c:pt idx="7">
                  <c:v>580</c:v>
                </c:pt>
                <c:pt idx="8">
                  <c:v>520</c:v>
                </c:pt>
                <c:pt idx="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4-47B5-80CD-0E316042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15824"/>
        <c:axId val="423530224"/>
      </c:lineChart>
      <c:catAx>
        <c:axId val="4235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30224"/>
        <c:crosses val="autoZero"/>
        <c:auto val="1"/>
        <c:lblAlgn val="ctr"/>
        <c:lblOffset val="100"/>
        <c:noMultiLvlLbl val="0"/>
      </c:catAx>
      <c:valAx>
        <c:axId val="423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Hoja1!$A$16:$A$25</c:f>
              <c:numCache>
                <c:formatCode>General</c:formatCode>
                <c:ptCount val="10"/>
                <c:pt idx="0">
                  <c:v>8000</c:v>
                </c:pt>
                <c:pt idx="1">
                  <c:v>950</c:v>
                </c:pt>
                <c:pt idx="2">
                  <c:v>666</c:v>
                </c:pt>
                <c:pt idx="3">
                  <c:v>568</c:v>
                </c:pt>
                <c:pt idx="4">
                  <c:v>80</c:v>
                </c:pt>
                <c:pt idx="5">
                  <c:v>55</c:v>
                </c:pt>
                <c:pt idx="6">
                  <c:v>16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Hoja1!$G$16:$G$25</c:f>
              <c:numCache>
                <c:formatCode>General</c:formatCode>
                <c:ptCount val="10"/>
                <c:pt idx="0">
                  <c:v>249220</c:v>
                </c:pt>
                <c:pt idx="1">
                  <c:v>195880</c:v>
                </c:pt>
                <c:pt idx="2">
                  <c:v>204700</c:v>
                </c:pt>
                <c:pt idx="3">
                  <c:v>264340</c:v>
                </c:pt>
                <c:pt idx="4">
                  <c:v>192760</c:v>
                </c:pt>
                <c:pt idx="5">
                  <c:v>183960</c:v>
                </c:pt>
                <c:pt idx="6">
                  <c:v>172080</c:v>
                </c:pt>
                <c:pt idx="7">
                  <c:v>179120</c:v>
                </c:pt>
                <c:pt idx="8">
                  <c:v>189800</c:v>
                </c:pt>
                <c:pt idx="9">
                  <c:v>169580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4D64-93CE-E301B581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80895"/>
        <c:axId val="1901081375"/>
      </c:barChart>
      <c:catAx>
        <c:axId val="19010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1081375"/>
        <c:crosses val="autoZero"/>
        <c:auto val="1"/>
        <c:lblAlgn val="ctr"/>
        <c:lblOffset val="100"/>
        <c:noMultiLvlLbl val="0"/>
      </c:catAx>
      <c:valAx>
        <c:axId val="19010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10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Hoja1!$A$33:$A$42</c:f>
              <c:numCache>
                <c:formatCode>General</c:formatCode>
                <c:ptCount val="10"/>
                <c:pt idx="0">
                  <c:v>8000</c:v>
                </c:pt>
                <c:pt idx="1">
                  <c:v>950</c:v>
                </c:pt>
                <c:pt idx="2">
                  <c:v>666</c:v>
                </c:pt>
                <c:pt idx="3">
                  <c:v>568</c:v>
                </c:pt>
                <c:pt idx="4">
                  <c:v>80</c:v>
                </c:pt>
                <c:pt idx="5">
                  <c:v>55</c:v>
                </c:pt>
                <c:pt idx="6">
                  <c:v>16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Hoja1!$G$33:$G$42</c:f>
              <c:numCache>
                <c:formatCode>General</c:formatCode>
                <c:ptCount val="10"/>
                <c:pt idx="0">
                  <c:v>9653420</c:v>
                </c:pt>
                <c:pt idx="1">
                  <c:v>8795520</c:v>
                </c:pt>
                <c:pt idx="2">
                  <c:v>8260220</c:v>
                </c:pt>
                <c:pt idx="3">
                  <c:v>8489660</c:v>
                </c:pt>
                <c:pt idx="4">
                  <c:v>8498040</c:v>
                </c:pt>
                <c:pt idx="5">
                  <c:v>8810080</c:v>
                </c:pt>
                <c:pt idx="6">
                  <c:v>8244700</c:v>
                </c:pt>
                <c:pt idx="7">
                  <c:v>8389760</c:v>
                </c:pt>
                <c:pt idx="8">
                  <c:v>8444000</c:v>
                </c:pt>
                <c:pt idx="9">
                  <c:v>8983720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6-4B83-AA64-21F2AA57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83727"/>
        <c:axId val="1899082287"/>
      </c:lineChart>
      <c:catAx>
        <c:axId val="18990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082287"/>
        <c:crosses val="autoZero"/>
        <c:auto val="1"/>
        <c:lblAlgn val="ctr"/>
        <c:lblOffset val="100"/>
        <c:noMultiLvlLbl val="0"/>
      </c:catAx>
      <c:valAx>
        <c:axId val="18990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90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5</xdr:row>
      <xdr:rowOff>33337</xdr:rowOff>
    </xdr:from>
    <xdr:to>
      <xdr:col>12</xdr:col>
      <xdr:colOff>133350</xdr:colOff>
      <xdr:row>15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1FEC66-E9CF-DF24-6AC9-E2EB5A89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16</xdr:row>
      <xdr:rowOff>133350</xdr:rowOff>
    </xdr:from>
    <xdr:to>
      <xdr:col>12</xdr:col>
      <xdr:colOff>152400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1894A-43A0-4450-94CC-7A86CB592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29</xdr:row>
      <xdr:rowOff>4762</xdr:rowOff>
    </xdr:from>
    <xdr:to>
      <xdr:col>13</xdr:col>
      <xdr:colOff>519112</xdr:colOff>
      <xdr:row>43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97E8BD-986C-EAF3-7C46-D5CE64CB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7765F-7E73-4F3D-8A1E-E1F982B876D9}" name="Tabla1" displayName="Tabla1" ref="A1:G11" totalsRowShown="0">
  <autoFilter ref="A1:G11" xr:uid="{B4B7765F-7E73-4F3D-8A1E-E1F982B876D9}"/>
  <sortState xmlns:xlrd2="http://schemas.microsoft.com/office/spreadsheetml/2017/richdata2" ref="A2:G11">
    <sortCondition descending="1" ref="A2:A11"/>
  </sortState>
  <tableColumns count="7">
    <tableColumn id="1" xr3:uid="{4C9591D0-4EA4-4CF2-AABB-63A826F3CB01}" name="Valor"/>
    <tableColumn id="2" xr3:uid="{C9A11EFE-98EE-4E98-80C5-41052E80821B}" name="T1"/>
    <tableColumn id="3" xr3:uid="{0BB0EF58-5172-48A4-9EE7-58098C18DAC7}" name="T2"/>
    <tableColumn id="4" xr3:uid="{B6762C6B-9BD9-43DE-9292-5A7945B5BD54}" name="T3"/>
    <tableColumn id="5" xr3:uid="{0CD3BDF0-33A0-4649-A9A8-B2480A440D39}" name="T4"/>
    <tableColumn id="6" xr3:uid="{41873EEF-7D12-4609-AB29-20815DFCB2AF}" name="T5"/>
    <tableColumn id="7" xr3:uid="{5B8074DC-C11E-47A8-801C-40B5E4101C66}" name="Promo" dataDxfId="2">
      <calculatedColumnFormula>(Tabla1[[#This Row],[T1]]+Tabla1[[#This Row],[T2]]+Tabla1[[#This Row],[T3]]+Tabla1[[#This Row],[T4]]+Tabla1[[#This Row],[T5]])/5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4EF7DA-036A-45CD-9A43-210B2101E593}" name="Tabla13" displayName="Tabla13" ref="A15:G25" totalsRowShown="0">
  <autoFilter ref="A15:G25" xr:uid="{CD4EF7DA-036A-45CD-9A43-210B2101E593}"/>
  <sortState xmlns:xlrd2="http://schemas.microsoft.com/office/spreadsheetml/2017/richdata2" ref="A16:G25">
    <sortCondition descending="1" ref="A16:A25"/>
  </sortState>
  <tableColumns count="7">
    <tableColumn id="1" xr3:uid="{49EF4FF6-B5E7-479F-AA9C-22F5BEC9873D}" name="Valor"/>
    <tableColumn id="2" xr3:uid="{E70D8813-7502-4227-832A-3507C007B85D}" name="T1"/>
    <tableColumn id="3" xr3:uid="{E6159A5C-68E6-4157-BA6F-1125F5800616}" name="T2"/>
    <tableColumn id="4" xr3:uid="{B1E1AEFE-F461-4D1E-8583-732148F181AE}" name="T3"/>
    <tableColumn id="5" xr3:uid="{3E169A64-2E9E-4FBC-88A6-2B3A5DA975A5}" name="T4"/>
    <tableColumn id="6" xr3:uid="{5A38A4FF-1F31-44E6-91B7-814934850F20}" name="T5"/>
    <tableColumn id="7" xr3:uid="{15768844-E1EC-4756-9046-244EF02EA29A}" name="Promo" dataDxfId="1">
      <calculatedColumnFormula>(Tabla13[[#This Row],[T1]]+Tabla13[[#This Row],[T2]]+Tabla13[[#This Row],[T3]]+Tabla13[[#This Row],[T4]]+Tabla13[[#This Row],[T5]])/5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641BE-861B-4113-9568-BCEB8705E3CC}" name="Tabla134" displayName="Tabla134" ref="A32:G42" totalsRowShown="0">
  <autoFilter ref="A32:G42" xr:uid="{A34641BE-861B-4113-9568-BCEB8705E3CC}"/>
  <sortState xmlns:xlrd2="http://schemas.microsoft.com/office/spreadsheetml/2017/richdata2" ref="A33:G42">
    <sortCondition descending="1" ref="A16:A25"/>
  </sortState>
  <tableColumns count="7">
    <tableColumn id="1" xr3:uid="{4ED37927-1F2F-4137-8F8A-7A7DFBCF5650}" name="Valor"/>
    <tableColumn id="2" xr3:uid="{2E03A576-1976-45B9-9E62-092FAFD568D3}" name="T1"/>
    <tableColumn id="3" xr3:uid="{0C0495F8-2970-47C2-8518-518603BBFAC7}" name="T2"/>
    <tableColumn id="4" xr3:uid="{AFB17FAC-4849-4874-B603-73AA4CBECAA9}" name="T3"/>
    <tableColumn id="5" xr3:uid="{B19C4136-67BC-48DE-8A6E-D6DC5A82B2EB}" name="T4"/>
    <tableColumn id="6" xr3:uid="{3DA0D3EA-B620-451E-8EEA-BFFB6BE91DBB}" name="T5"/>
    <tableColumn id="7" xr3:uid="{4075EDF8-CE19-49EF-9147-3C602DBEF8D5}" name="Promo" dataDxfId="0">
      <calculatedColumnFormula>(Tabla134[[#This Row],[T1]]+Tabla134[[#This Row],[T2]]+Tabla134[[#This Row],[T3]]+Tabla134[[#This Row],[T4]]+Tabla134[[#This Row],[T5]])/5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845E-1BE4-4F60-B45B-737BD01267B9}">
  <dimension ref="A1:N42"/>
  <sheetViews>
    <sheetView tabSelected="1" topLeftCell="A10" workbookViewId="0">
      <selection activeCell="Q32" sqref="Q32"/>
    </sheetView>
  </sheetViews>
  <sheetFormatPr baseColWidth="10" defaultRowHeight="15" x14ac:dyDescent="0.25"/>
  <cols>
    <col min="1" max="1" width="12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7</v>
      </c>
      <c r="J1" s="4"/>
      <c r="K1" s="4"/>
      <c r="L1" s="4"/>
      <c r="M1" s="4"/>
      <c r="N1" s="4"/>
    </row>
    <row r="2" spans="1:14" ht="15.75" thickBot="1" x14ac:dyDescent="0.3">
      <c r="A2" s="1">
        <v>8000</v>
      </c>
      <c r="B2" s="3">
        <v>164500</v>
      </c>
      <c r="C2" s="3">
        <v>75300</v>
      </c>
      <c r="D2" s="3">
        <v>75200</v>
      </c>
      <c r="E2" s="3">
        <v>78200</v>
      </c>
      <c r="F2" s="3">
        <v>78000</v>
      </c>
      <c r="G2" s="6">
        <f>(Tabla1[[#This Row],[T1]]+Tabla1[[#This Row],[T2]]+Tabla1[[#This Row],[T3]]+Tabla1[[#This Row],[T4]]+Tabla1[[#This Row],[T5]])/5</f>
        <v>94240</v>
      </c>
      <c r="I2" s="4"/>
      <c r="J2" s="4"/>
      <c r="K2" s="4"/>
      <c r="L2" s="4"/>
      <c r="M2" s="4"/>
      <c r="N2" s="4"/>
    </row>
    <row r="3" spans="1:14" x14ac:dyDescent="0.25">
      <c r="A3">
        <v>950</v>
      </c>
      <c r="B3">
        <v>9300</v>
      </c>
      <c r="C3">
        <v>9400</v>
      </c>
      <c r="D3">
        <v>9400</v>
      </c>
      <c r="E3">
        <v>9400</v>
      </c>
      <c r="F3">
        <v>9400</v>
      </c>
      <c r="G3" s="7">
        <f>(Tabla1[[#This Row],[T1]]+Tabla1[[#This Row],[T2]]+Tabla1[[#This Row],[T3]]+Tabla1[[#This Row],[T4]]+Tabla1[[#This Row],[T5]])/5</f>
        <v>9380</v>
      </c>
      <c r="I3" s="5" t="s">
        <v>8</v>
      </c>
      <c r="J3" s="5"/>
      <c r="K3" s="5"/>
      <c r="L3" s="5"/>
      <c r="M3" s="5"/>
      <c r="N3" s="5"/>
    </row>
    <row r="4" spans="1:14" x14ac:dyDescent="0.25">
      <c r="A4">
        <v>666</v>
      </c>
      <c r="B4">
        <v>7000</v>
      </c>
      <c r="C4">
        <v>6900</v>
      </c>
      <c r="D4">
        <v>7000</v>
      </c>
      <c r="E4">
        <v>6900</v>
      </c>
      <c r="F4">
        <v>6600</v>
      </c>
      <c r="G4" s="7">
        <f>(Tabla1[[#This Row],[T1]]+Tabla1[[#This Row],[T2]]+Tabla1[[#This Row],[T3]]+Tabla1[[#This Row],[T4]]+Tabla1[[#This Row],[T5]])/5</f>
        <v>6880</v>
      </c>
      <c r="I4" s="5" t="s">
        <v>9</v>
      </c>
      <c r="J4" s="5"/>
      <c r="K4" s="5"/>
      <c r="L4" s="5"/>
      <c r="M4" s="5"/>
      <c r="N4" s="5"/>
    </row>
    <row r="5" spans="1:14" x14ac:dyDescent="0.25">
      <c r="A5" s="2">
        <v>568</v>
      </c>
      <c r="B5" s="2">
        <v>19600</v>
      </c>
      <c r="C5" s="2">
        <v>21600</v>
      </c>
      <c r="D5" s="2">
        <v>5900</v>
      </c>
      <c r="E5" s="2">
        <v>5800</v>
      </c>
      <c r="F5" s="2">
        <v>5700</v>
      </c>
      <c r="G5" s="8">
        <f>(Tabla1[[#This Row],[T1]]+Tabla1[[#This Row],[T2]]+Tabla1[[#This Row],[T3]]+Tabla1[[#This Row],[T4]]+Tabla1[[#This Row],[T5]])/5</f>
        <v>11720</v>
      </c>
      <c r="I5" s="5" t="s">
        <v>10</v>
      </c>
      <c r="J5" s="5"/>
      <c r="K5" s="5"/>
      <c r="L5" s="5"/>
      <c r="M5" s="5"/>
      <c r="N5" s="5"/>
    </row>
    <row r="6" spans="1:14" x14ac:dyDescent="0.25">
      <c r="A6">
        <v>80</v>
      </c>
      <c r="B6">
        <v>1400</v>
      </c>
      <c r="C6">
        <v>1300</v>
      </c>
      <c r="D6">
        <v>1500</v>
      </c>
      <c r="E6">
        <v>1300</v>
      </c>
      <c r="F6">
        <v>1300</v>
      </c>
      <c r="G6" s="7">
        <f>(Tabla1[[#This Row],[T1]]+Tabla1[[#This Row],[T2]]+Tabla1[[#This Row],[T3]]+Tabla1[[#This Row],[T4]]+Tabla1[[#This Row],[T5]])/5</f>
        <v>1360</v>
      </c>
    </row>
    <row r="7" spans="1:14" x14ac:dyDescent="0.25">
      <c r="A7">
        <v>55</v>
      </c>
      <c r="B7">
        <v>1100</v>
      </c>
      <c r="C7">
        <v>1100</v>
      </c>
      <c r="D7">
        <v>1100</v>
      </c>
      <c r="E7">
        <v>1100</v>
      </c>
      <c r="F7">
        <v>1100</v>
      </c>
      <c r="G7" s="7">
        <f>(Tabla1[[#This Row],[T1]]+Tabla1[[#This Row],[T2]]+Tabla1[[#This Row],[T3]]+Tabla1[[#This Row],[T4]]+Tabla1[[#This Row],[T5]])/5</f>
        <v>1100</v>
      </c>
    </row>
    <row r="8" spans="1:14" x14ac:dyDescent="0.25">
      <c r="A8">
        <v>16</v>
      </c>
      <c r="B8">
        <v>700</v>
      </c>
      <c r="C8">
        <v>800</v>
      </c>
      <c r="D8">
        <v>700</v>
      </c>
      <c r="E8">
        <v>700</v>
      </c>
      <c r="F8">
        <v>800</v>
      </c>
      <c r="G8" s="7">
        <f>(Tabla1[[#This Row],[T1]]+Tabla1[[#This Row],[T2]]+Tabla1[[#This Row],[T3]]+Tabla1[[#This Row],[T4]]+Tabla1[[#This Row],[T5]])/5</f>
        <v>740</v>
      </c>
    </row>
    <row r="9" spans="1:14" x14ac:dyDescent="0.25">
      <c r="A9">
        <v>4</v>
      </c>
      <c r="B9">
        <v>500</v>
      </c>
      <c r="C9">
        <v>600</v>
      </c>
      <c r="D9">
        <v>700</v>
      </c>
      <c r="E9">
        <v>600</v>
      </c>
      <c r="F9">
        <v>500</v>
      </c>
      <c r="G9" s="7">
        <f>(Tabla1[[#This Row],[T1]]+Tabla1[[#This Row],[T2]]+Tabla1[[#This Row],[T3]]+Tabla1[[#This Row],[T4]]+Tabla1[[#This Row],[T5]])/5</f>
        <v>580</v>
      </c>
    </row>
    <row r="10" spans="1:14" x14ac:dyDescent="0.25">
      <c r="A10">
        <v>3</v>
      </c>
      <c r="B10">
        <v>500</v>
      </c>
      <c r="C10">
        <v>600</v>
      </c>
      <c r="D10">
        <v>500</v>
      </c>
      <c r="E10">
        <v>500</v>
      </c>
      <c r="F10">
        <v>500</v>
      </c>
      <c r="G10" s="7">
        <f>(Tabla1[[#This Row],[T1]]+Tabla1[[#This Row],[T2]]+Tabla1[[#This Row],[T3]]+Tabla1[[#This Row],[T4]]+Tabla1[[#This Row],[T5]])/5</f>
        <v>520</v>
      </c>
    </row>
    <row r="11" spans="1:14" x14ac:dyDescent="0.25">
      <c r="A11">
        <v>1</v>
      </c>
      <c r="B11">
        <v>200</v>
      </c>
      <c r="C11">
        <v>200</v>
      </c>
      <c r="D11">
        <v>300</v>
      </c>
      <c r="E11">
        <v>300</v>
      </c>
      <c r="F11">
        <v>200</v>
      </c>
      <c r="G11" s="7">
        <f>(Tabla1[[#This Row],[T1]]+Tabla1[[#This Row],[T2]]+Tabla1[[#This Row],[T3]]+Tabla1[[#This Row],[T4]]+Tabla1[[#This Row],[T5]])/5</f>
        <v>240</v>
      </c>
    </row>
    <row r="15" spans="1:14" ht="15.75" thickBot="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14" ht="15.75" thickBot="1" x14ac:dyDescent="0.3">
      <c r="A16" s="1">
        <v>8000</v>
      </c>
      <c r="B16" s="3">
        <v>249700</v>
      </c>
      <c r="C16" s="3">
        <v>243400</v>
      </c>
      <c r="D16" s="3">
        <v>242200</v>
      </c>
      <c r="E16" s="3">
        <v>259000</v>
      </c>
      <c r="F16" s="3">
        <v>251800</v>
      </c>
      <c r="G16" s="3">
        <f>(Tabla13[[#This Row],[T1]]+Tabla13[[#This Row],[T2]]+Tabla13[[#This Row],[T3]]+Tabla13[[#This Row],[T4]]+Tabla13[[#This Row],[T5]])/5</f>
        <v>249220</v>
      </c>
    </row>
    <row r="17" spans="1:7" x14ac:dyDescent="0.25">
      <c r="A17">
        <v>950</v>
      </c>
      <c r="B17">
        <v>184600</v>
      </c>
      <c r="C17">
        <v>188500</v>
      </c>
      <c r="D17">
        <v>223500</v>
      </c>
      <c r="E17">
        <v>198100</v>
      </c>
      <c r="F17">
        <v>184700</v>
      </c>
      <c r="G17">
        <f>(Tabla13[[#This Row],[T1]]+Tabla13[[#This Row],[T2]]+Tabla13[[#This Row],[T3]]+Tabla13[[#This Row],[T4]]+Tabla13[[#This Row],[T5]])/5</f>
        <v>195880</v>
      </c>
    </row>
    <row r="18" spans="1:7" x14ac:dyDescent="0.25">
      <c r="A18">
        <v>666</v>
      </c>
      <c r="B18">
        <v>187800</v>
      </c>
      <c r="C18">
        <v>184500</v>
      </c>
      <c r="D18">
        <v>216600</v>
      </c>
      <c r="E18">
        <v>192000</v>
      </c>
      <c r="F18">
        <v>242600</v>
      </c>
      <c r="G18">
        <f>(Tabla13[[#This Row],[T1]]+Tabla13[[#This Row],[T2]]+Tabla13[[#This Row],[T3]]+Tabla13[[#This Row],[T4]]+Tabla13[[#This Row],[T5]])/5</f>
        <v>204700</v>
      </c>
    </row>
    <row r="19" spans="1:7" x14ac:dyDescent="0.25">
      <c r="A19" s="2">
        <v>568</v>
      </c>
      <c r="B19" s="2">
        <v>181200</v>
      </c>
      <c r="C19" s="2">
        <v>180300</v>
      </c>
      <c r="D19" s="2">
        <v>235200</v>
      </c>
      <c r="E19" s="2">
        <v>474700</v>
      </c>
      <c r="F19" s="2">
        <v>250300</v>
      </c>
      <c r="G19" s="2">
        <f>(Tabla13[[#This Row],[T1]]+Tabla13[[#This Row],[T2]]+Tabla13[[#This Row],[T3]]+Tabla13[[#This Row],[T4]]+Tabla13[[#This Row],[T5]])/5</f>
        <v>264340</v>
      </c>
    </row>
    <row r="20" spans="1:7" x14ac:dyDescent="0.25">
      <c r="A20">
        <v>80</v>
      </c>
      <c r="B20">
        <v>172600</v>
      </c>
      <c r="C20">
        <v>256600</v>
      </c>
      <c r="D20">
        <v>177100</v>
      </c>
      <c r="E20">
        <v>182900</v>
      </c>
      <c r="F20">
        <v>174600</v>
      </c>
      <c r="G20">
        <f>(Tabla13[[#This Row],[T1]]+Tabla13[[#This Row],[T2]]+Tabla13[[#This Row],[T3]]+Tabla13[[#This Row],[T4]]+Tabla13[[#This Row],[T5]])/5</f>
        <v>192760</v>
      </c>
    </row>
    <row r="21" spans="1:7" x14ac:dyDescent="0.25">
      <c r="A21">
        <v>55</v>
      </c>
      <c r="B21">
        <v>234000</v>
      </c>
      <c r="C21">
        <v>172000</v>
      </c>
      <c r="D21">
        <v>175900</v>
      </c>
      <c r="E21">
        <v>172800</v>
      </c>
      <c r="F21">
        <v>165100</v>
      </c>
      <c r="G21">
        <f>(Tabla13[[#This Row],[T1]]+Tabla13[[#This Row],[T2]]+Tabla13[[#This Row],[T3]]+Tabla13[[#This Row],[T4]]+Tabla13[[#This Row],[T5]])/5</f>
        <v>183960</v>
      </c>
    </row>
    <row r="22" spans="1:7" x14ac:dyDescent="0.25">
      <c r="A22">
        <v>16</v>
      </c>
      <c r="B22">
        <v>172200</v>
      </c>
      <c r="C22">
        <v>174100</v>
      </c>
      <c r="D22">
        <v>170600</v>
      </c>
      <c r="E22">
        <v>175100</v>
      </c>
      <c r="F22">
        <v>168400</v>
      </c>
      <c r="G22">
        <f>(Tabla13[[#This Row],[T1]]+Tabla13[[#This Row],[T2]]+Tabla13[[#This Row],[T3]]+Tabla13[[#This Row],[T4]]+Tabla13[[#This Row],[T5]])/5</f>
        <v>172080</v>
      </c>
    </row>
    <row r="23" spans="1:7" x14ac:dyDescent="0.25">
      <c r="A23">
        <v>4</v>
      </c>
      <c r="B23">
        <v>167800</v>
      </c>
      <c r="C23">
        <v>170100</v>
      </c>
      <c r="D23">
        <v>206400</v>
      </c>
      <c r="E23">
        <v>179400</v>
      </c>
      <c r="F23">
        <v>171900</v>
      </c>
      <c r="G23">
        <f>(Tabla13[[#This Row],[T1]]+Tabla13[[#This Row],[T2]]+Tabla13[[#This Row],[T3]]+Tabla13[[#This Row],[T4]]+Tabla13[[#This Row],[T5]])/5</f>
        <v>179120</v>
      </c>
    </row>
    <row r="24" spans="1:7" x14ac:dyDescent="0.25">
      <c r="A24">
        <v>3</v>
      </c>
      <c r="B24">
        <v>173400</v>
      </c>
      <c r="C24">
        <v>259600</v>
      </c>
      <c r="D24">
        <v>169900</v>
      </c>
      <c r="E24">
        <v>172900</v>
      </c>
      <c r="F24">
        <v>173200</v>
      </c>
      <c r="G24">
        <f>(Tabla13[[#This Row],[T1]]+Tabla13[[#This Row],[T2]]+Tabla13[[#This Row],[T3]]+Tabla13[[#This Row],[T4]]+Tabla13[[#This Row],[T5]])/5</f>
        <v>189800</v>
      </c>
    </row>
    <row r="25" spans="1:7" x14ac:dyDescent="0.25">
      <c r="A25">
        <v>1</v>
      </c>
      <c r="B25">
        <v>163600</v>
      </c>
      <c r="C25">
        <v>173900</v>
      </c>
      <c r="D25">
        <v>166600</v>
      </c>
      <c r="E25">
        <v>170300</v>
      </c>
      <c r="F25">
        <v>173500</v>
      </c>
      <c r="G25">
        <f>(Tabla13[[#This Row],[T1]]+Tabla13[[#This Row],[T2]]+Tabla13[[#This Row],[T3]]+Tabla13[[#This Row],[T4]]+Tabla13[[#This Row],[T5]])/5</f>
        <v>169580</v>
      </c>
    </row>
    <row r="32" spans="1:7" ht="15.75" thickBot="1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ht="15.75" thickBot="1" x14ac:dyDescent="0.3">
      <c r="A33" s="1">
        <v>8000</v>
      </c>
      <c r="B33" s="3">
        <v>7964800</v>
      </c>
      <c r="C33" s="3">
        <v>9227400</v>
      </c>
      <c r="D33" s="3">
        <v>8486500</v>
      </c>
      <c r="E33" s="3">
        <v>8031900</v>
      </c>
      <c r="F33" s="3">
        <v>14556500</v>
      </c>
      <c r="G33" s="3">
        <f>(Tabla134[[#This Row],[T1]]+Tabla134[[#This Row],[T2]]+Tabla134[[#This Row],[T3]]+Tabla134[[#This Row],[T4]]+Tabla134[[#This Row],[T5]])/5</f>
        <v>9653420</v>
      </c>
    </row>
    <row r="34" spans="1:7" x14ac:dyDescent="0.25">
      <c r="A34">
        <v>950</v>
      </c>
      <c r="B34">
        <v>8701000</v>
      </c>
      <c r="C34">
        <v>7812700</v>
      </c>
      <c r="D34">
        <v>9872900</v>
      </c>
      <c r="E34">
        <v>9145700</v>
      </c>
      <c r="F34">
        <v>8445300</v>
      </c>
      <c r="G34">
        <f>(Tabla134[[#This Row],[T1]]+Tabla134[[#This Row],[T2]]+Tabla134[[#This Row],[T3]]+Tabla134[[#This Row],[T4]]+Tabla134[[#This Row],[T5]])/5</f>
        <v>8795520</v>
      </c>
    </row>
    <row r="35" spans="1:7" x14ac:dyDescent="0.25">
      <c r="A35">
        <v>666</v>
      </c>
      <c r="B35">
        <v>7842900</v>
      </c>
      <c r="C35">
        <v>8318000</v>
      </c>
      <c r="D35">
        <v>7950500</v>
      </c>
      <c r="E35">
        <v>8663500</v>
      </c>
      <c r="F35">
        <v>8526200</v>
      </c>
      <c r="G35">
        <f>(Tabla134[[#This Row],[T1]]+Tabla134[[#This Row],[T2]]+Tabla134[[#This Row],[T3]]+Tabla134[[#This Row],[T4]]+Tabla134[[#This Row],[T5]])/5</f>
        <v>8260220</v>
      </c>
    </row>
    <row r="36" spans="1:7" x14ac:dyDescent="0.25">
      <c r="A36" s="2">
        <v>568</v>
      </c>
      <c r="B36" s="2">
        <v>9100500</v>
      </c>
      <c r="C36" s="2">
        <v>8360100</v>
      </c>
      <c r="D36" s="2">
        <v>8438000</v>
      </c>
      <c r="E36" s="2">
        <v>8090700</v>
      </c>
      <c r="F36" s="2">
        <v>8459000</v>
      </c>
      <c r="G36" s="2">
        <f>(Tabla134[[#This Row],[T1]]+Tabla134[[#This Row],[T2]]+Tabla134[[#This Row],[T3]]+Tabla134[[#This Row],[T4]]+Tabla134[[#This Row],[T5]])/5</f>
        <v>8489660</v>
      </c>
    </row>
    <row r="37" spans="1:7" x14ac:dyDescent="0.25">
      <c r="A37">
        <v>80</v>
      </c>
      <c r="B37">
        <v>9140000</v>
      </c>
      <c r="C37">
        <v>7807700</v>
      </c>
      <c r="D37">
        <v>9168900</v>
      </c>
      <c r="E37">
        <v>8226300</v>
      </c>
      <c r="F37">
        <v>8147300</v>
      </c>
      <c r="G37">
        <f>(Tabla134[[#This Row],[T1]]+Tabla134[[#This Row],[T2]]+Tabla134[[#This Row],[T3]]+Tabla134[[#This Row],[T4]]+Tabla134[[#This Row],[T5]])/5</f>
        <v>8498040</v>
      </c>
    </row>
    <row r="38" spans="1:7" x14ac:dyDescent="0.25">
      <c r="A38">
        <v>55</v>
      </c>
      <c r="B38">
        <v>8316200</v>
      </c>
      <c r="C38">
        <v>8192700</v>
      </c>
      <c r="D38">
        <v>9086600</v>
      </c>
      <c r="E38">
        <v>8628500</v>
      </c>
      <c r="F38">
        <v>9826400</v>
      </c>
      <c r="G38">
        <f>(Tabla134[[#This Row],[T1]]+Tabla134[[#This Row],[T2]]+Tabla134[[#This Row],[T3]]+Tabla134[[#This Row],[T4]]+Tabla134[[#This Row],[T5]])/5</f>
        <v>8810080</v>
      </c>
    </row>
    <row r="39" spans="1:7" x14ac:dyDescent="0.25">
      <c r="A39">
        <v>16</v>
      </c>
      <c r="B39">
        <v>8132500</v>
      </c>
      <c r="C39">
        <v>8075800</v>
      </c>
      <c r="D39">
        <v>9030900</v>
      </c>
      <c r="E39">
        <v>7926400</v>
      </c>
      <c r="F39">
        <v>8057900</v>
      </c>
      <c r="G39">
        <f>(Tabla134[[#This Row],[T1]]+Tabla134[[#This Row],[T2]]+Tabla134[[#This Row],[T3]]+Tabla134[[#This Row],[T4]]+Tabla134[[#This Row],[T5]])/5</f>
        <v>8244700</v>
      </c>
    </row>
    <row r="40" spans="1:7" x14ac:dyDescent="0.25">
      <c r="A40">
        <v>4</v>
      </c>
      <c r="B40">
        <v>9070700</v>
      </c>
      <c r="C40">
        <v>8447400</v>
      </c>
      <c r="D40">
        <v>8327400</v>
      </c>
      <c r="E40">
        <v>8461600</v>
      </c>
      <c r="F40">
        <v>7641700</v>
      </c>
      <c r="G40">
        <f>(Tabla134[[#This Row],[T1]]+Tabla134[[#This Row],[T2]]+Tabla134[[#This Row],[T3]]+Tabla134[[#This Row],[T4]]+Tabla134[[#This Row],[T5]])/5</f>
        <v>8389760</v>
      </c>
    </row>
    <row r="41" spans="1:7" x14ac:dyDescent="0.25">
      <c r="A41">
        <v>3</v>
      </c>
      <c r="B41">
        <v>7588900</v>
      </c>
      <c r="C41">
        <v>8944800</v>
      </c>
      <c r="D41">
        <v>9577300</v>
      </c>
      <c r="E41">
        <v>8212200</v>
      </c>
      <c r="F41">
        <v>7896800</v>
      </c>
      <c r="G41">
        <f>(Tabla134[[#This Row],[T1]]+Tabla134[[#This Row],[T2]]+Tabla134[[#This Row],[T3]]+Tabla134[[#This Row],[T4]]+Tabla134[[#This Row],[T5]])/5</f>
        <v>8444000</v>
      </c>
    </row>
    <row r="42" spans="1:7" x14ac:dyDescent="0.25">
      <c r="A42">
        <v>1</v>
      </c>
      <c r="B42">
        <v>8633500</v>
      </c>
      <c r="C42">
        <v>9123600</v>
      </c>
      <c r="D42">
        <v>9661400</v>
      </c>
      <c r="E42">
        <v>8444300</v>
      </c>
      <c r="F42">
        <v>9055800</v>
      </c>
      <c r="G42">
        <f>(Tabla134[[#This Row],[T1]]+Tabla134[[#This Row],[T2]]+Tabla134[[#This Row],[T3]]+Tabla134[[#This Row],[T4]]+Tabla134[[#This Row],[T5]])/5</f>
        <v>8983720</v>
      </c>
    </row>
  </sheetData>
  <mergeCells count="4">
    <mergeCell ref="I1:N2"/>
    <mergeCell ref="I3:N3"/>
    <mergeCell ref="I4:N4"/>
    <mergeCell ref="I5:N5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SCIS3-10</dc:creator>
  <cp:lastModifiedBy>SCIS3-10</cp:lastModifiedBy>
  <dcterms:created xsi:type="dcterms:W3CDTF">2024-08-15T20:32:37Z</dcterms:created>
  <dcterms:modified xsi:type="dcterms:W3CDTF">2024-08-22T20:51:37Z</dcterms:modified>
</cp:coreProperties>
</file>